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原电脑D盘\2014.8工作后\2018 罕见病20180613\淋巴上皮瘤样癌\测序大文章\plelc文章终版2020.3.18\第二次LELC文章终版2020.3.18\2-陈勃江修改后20200402\2-新图和表\"/>
    </mc:Choice>
  </mc:AlternateContent>
  <xr:revisionPtr revIDLastSave="0" documentId="10_ncr:8100000_{2420DEF6-6541-4DEA-927F-09A0DC72AAC5}" xr6:coauthVersionLast="33" xr6:coauthVersionMax="43" xr10:uidLastSave="{00000000-0000-0000-0000-000000000000}"/>
  <bookViews>
    <workbookView xWindow="-110" yWindow="-110" windowWidth="19420" windowHeight="10420" xr2:uid="{CC00F45A-E779-4847-BE4B-3E2EACDB3EB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W289" i="1" l="1"/>
  <c r="W288" i="1"/>
  <c r="W287" i="1"/>
  <c r="W286" i="1"/>
  <c r="W285" i="1"/>
  <c r="W284" i="1"/>
  <c r="W283" i="1"/>
  <c r="W282" i="1"/>
  <c r="W281" i="1"/>
  <c r="W280" i="1"/>
  <c r="W279" i="1"/>
  <c r="W278" i="1"/>
  <c r="W277" i="1"/>
  <c r="W276" i="1"/>
  <c r="W275" i="1"/>
  <c r="W274" i="1"/>
  <c r="W273" i="1"/>
  <c r="W272" i="1"/>
  <c r="W271" i="1"/>
  <c r="W270" i="1"/>
  <c r="W269" i="1"/>
  <c r="W268" i="1"/>
  <c r="W267" i="1"/>
  <c r="W266" i="1"/>
  <c r="W265" i="1"/>
  <c r="W264" i="1"/>
  <c r="W263" i="1"/>
  <c r="W262" i="1"/>
  <c r="W261" i="1"/>
  <c r="W260" i="1"/>
  <c r="W259" i="1"/>
  <c r="W258" i="1"/>
  <c r="W257" i="1"/>
  <c r="W256" i="1"/>
  <c r="W255" i="1"/>
  <c r="W254" i="1"/>
  <c r="W253" i="1"/>
  <c r="W252" i="1"/>
  <c r="W251" i="1"/>
  <c r="W250" i="1"/>
  <c r="W249" i="1"/>
  <c r="W248" i="1"/>
  <c r="W247" i="1"/>
  <c r="W246" i="1"/>
  <c r="W245" i="1"/>
  <c r="W244" i="1"/>
  <c r="W243" i="1"/>
  <c r="W242" i="1"/>
  <c r="W241" i="1"/>
  <c r="W240" i="1"/>
  <c r="W239" i="1"/>
  <c r="W238" i="1"/>
  <c r="W237" i="1"/>
  <c r="W236" i="1"/>
  <c r="W235" i="1"/>
  <c r="W234" i="1"/>
  <c r="W233" i="1"/>
  <c r="W232" i="1"/>
  <c r="W231" i="1"/>
  <c r="W230" i="1"/>
  <c r="W229" i="1"/>
  <c r="W228" i="1"/>
  <c r="W227" i="1"/>
  <c r="W226" i="1"/>
  <c r="W225" i="1"/>
  <c r="W224" i="1"/>
  <c r="W223" i="1"/>
  <c r="W222" i="1"/>
  <c r="W221" i="1"/>
  <c r="W220" i="1"/>
  <c r="W219" i="1"/>
  <c r="W218" i="1"/>
  <c r="W217" i="1"/>
  <c r="W216" i="1"/>
  <c r="W215" i="1"/>
  <c r="W214" i="1"/>
  <c r="W213" i="1"/>
  <c r="W212" i="1"/>
  <c r="W211" i="1"/>
  <c r="W210" i="1"/>
  <c r="W209" i="1"/>
  <c r="W208" i="1"/>
  <c r="W207" i="1"/>
  <c r="W206" i="1"/>
  <c r="W205" i="1"/>
  <c r="W204" i="1"/>
  <c r="W203" i="1"/>
  <c r="W202" i="1"/>
  <c r="W201" i="1"/>
  <c r="W200" i="1"/>
  <c r="W199" i="1"/>
  <c r="W198" i="1"/>
  <c r="W197" i="1"/>
  <c r="W196" i="1"/>
  <c r="W195" i="1"/>
  <c r="W194" i="1"/>
  <c r="W193" i="1"/>
  <c r="W192" i="1"/>
  <c r="W191" i="1"/>
  <c r="W190" i="1"/>
  <c r="W189" i="1"/>
  <c r="W188" i="1"/>
  <c r="W187" i="1"/>
  <c r="W186" i="1"/>
  <c r="W185" i="1"/>
  <c r="W184" i="1"/>
  <c r="W183" i="1"/>
  <c r="W182" i="1"/>
  <c r="W181" i="1"/>
  <c r="W180" i="1"/>
  <c r="W179" i="1"/>
  <c r="W178" i="1"/>
  <c r="W177" i="1"/>
  <c r="W176" i="1"/>
  <c r="W175" i="1"/>
  <c r="W174" i="1"/>
  <c r="W173" i="1"/>
  <c r="W172" i="1"/>
  <c r="W171" i="1"/>
  <c r="W170" i="1"/>
  <c r="W169" i="1"/>
  <c r="W168" i="1"/>
  <c r="W167" i="1"/>
  <c r="W166" i="1"/>
  <c r="W165" i="1"/>
  <c r="W164" i="1"/>
  <c r="W163" i="1"/>
  <c r="W162" i="1"/>
  <c r="W161" i="1"/>
  <c r="W160" i="1"/>
  <c r="W159" i="1"/>
  <c r="W158" i="1"/>
  <c r="W157" i="1"/>
  <c r="W156" i="1"/>
  <c r="W155" i="1"/>
  <c r="W154" i="1"/>
  <c r="W153" i="1"/>
  <c r="W152" i="1"/>
  <c r="W151" i="1"/>
  <c r="W150" i="1"/>
  <c r="W149" i="1"/>
  <c r="W148" i="1"/>
  <c r="W147" i="1"/>
  <c r="W146" i="1"/>
  <c r="W145" i="1"/>
  <c r="W144" i="1"/>
  <c r="W143" i="1"/>
  <c r="W142" i="1"/>
  <c r="W141" i="1"/>
  <c r="W140" i="1"/>
  <c r="W139" i="1"/>
  <c r="W138" i="1"/>
  <c r="W137" i="1"/>
  <c r="W136" i="1"/>
  <c r="W135" i="1"/>
  <c r="W134" i="1"/>
  <c r="W133" i="1"/>
  <c r="W132" i="1"/>
  <c r="W131" i="1"/>
  <c r="W130" i="1"/>
  <c r="W129" i="1"/>
  <c r="W128" i="1"/>
  <c r="W127" i="1"/>
  <c r="W126" i="1"/>
  <c r="W125" i="1"/>
  <c r="W124" i="1"/>
  <c r="W123" i="1"/>
  <c r="W122" i="1"/>
  <c r="W121" i="1"/>
  <c r="W120" i="1"/>
  <c r="W119" i="1"/>
  <c r="W118" i="1"/>
  <c r="W117" i="1"/>
  <c r="W116" i="1"/>
  <c r="W115" i="1"/>
  <c r="W114" i="1"/>
  <c r="W113" i="1"/>
  <c r="W112" i="1"/>
  <c r="W111" i="1"/>
  <c r="W110" i="1"/>
  <c r="W109" i="1"/>
  <c r="W108" i="1"/>
  <c r="W107" i="1"/>
  <c r="W106" i="1"/>
  <c r="W105" i="1"/>
  <c r="W104" i="1"/>
  <c r="W103" i="1"/>
  <c r="W102" i="1"/>
  <c r="W101" i="1"/>
  <c r="W100" i="1"/>
  <c r="W99" i="1"/>
  <c r="W98" i="1"/>
  <c r="W97" i="1"/>
  <c r="W96" i="1"/>
  <c r="W95" i="1"/>
  <c r="W94" i="1"/>
  <c r="W93" i="1"/>
  <c r="W92" i="1"/>
  <c r="W91" i="1"/>
  <c r="W90" i="1"/>
  <c r="W89" i="1"/>
  <c r="W88" i="1"/>
  <c r="W87" i="1"/>
  <c r="W86" i="1"/>
  <c r="W85" i="1"/>
  <c r="W84" i="1"/>
  <c r="W83" i="1"/>
  <c r="W82" i="1"/>
  <c r="W81" i="1"/>
  <c r="W80" i="1"/>
  <c r="W79" i="1"/>
  <c r="W78" i="1"/>
  <c r="W77" i="1"/>
  <c r="W76" i="1"/>
  <c r="W75" i="1"/>
  <c r="W74" i="1"/>
  <c r="W73" i="1"/>
  <c r="W72" i="1"/>
  <c r="W71" i="1"/>
  <c r="W70" i="1"/>
  <c r="W69" i="1"/>
  <c r="W68" i="1"/>
  <c r="W67" i="1"/>
  <c r="W66" i="1"/>
  <c r="W65" i="1"/>
  <c r="W64" i="1"/>
  <c r="W63" i="1"/>
  <c r="W62" i="1"/>
  <c r="W61" i="1"/>
  <c r="W60" i="1"/>
  <c r="W59" i="1"/>
  <c r="W58" i="1"/>
  <c r="W57" i="1"/>
  <c r="W56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W4" i="1"/>
  <c r="W3" i="1"/>
  <c r="W2" i="1"/>
</calcChain>
</file>

<file path=xl/sharedStrings.xml><?xml version="1.0" encoding="utf-8"?>
<sst xmlns="http://schemas.openxmlformats.org/spreadsheetml/2006/main" count="4654" uniqueCount="2230">
  <si>
    <t>sam</t>
  </si>
  <si>
    <t>Chr</t>
  </si>
  <si>
    <t>Start</t>
  </si>
  <si>
    <t>End</t>
  </si>
  <si>
    <t>Ref</t>
  </si>
  <si>
    <t>Alt</t>
  </si>
  <si>
    <t>GeneName</t>
  </si>
  <si>
    <t>Func</t>
  </si>
  <si>
    <t>Gene</t>
  </si>
  <si>
    <t>GeneDetail</t>
  </si>
  <si>
    <t>ExonicFunc</t>
  </si>
  <si>
    <t>AAChange</t>
  </si>
  <si>
    <t>Gencode</t>
  </si>
  <si>
    <t>cpgIslandExt</t>
  </si>
  <si>
    <t>cytoBand</t>
  </si>
  <si>
    <t>genomicSuperDups</t>
  </si>
  <si>
    <t>Repeat</t>
  </si>
  <si>
    <t>dgvMerged</t>
  </si>
  <si>
    <t>breakpoint1</t>
  </si>
  <si>
    <t>sequenceid</t>
  </si>
  <si>
    <t>研究进展</t>
    <phoneticPr fontId="1" type="noConversion"/>
  </si>
  <si>
    <t>/1000</t>
    <phoneticPr fontId="1" type="noConversion"/>
  </si>
  <si>
    <t>P2T</t>
  </si>
  <si>
    <t>N4BP2</t>
  </si>
  <si>
    <t>intronic</t>
  </si>
  <si>
    <t>NM_018177</t>
  </si>
  <si>
    <t>.</t>
  </si>
  <si>
    <t>ENST00000261435.6</t>
  </si>
  <si>
    <t>4p14</t>
  </si>
  <si>
    <t>Score=9945;Name="3331156:SVA_D(Other)"</t>
  </si>
  <si>
    <t>nsv878955,nsv461341,nsv878956</t>
  </si>
  <si>
    <t>.,4:40150038-40150038</t>
  </si>
  <si>
    <t>.,NC_007605.1:62637-62637</t>
  </si>
  <si>
    <t>M_A00192:134:HCHCTDMXX:2:2341:18566:34554</t>
  </si>
  <si>
    <t>P3T</t>
  </si>
  <si>
    <t>intergenic</t>
  </si>
  <si>
    <t>NM_199072,NM_001244583</t>
  </si>
  <si>
    <t>dist=291206;dist=624026</t>
  </si>
  <si>
    <t>7q31.2</t>
  </si>
  <si>
    <t>Score=989;Name="4428804:AluJr(SINE)"</t>
  </si>
  <si>
    <t>nsv7405</t>
  </si>
  <si>
    <t>.,7:114951176-114951176</t>
  </si>
  <si>
    <t>.,NC_007605.1:112211-112211</t>
  </si>
  <si>
    <t>M_A00192:134:HCHCTDMXX:1:2349:14290:25676</t>
  </si>
  <si>
    <t>SLC8A1-AS1</t>
    <phoneticPr fontId="1" type="noConversion"/>
  </si>
  <si>
    <t>ncRNA_intronic</t>
    <phoneticPr fontId="1" type="noConversion"/>
  </si>
  <si>
    <t>NR_038441</t>
  </si>
  <si>
    <t>ENST00000599740.1,ENST00000439606.1,ENST00000599268.1,ENST00000418854.1,ENST00000597385.1</t>
  </si>
  <si>
    <t>2p22.1</t>
  </si>
  <si>
    <t>Score=9769;Name="2306146:L1PA13(LINE)"</t>
  </si>
  <si>
    <t>dgv4094n71,nsv833892,nsv873903</t>
  </si>
  <si>
    <t>.,2:40299579-40299579</t>
  </si>
  <si>
    <t>.,NC_007605.1:158077-158077</t>
  </si>
  <si>
    <t>M_A00192:134:HCHCTDMXX:2:2313:19623:9424</t>
  </si>
  <si>
    <t>antisense RNA 1 [</t>
    <phoneticPr fontId="1" type="noConversion"/>
  </si>
  <si>
    <t>NM_001130168,NR_036584</t>
  </si>
  <si>
    <t>dist=2277;dist=53907</t>
  </si>
  <si>
    <t>ENST00000401467.2</t>
  </si>
  <si>
    <t>19q13.2</t>
  </si>
  <si>
    <t>Score=0.950182;Name=chr19:43233122</t>
  </si>
  <si>
    <t>Score=945;Name="2192557:MER54B(LTR)"</t>
  </si>
  <si>
    <t>nsv9730,nsv833835,dgv1090e1,dgv1086e1,dgv1089e1,dgv3892n71,dgv3891n71,dgv1088e1,esv2422471,nsv428364,dgv564e201,dgv3893n71,dgv1087e1,nsv516973,dgv3890n71,esv33217,nsv510768,dgv3895n71,dgv140e55,dgv15e196,dgv3894n71,nsv911809,dgv141e55,nsv828554</t>
  </si>
  <si>
    <t>.,19:43272108-43272108</t>
  </si>
  <si>
    <t>.,NC_007605.1:62569-62569</t>
  </si>
  <si>
    <t>M_A00192:134:HCHCTDMXX:1:2419:30951:11913</t>
  </si>
  <si>
    <t>NM_001258291,NM_004960</t>
  </si>
  <si>
    <t>dist=24109;dist=5907</t>
  </si>
  <si>
    <t>16p11.2</t>
  </si>
  <si>
    <t>Score=944;Name="1709830:AluJr(SINE)"</t>
  </si>
  <si>
    <t>nsv905729,dgv2670n71,esv2663777,dgv2672n71,nsv457483</t>
  </si>
  <si>
    <t>.,16:31185524-31185524</t>
  </si>
  <si>
    <t>.,NC_007605.1:37528-37528</t>
  </si>
  <si>
    <t>M_A00192:134:HCHCTDMXX:1:1419:29044:18630</t>
  </si>
  <si>
    <t>NM_207481,NR_037450</t>
  </si>
  <si>
    <t>dist=472776;dist=85889</t>
  </si>
  <si>
    <t>2q21.2</t>
  </si>
  <si>
    <t>Score=9371;Name="2465465:L1MC1(LINE)"</t>
  </si>
  <si>
    <t>.,2:134798807-134798807</t>
  </si>
  <si>
    <t>.,NC_007605.1:129972-129972</t>
  </si>
  <si>
    <t>M_A00192:134:HCHCTDMXX:1:1336:2184:3740</t>
  </si>
  <si>
    <t>P6T</t>
  </si>
  <si>
    <t>NM_014141,NM_145304</t>
  </si>
  <si>
    <t>dist=82141;dist=87428</t>
  </si>
  <si>
    <t>7q36.1</t>
  </si>
  <si>
    <t>Score=888;Name="4487023:MLT1C(LTR)"</t>
  </si>
  <si>
    <t>.,7:148200229-148200229</t>
  </si>
  <si>
    <t>.,NC_007605.1:154647-154647</t>
  </si>
  <si>
    <t>M_A00159:220:HF3TNDMXX:2:2346:6641:21261</t>
  </si>
  <si>
    <t>DLGAP3</t>
  </si>
  <si>
    <t>NM_001080418</t>
  </si>
  <si>
    <t>ENST00000373347.1,ENST00000235180.4</t>
  </si>
  <si>
    <t>1p34.3</t>
  </si>
  <si>
    <t>Score=869;Name="77980:L1MEe(LINE)"</t>
  </si>
  <si>
    <t>.,1:35347514-35347514</t>
  </si>
  <si>
    <t>.,NC_007605.1:130464-130464</t>
  </si>
  <si>
    <t>M_A00192:134:HCHCTDMXX:2:1281:2483:26772</t>
  </si>
  <si>
    <t>P5T</t>
  </si>
  <si>
    <t>NM_001163315,NR_046368</t>
  </si>
  <si>
    <t>dist=296709;dist=49018</t>
  </si>
  <si>
    <t>5q21.3</t>
  </si>
  <si>
    <t>Score=860;Name="3751766:MLT1G(LTR)"</t>
  </si>
  <si>
    <t>nsv523619,nsv882689</t>
  </si>
  <si>
    <t>.,5:108014508-108014508</t>
  </si>
  <si>
    <t>.,NC_007605.1:37961-37961</t>
  </si>
  <si>
    <t>M_A00159:220:HF3TNDMXX:1:1268:31430:10551</t>
  </si>
  <si>
    <t>NM_000158,NONE</t>
  </si>
  <si>
    <t>dist=528774;dist=NONE</t>
  </si>
  <si>
    <t>ENST00000470263.1</t>
  </si>
  <si>
    <t>3p12.2</t>
  </si>
  <si>
    <t>Score=8442;Name="3059624:L1P4d(LINE)"</t>
  </si>
  <si>
    <t>nsv877042,nsv877041</t>
  </si>
  <si>
    <t>.,3:82339724-82339724</t>
  </si>
  <si>
    <t>.,NC_007605.1:102435-102435</t>
  </si>
  <si>
    <t>M_A00192:134:HCHCTDMXX:2:1466:10230:21433</t>
  </si>
  <si>
    <t>P9T</t>
  </si>
  <si>
    <t>NR_039830,NM_001030059</t>
  </si>
  <si>
    <t>dist=205851;dist=292511</t>
  </si>
  <si>
    <t>10q26.12</t>
  </si>
  <si>
    <t>Score=830;Name="650060:L1PA8(LINE)"</t>
  </si>
  <si>
    <t>.,10:121923955-121923955</t>
  </si>
  <si>
    <t>.,NC_007605.1:52198-52198</t>
  </si>
  <si>
    <t>M_A00192:135:HCHFMDMXX:2:2135:2410:13964</t>
  </si>
  <si>
    <t>NR_001295,NM_000462</t>
  </si>
  <si>
    <t>dist=37636;dist=21204</t>
  </si>
  <si>
    <t>ENST00000554726.1,ENST00000452731.1</t>
  </si>
  <si>
    <t>15q11.2</t>
  </si>
  <si>
    <t>Score=794;Name="1490973:L1MEc(LINE)"</t>
  </si>
  <si>
    <t>esv33464</t>
  </si>
  <si>
    <t>.,15:25561192-25561192</t>
  </si>
  <si>
    <t>.,NC_007605.1:169536-169536</t>
  </si>
  <si>
    <t>M_A00192:134:HCHCTDMXX:2:2439:11288:15624</t>
  </si>
  <si>
    <t>NONE,NR_046228</t>
  </si>
  <si>
    <t>dist=NONE;dist=42398</t>
  </si>
  <si>
    <t>ENST00000610091.1,ENST00000426408.1</t>
  </si>
  <si>
    <t>1q21.1</t>
  </si>
  <si>
    <t>Score=0.972717;Name=chr1:143117763</t>
  </si>
  <si>
    <t>Score=793;Name="242748:CER(Satellite)"</t>
  </si>
  <si>
    <t>dgv5n16,dgv6n16,dgv44e201</t>
  </si>
  <si>
    <t>.,1:142655023-142655023</t>
  </si>
  <si>
    <t>.,NC_007605.1:118153-118153</t>
  </si>
  <si>
    <t>M_A00192:134:HCHCTDMXX:2:1184:18403:32174</t>
  </si>
  <si>
    <t>X</t>
  </si>
  <si>
    <t>EDA</t>
  </si>
  <si>
    <t>NM_001005609,NM_001005612,NM_001399</t>
  </si>
  <si>
    <t>ENST00000374552.4,ENST00000374553.2,ENST00000524573.1</t>
  </si>
  <si>
    <t>Xq13.1</t>
  </si>
  <si>
    <t>Score=774;Name="5111416:MIRc(SINE)"</t>
  </si>
  <si>
    <t>nsv6948,nsv520990,esv1584074</t>
  </si>
  <si>
    <t>.,X:69182140-69182140</t>
  </si>
  <si>
    <t>.,NC_007605.1:520-520</t>
  </si>
  <si>
    <t>M_A00192:134:HCHCTDMXX:1:1122:32805:17691</t>
  </si>
  <si>
    <t>LOC729732,LOC100506990</t>
  </si>
  <si>
    <t>ncRNA_intronic</t>
  </si>
  <si>
    <t>NR_040092,NR_047662</t>
  </si>
  <si>
    <t>8p23.1</t>
  </si>
  <si>
    <t>Score=0.975737;Name=chr8:7914493</t>
  </si>
  <si>
    <t>Score=7651;Name="4525416:L1M2(LINE)"</t>
  </si>
  <si>
    <t>dgv2212e1,dgv1270e199,dgv2207e1,nsv469548,dgv2213e1,nsv821657,dgv245e55,nsv890388,dgv7706n71,nsv831238,dgv2209e1,dgv2203e1,dgv2210e1,nsv890374,esv25198,dgv2200e1,nsv428195,dgv2199e1,nsv6082,essv3645,dgv246e55,esv2736614,nsv516685,nsv831236,nsv8288,dgv2204e1,dgv244e55</t>
  </si>
  <si>
    <t>.,8:12409653-12409653</t>
  </si>
  <si>
    <t>.,NC_007605.1:8232-8232</t>
  </si>
  <si>
    <t>M_A00192:134:HCHCTDMXX:2:1263:22987:15186</t>
  </si>
  <si>
    <t>NR_002769,NR_110222</t>
  </si>
  <si>
    <t>dist=234650;dist=1332718</t>
  </si>
  <si>
    <t>2q32.3</t>
  </si>
  <si>
    <t>Score=735;Name="2561332:L1PB4(LINE)"</t>
  </si>
  <si>
    <t>nsv875635,nsv834496,esv2672434,nsv875634</t>
  </si>
  <si>
    <t>.,2:193876275-193876275</t>
  </si>
  <si>
    <t>.,NC_007605.1:9493-9493</t>
  </si>
  <si>
    <t>M_A00159:220:HF3TNDMXX:2:2486:9570:33160</t>
  </si>
  <si>
    <t>intergenic;intergenic</t>
  </si>
  <si>
    <t>NM_173808,NM_001105659</t>
  </si>
  <si>
    <t>dist=23769;dist=1719656</t>
  </si>
  <si>
    <t>1p31.1</t>
  </si>
  <si>
    <t>Score=7291;Name="158484:L1MA9(LINE)"</t>
  </si>
  <si>
    <t>dgv51n67,nsv510891,dgv2n16,nsv10250,esv33765,esv2480676,esv2579314,nsv1376,esv995847,nsv437860,nsv830204,esv2659965,esv2749808,esv4289,nsv511699,nsv498672,nsv442908,nsv437222,nsv821382,dgv4n17,esv2422081,esv24502,nsv830192,nsv508282,dgv56e1,nsv819206,nsv254,nsv513990,nsv428454,esv9190,dgv5n17</t>
  </si>
  <si>
    <t>.,1:72772046-72772046</t>
  </si>
  <si>
    <t>.,NC_007605.1:61406-61406</t>
  </si>
  <si>
    <t>M_A00192:134:HCHCTDMXX:1:2256:23375:14544</t>
  </si>
  <si>
    <t>NR_002717,NR_047699</t>
  </si>
  <si>
    <t>dist=58178;dist=817210</t>
  </si>
  <si>
    <t>13q21.33</t>
  </si>
  <si>
    <t>Score=703;Name="1250422:L1M5(LINE)"</t>
  </si>
  <si>
    <t>nsv821143,nsv442318,dgv1678n71,nsv455976,dgv570e1,nsv819022,dgv77e55,nsv9087,esv26052,dgv232n27,esv2666094,dgv1677n71,dgv78e55,nsv471150,nsv517757,dgv334n67,nsv900502</t>
  </si>
  <si>
    <t>.,13:70772063-70772063</t>
  </si>
  <si>
    <t>.,NC_007605.1:32132-32132</t>
  </si>
  <si>
    <t>M_A00192:134:HCHCTDMXX:2:1305:12400:2268</t>
  </si>
  <si>
    <t>NR_040074,NM_005215</t>
  </si>
  <si>
    <t>dist=115629;dist=662074</t>
  </si>
  <si>
    <t>18q21.2</t>
  </si>
  <si>
    <t>Score=702;Name="2052269:MLT1J2(LTR)"</t>
  </si>
  <si>
    <t>nsv509696,nsv833653</t>
  </si>
  <si>
    <t>.,18:49204468-49204468</t>
  </si>
  <si>
    <t>.,NC_007605.1:117467-117467</t>
  </si>
  <si>
    <t>M_A00159:220:HF3TNDMXX:2:2136:8269:29465</t>
  </si>
  <si>
    <t>NM_002099,NR_037595</t>
  </si>
  <si>
    <t>dist=334028;dist=168136</t>
  </si>
  <si>
    <t>4q31.21</t>
  </si>
  <si>
    <t>Score=6957;Name="3502175:L1ME1(LINE)"</t>
  </si>
  <si>
    <t>.,4:145395932-145395932</t>
  </si>
  <si>
    <t>.,NC_007605.1:75849-75849</t>
  </si>
  <si>
    <t>M_A00192:134:HCHCTDMXX:2:2385:26883:8656</t>
  </si>
  <si>
    <t>VASP</t>
  </si>
  <si>
    <t>NM_003370</t>
  </si>
  <si>
    <t>ENST00000586619.1,ENST00000245932.6</t>
  </si>
  <si>
    <t>19q13.32</t>
  </si>
  <si>
    <t>Score=689;Name="2199294:L2b(LINE)"</t>
  </si>
  <si>
    <t>nsv833848,nsv912154,nsv523694,nsv912155</t>
  </si>
  <si>
    <t>.,19:46019544-46019544</t>
  </si>
  <si>
    <t>.,NC_007605.1:102459-102459</t>
  </si>
  <si>
    <t>M_A00192:134:HCHCTDMXX:2:1440:22535:32784</t>
  </si>
  <si>
    <t>NM_138768,NM_053056</t>
  </si>
  <si>
    <t>dist=217099;dist=174020</t>
  </si>
  <si>
    <t>11q13.3</t>
  </si>
  <si>
    <t>Score=624;Name="790252:MLT1I(LTR)"</t>
  </si>
  <si>
    <t>nsv508639,nsv469968,dgv1214n71,nsv897876,nsv897875</t>
  </si>
  <si>
    <t>.,11:69281853-69281853</t>
  </si>
  <si>
    <t>.,NC_007605.1:129232-129232</t>
  </si>
  <si>
    <t>M_A00192:134:HCHCTDMXX:1:1423:14326:28651</t>
  </si>
  <si>
    <t>NR_108104,NR_108105</t>
  </si>
  <si>
    <t>dist=743882;dist=1512230</t>
  </si>
  <si>
    <t>7q11.22</t>
  </si>
  <si>
    <t>Score=6134;Name="4339371:SVA_A(Other)"</t>
  </si>
  <si>
    <t>esv2678425</t>
  </si>
  <si>
    <t>.,7:67548894-67548894</t>
  </si>
  <si>
    <t>.,NC_007605.1:48520-48520</t>
  </si>
  <si>
    <t>M_A00159:220:HF3TNDMXX:2:2262:27254:15718</t>
  </si>
  <si>
    <t>NM_012328,NM_001024607</t>
  </si>
  <si>
    <t>dist=108636;dist=200108</t>
  </si>
  <si>
    <t>7q31.1</t>
  </si>
  <si>
    <t>Score=596;Name="4418332:MER5B(DNA)"</t>
  </si>
  <si>
    <t>.,7:108323930-108323930</t>
  </si>
  <si>
    <t>.,NC_007605.1:88698-88698</t>
  </si>
  <si>
    <t>M_A00159:220:HF3TNDMXX:1:2234:9028:13401</t>
  </si>
  <si>
    <t>GTF2IRD1</t>
  </si>
  <si>
    <t>NM_001199207,NM_005685,NM_016328</t>
  </si>
  <si>
    <t>ENST00000424337.2,ENST00000265755.3,ENST00000455841.2,ENST00000476977.1,ENST00000489094.1</t>
  </si>
  <si>
    <t>7q11.23</t>
  </si>
  <si>
    <t>Score=554;Name="4355122:AluSx(SINE)"</t>
  </si>
  <si>
    <t>nsv888378,nsv831033,nsv831032,dgv7326n71</t>
  </si>
  <si>
    <t>.,7:73949001-73949001</t>
  </si>
  <si>
    <t>.,NC_007605.1:67911-67911</t>
  </si>
  <si>
    <t>M_A00192:134:HCHCTDMXX:1:2252:10375:7467</t>
  </si>
  <si>
    <t>P4T</t>
  </si>
  <si>
    <t>NR_040026,NM_004786</t>
  </si>
  <si>
    <t>dist=122996;dist=342290</t>
  </si>
  <si>
    <t>18q21.31</t>
  </si>
  <si>
    <t>Score=547;Name="2059644:L1ME4a(LINE)"</t>
  </si>
  <si>
    <t>nsv909659</t>
  </si>
  <si>
    <t>.,18:53927763-53927763</t>
  </si>
  <si>
    <t>.,NC_007605.1:12522-12522</t>
  </si>
  <si>
    <t>M_A00159:220:HF3TNDMXX:2:2353:31810:2816</t>
  </si>
  <si>
    <t>AGBL1</t>
  </si>
  <si>
    <t>NM_152336</t>
  </si>
  <si>
    <t>ENST00000421325.2,ENST00000441037.2,ENST00000558587.1,ENST00000389298.3</t>
  </si>
  <si>
    <t>15q25.3</t>
  </si>
  <si>
    <t>Score=532;Name="1607580:MER20(DNA)"</t>
  </si>
  <si>
    <t>nsv519797</t>
  </si>
  <si>
    <t>.,15:87501517-87501517</t>
  </si>
  <si>
    <t>.,NC_007605.1:94436-94436</t>
  </si>
  <si>
    <t>M_A00159:220:HF3TNDMXX:1:2274:12536:17973</t>
  </si>
  <si>
    <t>P7T</t>
  </si>
  <si>
    <t>UBE2D4</t>
  </si>
  <si>
    <t>NM_015983</t>
  </si>
  <si>
    <t>ENST00000446008.1,ENST00000222402.3,ENST00000394798.4</t>
  </si>
  <si>
    <t>7p13</t>
  </si>
  <si>
    <t>Score=529;Name="4302373:MIRb(SINE)"</t>
  </si>
  <si>
    <t>dgv2079e1,nsv830980,nsv428165</t>
  </si>
  <si>
    <t>.,7:43967416-43967416</t>
  </si>
  <si>
    <t>.,NC_007605.1:49139-49139</t>
  </si>
  <si>
    <t>M_A00192:135:HCHFMDMXX:1:1462:3278:5353</t>
  </si>
  <si>
    <t>NR_072991,NM_001146095</t>
  </si>
  <si>
    <t>dist=53676;dist=22393</t>
  </si>
  <si>
    <t>15q13.2</t>
  </si>
  <si>
    <t>Score=5245;Name="1500615:L1MA2(LINE)"</t>
  </si>
  <si>
    <t>nsv903831,nsv525795,nsv521842,nsv832951,nsv903757,dgv717e1,nsv903833,dgv720e1</t>
  </si>
  <si>
    <t>.,15:31173662-31173662</t>
  </si>
  <si>
    <t>.,NC_007605.1:2277-2277</t>
  </si>
  <si>
    <t>M_A00192:135:HCHFMDMXX:2:2320:22987:7670</t>
  </si>
  <si>
    <t>NM_001204306,NM_004885</t>
  </si>
  <si>
    <t>dist=102055;dist=124229</t>
  </si>
  <si>
    <t>4q13.3</t>
  </si>
  <si>
    <t>Score=5153;Name="3382091:HERV35I-int(LTR)"</t>
  </si>
  <si>
    <t>nsv518154,nsv879479,nsv879477,nsv879478</t>
  </si>
  <si>
    <t>.,4:72773292-72773292</t>
  </si>
  <si>
    <t>.,NC_007605.1:139482-139482</t>
  </si>
  <si>
    <t>M_A00192:135:HCHFMDMXX:1:1119:18530:1955</t>
  </si>
  <si>
    <t>NM_212460,NM_001163148</t>
  </si>
  <si>
    <t>dist=447568;dist=752730</t>
  </si>
  <si>
    <t>7p21.3</t>
  </si>
  <si>
    <t>Score=515;Name="4249808:L1ME3A(LINE)"</t>
  </si>
  <si>
    <t>nsv887643,dgv7194n71,nsv887647</t>
  </si>
  <si>
    <t>.,7:13178126-13178126</t>
  </si>
  <si>
    <t>.,NC_007605.1:40309-40309</t>
  </si>
  <si>
    <t>M_A00192:135:HCHFMDMXX:2:1302:28736:2597</t>
  </si>
  <si>
    <t>NM_015640,NM_001924</t>
  </si>
  <si>
    <t>dist=206080;dist=48657</t>
  </si>
  <si>
    <t>1p31.3</t>
  </si>
  <si>
    <t>Score=515;Name="150331:L1M5(LINE)"</t>
  </si>
  <si>
    <t>.,1:68102203-68102203</t>
  </si>
  <si>
    <t>.,NC_007605.1:63764-63764</t>
  </si>
  <si>
    <t>M_A00192:135:HCHFMDMXX:2:1445:25229:21981</t>
  </si>
  <si>
    <t>NM_001122716,NM_138289</t>
  </si>
  <si>
    <t>dist=98425;dist=1130748</t>
  </si>
  <si>
    <t>Xq25</t>
  </si>
  <si>
    <t>Score=501;Name="5203526:MIR(SINE)"</t>
  </si>
  <si>
    <t>nsv515169,esv2668993,esv2740455,nsv519509</t>
  </si>
  <si>
    <t>.,X:126054193-126054193</t>
  </si>
  <si>
    <t>.,NC_007605.1:169128-169128</t>
  </si>
  <si>
    <t>M_A00192:134:HCHCTDMXX:1:2227:8024:21778</t>
  </si>
  <si>
    <t>NM_013319,NM_020780</t>
  </si>
  <si>
    <t>dist=85800;dist=105004</t>
  </si>
  <si>
    <t>1p36.22</t>
  </si>
  <si>
    <t>Score=500;Name="20587:(GTGTG)n(Simple_repeat)"</t>
    <phoneticPr fontId="1" type="noConversion"/>
  </si>
  <si>
    <t>nsv832536</t>
  </si>
  <si>
    <t>.,1:11434291-11434291</t>
  </si>
  <si>
    <t>.,NC_007605.1:23889-23889</t>
  </si>
  <si>
    <t>M_A00192:134:HCHCTDMXX:2:1435:27859:31391</t>
  </si>
  <si>
    <t>NR_046198,NR_024027</t>
  </si>
  <si>
    <t>dist=281884;dist=46193</t>
  </si>
  <si>
    <t>21q21.2</t>
  </si>
  <si>
    <t>Score=470;Name="2795154:L1MC4(LINE)"</t>
  </si>
  <si>
    <t>nsv834067</t>
  </si>
  <si>
    <t>.,21:26711940-26711940</t>
  </si>
  <si>
    <t>.,NC_007605.1:88382-88382</t>
  </si>
  <si>
    <t>M_A00192:134:HCHCTDMXX:1:2133:25735:8516</t>
  </si>
  <si>
    <t>NM_001204398,NM_152400</t>
  </si>
  <si>
    <t>dist=300156;dist=1203118</t>
  </si>
  <si>
    <t>4q25</t>
  </si>
  <si>
    <t>Score=4594;Name="3447490:MER6(DNA)"</t>
  </si>
  <si>
    <t>.,4:111863435-111863435</t>
  </si>
  <si>
    <t>.,NC_007605.1:160640-160640</t>
  </si>
  <si>
    <t>M_A00159:220:HF3TNDMXX:2:2459:15194:8202</t>
  </si>
  <si>
    <t>NM_173630,NM_004232</t>
  </si>
  <si>
    <t>dist=43730;dist=39445</t>
  </si>
  <si>
    <t>18q22.2</t>
  </si>
  <si>
    <t>Score=450;Name="2083769:MER5B(DNA)"</t>
  </si>
  <si>
    <t>esv32736,nsv833686</t>
  </si>
  <si>
    <t>.,18:67916692-67916692</t>
  </si>
  <si>
    <t>.,NC_007605.1:5435-5435</t>
  </si>
  <si>
    <t>M_A00192:134:HCHCTDMXX:2:1307:17589:24408</t>
  </si>
  <si>
    <t>DENND4A</t>
  </si>
  <si>
    <t>NM_001144823,NM_005848</t>
  </si>
  <si>
    <t>ENST00000431932.2,ENST00000443035.3</t>
  </si>
  <si>
    <t>15q22.31</t>
  </si>
  <si>
    <t>Score=441;Name="1564564:(CA)n(Simple_repeat)"</t>
  </si>
  <si>
    <t>nsv904322,nsv833043,nsv904314,dgv2401n71,nsv904318</t>
  </si>
  <si>
    <t>.,15:65998795-65998795</t>
  </si>
  <si>
    <t>.,NC_007605.1:17724-17724</t>
  </si>
  <si>
    <t>M_A00192:134:HCHCTDMXX:2:1265:1931:3959</t>
  </si>
  <si>
    <t>NR_026979,NR_026764</t>
  </si>
  <si>
    <t>dist=8295;dist=255499</t>
  </si>
  <si>
    <t>15q23</t>
  </si>
  <si>
    <t>Score=438;Name="1572974:MIRc(SINE)"</t>
  </si>
  <si>
    <t>nsv1587</t>
  </si>
  <si>
    <t>.,15:69872074-69872074</t>
  </si>
  <si>
    <t>.,NC_007605.1:122505-122505</t>
  </si>
  <si>
    <t>M_A00159:220:HF3TNDMXX:2:2312:28013:18537</t>
  </si>
  <si>
    <t>NM_001282136,NM_001010844</t>
  </si>
  <si>
    <t>dist=229178;dist=713607</t>
  </si>
  <si>
    <t>6q14.1</t>
  </si>
  <si>
    <t>Score=4223;Name="4022008:MER41B(LTR)"</t>
  </si>
  <si>
    <t>nsv886234,nsv886235,nsv516597,nsv886233,nsv5363,dgv1977e1</t>
  </si>
  <si>
    <t>.,6:78863654-78863654</t>
  </si>
  <si>
    <t>.,NC_007605.1:29443-29443</t>
  </si>
  <si>
    <t>M_A00192:134:HCHCTDMXX:2:1162:30581:34256</t>
  </si>
  <si>
    <t>NR_110136,NM_001005323</t>
  </si>
  <si>
    <t>dist=32325;dist=78510</t>
  </si>
  <si>
    <t>11q12.1</t>
  </si>
  <si>
    <t>Score=422;Name="764005:MIRb(SINE)"</t>
  </si>
  <si>
    <t>nsv482981,nsv469960,nsv520375,nsv468577</t>
  </si>
  <si>
    <t>.,11:56677879-56677879</t>
  </si>
  <si>
    <t>.,NC_007605.1:66984-66984</t>
  </si>
  <si>
    <t>M_A00159:220:HF3TNDMXX:2:2454:29351:35352</t>
  </si>
  <si>
    <t>NM_020390,NM_000340</t>
  </si>
  <si>
    <t>dist=48548;dist=39163</t>
  </si>
  <si>
    <t>3q26.2</t>
  </si>
  <si>
    <t>Score=3948;Name="3204184:L1MB3(LINE)"</t>
  </si>
  <si>
    <t>dgv5347n71,nsv7356</t>
  </si>
  <si>
    <t>.,3:170674974-170674974</t>
  </si>
  <si>
    <t>.,NC_007605.1:107971-107971</t>
  </si>
  <si>
    <t>M_A00159:220:HF3TNDMXX:1:2406:16315:9111</t>
  </si>
  <si>
    <t>NM_203487,NR_038878</t>
  </si>
  <si>
    <t>dist=793811;dist=837138</t>
  </si>
  <si>
    <t>13q21.32</t>
  </si>
  <si>
    <t>Score=3845;Name="1246734:MER50(LTR)"</t>
  </si>
  <si>
    <t>nsv900425</t>
  </si>
  <si>
    <t>.,13:68598279-68598279</t>
  </si>
  <si>
    <t>.,NC_007605.1:821-821</t>
  </si>
  <si>
    <t>M_A00192:134:HCHCTDMXX:2:1305:14543:17785</t>
  </si>
  <si>
    <t>NM_001256579,NM_003489</t>
  </si>
  <si>
    <t>dist=243741;dist=74387</t>
  </si>
  <si>
    <t>21q11.2</t>
  </si>
  <si>
    <t>Score=380;Name="2777594:MIR(SINE)"</t>
  </si>
  <si>
    <t>.,21:16259169-16259169</t>
  </si>
  <si>
    <t>.,NC_007605.1:70657-70657</t>
  </si>
  <si>
    <t>M_A00159:220:HF3TNDMXX:1:1322:7355:17049</t>
  </si>
  <si>
    <t>NM_033276,NM_001136051</t>
  </si>
  <si>
    <t>dist=536526;dist=378359</t>
  </si>
  <si>
    <t>12q14.1</t>
  </si>
  <si>
    <t>Score=3792;Name="1009852:L1M5(LINE)"</t>
  </si>
  <si>
    <t>nsv832429</t>
  </si>
  <si>
    <t>.,12:58887578-58887578</t>
  </si>
  <si>
    <t>.,NC_007605.1:90561-90561</t>
  </si>
  <si>
    <t>M_A00159:220:HF3TNDMXX:2:2160:23068:6558</t>
  </si>
  <si>
    <t>NR_103547,NM_194291</t>
  </si>
  <si>
    <t>dist=95627;dist=43769</t>
  </si>
  <si>
    <t>8q24.13</t>
  </si>
  <si>
    <t>Score=366;Name="4718114:LTR33(LTR)"</t>
  </si>
  <si>
    <t>.,8:125279390-125279390</t>
  </si>
  <si>
    <t>.,NC_007605.1:111720-111720</t>
  </si>
  <si>
    <t>M_A00192:134:HCHCTDMXX:1:2312:19551:18787</t>
  </si>
  <si>
    <t>ARHGAP19,ARHGAP19-SLIT1</t>
    <phoneticPr fontId="1" type="noConversion"/>
  </si>
  <si>
    <t>NR_037909</t>
    <phoneticPr fontId="1" type="noConversion"/>
  </si>
  <si>
    <t>ENST00000358531.4,ENST00000358308.3,ENST00000371027.1,ENST00000487035.1,ENST00000453547.2,ENST00000316676.8,ENST00000355366.5</t>
  </si>
  <si>
    <t>10q24.1</t>
  </si>
  <si>
    <t>Score=3582;Name="606977:L1MB3(LINE)"</t>
  </si>
  <si>
    <t>nsv895914,nsv831952</t>
  </si>
  <si>
    <t>.,10:99014127-99014127</t>
  </si>
  <si>
    <t>.,NC_007605.1:33603-33603</t>
  </si>
  <si>
    <t>M_A00159:220:HF3TNDMXX:2:2187:7672:9706</t>
  </si>
  <si>
    <t>NR_039955,NM_016152</t>
  </si>
  <si>
    <t>dist=132897;dist=773931</t>
  </si>
  <si>
    <t>3p24.2</t>
  </si>
  <si>
    <t>Score=3549;Name="2954328:L1MEg(LINE)"</t>
  </si>
  <si>
    <t>dgv1442e1</t>
  </si>
  <si>
    <t>.,3:24695823-24695823</t>
  </si>
  <si>
    <t>.,NC_007605.1:11701-11701</t>
  </si>
  <si>
    <t>M_A00192:134:HCHCTDMXX:2:2304:31033:3192</t>
  </si>
  <si>
    <t>NM_005794,NR_023924</t>
  </si>
  <si>
    <t>dist=251070;dist=42022</t>
  </si>
  <si>
    <t>14q11.2</t>
  </si>
  <si>
    <t>Score=3529;Name="1331209:Charlie6(DNA)"</t>
  </si>
  <si>
    <t>nsv901494</t>
  </si>
  <si>
    <t>.,14:24365918-24365918</t>
  </si>
  <si>
    <t>.,NC_007605.1:86730-86730</t>
  </si>
  <si>
    <t>M_A00159:220:HF3TNDMXX:2:2177:30563:6856</t>
  </si>
  <si>
    <t>NM_001160213,NM_006885</t>
  </si>
  <si>
    <t>dist=554248;dist=56189</t>
  </si>
  <si>
    <t>ENST00000563328.2</t>
  </si>
  <si>
    <t>16q22.2</t>
  </si>
  <si>
    <t>Score=340;Name="1769866:Plat_L3(LINE)"</t>
  </si>
  <si>
    <t>nsv7285</t>
  </si>
  <si>
    <t>.,16:72760597-72760597</t>
  </si>
  <si>
    <t>.,NC_007605.1:98417-98417</t>
  </si>
  <si>
    <t>M_A00192:134:HCHCTDMXX:1:2111:3296:32158</t>
  </si>
  <si>
    <t>NM_020337,NM_024582</t>
  </si>
  <si>
    <t>dist=26827;dist=576853</t>
  </si>
  <si>
    <t>4q28.1</t>
  </si>
  <si>
    <t>Score=338;Name="3469790:MIRc(SINE)"</t>
  </si>
  <si>
    <t>.,4:125660714-125660714</t>
  </si>
  <si>
    <t>.,NC_007605.1:88630-88630</t>
  </si>
  <si>
    <t>M_A00192:134:HCHCTDMXX:2:1484:24677:16892</t>
  </si>
  <si>
    <t>NR_108020,NM_001122679</t>
  </si>
  <si>
    <t>dist=132878;dist=225590</t>
  </si>
  <si>
    <t>5q34</t>
  </si>
  <si>
    <t>Score=325;Name="3856751:Tigger16a(DNA)"</t>
  </si>
  <si>
    <t>nsv5113,nsv830544</t>
  </si>
  <si>
    <t>.,5:166486253-166486253</t>
  </si>
  <si>
    <t>.,NC_007605.1:975-975</t>
  </si>
  <si>
    <t>M_A00159:220:HF3TNDMXX:2:1485:28556:24893</t>
  </si>
  <si>
    <t>EYA2</t>
  </si>
  <si>
    <t>NM_005244,NM_172110</t>
  </si>
  <si>
    <t>ENST00000357410.3,ENST00000327619.5</t>
  </si>
  <si>
    <t>20q13.12</t>
  </si>
  <si>
    <t>Score=322;Name="2735480:MIRb(SINE)"</t>
  </si>
  <si>
    <t>nsv912906,nsv510788,dgv4573n71</t>
  </si>
  <si>
    <t>.,20:45561893-45561893</t>
  </si>
  <si>
    <t>.,NC_007605.1:133542-133542</t>
  </si>
  <si>
    <t>M_A00159:220:HF3TNDMXX:2:2355:3784:12555</t>
  </si>
  <si>
    <t>NR_039618,NM_003713</t>
  </si>
  <si>
    <t>dist=298559;dist=970464</t>
  </si>
  <si>
    <t>1p32.3</t>
  </si>
  <si>
    <t>Score=322;Name="125053:Charlie8(DNA)"</t>
  </si>
  <si>
    <t>nsv10184,nsv817614</t>
  </si>
  <si>
    <t>.,1:55989955-55989955</t>
  </si>
  <si>
    <t>.,NC_007605.1:145824-145824</t>
  </si>
  <si>
    <t>M_A00192:134:HCHCTDMXX:1:1102:19714:36479</t>
  </si>
  <si>
    <t>GRM8</t>
  </si>
  <si>
    <t>NM_000845,NM_001127323</t>
  </si>
  <si>
    <t>ENST00000444921.2,ENST00000358373.3,ENST00000480995.1,ENST00000405249.1,ENST00000339582.2</t>
  </si>
  <si>
    <t>7q31.33</t>
  </si>
  <si>
    <t>Score=319;Name="4447547:L2a(LINE)"</t>
  </si>
  <si>
    <t>dgv2136e1</t>
  </si>
  <si>
    <t>.,7:126500339-126500339</t>
  </si>
  <si>
    <t>.,NC_007605.1:139805-139805</t>
  </si>
  <si>
    <t>M_A00159:220:HF3TNDMXX:2:1208:13096:27023</t>
  </si>
  <si>
    <t>NM_001005239,NM_014406</t>
  </si>
  <si>
    <t>dist=473393;dist=148451</t>
  </si>
  <si>
    <t>22q11.1</t>
  </si>
  <si>
    <t>Score=0.972046;Name=chr10:42739712</t>
  </si>
  <si>
    <t>Score=3168;Name="2833962:LTR8(LTR)"</t>
  </si>
  <si>
    <t>nsv517059,nsv820697,essv18879,dgv1376e1,esv21839,nsv527637,dgv172e55,nsv471178,nsv9867,dgv18e196,dgv1379e1</t>
  </si>
  <si>
    <t>.,22:16923197-16923197</t>
  </si>
  <si>
    <t>.,NC_007605.1:110432-110432</t>
  </si>
  <si>
    <t>M_A00192:134:HCHCTDMXX:1:1466:4679:27821</t>
  </si>
  <si>
    <t>RBFOX1</t>
  </si>
  <si>
    <t>NM_001142333,NM_018723</t>
  </si>
  <si>
    <t>ENST00000550418.1,ENST00000553186.1,ENST00000422070.4,ENST00000569895.1,ENST00000547372.1</t>
  </si>
  <si>
    <t>16p13.3</t>
  </si>
  <si>
    <t>Score=3157;Name="1646678:L1MB5(LINE)"</t>
  </si>
  <si>
    <t>nsv471076,nsv457364,nsv457362,esv2750455</t>
  </si>
  <si>
    <t>.,16:6170066-6170066</t>
  </si>
  <si>
    <t>.,NC_007605.1:70661-70661</t>
  </si>
  <si>
    <t>M_A00159:220:HF3TNDMXX:1:2318:31087:18067</t>
  </si>
  <si>
    <t>NONE,NR_038836</t>
  </si>
  <si>
    <t>dist=NONE;dist=106441</t>
  </si>
  <si>
    <t>15q11.1</t>
  </si>
  <si>
    <t>Score=0.996691;Name=chr15:21205312</t>
  </si>
  <si>
    <t>Score=3087;Name="1482814:ERVL-B4-int(LTR)"</t>
  </si>
  <si>
    <t>dgv2081n71,nsv902671,nsv902685,nsv902676,dgv92e55,nsv428296,esv33668,dgv671e1,dgv675e1,nsv433425,nsv7260,nsv511040,nsv436198,dgv2082n71,nsv902670,dgv2080n71,dgv95e55,dgv674e1,nsv9179,dgv2083n71,dgv96e55,dgv91e55,nsv832907,dgv668e1,esv22518,dgv672e1,dgv666e1,dgv677e1,dgv678e1,dgv43n16,nsv1452,dgv676e1,nsv821092,dgv669e1,nsv821678,dgv667e1,nsv902677,dgv93e55</t>
  </si>
  <si>
    <t>.,15:20381556-20381556</t>
  </si>
  <si>
    <t>.,NC_007605.1:162732-162732</t>
  </si>
  <si>
    <t>M_A00192:135:HCHFMDMXX:1:1139:29514:11115</t>
  </si>
  <si>
    <t>CDHR1</t>
  </si>
  <si>
    <t>NM_001171971,NM_033100</t>
  </si>
  <si>
    <t>ENST00000372117.3,ENST00000332904.3,ENST00000440770.2</t>
  </si>
  <si>
    <t>10q23.1</t>
  </si>
  <si>
    <t>Score=302;Name="582090:MIRb(SINE)"</t>
  </si>
  <si>
    <t>.,10:85964849-85964849</t>
  </si>
  <si>
    <t>.,NC_007605.1:20875-20875</t>
  </si>
  <si>
    <t>M_A00192:134:HCHCTDMXX:2:1320:31774:23578</t>
  </si>
  <si>
    <t>AK9</t>
  </si>
  <si>
    <t>NM_001145128,NM_145025</t>
  </si>
  <si>
    <t>ENST00000424296.2,ENST00000368948.2,ENST00000341338.6,ENST00000285397.5</t>
  </si>
  <si>
    <t>6q21</t>
  </si>
  <si>
    <t>Score=3004;Name="4073021:L1PA6(LINE)"</t>
  </si>
  <si>
    <t>nsv482963,nsv830769</t>
  </si>
  <si>
    <t>.,6:109961369-109961369</t>
  </si>
  <si>
    <t>.,NC_007605.1:65124-65124</t>
  </si>
  <si>
    <t>M_A00159:220:HF3TNDMXX:2:2420:32027:18756</t>
  </si>
  <si>
    <t>NM_001164803,NM_054021</t>
  </si>
  <si>
    <t>dist=68559;dist=80809</t>
  </si>
  <si>
    <t>ENST00000424306.1</t>
  </si>
  <si>
    <t>Xq26.3</t>
  </si>
  <si>
    <t>Score=2962;Name="5221543:AluYb8(SINE)"</t>
  </si>
  <si>
    <t>.,X:136031498-136031498</t>
  </si>
  <si>
    <t>.,NC_007605.1:135843-135843</t>
  </si>
  <si>
    <t>M_A00192:134:HCHCTDMXX:2:2240:15239:36839</t>
  </si>
  <si>
    <t>SCARA5</t>
  </si>
  <si>
    <t>NM_173833</t>
  </si>
  <si>
    <t>ENST00000301906.4,ENST00000354914.3,ENST00000524352.1,ENST00000380385.2,ENST00000518030.1</t>
  </si>
  <si>
    <t>8p21.1</t>
  </si>
  <si>
    <t>Score=292;Name="4553537:L3(LINE)"</t>
  </si>
  <si>
    <t>nsv509259</t>
  </si>
  <si>
    <t>.,8:27816202-27816202</t>
  </si>
  <si>
    <t>.,NC_007605.1:66663-66663</t>
  </si>
  <si>
    <t>M_A00159:220:HF3TNDMXX:1:2431:9824:14027</t>
  </si>
  <si>
    <t>NM_006418,NR_047488</t>
  </si>
  <si>
    <t>dist=42724;dist=720634</t>
  </si>
  <si>
    <t>13q14.3</t>
  </si>
  <si>
    <t>Score=28904;Name="1222805:L1PA2(LINE)"</t>
  </si>
  <si>
    <t>nsv832613</t>
  </si>
  <si>
    <t>.,13:53668920-53668920</t>
  </si>
  <si>
    <t>.,NC_007605.1:159163-159163</t>
  </si>
  <si>
    <t>M_A00192:135:HCHFMDMXX:2:1454:13801:24486</t>
  </si>
  <si>
    <t>LINC00536</t>
    <phoneticPr fontId="1" type="noConversion"/>
  </si>
  <si>
    <t>NR_046215</t>
    <phoneticPr fontId="1" type="noConversion"/>
  </si>
  <si>
    <t>ENST00000505156.2</t>
  </si>
  <si>
    <t>8q23.3</t>
  </si>
  <si>
    <t>Score=288;Name="4702232:L2(LINE)"</t>
  </si>
  <si>
    <t>nsv891405,nsv831433,nsv831432,esv35019,nsv891403,nsv527309,dgv2249e1,nsv824721,nsv891406</t>
  </si>
  <si>
    <t>.,8:117062976-117062976</t>
  </si>
  <si>
    <t>.,NC_007605.1:77191-77191</t>
  </si>
  <si>
    <t>M_A00192:134:HCHCTDMXX:2:1428:26892:16094</t>
  </si>
  <si>
    <t xml:space="preserve"> long intergenic non-protein coding RNA 536 </t>
    <phoneticPr fontId="1" type="noConversion"/>
  </si>
  <si>
    <t>CUX2</t>
    <phoneticPr fontId="1" type="noConversion"/>
  </si>
  <si>
    <t>NM_015267</t>
  </si>
  <si>
    <t>ENST00000261726.6</t>
  </si>
  <si>
    <t>12q24.11</t>
  </si>
  <si>
    <t>Score=2855;Name="1109156:L1MB7(LINE)"</t>
  </si>
  <si>
    <t>.,12:111633899-111633899</t>
  </si>
  <si>
    <t>.,NC_007605.1:42434-42434</t>
  </si>
  <si>
    <t>M_A00159:220:HF3TNDMXX:2:1317:12744:17362</t>
  </si>
  <si>
    <t>NR_047003,NR_036128</t>
  </si>
  <si>
    <t>dist=288388;dist=215610</t>
  </si>
  <si>
    <t>13q21.2</t>
  </si>
  <si>
    <t>Score=283;Name="1235500:L2c(LINE)"</t>
  </si>
  <si>
    <t>nsv900242,nsv832626</t>
  </si>
  <si>
    <t>.,13:61558322-61558322</t>
  </si>
  <si>
    <t>.,NC_007605.1:46836-46836</t>
  </si>
  <si>
    <t>M_A00192:135:HCHFMDMXX:2:2323:24795:21449</t>
  </si>
  <si>
    <t>CTD-2127H9.1</t>
  </si>
  <si>
    <t>NR_109951</t>
    <phoneticPr fontId="1" type="noConversion"/>
  </si>
  <si>
    <t>5p13.1</t>
  </si>
  <si>
    <t>Score=278;Name="3642623:(CA)n(Simple_repeat)"</t>
  </si>
  <si>
    <t>.,5:38724380-38724380</t>
  </si>
  <si>
    <t>.,NC_007605.1:26967-26967</t>
  </si>
  <si>
    <t>M_A00192:134:HCHCTDMXX:2:2211:29957:28009</t>
  </si>
  <si>
    <t>NR_038980,NM_001042425</t>
  </si>
  <si>
    <t>dist=1393576;dist=217662</t>
  </si>
  <si>
    <t>6p24.3</t>
  </si>
  <si>
    <t>Score=273;Name="3904644:L2a(LINE)"</t>
  </si>
  <si>
    <t>.,6:10179254-10179254</t>
  </si>
  <si>
    <t>.,NC_007605.1:161415-161415</t>
  </si>
  <si>
    <t>M_A00192:135:HCHFMDMXX:2:2444:18846:20760</t>
  </si>
  <si>
    <t>PLEC</t>
    <phoneticPr fontId="1" type="noConversion"/>
  </si>
  <si>
    <t>NM_000445,NM_201378</t>
  </si>
  <si>
    <t>ENST00000527096.1,ENST00000356346.3,ENST00000436759.2</t>
  </si>
  <si>
    <t>8q24.3</t>
  </si>
  <si>
    <t>Score=2711;Name="4756712:AluY(SINE)"</t>
  </si>
  <si>
    <t>nsv891766,dgv7948n71,dgv7947n71,nsv891787,nsv470250,dgv7950n71,dgv7940n71,dgv7943n71,nsv6445,nsv515809,dgv7951n71,dgv7949n71,nsv470249,dgv906n27,dgv7935n71</t>
  </si>
  <si>
    <t>.,8:145041531-145041531</t>
  </si>
  <si>
    <t>.,NC_007605.1:47704-47704</t>
  </si>
  <si>
    <t>M_A00192:134:HCHCTDMXX:2:1284:25021:3991</t>
  </si>
  <si>
    <t>NM_014379,NM_198123</t>
  </si>
  <si>
    <t>dist=1537922;dist=710278</t>
  </si>
  <si>
    <t>ENST00000521753.1</t>
  </si>
  <si>
    <t>Score=2708;Name="4694851:AluY(SINE)"</t>
  </si>
  <si>
    <t>esv2737436,nsv465763,nsv891311,nsv891314,nsv891313</t>
  </si>
  <si>
    <t>.,8:112524881-112524881</t>
  </si>
  <si>
    <t>.,NC_007605.1:23867-23867</t>
  </si>
  <si>
    <t>M_A00192:134:HCHCTDMXX:2:2442:7247:18239</t>
  </si>
  <si>
    <t>FAM184B</t>
  </si>
  <si>
    <t>NM_015688</t>
  </si>
  <si>
    <t>ENST00000265018.3</t>
  </si>
  <si>
    <t>4p15.32</t>
  </si>
  <si>
    <t>Score=26958;Name="3289835:L1PA4(LINE)"</t>
  </si>
  <si>
    <t>nsv878721</t>
  </si>
  <si>
    <t>.,4:17736762-17736762</t>
  </si>
  <si>
    <t>.,NC_007605.1:112911-112911</t>
  </si>
  <si>
    <t>M_A00192:134:HCHCTDMXX:1:1317:13232:35963</t>
  </si>
  <si>
    <t>TBC1D22A</t>
  </si>
  <si>
    <t>NM_001284303,NM_001284304,NM_001284305,NM_014346</t>
  </si>
  <si>
    <t>ENST00000406733.1,ENST00000337137.4,ENST00000407381.3,ENST00000355704.3</t>
  </si>
  <si>
    <t>22q13.31</t>
  </si>
  <si>
    <t>Score=2690;Name="2902131:L1MD3(LINE)"</t>
  </si>
  <si>
    <t>nsv834228,dgv1413e1</t>
  </si>
  <si>
    <t>.,22:47475461-47475461</t>
  </si>
  <si>
    <t>.,NC_007605.1:66074-66074</t>
  </si>
  <si>
    <t>M_A00192:134:HCHCTDMXX:1:1143:20735:36746</t>
  </si>
  <si>
    <t>NAALADL2</t>
  </si>
  <si>
    <t>NM_207015</t>
  </si>
  <si>
    <t>ENST00000454872.1</t>
  </si>
  <si>
    <t>3q26.31</t>
  </si>
  <si>
    <t>Score=2649;Name="3212035:AluY(SINE)"</t>
  </si>
  <si>
    <t>esv32881,nsv7356,nsv829801,nsv878019,nsv526163,nsv878018</t>
  </si>
  <si>
    <t>.,3:175306487-175306487</t>
  </si>
  <si>
    <t>.,NC_007605.1:153818-153818</t>
  </si>
  <si>
    <t>M_A00192:134:HCHCTDMXX:1:1127:12572:1157</t>
  </si>
  <si>
    <t>RUNX1</t>
  </si>
  <si>
    <t>NM_001001890,NM_001754</t>
  </si>
  <si>
    <t>ENST00000399240.1,ENST00000344691.4,ENST00000300305.3,ENST00000437180.1,ENST00000325074.5</t>
  </si>
  <si>
    <t>21q22.12</t>
  </si>
  <si>
    <t>Score=2575;Name="2812565:AluY(SINE)"</t>
  </si>
  <si>
    <t>.,21:36175709-36175709</t>
  </si>
  <si>
    <t>.,NC_007605.1:14336-14336</t>
  </si>
  <si>
    <t>M_A00192:135:HCHFMDMXX:1:1231:12246:34695</t>
  </si>
  <si>
    <t>NM_002711,NONE</t>
  </si>
  <si>
    <t>dist=137073;dist=NONE</t>
  </si>
  <si>
    <t>Score=25489;Name="4426854:L1PA5(LINE)"</t>
  </si>
  <si>
    <t>.,7:113696155-113696155</t>
  </si>
  <si>
    <t>.,NC_007605.1:119583-119583</t>
  </si>
  <si>
    <t>M_A00192:135:HCHFMDMXX:1:1417:28257:10848</t>
  </si>
  <si>
    <t>NM_013396,NR_027790</t>
  </si>
  <si>
    <t>dist=174904;dist=15548</t>
  </si>
  <si>
    <t>21q21.1</t>
  </si>
  <si>
    <t>Score=2514;Name="2779402:AluSg(SINE)"</t>
  </si>
  <si>
    <t>nsv527854,nsv913415,nsv913414</t>
  </si>
  <si>
    <t>.,21:17427294-17427294</t>
  </si>
  <si>
    <t>.,NC_007605.1:21762-21762</t>
  </si>
  <si>
    <t>M_A00159:220:HF3TNDMXX:2:2186:22752:4257</t>
  </si>
  <si>
    <t>NM_018318,NM_001271783</t>
  </si>
  <si>
    <t>dist=61545;dist=537292</t>
  </si>
  <si>
    <t>12p11.22</t>
  </si>
  <si>
    <t>Score=250;Name="961173:L2b(LINE)"</t>
  </si>
  <si>
    <t>.,12:28764644-28764644</t>
  </si>
  <si>
    <t>.,NC_007605.1:21678-21678</t>
  </si>
  <si>
    <t>M_A00159:220:HF3TNDMXX:2:1388:30951:20588</t>
  </si>
  <si>
    <t>NM_130775,NM_130776</t>
  </si>
  <si>
    <t>dist=28461;dist=15775</t>
  </si>
  <si>
    <t>Xp11.22</t>
  </si>
  <si>
    <t>Score=0.915902;Name=chrX:55658300</t>
  </si>
  <si>
    <t>Score=24895;Name="5090531:L1PA6(LINE)"</t>
  </si>
  <si>
    <t>esv2740170</t>
  </si>
  <si>
    <t>.,X:52875783-52875783</t>
  </si>
  <si>
    <t>.,NC_007605.1:60703-60703</t>
  </si>
  <si>
    <t>M_A00192:134:HCHCTDMXX:1:1214:13404:4225</t>
  </si>
  <si>
    <t>NR_110327,NM_022840</t>
  </si>
  <si>
    <t>dist=549608;dist=628286</t>
  </si>
  <si>
    <t>18p11.32</t>
  </si>
  <si>
    <t>Score=248;Name="1975679:MIRc(SINE)"</t>
  </si>
  <si>
    <t>nsv528169,nsv909288,esv2751775,nsv909295,dgv3376n71,esv2676721,nsv833579,nsv909311,nsv909312</t>
  </si>
  <si>
    <t>.,18:1909238-1909238</t>
  </si>
  <si>
    <t>.,NC_007605.1:111244-111244</t>
  </si>
  <si>
    <t>M_A00192:135:HCHFMDMXX:2:2211:14805:23844</t>
  </si>
  <si>
    <t>TMEM132B</t>
  </si>
  <si>
    <t>NM_052907</t>
  </si>
  <si>
    <t>ENST00000299308.3</t>
  </si>
  <si>
    <t>12q24.31</t>
  </si>
  <si>
    <t>Score=2471;Name="1145368:LTR55(LTR)"</t>
  </si>
  <si>
    <t>nsv832540</t>
  </si>
  <si>
    <t>.,12:125887554-125887554</t>
  </si>
  <si>
    <t>.,NC_007605.1:90794-90794</t>
  </si>
  <si>
    <t>M_A00159:220:HF3TNDMXX:2:1346:24352:22091</t>
  </si>
  <si>
    <t>NR_027146,NM_000999</t>
  </si>
  <si>
    <t>dist=117727;dist=257392</t>
  </si>
  <si>
    <t>17q25.1</t>
  </si>
  <si>
    <t>Score=2423;Name="1950490:AluSz6(SINE)"</t>
  </si>
  <si>
    <t>esv2751770,dgv372n27,dgv12e196,nsv833535,nsv517569</t>
  </si>
  <si>
    <t>.,17:71942403-71942403</t>
  </si>
  <si>
    <t>.,NC_007605.1:9020-9020</t>
  </si>
  <si>
    <t>M_A00159:220:HF3TNDMXX:1:2247:27362:19664</t>
  </si>
  <si>
    <t>NM_152331,NM_001037162</t>
  </si>
  <si>
    <t>dist=12004;dist=9074</t>
  </si>
  <si>
    <t>14q24.3</t>
  </si>
  <si>
    <t>Score=2405;Name="1418547:AluSq2(SINE)"</t>
  </si>
  <si>
    <t>dgv641e1,nsv832828,nsv428295</t>
  </si>
  <si>
    <t>.,14:74074474-74074474</t>
  </si>
  <si>
    <t>.,NC_007605.1:122966-122966</t>
  </si>
  <si>
    <t>M_A00159:220:HF3TNDMXX:1:1102:14606:25222</t>
  </si>
  <si>
    <t>NM_025009,NM_020722</t>
  </si>
  <si>
    <t>dist=108793;dist=28039</t>
  </si>
  <si>
    <t>4q12</t>
  </si>
  <si>
    <t>Score=240;Name="3356091:L1ME4a(LINE)"</t>
  </si>
  <si>
    <t>.,4:57008322-57008322</t>
  </si>
  <si>
    <t>.,NC_007605.1:146925-146925</t>
  </si>
  <si>
    <t>M_A00159:220:HF3TNDMXX:2:2121:8024:20369</t>
  </si>
  <si>
    <t>NM_021926,NM_002231</t>
  </si>
  <si>
    <t>dist=107209;dist=148216</t>
  </si>
  <si>
    <t>11p11.2</t>
  </si>
  <si>
    <t>Score=2361;Name="749273:MSTA(LTR)"</t>
  </si>
  <si>
    <t>nsv897306,nsv818816,nsv509403</t>
  </si>
  <si>
    <t>.,11:44438925-44438925</t>
  </si>
  <si>
    <t>.,NC_007605.1:54674-54674</t>
  </si>
  <si>
    <t>M_A00192:134:HCHCTDMXX:2:1115:14488:15687</t>
  </si>
  <si>
    <t>NM_001018116,NM_207299</t>
  </si>
  <si>
    <t>dist=265080;dist=175282</t>
  </si>
  <si>
    <t>9q31.1</t>
  </si>
  <si>
    <t>Score=2353;Name="4906246:AluSz(SINE)"</t>
  </si>
  <si>
    <t>.,9:103615749-103615749</t>
  </si>
  <si>
    <t>.,NC_007605.1:351-351</t>
  </si>
  <si>
    <t>M_A00159:220:HF3TNDMXX:2:2129:12735:29622</t>
  </si>
  <si>
    <t>NM_001278236,NM_147199</t>
  </si>
  <si>
    <t>dist=137813;dist=3279</t>
  </si>
  <si>
    <t>11p15.1</t>
  </si>
  <si>
    <t>Score=235;Name="703772:Tigger13a(DNA)"</t>
  </si>
  <si>
    <t>nsv526229,nsv428250,nsv509394,esv27702,dgv348e1,nsv832082,nsv821368,dgv43e55,dgv347e1,nsv832080,dgv349e1,dgv350e1,nsv825777,nsv514600,nsv7698,dgv41e55,esv33835,dgv46e55,dgv45e55,esv2750988,nsv825778,dgv44e55,nsv820227,dgv351e1,esv2750987,esv992072,esv2750990,nsv7697,esv34069,dgv42e55,nsv8795,esv2744174,nsv897029,nsv436822,esv2744173,nsv66,nsv442602,nsv825776</t>
  </si>
  <si>
    <t>.,11:18952081-18952081</t>
  </si>
  <si>
    <t>.,NC_007605.1:138679-138679</t>
  </si>
  <si>
    <t>M_A00192:135:HCHFMDMXX:2:2129:18285:35227</t>
  </si>
  <si>
    <t>ENTPD1-AS1,CC2D2B</t>
    <phoneticPr fontId="1" type="noConversion"/>
  </si>
  <si>
    <t>NR_038444</t>
    <phoneticPr fontId="1" type="noConversion"/>
  </si>
  <si>
    <t>ENST00000452728.1,ENST00000451364.1,ENST00000475252.2,ENST00000410012.2,ENST00000344386.3,ENST00000454638.1,ENST00000371198.2,ENST00000416301.1</t>
  </si>
  <si>
    <t>Score=235;Name="604357:L1M5(LINE)"</t>
  </si>
  <si>
    <t>.,10:97765943-97765943</t>
  </si>
  <si>
    <t>.,NC_007605.1:87077-87077</t>
  </si>
  <si>
    <t>M_A00159:220:HF3TNDMXX:2:2202:7988:11694</t>
  </si>
  <si>
    <t>CDKL2</t>
  </si>
  <si>
    <t>NM_003948</t>
  </si>
  <si>
    <t>ENST00000307465.4,ENST00000429927.2</t>
  </si>
  <si>
    <t>4q21.1</t>
  </si>
  <si>
    <t>Score=2343;Name="3388106:AluSz(SINE)"</t>
  </si>
  <si>
    <t>dgv5637n71,nsv7363,nsv879495</t>
  </si>
  <si>
    <t>.,4:76533981-76533981</t>
  </si>
  <si>
    <t>.,NC_007605.1:129145-129145</t>
  </si>
  <si>
    <t>M_A00192:134:HCHCTDMXX:2:1384:30852:4445</t>
  </si>
  <si>
    <t>SPIDR</t>
  </si>
  <si>
    <t>NM_001080394,NM_001282916,NM_001282919</t>
  </si>
  <si>
    <t>ENST00000518074.1,ENST00000541342.1,ENST00000297423.4</t>
  </si>
  <si>
    <t>8q11.21</t>
  </si>
  <si>
    <t>Score=0.996345;Name=chr8_gl000196_random:3331</t>
  </si>
  <si>
    <t>Score=2340;Name="4584841:L1MB7(LINE)"</t>
  </si>
  <si>
    <t>esv2661219,nsv7416,essv21712</t>
  </si>
  <si>
    <t>.,8:48183774-48183774</t>
  </si>
  <si>
    <t>.,NC_007605.1:107482-107482</t>
  </si>
  <si>
    <t>M_A00192:134:HCHCTDMXX:2:1144:24243:8656</t>
  </si>
  <si>
    <t>KCNAB1</t>
  </si>
  <si>
    <t>NM_003471,NM_172160</t>
  </si>
  <si>
    <t>ENST00000389636.5,ENST00000490337.1,ENST00000471742.1</t>
  </si>
  <si>
    <t>3q25.31</t>
  </si>
  <si>
    <t>Score=23353;Name="3179716:L1PA8(LINE)"</t>
  </si>
  <si>
    <t>.,3:155917675-155917675</t>
  </si>
  <si>
    <t>.,NC_007605.1:137378-137378</t>
  </si>
  <si>
    <t>M_A00159:220:HF3TNDMXX:1:1483:4616:9987</t>
  </si>
  <si>
    <t>CTTN</t>
  </si>
  <si>
    <t>NM_001184740,NM_005231,NM_138565</t>
  </si>
  <si>
    <t>ENST00000346329.3,ENST00000538675.1,ENST00000301843.8,ENST00000376561.3</t>
  </si>
  <si>
    <t>Score=2313;Name="792247:AluY(SINE)"</t>
  </si>
  <si>
    <t>.,11:70272735-70272735</t>
  </si>
  <si>
    <t>.,NC_007605.1:151235-151235</t>
  </si>
  <si>
    <t>M_A00192:134:HCHCTDMXX:1:2137:30445:13385</t>
  </si>
  <si>
    <t>NM_133267,NM_006206</t>
  </si>
  <si>
    <t>dist=93669;dist=33473</t>
  </si>
  <si>
    <t>ENST00000507166.1</t>
  </si>
  <si>
    <t>Score=2304;Name="3352430:AluSz(SINE)"</t>
  </si>
  <si>
    <t>nsv879020</t>
  </si>
  <si>
    <t>.,4:55061791-55061791</t>
  </si>
  <si>
    <t>.,NC_007605.1:148796-148796</t>
  </si>
  <si>
    <t>M_A00159:220:HF3TNDMXX:2:1453:18566:25848</t>
  </si>
  <si>
    <t>MAST2</t>
  </si>
  <si>
    <t>NM_015112</t>
  </si>
  <si>
    <t>ENST00000361297.2,ENST00000372009.2</t>
  </si>
  <si>
    <t>1p34.1</t>
  </si>
  <si>
    <t>Score=2284;Name="103382:AluSx1(SINE)"</t>
  </si>
  <si>
    <t>nsv871928,dgv218n71,nsv437479,nsv461417,nsv870911,nsv524147</t>
  </si>
  <si>
    <t>.,1:46345149-46345149</t>
  </si>
  <si>
    <t>.,NC_007605.1:34639-34639</t>
  </si>
  <si>
    <t>M_A00159:220:HF3TNDMXX:2:1173:10420:26490</t>
  </si>
  <si>
    <t>NR_030309,NM_001177875</t>
  </si>
  <si>
    <t>dist=83467;dist=227657</t>
  </si>
  <si>
    <t>ENST00000502645.2,ENST00000511775.1,ENST00000507997.1</t>
  </si>
  <si>
    <t>5q15</t>
  </si>
  <si>
    <t>Score=2277;Name="3732276:AluSx(SINE)"</t>
  </si>
  <si>
    <t>nsv882390,dgv1819e1</t>
  </si>
  <si>
    <t>.,5:95498383-95498383</t>
  </si>
  <si>
    <t>.,NC_007605.1:43257-43257</t>
  </si>
  <si>
    <t>M_A00192:134:HCHCTDMXX:2:2440:16984:4883</t>
  </si>
  <si>
    <t>dist=83471;dist=227653</t>
  </si>
  <si>
    <t>ENST00000507997.1,ENST00000511775.1,ENST00000502645.2</t>
  </si>
  <si>
    <t>dgv1819e1,nsv882390</t>
  </si>
  <si>
    <t>.,5:95498387-95498387</t>
  </si>
  <si>
    <t>.,NC_007605.1:43259-43259</t>
  </si>
  <si>
    <t>M_A00192:134:HCHCTDMXX:1:1481:1172:34272</t>
  </si>
  <si>
    <t>NM_014342,NM_024783</t>
  </si>
  <si>
    <t>dist=8230;dist=8707</t>
  </si>
  <si>
    <t>Score=2255;Name="756311:AluSx1(SINE)"</t>
  </si>
  <si>
    <t>nsv832142,nsv315,nsv469858,nsv509405</t>
  </si>
  <si>
    <t>.,11:47672436-47672436</t>
  </si>
  <si>
    <t>.,NC_007605.1:48791-48791</t>
  </si>
  <si>
    <t>M_A00159:220:HF3TNDMXX:1:1234:10673:33786</t>
  </si>
  <si>
    <t>SAMD3</t>
    <phoneticPr fontId="1" type="noConversion"/>
  </si>
  <si>
    <t>NM_001258275</t>
  </si>
  <si>
    <t>ENST00000368134.2</t>
  </si>
  <si>
    <t>6q23.1</t>
  </si>
  <si>
    <t>Score=225;Name="4106817:L2b(LINE)"</t>
  </si>
  <si>
    <t>nsv886663</t>
  </si>
  <si>
    <t>.,6:130601712-130601712</t>
  </si>
  <si>
    <t>.,NC_007605.1:112840-112840</t>
  </si>
  <si>
    <t>M_A00192:134:HCHCTDMXX:1:1415:6379:12258</t>
  </si>
  <si>
    <t>KCNAB2</t>
  </si>
  <si>
    <t>NM_001199860,NM_001199861,NM_001199862,NM_001199863,NM_003636,NM_172130</t>
  </si>
  <si>
    <t>ENST00000378097.1,ENST00000602612.1,ENST00000352527.1,ENST00000378087.3,ENST00000378092.1,ENST00000164247.1,ENST00000378111.1,ENST00000458166.2,ENST00000378083.3,ENST00000341524.1</t>
  </si>
  <si>
    <t>1p36.31</t>
  </si>
  <si>
    <t>Score=2246;Name="9070:AluSq(SINE)"</t>
  </si>
  <si>
    <t>dgv118n71,nsv461283,nsv871082,nsv871226,nsv870945,nsv470689,dgv117n71,nsv871817,nsv871698</t>
  </si>
  <si>
    <t>.,1:6149824-6149824</t>
  </si>
  <si>
    <t>.,NC_007605.1:128792-128792</t>
  </si>
  <si>
    <t>M_A00159:220:HF3TNDMXX:2:1352:8802:25786</t>
  </si>
  <si>
    <t>NM_007027,NM_001063</t>
  </si>
  <si>
    <t>dist=52941;dist=31299</t>
  </si>
  <si>
    <t>ENST00000460564.1</t>
  </si>
  <si>
    <t>3q22.1</t>
  </si>
  <si>
    <t>Score=2234;Name="3140087:AluSx(SINE)"</t>
  </si>
  <si>
    <t>nsv877506</t>
  </si>
  <si>
    <t>.,3:133433678-133433678</t>
  </si>
  <si>
    <t>.,NC_007605.1:14076-14076</t>
  </si>
  <si>
    <t>M_A00192:135:HCHFMDMXX:2:1460:27299:10066</t>
  </si>
  <si>
    <t>NM_001199687,NM_000044</t>
  </si>
  <si>
    <t>dist=79434;dist=825300</t>
  </si>
  <si>
    <t>Xq12</t>
  </si>
  <si>
    <t>Score=22096;Name="5105506:L1PA8(LINE)"</t>
  </si>
  <si>
    <t>esv1584074,nsv520630</t>
  </si>
  <si>
    <t>.,X:65938574-65938574</t>
  </si>
  <si>
    <t>.,NC_007605.1:77174-77174</t>
  </si>
  <si>
    <t>M_A00159:220:HF3TNDMXX:1:1102:2284:11052</t>
  </si>
  <si>
    <t>NM_019595,NM_147233</t>
  </si>
  <si>
    <t>dist=21861;dist=202088</t>
  </si>
  <si>
    <t>2p23.3</t>
  </si>
  <si>
    <t>Score=2200;Name="2275602:AluSx1(SINE)"</t>
  </si>
  <si>
    <t>esv2666072,dgv78e180,nsv498915,esv2462713,nsv2642,esv2422060,esv2719820,esv33087,nsv9469,nsv438226,esv992152,esv2533662,esv22313,nsv514055,dgv57n17</t>
  </si>
  <si>
    <t>.,2:24605258-24605258</t>
  </si>
  <si>
    <t>.,NC_007605.1:10471-10471</t>
  </si>
  <si>
    <t>M_A00192:134:HCHCTDMXX:2:1261:18204:18552</t>
  </si>
  <si>
    <t>NR_037896,NM_016279</t>
  </si>
  <si>
    <t>dist=1566509;dist=473508</t>
  </si>
  <si>
    <t>5p14.1</t>
  </si>
  <si>
    <t>Score=22;Name="3620772:AT_rich(Low_complexity)"</t>
  </si>
  <si>
    <t>nsv10688,nsv7369</t>
  </si>
  <si>
    <t>.,5:26407201-26407201</t>
  </si>
  <si>
    <t>.,NC_007605.1:118906-118906</t>
  </si>
  <si>
    <t>M_A00159:220:HF3TNDMXX:1:2418:21630:27618</t>
  </si>
  <si>
    <t>NR_002187,NR_002144</t>
  </si>
  <si>
    <t>dist=23045;dist=45987</t>
  </si>
  <si>
    <t>7q32.1</t>
  </si>
  <si>
    <t>Score=2172;Name="4451515:AluSq2(SINE)"</t>
  </si>
  <si>
    <t>nsv5947,nsv831127</t>
  </si>
  <si>
    <t>.,7:128720338-128720338</t>
  </si>
  <si>
    <t>.,NC_007605.1:9197-9197</t>
  </si>
  <si>
    <t>M_A00192:134:HCHCTDMXX:1:1436:26386:18568</t>
  </si>
  <si>
    <t>NR_033966,NM_021190</t>
  </si>
  <si>
    <t>dist=735310;dist=506953</t>
  </si>
  <si>
    <t>1p21.3</t>
  </si>
  <si>
    <t>Score=2154;Name="199656:AluSz(SINE)"</t>
  </si>
  <si>
    <t>nsv830670</t>
  </si>
  <si>
    <t>.,1:96680222-96680222</t>
  </si>
  <si>
    <t>.,NC_007605.1:118280-118280</t>
  </si>
  <si>
    <t>M_A00159:220:HF3TNDMXX:1:2427:30572:4241</t>
  </si>
  <si>
    <t>P1T</t>
  </si>
  <si>
    <t>NM_002448,NM_018659</t>
  </si>
  <si>
    <t>dist=45420;dist=105234</t>
    <phoneticPr fontId="1" type="noConversion"/>
  </si>
  <si>
    <t>4p16.2</t>
  </si>
  <si>
    <t>Score=2134;Name="3265241:HERV16-int(LTR)"</t>
  </si>
  <si>
    <t>esv34196</t>
  </si>
  <si>
    <t>.,4:4911080-4911080</t>
  </si>
  <si>
    <t>.,NC_007605.1:38368-38368</t>
  </si>
  <si>
    <t>M_A00192:134:HCHCTDMXX:1:1473:22507:4241</t>
  </si>
  <si>
    <t>RP11-696N14.1</t>
    <phoneticPr fontId="1" type="noConversion"/>
  </si>
  <si>
    <t>NR_037884</t>
    <phoneticPr fontId="1" type="noConversion"/>
  </si>
  <si>
    <t>ENST00000509939.1,ENST00000500358.2</t>
  </si>
  <si>
    <t>4q23</t>
  </si>
  <si>
    <t>Score=21284;Name="3428550:L1PB1(LINE)"</t>
  </si>
  <si>
    <t>nsv879656,esv2659036</t>
  </si>
  <si>
    <t>.,4:100217574-100217574</t>
  </si>
  <si>
    <t>.,NC_007605.1:104096-104096</t>
  </si>
  <si>
    <t>M_A00192:135:HCHFMDMXX:2:2279:11315:6965</t>
  </si>
  <si>
    <t>uncharacterized</t>
    <phoneticPr fontId="1" type="noConversion"/>
  </si>
  <si>
    <t>NM_001136472,NM_003498</t>
  </si>
  <si>
    <t>dist=26960;dist=54523</t>
  </si>
  <si>
    <t>ENST00000576036.1</t>
  </si>
  <si>
    <t>16p13.13</t>
  </si>
  <si>
    <t>Score=208;Name="1659651:MIRc(SINE)"</t>
  </si>
  <si>
    <t>nsv524676,nsv457409</t>
  </si>
  <si>
    <t>.,16:11707766-11707766</t>
  </si>
  <si>
    <t>.,NC_007605.1:83215-83215</t>
  </si>
  <si>
    <t>M_A00192:134:HCHCTDMXX:1:1161:15817:4272</t>
  </si>
  <si>
    <t>NM_001284240,NR_038986</t>
  </si>
  <si>
    <t>dist=5669;dist=1053542</t>
  </si>
  <si>
    <t>Score=2079;Name="582689:AluSx1(SINE)"</t>
  </si>
  <si>
    <t>nsv831932</t>
  </si>
  <si>
    <t>.,10:86283946-86283946</t>
  </si>
  <si>
    <t>.,NC_007605.1:147407-147407</t>
  </si>
  <si>
    <t>M_A00159:220:HF3TNDMXX:1:1129:31494:23938</t>
  </si>
  <si>
    <t>BTAF1</t>
  </si>
  <si>
    <t>NM_003972</t>
  </si>
  <si>
    <t>ENST00000265990.6,ENST00000471217.1</t>
  </si>
  <si>
    <t>10q23.32</t>
  </si>
  <si>
    <t>Score=2078;Name="596017:AluSz(SINE)"</t>
  </si>
  <si>
    <t>.,10:93717827-93717827</t>
  </si>
  <si>
    <t>.,NC_007605.1:69640-69640</t>
  </si>
  <si>
    <t>M_A00192:134:HCHCTDMXX:2:1333:25581:5650</t>
  </si>
  <si>
    <t>NM_001105281,NM_001144879</t>
  </si>
  <si>
    <t>dist=30315;dist=95286</t>
  </si>
  <si>
    <t>8q21.13</t>
  </si>
  <si>
    <t>Score=20584;Name="4642548:L1MA3(LINE)"</t>
  </si>
  <si>
    <t>nsv465721,nsv831368</t>
  </si>
  <si>
    <t>.,8:82473865-82473865</t>
  </si>
  <si>
    <t>.,NC_007605.1:81038-81038</t>
  </si>
  <si>
    <t>M_A00192:134:HCHCTDMXX:1:2334:4092:35102</t>
  </si>
  <si>
    <t>BANK1</t>
  </si>
  <si>
    <t>NM_001083907,NM_001127507,NM_017935</t>
  </si>
  <si>
    <t>ENST00000444316.2,ENST00000508653.1,ENST00000504592.1,ENST00000322953.4,ENST00000428908.1</t>
  </si>
  <si>
    <t>4q24</t>
  </si>
  <si>
    <t>Score=20242;Name="3432721:L1MA2(LINE)"</t>
  </si>
  <si>
    <t>essv16616,dgv1654e1</t>
  </si>
  <si>
    <t>.,4:102800768-102800768</t>
  </si>
  <si>
    <t>.,NC_007605.1:63239-63239</t>
  </si>
  <si>
    <t>M_A00159:220:HF3TNDMXX:2:2320:6696:8140</t>
  </si>
  <si>
    <t>NM_000865,NM_000735</t>
  </si>
  <si>
    <t>dist=48867;dist=19952</t>
  </si>
  <si>
    <t>6q14.3</t>
  </si>
  <si>
    <t>Score=2021;Name="4035971:AluSx1(SINE)"</t>
  </si>
  <si>
    <t>.,6:87775264-87775264</t>
  </si>
  <si>
    <t>.,NC_007605.1:61110-61110</t>
  </si>
  <si>
    <t>M_A00192:135:HCHFMDMXX:2:2116:1895:22310</t>
  </si>
  <si>
    <t>NM_018342,NM_001253732</t>
  </si>
  <si>
    <t>dist=231063;dist=35364</t>
  </si>
  <si>
    <t>ENST00000460056.2</t>
  </si>
  <si>
    <t>4q32.1</t>
  </si>
  <si>
    <t>Score=202;Name="3525655:T-rich(Low_complexity)"</t>
  </si>
  <si>
    <t>nsv880895</t>
  </si>
  <si>
    <t>.,4:159407502-159407502</t>
  </si>
  <si>
    <t>.,NC_007605.1:126542-126542</t>
  </si>
  <si>
    <t>M_A00159:220:HF3TNDMXX:2:2341:3432:12759</t>
  </si>
  <si>
    <t>B4GALT5</t>
  </si>
  <si>
    <t>NM_004776</t>
  </si>
  <si>
    <t>ENST00000371711.4</t>
  </si>
  <si>
    <t>20q13.13</t>
  </si>
  <si>
    <t>Score=1996;Name="2742524:AluJb(SINE)"</t>
  </si>
  <si>
    <t>.,20:48265948-48265948</t>
  </si>
  <si>
    <t>.,NC_007605.1:106777-106777</t>
  </si>
  <si>
    <t>M_A00192:135:HCHFMDMXX:1:2368:15076:2738</t>
  </si>
  <si>
    <t>SFMBT1</t>
  </si>
  <si>
    <t>NM_016329</t>
  </si>
  <si>
    <t>ENST00000358080.2,ENST00000394750.1,ENST00000296295.6,ENST00000394752.3,ENST00000470575.1</t>
  </si>
  <si>
    <t>3p21.1</t>
  </si>
  <si>
    <t>Score=1953;Name="3006977:AluSz6(SINE)"</t>
  </si>
  <si>
    <t>dgv1457e1,nsv3823</t>
  </si>
  <si>
    <t>.,3:53008869-53008869</t>
  </si>
  <si>
    <t>.,NC_007605.1:37259-37259</t>
  </si>
  <si>
    <t>M_A00192:135:HCHFMDMXX:2:2106:9543:23907</t>
  </si>
  <si>
    <t>NM_000088,NM_001168215</t>
  </si>
  <si>
    <t>dist=46584;dist=23183</t>
  </si>
  <si>
    <t>17q21.33</t>
  </si>
  <si>
    <t>Score=1949;Name="1902632:L1MEg(LINE)"</t>
  </si>
  <si>
    <t>nsv833475,nsv509661</t>
  </si>
  <si>
    <t>.,17:48325584-48325584</t>
  </si>
  <si>
    <t>.,NC_007605.1:15370-15370</t>
  </si>
  <si>
    <t>M_A00192:134:HCHCTDMXX:1:2105:23104:17863</t>
  </si>
  <si>
    <t>CAMTA1</t>
  </si>
  <si>
    <t>NM_015215</t>
  </si>
  <si>
    <t>ENST00000439411.2,ENST00000303635.7</t>
  </si>
  <si>
    <t>Score=194;Name="10737:L2b(LINE)"</t>
  </si>
  <si>
    <t>nsv871178,nsv871348</t>
  </si>
  <si>
    <t>.,1:6971930-6971930</t>
  </si>
  <si>
    <t>.,NC_007605.1:38352-38352</t>
  </si>
  <si>
    <t>M_A00192:134:HCHCTDMXX:2:2343:4318:4930</t>
  </si>
  <si>
    <t>NR_109936,NM_005461</t>
  </si>
  <si>
    <t>dist=476297;dist=201020</t>
  </si>
  <si>
    <t>20q12</t>
  </si>
  <si>
    <t>Score=1930;Name="2720586:Charlie4a(DNA)"</t>
  </si>
  <si>
    <t>nsv833977</t>
  </si>
  <si>
    <t>.,20:39113468-39113468</t>
  </si>
  <si>
    <t>.,NC_007605.1:55622-55622</t>
  </si>
  <si>
    <t>M_A00159:220:HF3TNDMXX:1:1369:19533:5916</t>
  </si>
  <si>
    <t>MORC3</t>
  </si>
  <si>
    <t>NM_015358</t>
  </si>
  <si>
    <t>ENST00000487909.1,ENST00000400485.1</t>
  </si>
  <si>
    <t>Score=1904;Name="2815401:AluSz(SINE)"</t>
  </si>
  <si>
    <t>esv33578,nsv913734</t>
  </si>
  <si>
    <t>.,21:37718462-37718462</t>
  </si>
  <si>
    <t>.,NC_007605.1:108812-108812</t>
  </si>
  <si>
    <t>M_A00192:134:HCHCTDMXX:1:2372:18141:6136</t>
  </si>
  <si>
    <t>NM_152402,NM_004784</t>
  </si>
  <si>
    <t>dist=218425;dist=730339</t>
  </si>
  <si>
    <t>4q26</t>
  </si>
  <si>
    <t>Score=190;Name="3457666:(TA)n(Simple_repeat)"</t>
  </si>
  <si>
    <t>nsv508307,dgv5695n71</t>
  </si>
  <si>
    <t>.,4:118225161-118225161</t>
  </si>
  <si>
    <t>.,NC_007605.1:44890-44890</t>
  </si>
  <si>
    <t>M_A00192:134:HCHCTDMXX:1:1153:28022:35618</t>
  </si>
  <si>
    <t>TMEM108</t>
  </si>
  <si>
    <t>NM_001136469,NM_001282865,NM_023943</t>
  </si>
  <si>
    <t>ENST00000515826.1,ENST00000321871.6,ENST00000508711.1,ENST00000393130.3</t>
  </si>
  <si>
    <t>Score=1862;Name="3139225:MER74A(LTR)"</t>
  </si>
  <si>
    <t>nsv4016,esv2659873,nsv514168,esv28544</t>
  </si>
  <si>
    <t>.,3:133019385-133019385</t>
  </si>
  <si>
    <t>.,NC_007605.1:32146-32146</t>
  </si>
  <si>
    <t>M_A00192:134:HCHCTDMXX:2:2276:13132:1595</t>
  </si>
  <si>
    <t>dist=585513;dist=643660</t>
  </si>
  <si>
    <t>Score=1827;Name="5204213:L1MA9(LINE)"</t>
  </si>
  <si>
    <t>esv2740455,nsv518671</t>
  </si>
  <si>
    <t>.,X:126541281-126541281</t>
  </si>
  <si>
    <t>.,NC_007605.1:39693-39693</t>
  </si>
  <si>
    <t>M_A00159:220:HF3TNDMXX:1:2141:1371:18521</t>
  </si>
  <si>
    <t>NR_033906,NM_020546</t>
  </si>
  <si>
    <t>dist=23341;dist=66175</t>
  </si>
  <si>
    <t>5p15.31</t>
  </si>
  <si>
    <t>Score=17356;Name="3589377:Tigger4(DNA)"</t>
  </si>
  <si>
    <t>nsv880826,nsv881207</t>
  </si>
  <si>
    <t>.,5:7330168-7330168</t>
  </si>
  <si>
    <t>.,NC_007605.1:151792-151792</t>
  </si>
  <si>
    <t>M_A00192:135:HCHFMDMXX:2:1305:20148:23766</t>
  </si>
  <si>
    <t>NM_004496,NM_001049</t>
  </si>
  <si>
    <t>dist=76653;dist=536226</t>
  </si>
  <si>
    <t>ENST00000553443.1</t>
  </si>
  <si>
    <t>14q21.1</t>
  </si>
  <si>
    <t>Score=1734;Name="1354625:THE1D(LTR)"</t>
  </si>
  <si>
    <t>nsv832772</t>
  </si>
  <si>
    <t>.,14:38140978-38140978</t>
  </si>
  <si>
    <t>.,NC_007605.1:61087-61087</t>
  </si>
  <si>
    <t>M_A00192:134:HCHCTDMXX:1:2171:31566:2331</t>
  </si>
  <si>
    <t>COL19A1</t>
  </si>
  <si>
    <t>NM_001858</t>
  </si>
  <si>
    <t>ENST00000393344.1,ENST00000322773.4</t>
  </si>
  <si>
    <t>6q13</t>
  </si>
  <si>
    <t>Score=1718;Name="4008966:MER67C(LTR)"</t>
  </si>
  <si>
    <t>nsv886142,nsv830683</t>
  </si>
  <si>
    <t>.,6:70838887-70838887</t>
  </si>
  <si>
    <t>.,NC_007605.1:127486-127486</t>
  </si>
  <si>
    <t>M_A00159:220:HF3TNDMXX:1:2340:21423:22780</t>
  </si>
  <si>
    <t>NM_012205,NM_006887</t>
  </si>
  <si>
    <t>dist=20017;dist=409773</t>
  </si>
  <si>
    <t>2p21</t>
  </si>
  <si>
    <t>Score=1686;Name="2311081:L1MB8(LINE)"</t>
  </si>
  <si>
    <t>nsv517850</t>
  </si>
  <si>
    <t>.,2:43039768-43039768</t>
  </si>
  <si>
    <t>.,NC_007605.1:28526-28526</t>
  </si>
  <si>
    <t>M_A00159:220:HF3TNDMXX:1:2141:1398:35102</t>
  </si>
  <si>
    <t>DGUOK</t>
  </si>
  <si>
    <t>NM_080916,NM_080918</t>
  </si>
  <si>
    <t>ENST00000462685.1,ENST00000348222.1,ENST00000356837.6,ENST00000264093.4</t>
  </si>
  <si>
    <t>2p13.1</t>
  </si>
  <si>
    <t>Score=1647;Name="2367123:AluJo(SINE)"</t>
  </si>
  <si>
    <t>.,2:74170496-74170496</t>
  </si>
  <si>
    <t>.,NC_007605.1:60136-60136</t>
  </si>
  <si>
    <t>M_A00192:134:HCHCTDMXX:1:2158:3179:6120</t>
  </si>
  <si>
    <t>NM_138403,NM_001202543</t>
  </si>
  <si>
    <t>dist=38577;dist=148031</t>
  </si>
  <si>
    <t>7q22.1</t>
  </si>
  <si>
    <t>Score=0.997445;Name=chr19:7304089</t>
  </si>
  <si>
    <t>Score=1641;Name="4404975:AluJr(SINE)"</t>
  </si>
  <si>
    <t>nsv888825,dgv7411n71,nsv831079</t>
  </si>
  <si>
    <t>.,7:101311153-101311153</t>
  </si>
  <si>
    <t>.,NC_007605.1:12118-12118</t>
  </si>
  <si>
    <t>M_A00192:134:HCHCTDMXX:1:2347:19985:7701</t>
  </si>
  <si>
    <t>COL11A1</t>
  </si>
  <si>
    <t>NM_001190709,NM_001854,NM_080629,NM_080630</t>
  </si>
  <si>
    <t>ENST00000353414.4,ENST00000358392.2,ENST00000512756.1,ENST00000370096.3</t>
  </si>
  <si>
    <t>1p21.1</t>
  </si>
  <si>
    <t>Score=1620;Name="211343:AluJb(SINE)"</t>
  </si>
  <si>
    <t>nsv522922,nsv870821,nsv870601,nsv462739,dgv282n71,nsv871494,dgv285n71,dgv284n71,dgv283n71,nsv462750</t>
  </si>
  <si>
    <t>.,1:103372043-103372043</t>
  </si>
  <si>
    <t>.,NC_007605.1:10553-10553</t>
  </si>
  <si>
    <t>M_A00159:220:HF3TNDMXX:2:2279:6876:32659</t>
  </si>
  <si>
    <t>C4orf21</t>
  </si>
  <si>
    <t>NM_018392</t>
  </si>
  <si>
    <t>ENST00000505019.1,ENST00000309071.5</t>
  </si>
  <si>
    <t>Score=1571;Name="3450033:L2a(LINE)"</t>
  </si>
  <si>
    <t>nsv4471</t>
  </si>
  <si>
    <t>.,4:113513095-113513095</t>
  </si>
  <si>
    <t>.,NC_007605.1:132093-132093</t>
  </si>
  <si>
    <t>M_A00192:135:HCHFMDMXX:1:2122:10068:31172</t>
  </si>
  <si>
    <t>NM_001012989,NM_001009614</t>
  </si>
  <si>
    <t>dist=776772;dist=583978</t>
  </si>
  <si>
    <t>Xq27.3</t>
  </si>
  <si>
    <t>Score=15701;Name="5235195:L1PREC2(LINE)"</t>
  </si>
  <si>
    <t>nsv516515</t>
  </si>
  <si>
    <t>.,X:143745129-143745129</t>
  </si>
  <si>
    <t>.,NC_007605.1:163591-163591</t>
  </si>
  <si>
    <t>M_A00192:134:HCHCTDMXX:1:2166:17743:33129</t>
  </si>
  <si>
    <t>PRKCA</t>
    <phoneticPr fontId="1" type="noConversion"/>
  </si>
  <si>
    <t>NM_002737</t>
  </si>
  <si>
    <t>ENST00000413366.3</t>
  </si>
  <si>
    <t>17q24.2</t>
  </si>
  <si>
    <t>Score=1557;Name="1936361:(TGG)n(Simple_repeat)"</t>
  </si>
  <si>
    <t>esv2716121,nsv512499</t>
  </si>
  <si>
    <t>.,17:64794996-64794996</t>
  </si>
  <si>
    <t>.,NC_007605.1:36401-36401</t>
  </si>
  <si>
    <t>M_A00192:134:HCHCTDMXX:2:1458:31439:18834</t>
  </si>
  <si>
    <t>PRKCA</t>
  </si>
  <si>
    <t>nsv512499,esv2716121</t>
  </si>
  <si>
    <t>.,17:64795027-64795027</t>
  </si>
  <si>
    <t>.,NC_007605.1:36434-36434</t>
  </si>
  <si>
    <t>M_A00192:134:HCHCTDMXX:1:2209:19271:33520</t>
  </si>
  <si>
    <t>nsv512499</t>
  </si>
  <si>
    <t>.,17:64794876-64794876</t>
  </si>
  <si>
    <t>.,NC_007605.1:36414-36414</t>
  </si>
  <si>
    <t>M_A00192:134:HCHCTDMXX:1:2226:25220:3928</t>
  </si>
  <si>
    <t>.,17:64795038-64795038</t>
  </si>
  <si>
    <t>.,NC_007605.1:36413-36413</t>
  </si>
  <si>
    <t>M_A00192:135:HCHFMDMXX:1:2317:2871:29011</t>
  </si>
  <si>
    <t>NM_001257995,NM_138444</t>
  </si>
  <si>
    <t>dist=765412;dist=230944</t>
  </si>
  <si>
    <t>13q22.3</t>
  </si>
  <si>
    <t>Score=1545;Name="1261197:L1MCa(LINE)"</t>
  </si>
  <si>
    <t>nsv528630</t>
  </si>
  <si>
    <t>.,13:77223360-77223360</t>
  </si>
  <si>
    <t>.,NC_007605.1:47187-47187</t>
  </si>
  <si>
    <t>M_A00192:135:HCHFMDMXX:1:1259:2691:1110</t>
  </si>
  <si>
    <t>LINC00486</t>
    <phoneticPr fontId="1" type="noConversion"/>
  </si>
  <si>
    <t>NR_027098,NR_027099,NR_027100</t>
  </si>
  <si>
    <t>ENST00000414054.1</t>
  </si>
  <si>
    <t>2p22.3</t>
  </si>
  <si>
    <t>Score=1536;Name="2293295:(G)n(Simple_repeat)"</t>
  </si>
  <si>
    <t>nsv2669,esv2518901,esv2562805,esv2751888,esv2422472,nsv516173,nsv511774,nsv873788,esv2422335,dgv443n27,esv993874</t>
  </si>
  <si>
    <t>.,2:33141622-33141622</t>
  </si>
  <si>
    <t>.,NC_007605.1:36394-36394</t>
  </si>
  <si>
    <t>M_A00159:220:HF3TNDMXX:2:1235:2654:16423</t>
  </si>
  <si>
    <t xml:space="preserve"> long intergenic non-protein coding RNA 486</t>
    <phoneticPr fontId="1" type="noConversion"/>
  </si>
  <si>
    <t>LINC00486</t>
  </si>
  <si>
    <t>esv993874,nsv516173,nsv511774,nsv2669,esv2562805,dgv443n27,esv2751888,esv2422472,esv2518901,nsv873788,esv2422335</t>
  </si>
  <si>
    <t>.,2:33141616-33141616</t>
  </si>
  <si>
    <t>M_A00192:135:HCHFMDMXX:2:2167:14470:11021</t>
  </si>
  <si>
    <t>esv2518901,nsv511774,esv2562805,esv2422335,nsv2669,nsv873788,dgv443n27,nsv516173,esv993874,esv2422472,esv2751888</t>
  </si>
  <si>
    <t>.,2:33141581-33141581</t>
  </si>
  <si>
    <t>M_A00192:135:HCHFMDMXX:2:2453:24008:36432</t>
  </si>
  <si>
    <t>esv2422335,nsv511774,esv2562805,esv2518901,esv2422472,esv2751888,esv993874,nsv516173,nsv873788,dgv443n27,nsv2669</t>
  </si>
  <si>
    <t>.,2:33141623-33141623</t>
  </si>
  <si>
    <t>M_A00192:135:HCHFMDMXX:2:1150:26115:12649</t>
  </si>
  <si>
    <t>LTBP1</t>
  </si>
  <si>
    <t>NM_206943</t>
  </si>
  <si>
    <t>ENST00000354476.3,ENST00000404816.2</t>
  </si>
  <si>
    <t>Score=1477;Name="2293422:MLT1D(LTR)"</t>
  </si>
  <si>
    <t>esv2751888,nsv516173,dgv443n27</t>
  </si>
  <si>
    <t>.,2:33213339-33213339</t>
  </si>
  <si>
    <t>.,NC_007605.1:37796-37796</t>
  </si>
  <si>
    <t>M_A00192:134:HCHCTDMXX:2:1139:27932:19867</t>
  </si>
  <si>
    <t>NM_001039535,NM_002747</t>
  </si>
  <si>
    <t>dist=15325;dist=150621</t>
  </si>
  <si>
    <t>18q21.1</t>
  </si>
  <si>
    <t>Score=1450;Name="2049658:MLT1G3(LTR)"</t>
  </si>
  <si>
    <t>nsv909640,dgv3418n71,nsv522433,esv34028</t>
  </si>
  <si>
    <t>.,18:47935863-47935863</t>
  </si>
  <si>
    <t>.,NC_007605.1:78488-78488</t>
  </si>
  <si>
    <t>M_A00192:134:HCHCTDMXX:1:1108:6677:18192</t>
  </si>
  <si>
    <t>DPF3</t>
  </si>
  <si>
    <t>NM_001280542,NM_001280543,NM_001280544,NM_012074</t>
  </si>
  <si>
    <t>ENST00000541685.1,ENST00000556509.1,ENST00000546183.1</t>
  </si>
  <si>
    <t>14q24.2</t>
  </si>
  <si>
    <t>Score=1412;Name="1416681:L1MB3(LINE)"</t>
  </si>
  <si>
    <t>.,14:73352531-73352531</t>
  </si>
  <si>
    <t>.,NC_007605.1:119854-119854</t>
  </si>
  <si>
    <t>M_A00192:134:HCHCTDMXX:2:2256:3106:15139</t>
  </si>
  <si>
    <t>PID1</t>
  </si>
  <si>
    <t>NM_001100818,NM_017933</t>
  </si>
  <si>
    <t>ENST00000392055.3,ENST00000482518.2,ENST00000409462.1,ENST00000392054.3,ENST00000354069.6</t>
  </si>
  <si>
    <t>2q36.3</t>
  </si>
  <si>
    <t>Score=1366;Name="2625469:L1MCa(LINE)"</t>
  </si>
  <si>
    <t>nsv875938</t>
  </si>
  <si>
    <t>.,2:230033527-230033527</t>
  </si>
  <si>
    <t>.,NC_007605.1:61908-61908</t>
  </si>
  <si>
    <t>M_A00192:134:HCHCTDMXX:2:1366:26042:22514</t>
  </si>
  <si>
    <t>CDH12</t>
  </si>
  <si>
    <t>NM_004061</t>
  </si>
  <si>
    <t>ENST00000504376.2,ENST00000382254.1,ENST00000522262.1</t>
  </si>
  <si>
    <t>5p14.3</t>
  </si>
  <si>
    <t>Score=1335;Name="3613445:MLT1E2(LTR)"</t>
  </si>
  <si>
    <t>dgv5972n71,nsv830231,nsv7369,esv33296,dgv1783e1,dgv1784e1</t>
  </si>
  <si>
    <t>.,5:22116904-22116904</t>
  </si>
  <si>
    <t>.,NC_007605.1:81212-81212</t>
  </si>
  <si>
    <t>M_A00159:220:HF3TNDMXX:2:1435:31141:20572</t>
  </si>
  <si>
    <t>NM_001098805,NR_024443</t>
  </si>
  <si>
    <t>dist=28411;dist=197841</t>
  </si>
  <si>
    <t>9q21.11</t>
  </si>
  <si>
    <t>Score=0.993136;Name=chr9:42720947</t>
  </si>
  <si>
    <t>Score=1320;Name="4844149:MSTA-int(LTR)"</t>
  </si>
  <si>
    <t>esv33449,nsv893398,esv25866,dgv2382e1,essv2899,dgv135n16,nsv8512,dgv2381e1,essv17250</t>
  </si>
  <si>
    <t>.,9:69453520-69453520</t>
  </si>
  <si>
    <t>.,NC_007605.1:38291-38291</t>
  </si>
  <si>
    <t>M_A00159:220:HF3TNDMXX:1:1103:2248:35446</t>
  </si>
  <si>
    <t>NR_030175,NR_029861</t>
  </si>
  <si>
    <t>dist=4754;dist=1100</t>
  </si>
  <si>
    <t>14q32.31</t>
  </si>
  <si>
    <t>Score=1320;Name="1471727:(TGG)n(Simple_repeat)"</t>
  </si>
  <si>
    <t>dgv300e201</t>
  </si>
  <si>
    <t>.,14:101504927-101504927</t>
  </si>
  <si>
    <t>.,NC_007605.1:36400-36400</t>
  </si>
  <si>
    <t>M_A00192:134:HCHCTDMXX:2:2104:10682:22185</t>
  </si>
  <si>
    <t>dist=408001;dist=1203237</t>
  </si>
  <si>
    <t>Score=1314;Name="3903130:L1ME3A(LINE)"</t>
  </si>
  <si>
    <t>nsv883440</t>
  </si>
  <si>
    <t>.,6:9193679-9193679</t>
  </si>
  <si>
    <t>.,NC_007605.1:16254-16254</t>
  </si>
  <si>
    <t>M_A00192:134:HCHCTDMXX:1:1374:27082:2394</t>
  </si>
  <si>
    <t>KCNC2</t>
  </si>
  <si>
    <t>NM_001260497,NM_001260498,NM_001260499,NM_139136,NM_139137,NM_153748</t>
  </si>
  <si>
    <t>ENST00000548513.1,ENST00000550433.1,ENST00000350228.2,ENST00000341669.3,ENST00000393288.2,ENST00000298972.1,ENST00000549446.1,ENST00000540018.1</t>
  </si>
  <si>
    <t>12q21.1</t>
  </si>
  <si>
    <t>Score=1285;Name="1039085:L1ME3C(LINE)"</t>
  </si>
  <si>
    <t>nsv832462</t>
  </si>
  <si>
    <t>.,12:75540084-75540084</t>
  </si>
  <si>
    <t>.,NC_007605.1:109689-109689</t>
  </si>
  <si>
    <t>M_A00159:220:HF3TNDMXX:2:2220:30662:1110</t>
  </si>
  <si>
    <t>NM_006275,NM_032107</t>
  </si>
  <si>
    <t>dist=23312;dist=20764</t>
  </si>
  <si>
    <t>Score=12336;Name="2726840:THE1B-int(LTR)"</t>
  </si>
  <si>
    <t>.,20:42115556-42115556</t>
  </si>
  <si>
    <t>.,NC_007605.1:56438-56438</t>
  </si>
  <si>
    <t>M_A00192:134:HCHCTDMXX:2:1119:11867:35978</t>
  </si>
  <si>
    <t>NR_003143,NONE</t>
  </si>
  <si>
    <t>dist=370114;dist=NONE</t>
  </si>
  <si>
    <t>ENST00000366209.2</t>
  </si>
  <si>
    <t>Score=1214;Name="2295510:L2a(LINE)"</t>
  </si>
  <si>
    <t>nsv873807,nsv523688,nsv873808,nsv873798,dgv4078n71</t>
  </si>
  <si>
    <t>.,2:34323398-34323398</t>
  </si>
  <si>
    <t>.,NC_007605.1:86133-86133</t>
  </si>
  <si>
    <t>M_A00159:220:HF3TNDMXX:1:1484:26512:20948</t>
  </si>
  <si>
    <t>LOC100507205</t>
  </si>
  <si>
    <t>NR_038309</t>
  </si>
  <si>
    <t>ENST00000527757.1</t>
  </si>
  <si>
    <t>11p12</t>
  </si>
  <si>
    <t>Score=11587;Name="745111:L1MA3(LINE)"</t>
    <phoneticPr fontId="1" type="noConversion"/>
  </si>
  <si>
    <t>nsv7749,nsv897295,nsv897294,nsv832132,nsv519751,esv9187</t>
  </si>
  <si>
    <t>.,11:42240496-42240496</t>
  </si>
  <si>
    <t>.,NC_007605.1:170281-170281</t>
  </si>
  <si>
    <t>M_A00159:220:HF3TNDMXX:1:1113:18123:34757</t>
  </si>
  <si>
    <t>dist=65972;dist=23544</t>
  </si>
  <si>
    <t>ENST00000513219.1</t>
  </si>
  <si>
    <t>Score=1149;Name="3589446:(CCA)n(Simple_repeat)"</t>
  </si>
  <si>
    <t>nsv880826,nsv881207,nsv830198,dgv1007e199</t>
  </si>
  <si>
    <t>.,5:7372799-7372799</t>
  </si>
  <si>
    <t>.,NC_007605.1:36485-36485</t>
  </si>
  <si>
    <t>M_A00159:220:HF3TNDMXX:2:1329:13847:24251</t>
  </si>
  <si>
    <t>PTGER3</t>
  </si>
  <si>
    <t>NM_198714,NM_198716,NM_198717</t>
  </si>
  <si>
    <t>ENST00000370931.3,ENST00000351052.5,ENST00000460330.1,ENST00000354608.5,ENST00000370932.2</t>
  </si>
  <si>
    <t>Score=11288;Name="156289:THE1A-int(LTR)"</t>
  </si>
  <si>
    <t>nsv830148,nsv871313</t>
  </si>
  <si>
    <t>.,1:71405335-71405335</t>
  </si>
  <si>
    <t>.,NC_007605.1:111718-111718</t>
  </si>
  <si>
    <t>M_A00192:134:HCHCTDMXX:2:1434:24948:16705</t>
  </si>
  <si>
    <t>NM_014729,NM_004056</t>
  </si>
  <si>
    <t>dist=729992;dist=339664</t>
  </si>
  <si>
    <t>8q12.1</t>
  </si>
  <si>
    <t>Score=1104;Name="4605419:Cheshire(DNA)"</t>
  </si>
  <si>
    <t>.,8:60761759-60761759</t>
  </si>
  <si>
    <t>.,NC_007605.1:166344-166344</t>
  </si>
  <si>
    <t>M_A00159:220:HF3TNDMXX:2:1331:6623:9956</t>
  </si>
  <si>
    <t>NM_001999,NM_014031</t>
  </si>
  <si>
    <t>dist=175268;dist=252207</t>
  </si>
  <si>
    <t>ENST00000514867.1</t>
  </si>
  <si>
    <t>5q23.3</t>
  </si>
  <si>
    <t>Score=1094;Name="3783593:L2a(LINE)"</t>
  </si>
  <si>
    <t>nsv4995,nsv882836,nsv830484</t>
  </si>
  <si>
    <t>.,5:128049003-128049003</t>
  </si>
  <si>
    <t>.,NC_007605.1:40512-40512</t>
  </si>
  <si>
    <t>M_A00192:134:HCHCTDMXX:1:2277:19235:8782</t>
  </si>
  <si>
    <t>ZKSCAN5</t>
  </si>
  <si>
    <t>NM_014569,NM_145102</t>
  </si>
  <si>
    <t>ENST00000326775.5,ENST00000394170.2,ENST00000451158.1</t>
  </si>
  <si>
    <t>nsv831069,esv2675875</t>
  </si>
  <si>
    <t>.,7:99117362-99117362</t>
  </si>
  <si>
    <t>.,NC_007605.1:82661-82661</t>
  </si>
  <si>
    <t>M_A00159:220:HF3TNDMXX:1:2150:21495:11757</t>
  </si>
  <si>
    <t>WDFY4</t>
    <phoneticPr fontId="1" type="noConversion"/>
  </si>
  <si>
    <t>NM_020945</t>
  </si>
  <si>
    <t>ENST00000325239.5,ENST00000413659.2,ENST00000465910.1</t>
  </si>
  <si>
    <t>10q11.23</t>
  </si>
  <si>
    <t>nsv895371,nsv895365,nsv895369,nsv7203,nsv831865</t>
  </si>
  <si>
    <t>.,10:50162826-50162826</t>
  </si>
  <si>
    <t>.,NC_007605.1:58986-58986</t>
  </si>
  <si>
    <t>M_A00192:134:HCHCTDMXX:1:2230:25391:6856</t>
  </si>
  <si>
    <t>USP54</t>
  </si>
  <si>
    <t>NM_152586</t>
  </si>
  <si>
    <t>ENST00000319786.7,ENST00000339859.4,ENST00000428547.1,ENST00000394811.2,ENST00000408019.1</t>
  </si>
  <si>
    <t>10q22.2</t>
  </si>
  <si>
    <t>.,10:75332730-75332730</t>
  </si>
  <si>
    <t>.,NC_007605.1:109507-109507</t>
  </si>
  <si>
    <t>M_A00159:220:HF3TNDMXX:1:1167:17833:29935</t>
  </si>
  <si>
    <t>TTC19</t>
  </si>
  <si>
    <t>NM_001271420,NM_017775</t>
  </si>
  <si>
    <t>ENST00000261647.5,ENST00000497842.2,ENST00000486880.2</t>
  </si>
  <si>
    <t>17p12</t>
  </si>
  <si>
    <t>esv2715702,nsv833377,dgv3062n71,nsv907706</t>
  </si>
  <si>
    <t>.,17:15918353-15918353</t>
  </si>
  <si>
    <t>.,NC_007605.1:56618-56618</t>
  </si>
  <si>
    <t>M_A00159:220:HF3TNDMXX:2:2120:21477:31735</t>
  </si>
  <si>
    <t>TMEM229B</t>
  </si>
  <si>
    <t>UTR5</t>
  </si>
  <si>
    <t>NM_182526</t>
  </si>
  <si>
    <t>NM_182526:c.-411980&gt;0</t>
  </si>
  <si>
    <t>ENST00000357461.2,ENST00000557006.1</t>
  </si>
  <si>
    <t>CpG: 92</t>
  </si>
  <si>
    <t>14q24.1</t>
  </si>
  <si>
    <t>nsv470651,nsv1320,nsv902066,nsv456331</t>
  </si>
  <si>
    <t>.,14:67981838-67981838</t>
  </si>
  <si>
    <t>.,NC_007605.1:99661-99661</t>
  </si>
  <si>
    <t>M_A00159:220:HF3TNDMXX:1:2180:16441:20635</t>
  </si>
  <si>
    <t>TENM2</t>
  </si>
  <si>
    <t>NM_001122679</t>
  </si>
  <si>
    <t>ENST00000520393.1,ENST00000545108.1,ENST00000518659.1</t>
  </si>
  <si>
    <t>.,5:167047001-167047001</t>
  </si>
  <si>
    <t>.,NC_007605.1:115348-115348</t>
  </si>
  <si>
    <t>M_A00159:220:HF3TNDMXX:1:2358:20464:1517</t>
  </si>
  <si>
    <t>TBXAS1</t>
  </si>
  <si>
    <t>NM_001061,NM_001130966,NM_001166253,NM_001166254,NM_030984</t>
  </si>
  <si>
    <t>ENST00000411653.1,ENST00000462275.1,ENST00000416849.2,ENST00000425687.1,ENST00000336425.5,ENST00000458722.1,ENST00000414508.2,ENST00000448866.1,ENST00000263552.6,ENST00000436047.2</t>
  </si>
  <si>
    <t>7q34</t>
  </si>
  <si>
    <t>nsv889245,nsv831156,esv2735212,nsv464732</t>
  </si>
  <si>
    <t>.,7:139643024-139643024</t>
  </si>
  <si>
    <t>.,NC_007605.1:123841-123841</t>
  </si>
  <si>
    <t>M_A00159:220:HF3TNDMXX:1:1231:17589:18458</t>
  </si>
  <si>
    <t>TBCE</t>
  </si>
  <si>
    <t>NM_001079515,NM_001287801,NM_001287802,NM_003193</t>
  </si>
  <si>
    <t>ENST00000366601.3,ENST00000543662.1,ENST00000406207.1,ENST00000472011.1</t>
  </si>
  <si>
    <t>1q42.3</t>
  </si>
  <si>
    <t>esv2673804,nsv873322,nsv873321,dgv30n21,nsv468406</t>
  </si>
  <si>
    <t>.,1:235604115-235604115</t>
  </si>
  <si>
    <t>.,NC_007605.1:78341-78341</t>
  </si>
  <si>
    <t>M_A00192:135:HCHFMDMXX:2:2259:8088:9173</t>
  </si>
  <si>
    <t>TBC1D1</t>
  </si>
  <si>
    <t>NM_001253912,NM_015173</t>
  </si>
  <si>
    <t>ENST00000261439.4,ENST00000508802.1</t>
  </si>
  <si>
    <t>.,4:38036278-38036278</t>
  </si>
  <si>
    <t>.,NC_007605.1:61072-61072</t>
  </si>
  <si>
    <t>M_A00192:134:HCHCTDMXX:1:1179:25111:29919</t>
  </si>
  <si>
    <t>STRIP2</t>
  </si>
  <si>
    <t>UTR3</t>
  </si>
  <si>
    <t>NM_020704</t>
  </si>
  <si>
    <t>NM_020704:c.*24360&gt;0</t>
  </si>
  <si>
    <t>ENST00000249344.2</t>
  </si>
  <si>
    <t>nsv831128</t>
  </si>
  <si>
    <t>.,7:129128106-129128106</t>
  </si>
  <si>
    <t>.,NC_007605.1:36430-36430</t>
  </si>
  <si>
    <t>M_A00159:220:HF3TNDMXX:1:2136:7952:21151</t>
  </si>
  <si>
    <t>SPECC1</t>
  </si>
  <si>
    <t>NM_001243439</t>
  </si>
  <si>
    <t>ENST00000395527.4,ENST00000472876.1</t>
  </si>
  <si>
    <t>17p11.2</t>
  </si>
  <si>
    <t>nsv907872,nsv907870,nsv907868,nsv907871,nsv833395,nsv833394</t>
  </si>
  <si>
    <t>.,17:19983237-19983237</t>
  </si>
  <si>
    <t>.,NC_007605.1:147984-147984</t>
  </si>
  <si>
    <t>M_A00192:134:HCHCTDMXX:2:1185:30852:34194</t>
  </si>
  <si>
    <t>SLC12A7</t>
  </si>
  <si>
    <t>NM_006598</t>
  </si>
  <si>
    <t>ENST00000264930.5</t>
  </si>
  <si>
    <t>5p15.33</t>
  </si>
  <si>
    <t>dgv686n27,esv27870,dgv5910n71,nsv880941,dgv5909n71,dgv5911n71,nsv880448,nsv461896,nsv880275,nsv881632,nsv881117,dgv5908n71,dgv1736e1,nsv527182,nsv881170,nsv822953,nsv461900,nsv880488,nsv880538,nsv470984,nsv880554,dgv5907n71,dgv5912n71,nsv469577,nsv428459,nsv10654</t>
  </si>
  <si>
    <t>.,5:1064638-1064638</t>
  </si>
  <si>
    <t>.,NC_007605.1:153323-153323</t>
  </si>
  <si>
    <t>M_A00192:134:HCHCTDMXX:2:1449:31539:29684</t>
  </si>
  <si>
    <t>SH3BP4</t>
  </si>
  <si>
    <t>NM_014521</t>
  </si>
  <si>
    <t>ENST00000344528.4,ENST00000392011.2,ENST00000409212.1</t>
  </si>
  <si>
    <t>2q37.2</t>
  </si>
  <si>
    <t>nsv527654,nsv3220</t>
  </si>
  <si>
    <t>.,2:235960169-235960169</t>
  </si>
  <si>
    <t>.,NC_007605.1:1485-1485</t>
  </si>
  <si>
    <t>M_A00159:220:HF3TNDMXX:1:2310:32072:21308</t>
  </si>
  <si>
    <t>SFT2D2</t>
  </si>
  <si>
    <t>NM_199344</t>
  </si>
  <si>
    <t>ENST00000271375.4,ENST00000471981.1,ENST00000367825.3,ENST00000367829.1</t>
  </si>
  <si>
    <t>1q24.2</t>
  </si>
  <si>
    <t>nsv872526,nsv831825</t>
  </si>
  <si>
    <t>.,1:168198836-168198836</t>
  </si>
  <si>
    <t>.,NC_007605.1:85844-85844</t>
  </si>
  <si>
    <t>M_A00192:135:HCHFMDMXX:2:2253:11397:29089</t>
  </si>
  <si>
    <t>SDCCAG8</t>
  </si>
  <si>
    <t>NM_006642</t>
  </si>
  <si>
    <t>ENST00000391846.1,ENST00000343783.6,ENST00000355875.4,ENST00000366541.3</t>
  </si>
  <si>
    <t>1q43</t>
  </si>
  <si>
    <t>esv32774,nsv517939</t>
  </si>
  <si>
    <t>.,1:243436968-243436968</t>
  </si>
  <si>
    <t>.,NC_007605.1:55545-55545</t>
  </si>
  <si>
    <t>M_A00192:134:HCHCTDMXX:2:2413:12644:19163</t>
  </si>
  <si>
    <t>SCAF4</t>
  </si>
  <si>
    <t>NM_001145444,NM_001145445,NM_020706</t>
  </si>
  <si>
    <t>ENST00000434667.3,ENST00000399804.1,ENST00000286835.7</t>
  </si>
  <si>
    <t>21q22.11</t>
  </si>
  <si>
    <t>nsv834079,nsv510792</t>
  </si>
  <si>
    <t>.,21:33087180-33087180</t>
  </si>
  <si>
    <t>.,NC_007605.1:152066-152066</t>
  </si>
  <si>
    <t>M_A00192:134:HCHCTDMXX:2:1283:18385:27759</t>
  </si>
  <si>
    <t>RUNX2</t>
  </si>
  <si>
    <t>NM_001015051,NM_001024630,NM_001278478</t>
  </si>
  <si>
    <t>ENST00000352853.5,ENST00000465038.2,ENST00000541979.1,ENST00000371436.6,ENST00000359524.5,ENST00000576263.1,ENST00000371432.3,ENST00000371438.1</t>
  </si>
  <si>
    <t>6p21.1</t>
  </si>
  <si>
    <t>.,6:45509857-45509857</t>
  </si>
  <si>
    <t>.,NC_007605.1:48880-48880</t>
  </si>
  <si>
    <t>M_A00192:134:HCHCTDMXX:2:2378:9471:26725</t>
  </si>
  <si>
    <t>RBM42</t>
  </si>
  <si>
    <t>NM_024321</t>
  </si>
  <si>
    <t>ENST00000262633.4,ENST00000589559.1,ENST00000588161.1,ENST00000360475.4,ENST00000592202.1,ENST00000589871.1,ENST00000586618.1</t>
  </si>
  <si>
    <t>19q13.12</t>
  </si>
  <si>
    <t>nsv911629</t>
  </si>
  <si>
    <t>.,19:36126994-36126994</t>
  </si>
  <si>
    <t>.,NC_007605.1:6614-6614</t>
  </si>
  <si>
    <t>M_A00192:134:HCHCTDMXX:2:2388:3025:6825</t>
  </si>
  <si>
    <t>NM_001142333,NM_001142334,NM_018723</t>
  </si>
  <si>
    <t>ENST00000547427.1,ENST00000547372.1,ENST00000547338.1,ENST00000552089.1,ENST00000535565.2,ENST00000422070.4,ENST00000550418.1,ENST00000553186.1</t>
  </si>
  <si>
    <t>nsv457378,dgv2594n71,dgv799e1,nsv521646,esv2750455,esv2750463,dgv2596n71,nsv528734,dgv2595n71</t>
  </si>
  <si>
    <t>.,16:6936861-6936861</t>
  </si>
  <si>
    <t>.,NC_007605.1:91179-91179</t>
  </si>
  <si>
    <t>M_A00192:134:HCHCTDMXX:2:2332:18005:31892</t>
  </si>
  <si>
    <t>RBBP4</t>
  </si>
  <si>
    <t>NM_001135255,NM_001135256,NM_005610</t>
  </si>
  <si>
    <t>ENST00000414241.3,ENST00000373493.5,ENST00000544435.1,ENST00000373485.1,ENST00000458695.2</t>
  </si>
  <si>
    <t>1p35.1</t>
  </si>
  <si>
    <t>nsv519188,nsv461039</t>
  </si>
  <si>
    <t>.,1:33134823-33134823</t>
  </si>
  <si>
    <t>.,NC_007605.1:165633-165633</t>
  </si>
  <si>
    <t>M_A00192:134:HCHCTDMXX:1:1251:16957:21026</t>
  </si>
  <si>
    <t>RB1</t>
  </si>
  <si>
    <t>NM_000321</t>
  </si>
  <si>
    <t>ENST00000267163.4</t>
  </si>
  <si>
    <t>13q14.2</t>
  </si>
  <si>
    <t>.,13:48976999-48976999</t>
  </si>
  <si>
    <t>.,NC_007605.1:489-489</t>
  </si>
  <si>
    <t>M_A00159:220:HF3TNDMXX:2:2375:29532:3004</t>
  </si>
  <si>
    <t>RAP1GAP2</t>
  </si>
  <si>
    <t>NM_001100398,NM_015085</t>
  </si>
  <si>
    <t>ENST00000366401.4,ENST00000254695.8,ENST00000542807.1,ENST00000540393.2</t>
  </si>
  <si>
    <t>17p13.3</t>
  </si>
  <si>
    <t>nsv7288,dgv3040n71,esv2660206</t>
  </si>
  <si>
    <t>.,17:2930197-2930197</t>
  </si>
  <si>
    <t>.,NC_007605.1:56715-56715</t>
  </si>
  <si>
    <t>M_A00159:220:HF3TNDMXX:2:1141:27109:4351</t>
  </si>
  <si>
    <t>RAB20</t>
  </si>
  <si>
    <t>NM_017817</t>
  </si>
  <si>
    <t>ENST00000267328.3</t>
  </si>
  <si>
    <t>13q34</t>
  </si>
  <si>
    <t>dgv1791n71,nsv832720</t>
  </si>
  <si>
    <t>.,13:111192615-111192615</t>
  </si>
  <si>
    <t>.,NC_007605.1:124984-124984</t>
  </si>
  <si>
    <t>M_A00192:134:HCHCTDMXX:1:1316:10429:25441</t>
  </si>
  <si>
    <t>RAB11FIP5</t>
  </si>
  <si>
    <t>NM_015470</t>
  </si>
  <si>
    <t>ENST00000258098.6</t>
  </si>
  <si>
    <t>2p13.2</t>
  </si>
  <si>
    <t>.,2:73323640-73323640</t>
  </si>
  <si>
    <t>.,NC_007605.1:83536-83536</t>
  </si>
  <si>
    <t>M_A00192:134:HCHCTDMXX:1:1241:25825:14027</t>
  </si>
  <si>
    <t>PTPRG</t>
  </si>
  <si>
    <t>NM_002841</t>
  </si>
  <si>
    <t>ENST00000295874.10,ENST00000474889.1</t>
  </si>
  <si>
    <t>3p14.2</t>
  </si>
  <si>
    <t>.,3:62212689-62212689</t>
  </si>
  <si>
    <t>.,NC_007605.1:136003-136003</t>
  </si>
  <si>
    <t>M_A00192:134:HCHCTDMXX:2:1436:11442:26663</t>
  </si>
  <si>
    <t>PRKAR1B</t>
  </si>
  <si>
    <t>NM_001164758,NM_001164759,NM_001164760,NM_001164761,NM_001164762,NM_002735</t>
  </si>
  <si>
    <t>ENST00000406797.1,ENST00000403562.1,ENST00000537384.1,ENST00000360274.4,ENST00000544935.1</t>
  </si>
  <si>
    <t>7p22.3</t>
  </si>
  <si>
    <t>nsv887128,dgv7078n71,dgv7074n71</t>
  </si>
  <si>
    <t>.,7:613845-613845</t>
  </si>
  <si>
    <t>.,NC_007605.1:152313-152313</t>
  </si>
  <si>
    <t>M_A00192:134:HCHCTDMXX:1:2466:8205:3020</t>
  </si>
  <si>
    <t>PPP1R12A</t>
  </si>
  <si>
    <t>NM_001143885,NM_001143886,NM_001244990,NM_001244992,NM_002480</t>
  </si>
  <si>
    <t>NM_001143885:c.*3280&gt;0;NM_001143886:c.*3280&gt;0;NM_001244990:c.*3280&gt;0;NM_001244992:c.*3280&gt;0;NM_002480:c.*3280&gt;0</t>
  </si>
  <si>
    <t>ENST00000437004.2,ENST00000450142.2,ENST00000551995.1,ENST00000261207.5</t>
  </si>
  <si>
    <t>12q21.2</t>
  </si>
  <si>
    <t>nsv786</t>
  </si>
  <si>
    <t>.,12:80169381-80169381</t>
  </si>
  <si>
    <t>.,NC_007605.1:128903-128903</t>
  </si>
  <si>
    <t>M_A00192:134:HCHCTDMXX:2:2348:15962:9721</t>
  </si>
  <si>
    <t>PITPNM3</t>
    <phoneticPr fontId="1" type="noConversion"/>
  </si>
  <si>
    <t>NM_001165966,NM_031220</t>
  </si>
  <si>
    <t>ENST00000421306.3,ENST00000262483.8</t>
  </si>
  <si>
    <t>17p13.2</t>
  </si>
  <si>
    <t>.,17:6426797-6426797</t>
  </si>
  <si>
    <t>.,NC_007605.1:79102-79102</t>
  </si>
  <si>
    <t>M_A00159:220:HF3TNDMXX:1:2160:19660:21856</t>
  </si>
  <si>
    <t>PHACTR2</t>
  </si>
  <si>
    <t>NM_001100164,NM_001100165,NM_001100166,NM_014721</t>
  </si>
  <si>
    <t>ENST00000367584.4,ENST00000427704.2,ENST00000305766.6,ENST00000367582.3,ENST00000440869.2,ENST00000397980.3</t>
  </si>
  <si>
    <t>6q24.2</t>
  </si>
  <si>
    <t>nsv886737,dgv2015e1</t>
  </si>
  <si>
    <t>.,6:144015594-144015594</t>
  </si>
  <si>
    <t>.,NC_007605.1:168268-168268</t>
  </si>
  <si>
    <t>M_A00159:220:HF3TNDMXX:2:1448:18358:18693</t>
  </si>
  <si>
    <t>OPN5</t>
  </si>
  <si>
    <t>NM_181744</t>
  </si>
  <si>
    <t>ENST00000489301.2,ENST00000244799.4,ENST00000371211.2</t>
  </si>
  <si>
    <t>6p12.3</t>
  </si>
  <si>
    <t>.,6:47787551-47787551</t>
  </si>
  <si>
    <t>.,NC_007605.1:153621-153621</t>
  </si>
  <si>
    <t>M_A00192:134:HCHCTDMXX:1:2432:10827:11631</t>
  </si>
  <si>
    <t>NXF2,NXF2B</t>
  </si>
  <si>
    <t>NM_001099686,NM_022053</t>
  </si>
  <si>
    <t>ENST00000372749.1,ENST00000372752.1,ENST00000457521.2,ENST00000412230.2,ENST00000372750.1</t>
  </si>
  <si>
    <t>Xq22.1</t>
  </si>
  <si>
    <t>Score=0.999267;Name=chrX:101452530</t>
  </si>
  <si>
    <t>.,X:101638532-101638532</t>
  </si>
  <si>
    <t>.,NC_007605.1:47070-47070</t>
  </si>
  <si>
    <t>M_A00192:134:HCHCTDMXX:2:2222:23348:11459</t>
  </si>
  <si>
    <t>NTM</t>
  </si>
  <si>
    <t>NM_001048209,NM_001144058,NM_001144059,NM_016522</t>
  </si>
  <si>
    <t>ENST00000374786.1,ENST00000374784.1,ENST00000427481.2,ENST00000474900.1,ENST00000374791.3,ENST00000425719.2,ENST00000539799.1</t>
  </si>
  <si>
    <t>11q25</t>
  </si>
  <si>
    <t>nsv898470</t>
  </si>
  <si>
    <t>.,11:132177789-132177789</t>
  </si>
  <si>
    <t>.,NC_007605.1:36519-36519</t>
  </si>
  <si>
    <t>M_A00159:220:HF3TNDMXX:1:1187:23050:32080</t>
  </si>
  <si>
    <t>NBEA,MIR548F5</t>
  </si>
  <si>
    <t>NR_031646</t>
    <phoneticPr fontId="1" type="noConversion"/>
  </si>
  <si>
    <t>ENST00000310336.4,ENST00000379922.3,ENST00000540320.1,ENST00000537702.1,ENST00000379939.2,ENST00000400445.3</t>
  </si>
  <si>
    <t>13q13.3</t>
  </si>
  <si>
    <t>nsv832580,nsv899991,nsv832579</t>
  </si>
  <si>
    <t>.,13:36201294-36201294</t>
  </si>
  <si>
    <t>.,NC_007605.1:65952-65952</t>
  </si>
  <si>
    <t>M_A00192:134:HCHCTDMXX:1:2257:23873:30217</t>
  </si>
  <si>
    <t>miRNA</t>
    <phoneticPr fontId="1" type="noConversion"/>
  </si>
  <si>
    <t>MTMR12</t>
  </si>
  <si>
    <t>NM_001040446</t>
  </si>
  <si>
    <t>ENST00000280285.5,ENST00000264934.5,ENST00000382142.3</t>
  </si>
  <si>
    <t>5p13.3</t>
  </si>
  <si>
    <t>dgv1792e1</t>
  </si>
  <si>
    <t>.,5:32271865-32271865</t>
  </si>
  <si>
    <t>.,NC_007605.1:164406-164406</t>
  </si>
  <si>
    <t>M_A00192:134:HCHCTDMXX:2:2218:31286:5760</t>
  </si>
  <si>
    <t>MIP</t>
  </si>
  <si>
    <t>NM_012064</t>
  </si>
  <si>
    <t>NM_012064:c.*17640&gt;0</t>
  </si>
  <si>
    <t>ENST00000257979.4</t>
  </si>
  <si>
    <t>12q13.3</t>
  </si>
  <si>
    <t>nsv482992</t>
  </si>
  <si>
    <t>.,12:56843300-56843300</t>
  </si>
  <si>
    <t>.,NC_007605.1:32725-32725</t>
  </si>
  <si>
    <t>M_A00159:220:HF3TNDMXX:1:1224:28745:22091</t>
  </si>
  <si>
    <t>MAGI2</t>
  </si>
  <si>
    <t>NM_012301</t>
  </si>
  <si>
    <t>ENST00000536571.1,ENST00000354212.4,ENST00000419488.1,ENST00000522391.1,ENST00000535697.1</t>
  </si>
  <si>
    <t>7q21.11</t>
  </si>
  <si>
    <t>.,7:77930591-77930591</t>
  </si>
  <si>
    <t>.,NC_007605.1:49927-49927</t>
  </si>
  <si>
    <t>M_A00159:220:HF3TNDMXX:1:1433:6994:27258</t>
  </si>
  <si>
    <t>LINC00673</t>
    <phoneticPr fontId="1" type="noConversion"/>
  </si>
  <si>
    <t>NR_036488</t>
    <phoneticPr fontId="1" type="noConversion"/>
  </si>
  <si>
    <t>17q24.3</t>
  </si>
  <si>
    <t>.,17:70573644-70573644</t>
  </si>
  <si>
    <t>.,NC_007605.1:115644-115644</t>
  </si>
  <si>
    <t>M_A00159:220:HF3TNDMXX:2:2382:26115:12774</t>
  </si>
  <si>
    <t>long intergenic non-protein coding RNA 673
胃癌肿瘤进展</t>
    <phoneticPr fontId="1" type="noConversion"/>
  </si>
  <si>
    <t>KLHL3</t>
  </si>
  <si>
    <t>NM_001257194,NM_001257195,NM_017415</t>
  </si>
  <si>
    <t>ENST00000506491.1,ENST00000309755.4,ENST00000506873.1,ENST00000541417.1,ENST00000508657.1</t>
  </si>
  <si>
    <t>5q31.2</t>
  </si>
  <si>
    <t>nsv830499</t>
  </si>
  <si>
    <t>.,5:136959048-136959048</t>
  </si>
  <si>
    <t>.,NC_007605.1:102257-102257</t>
  </si>
  <si>
    <t>M_A00192:135:HCHFMDMXX:1:2285:10981:23766</t>
  </si>
  <si>
    <t>KLHL13</t>
  </si>
  <si>
    <t>NM_001168301,NM_001168302,NM_001168303</t>
  </si>
  <si>
    <t>ENST00000540167.1,ENST00000371882.1,ENST00000545703.1,ENST00000541812.1</t>
  </si>
  <si>
    <t>Xq24</t>
  </si>
  <si>
    <t>nsv510855</t>
  </si>
  <si>
    <t>.,X:117140105-117140105</t>
  </si>
  <si>
    <t>.,NC_007605.1:113025-113025</t>
  </si>
  <si>
    <t>M_A00159:220:HF3TNDMXX:2:1219:24632:34945</t>
  </si>
  <si>
    <t>KIAA0040</t>
  </si>
  <si>
    <t>NM_001162893,NM_001162894,NM_001162895,NM_014656</t>
  </si>
  <si>
    <t>ENST00000567124.1,ENST00000423313.1,ENST00000444639.1,ENST00000545251.2</t>
  </si>
  <si>
    <t>1q25.1</t>
  </si>
  <si>
    <t>nsv522101,nsv528874</t>
  </si>
  <si>
    <t>.,1:175142171-175142171</t>
  </si>
  <si>
    <t>.,NC_007605.1:66977-66977</t>
  </si>
  <si>
    <t>M_A00192:134:HCHCTDMXX:2:2257:12915:5259</t>
  </si>
  <si>
    <t>HOMER1</t>
  </si>
  <si>
    <t>NM_001277077,NM_001277078,NM_004272</t>
  </si>
  <si>
    <t>ENST00000508576.1,ENST00000334082.6,ENST00000282260.6,ENST00000535690.1</t>
  </si>
  <si>
    <t>5q14.1</t>
  </si>
  <si>
    <t>nsv882217</t>
  </si>
  <si>
    <t>.,5:78728804-78728804</t>
  </si>
  <si>
    <t>.,NC_007605.1:17036-17036</t>
  </si>
  <si>
    <t>M_A00159:220:HF3TNDMXX:2:1115:14724:18223</t>
  </si>
  <si>
    <t>HNF1A-AS1</t>
    <phoneticPr fontId="1" type="noConversion"/>
  </si>
  <si>
    <t>ncRNA_exonic</t>
  </si>
  <si>
    <t>NR_024345</t>
    <phoneticPr fontId="1" type="noConversion"/>
  </si>
  <si>
    <t>ENST00000433033.2,ENST00000539163.1,ENST00000537361.1</t>
  </si>
  <si>
    <t>dgv1496n71,nsv521928,nsv899559</t>
  </si>
  <si>
    <t>.,12:121409448-121409448</t>
  </si>
  <si>
    <t>.,NC_007605.1:78505-78505</t>
  </si>
  <si>
    <t>M_A00192:134:HCHCTDMXX:2:1268:29225:13369</t>
  </si>
  <si>
    <t>HNF1A antisense RNA 1</t>
    <phoneticPr fontId="1" type="noConversion"/>
  </si>
  <si>
    <t>GRM7</t>
  </si>
  <si>
    <t>NM_000844,NM_181874</t>
  </si>
  <si>
    <t>ENST00000403881.1,ENST00000402647.2,ENST00000389336.4,ENST00000486284.1,ENST00000357716.4</t>
  </si>
  <si>
    <t>3p26.1</t>
  </si>
  <si>
    <t>nsv460377,nsv876493</t>
  </si>
  <si>
    <t>.,3:7229668-7229668</t>
  </si>
  <si>
    <t>.,NC_007605.1:151606-151606</t>
  </si>
  <si>
    <t>M_A00192:134:HCHCTDMXX:1:1178:25672:23249</t>
  </si>
  <si>
    <t>GAS2L2</t>
  </si>
  <si>
    <t>NM_139285</t>
  </si>
  <si>
    <t>ENST00000254466.6,ENST00000587565.1</t>
  </si>
  <si>
    <t>17q12</t>
  </si>
  <si>
    <t>esv1004453,nsv517530</t>
  </si>
  <si>
    <t>.,17:34076414-34076414</t>
  </si>
  <si>
    <t>.,NC_007605.1:119791-119791</t>
  </si>
  <si>
    <t>M_A00159:220:HF3TNDMXX:1:1267:12020:19993</t>
  </si>
  <si>
    <t>FLJ39080</t>
    <phoneticPr fontId="1" type="noConversion"/>
  </si>
  <si>
    <t>NR_033830</t>
    <phoneticPr fontId="1" type="noConversion"/>
  </si>
  <si>
    <t>ENST00000523118.1</t>
  </si>
  <si>
    <t>8q21.11</t>
  </si>
  <si>
    <t>.,8:75546274-75546274</t>
  </si>
  <si>
    <t>.,NC_007605.1:80517-80517</t>
  </si>
  <si>
    <t>M_A00192:134:HCHCTDMXX:1:2181:23719:2112</t>
  </si>
  <si>
    <t>FLJ39080</t>
  </si>
  <si>
    <t>NR_033830</t>
  </si>
  <si>
    <t>nsv891018,esv28358</t>
  </si>
  <si>
    <t>.,8:75619189-75619189</t>
  </si>
  <si>
    <t>.,NC_007605.1:65473-65473</t>
  </si>
  <si>
    <t>M_A00192:135:HCHFMDMXX:1:2437:20518:11350</t>
  </si>
  <si>
    <t>EXT1</t>
  </si>
  <si>
    <t>NM_000127</t>
  </si>
  <si>
    <t>ENST00000378204.2</t>
  </si>
  <si>
    <t>8q24.11</t>
  </si>
  <si>
    <t>nsv831440,nsv465785,nsv891411</t>
  </si>
  <si>
    <t>.,8:118909048-118909048</t>
  </si>
  <si>
    <t>.,NC_007605.1:139088-139088</t>
  </si>
  <si>
    <t>M_A00159:220:HF3TNDMXX:1:1478:16866:36902</t>
  </si>
  <si>
    <t>EPB41L4A</t>
  </si>
  <si>
    <t>NM_022140</t>
  </si>
  <si>
    <t>ENST00000507810.1,ENST00000261486.5</t>
  </si>
  <si>
    <t>5q22.2</t>
  </si>
  <si>
    <t>.,5:111522627-111522627</t>
  </si>
  <si>
    <t>.,NC_007605.1:38435-38435</t>
  </si>
  <si>
    <t>M_A00192:135:HCHFMDMXX:2:2149:5692:2926</t>
  </si>
  <si>
    <t>EHD3</t>
  </si>
  <si>
    <t>NM_014600</t>
  </si>
  <si>
    <t>NM_014600:c.*10420&gt;0</t>
  </si>
  <si>
    <t>ENST00000541626.1,ENST00000322054.5</t>
  </si>
  <si>
    <t>2p23.1</t>
  </si>
  <si>
    <t>.,2:31490612-31490612</t>
  </si>
  <si>
    <t>.,NC_007605.1:88353-88353</t>
  </si>
  <si>
    <t>M_A00192:135:HCHFMDMXX:1:2388:17409:33896</t>
  </si>
  <si>
    <t>DPYSL2</t>
  </si>
  <si>
    <t>NM_001197293,NM_001244604,NM_001386</t>
  </si>
  <si>
    <t>ENST00000311151.5,ENST00000521913.1,ENST00000523027.1,ENST00000521983.1</t>
  </si>
  <si>
    <t>8p21.2</t>
  </si>
  <si>
    <t>nsv465626</t>
  </si>
  <si>
    <t>.,8:26497588-26497588</t>
  </si>
  <si>
    <t>.,NC_007605.1:135314-135314</t>
  </si>
  <si>
    <t>M_A00192:134:HCHCTDMXX:1:2276:24605:24533</t>
  </si>
  <si>
    <t>DPYS</t>
  </si>
  <si>
    <t>NM_001385</t>
  </si>
  <si>
    <t>ENST00000351513.2,ENST00000521601.1</t>
  </si>
  <si>
    <t>8q22.3</t>
  </si>
  <si>
    <t>.,8:105398300-105398300</t>
  </si>
  <si>
    <t>.,NC_007605.1:40393-40393</t>
  </si>
  <si>
    <t>M_A00192:135:HCHFMDMXX:1:1314:31946:36370</t>
  </si>
  <si>
    <t>DMD</t>
  </si>
  <si>
    <t>NM_000109,NM_004006,NM_004009,NM_004010</t>
  </si>
  <si>
    <t>ENST00000378677.2,ENST00000357033.4,ENST00000288447.4</t>
  </si>
  <si>
    <t>Xp21.1</t>
  </si>
  <si>
    <t>.,X:32676908-32676908</t>
  </si>
  <si>
    <t>.,NC_007605.1:150345-150345</t>
  </si>
  <si>
    <t>M_A00192:134:HCHCTDMXX:2:1113:3341:14544</t>
  </si>
  <si>
    <t>CTNNA2</t>
  </si>
  <si>
    <t>NM_001164883,NM_001282597,NM_001282598,NM_001282599,NM_001282600,NM_004389</t>
  </si>
  <si>
    <t>ENST00000430876.1,ENST00000595478.1,ENST00000596887.1,ENST00000402739.4,ENST00000496558.1,ENST00000361291.4,ENST00000609950.1,ENST00000540488.1,ENST00000541047.1,ENST00000466387.1,ENST00000343114.3</t>
  </si>
  <si>
    <t>2p12</t>
  </si>
  <si>
    <t>dgv1209e1,essv7177</t>
  </si>
  <si>
    <t>.,2:80830362-80830362</t>
  </si>
  <si>
    <t>.,NC_007605.1:47069-47069</t>
  </si>
  <si>
    <t>M_A00159:220:HF3TNDMXX:2:1112:10881:17926</t>
  </si>
  <si>
    <t>CPM</t>
  </si>
  <si>
    <t>NM_001005502,NM_001874,NM_198320</t>
  </si>
  <si>
    <t>NM_001005502:c.*9520&gt;0;NM_001874:c.*9520&gt;0;NM_198320:c.*9520&gt;0</t>
  </si>
  <si>
    <t>ENST00000551568.1,ENST00000338356.3</t>
  </si>
  <si>
    <t>12q15</t>
  </si>
  <si>
    <t>.,12:69249265-69249265</t>
  </si>
  <si>
    <t>.,NC_007605.1:124258-124258</t>
  </si>
  <si>
    <t>M_A00192:134:HCHCTDMXX:1:2348:27290:26021</t>
  </si>
  <si>
    <t>CHRNA5</t>
  </si>
  <si>
    <t>NM_000745</t>
  </si>
  <si>
    <t>ENST00000299565.5,ENST00000559554.1</t>
  </si>
  <si>
    <t>15q25.1</t>
  </si>
  <si>
    <t>.,15:78870411-78870411</t>
  </si>
  <si>
    <t>.,NC_007605.1:50134-50134</t>
  </si>
  <si>
    <t>M_A00192:134:HCHCTDMXX:1:1424:10294:18818</t>
  </si>
  <si>
    <t>CEP350</t>
  </si>
  <si>
    <t>NM_014810</t>
  </si>
  <si>
    <t>NM_014810:c.*31160&gt;0</t>
  </si>
  <si>
    <t>ENST00000367607.3</t>
  </si>
  <si>
    <t>1q25.2</t>
  </si>
  <si>
    <t>nsv872573,nsv520278</t>
  </si>
  <si>
    <t>.,1:180083412-180083412</t>
  </si>
  <si>
    <t>.,NC_007605.1:91219-91219</t>
  </si>
  <si>
    <t>M_A00192:134:HCHCTDMXX:2:1262:16568:19820</t>
  </si>
  <si>
    <t>CEP170</t>
  </si>
  <si>
    <t>NM_001042404,NM_001042405,NM_014812</t>
  </si>
  <si>
    <t>ENST00000490813.1,ENST00000366544.1,ENST00000366543.1,ENST00000366542.1</t>
  </si>
  <si>
    <t>Score=0.98294;Name=chr4:119388531</t>
  </si>
  <si>
    <t>esv32774,nsv519429,nsv873388</t>
  </si>
  <si>
    <t>.,1:243322691-243322691</t>
  </si>
  <si>
    <t>.,NC_007605.1:1295-1295</t>
  </si>
  <si>
    <t>M_A00159:220:HF3TNDMXX:2:1382:17626:10222</t>
  </si>
  <si>
    <t>CDK14</t>
  </si>
  <si>
    <t>NM_001287135,NM_001287136,NM_001287137,NM_012395</t>
  </si>
  <si>
    <t>ENST00000406263.1,ENST00000436577.2,ENST00000380050.3,ENST00000265741.3</t>
  </si>
  <si>
    <t>7q21.13</t>
  </si>
  <si>
    <t>.,7:90496887-90496887</t>
  </si>
  <si>
    <t>.,NC_007605.1:67198-67198</t>
  </si>
  <si>
    <t>M_A00159:220:HF3TNDMXX:2:2303:10402:30217</t>
  </si>
  <si>
    <t>CDCP1</t>
  </si>
  <si>
    <t>NM_022842,NM_178181</t>
  </si>
  <si>
    <t>ENST00000296129.1,ENST00000425231.2,ENST00000490471.1</t>
  </si>
  <si>
    <t>3p21.31</t>
  </si>
  <si>
    <t>nsv834676</t>
  </si>
  <si>
    <t>.,3:45178555-45178555</t>
  </si>
  <si>
    <t>.,NC_007605.1:20871-20871</t>
  </si>
  <si>
    <t>M_A00159:220:HF3TNDMXX:1:2463:12906:11851</t>
  </si>
  <si>
    <t>CCNYL1</t>
  </si>
  <si>
    <t>NM_001142300,NM_152523</t>
  </si>
  <si>
    <t>ENST00000420822.1,ENST00000339882.5,ENST00000392209.3,ENST00000295414.3</t>
  </si>
  <si>
    <t>2q33.3</t>
  </si>
  <si>
    <t>nsv875742</t>
  </si>
  <si>
    <t>.,2:208577387-208577387</t>
  </si>
  <si>
    <t>.,NC_007605.1:149782-149782</t>
  </si>
  <si>
    <t>M_A00192:135:HCHFMDMXX:2:2334:20003:27211</t>
  </si>
  <si>
    <t>CCDC85A</t>
  </si>
  <si>
    <t>NM_001080433</t>
  </si>
  <si>
    <t>ENST00000407595.2,ENST00000607540.1</t>
  </si>
  <si>
    <t>2p16.1</t>
  </si>
  <si>
    <t>nsv874170,nsv522006</t>
  </si>
  <si>
    <t>.,2:56498303-56498303</t>
  </si>
  <si>
    <t>.,NC_007605.1:11785-11785</t>
  </si>
  <si>
    <t>M_A00192:135:HCHFMDMXX:2:2433:25807:36166</t>
  </si>
  <si>
    <t>ENST00000303635.7,ENST00000439411.2</t>
  </si>
  <si>
    <t>1p36.23</t>
  </si>
  <si>
    <t>nsv871464,nsv527595,nsv831758,nsv870872</t>
  </si>
  <si>
    <t>.,1:7564102-7564102</t>
  </si>
  <si>
    <t>.,NC_007605.1:102994-102994</t>
  </si>
  <si>
    <t>M_A00159:220:HF3TNDMXX:1:1133:9272:29888</t>
  </si>
  <si>
    <t>CADPS2</t>
  </si>
  <si>
    <t>NM_001009571,NM_001167940,NM_017954</t>
  </si>
  <si>
    <t>ENST00000313070.7,ENST00000412584.2,ENST00000334010.7,ENST00000449022.2</t>
  </si>
  <si>
    <t>7q31.32</t>
  </si>
  <si>
    <t>.,7:122321621-122321621</t>
  </si>
  <si>
    <t>.,NC_007605.1:15027-15027</t>
  </si>
  <si>
    <t>M_A00159:220:HF3TNDMXX:1:1449:22037:7874</t>
  </si>
  <si>
    <t>C9orf78</t>
  </si>
  <si>
    <t>NM_016520</t>
  </si>
  <si>
    <t>ENST00000461762.1,ENST00000372447.3</t>
  </si>
  <si>
    <t>9q34.11</t>
  </si>
  <si>
    <t>.,9:132595830-132595830</t>
  </si>
  <si>
    <t>.,NC_007605.1:103370-103370</t>
  </si>
  <si>
    <t>M_A00192:134:HCHCTDMXX:1:2229:24578:19351</t>
  </si>
  <si>
    <t>C10orf90</t>
  </si>
  <si>
    <t>NM_001004298</t>
  </si>
  <si>
    <t>ENST00000356858.3,ENST00000544758.1,ENST00000454341.1,ENST00000284694.7</t>
  </si>
  <si>
    <t>10q26.2</t>
  </si>
  <si>
    <t>nsv7602</t>
  </si>
  <si>
    <t>.,10:128156277-128156277</t>
  </si>
  <si>
    <t>.,NC_007605.1:68363-68363</t>
  </si>
  <si>
    <t>M_A00159:220:HF3TNDMXX:1:2123:29677:34601</t>
  </si>
  <si>
    <t>ATP9B</t>
    <phoneticPr fontId="1" type="noConversion"/>
  </si>
  <si>
    <t>exonic</t>
    <phoneticPr fontId="1" type="noConversion"/>
  </si>
  <si>
    <t>NM_198531</t>
  </si>
  <si>
    <t>ENST00000426216.2,ENST00000307671.7</t>
  </si>
  <si>
    <t>18q23</t>
  </si>
  <si>
    <t>nsv2379,esv2717497</t>
  </si>
  <si>
    <t>.,18:76914529-76914529</t>
  </si>
  <si>
    <t>.,NC_007605.1:97841-97841</t>
  </si>
  <si>
    <t>M_A00159:220:HF3TNDMXX:2:2241:26729:30405</t>
  </si>
  <si>
    <t xml:space="preserve">ATPase phospholipid transporting 9B </t>
    <phoneticPr fontId="1" type="noConversion"/>
  </si>
  <si>
    <t>ASTN2</t>
  </si>
  <si>
    <t>NM_014010</t>
  </si>
  <si>
    <t>ENST00000361477.3,ENST00000361209.2,ENST00000313400.4,ENST00000373996.3</t>
  </si>
  <si>
    <t>9q33.1</t>
  </si>
  <si>
    <t>nsv519360,nsv528743,nsv893783,nsv893786,nsv7434</t>
  </si>
  <si>
    <t>.,9:119834526-119834526</t>
  </si>
  <si>
    <t>.,NC_007605.1:43397-43397</t>
  </si>
  <si>
    <t>M_A00159:220:HF3TNDMXX:1:2267:13684:14231</t>
  </si>
  <si>
    <t>ARMC9</t>
  </si>
  <si>
    <t>NM_001271466,NM_025139</t>
  </si>
  <si>
    <t>ENST00000483477.1,ENST00000349938.4</t>
  </si>
  <si>
    <t>2q37.1</t>
  </si>
  <si>
    <t>nsv834566</t>
  </si>
  <si>
    <t>.,2:232198223-232198223</t>
  </si>
  <si>
    <t>.,NC_007605.1:17943-17943</t>
  </si>
  <si>
    <t>M_A00159:220:HF3TNDMXX:1:2137:22435:30827</t>
  </si>
  <si>
    <t>ARHGEF26-AS1</t>
    <phoneticPr fontId="1" type="noConversion"/>
  </si>
  <si>
    <t>NR_037901</t>
    <phoneticPr fontId="1" type="noConversion"/>
  </si>
  <si>
    <t>ENST00000491862.1,ENST00000467912.1,ENST00000608560.1,ENST00000480639.1,ENST00000479270.1</t>
  </si>
  <si>
    <t>3q25.2</t>
  </si>
  <si>
    <t>.,3:153752674-153752674</t>
  </si>
  <si>
    <t>.,NC_007605.1:3578-3578</t>
  </si>
  <si>
    <t>M_A00192:134:HCHCTDMXX:1:2483:9579:27759</t>
  </si>
  <si>
    <t>AP000330.8</t>
    <phoneticPr fontId="1" type="noConversion"/>
  </si>
  <si>
    <t>NR_038885</t>
    <phoneticPr fontId="1" type="noConversion"/>
  </si>
  <si>
    <t>ENST00000420877.1</t>
  </si>
  <si>
    <t>nsv459243</t>
  </si>
  <si>
    <t>.,21:36154096-36154096</t>
  </si>
  <si>
    <t>.,NC_007605.1:96470-96470</t>
  </si>
  <si>
    <t>M_A00192:134:HCHCTDMXX:2:1105:3803:23296</t>
  </si>
  <si>
    <t>AC069277.1</t>
    <phoneticPr fontId="1" type="noConversion"/>
  </si>
  <si>
    <t>NR_110123,NR_110125</t>
    <phoneticPr fontId="1" type="noConversion"/>
  </si>
  <si>
    <t>nsv876493,nsv876495</t>
  </si>
  <si>
    <t>.,3:6813661-6813661</t>
  </si>
  <si>
    <t>.,NC_007605.1:38160-38160</t>
  </si>
  <si>
    <t>M_A00192:134:HCHCTDMXX:2:2255:16260:17002</t>
  </si>
  <si>
    <t>upstream</t>
  </si>
  <si>
    <t>NM_024652</t>
  </si>
  <si>
    <t>ENST00000560068.1,ENST00000560461.1,ENST00000560351.1</t>
  </si>
  <si>
    <t>CpG: 147</t>
  </si>
  <si>
    <t>15q26.3</t>
  </si>
  <si>
    <t>nsv469824,nsv904593,nsv457288,nsv904594</t>
  </si>
  <si>
    <t>.,15:101458483-101458483</t>
  </si>
  <si>
    <t>.,NC_007605.1:168241-168241</t>
  </si>
  <si>
    <t>M_A00159:220:HF3TNDMXX:2:1122:19479:36855</t>
  </si>
  <si>
    <t>NM_002839,NM_000550</t>
  </si>
  <si>
    <t>dist=1171614;dist=909049</t>
  </si>
  <si>
    <t>9p23</t>
  </si>
  <si>
    <t>dgv8055n71,dgv8052n71,nsv466187,nsv831509,nsv892343,dgv8058n71,nsv892371,dgv8056n71,dgv8054n71,esv2752276,nsv517379,dgv8057n71,dgv8059n71,dgv8053n71,nsv892355,nsv892334,dgv1324e199,dgv8060n71</t>
  </si>
  <si>
    <t>.,9:11784337-11784337</t>
  </si>
  <si>
    <t>.,NC_007605.1:63353-63353</t>
  </si>
  <si>
    <t>M_A00192:134:HCHCTDMXX:2:2448:6451:22780</t>
  </si>
  <si>
    <t>NM_001004352,NM_024828</t>
  </si>
  <si>
    <t>dist=265036;dist=457241</t>
  </si>
  <si>
    <t>9p21.2</t>
  </si>
  <si>
    <t>nsv892854,nsv892853,nsv522329,esv2752291,nsv831531,nsv892855</t>
  </si>
  <si>
    <t>.,9:26383442-26383442</t>
  </si>
  <si>
    <t>.,NC_007605.1:152809-152809</t>
  </si>
  <si>
    <t>M_A00192:134:HCHCTDMXX:2:2469:27326:16658</t>
  </si>
  <si>
    <t>NM_033303,NM_001283055</t>
  </si>
  <si>
    <t>dist=94461;dist=275457</t>
  </si>
  <si>
    <t>nsv527478,esv2671098</t>
  </si>
  <si>
    <t>.,8:26817383-26817383</t>
  </si>
  <si>
    <t>.,NC_007605.1:37333-37333</t>
  </si>
  <si>
    <t>M_A00192:134:HCHCTDMXX:2:2325:16052:3208</t>
  </si>
  <si>
    <t>NM_003012,NM_016099</t>
  </si>
  <si>
    <t>dist=2219;dist=178872</t>
  </si>
  <si>
    <t>8p11.21</t>
  </si>
  <si>
    <t>esv33397,nsv831298,nsv890843</t>
  </si>
  <si>
    <t>.,8:41169209-41169209</t>
  </si>
  <si>
    <t>.,NC_007605.1:83911-83911</t>
  </si>
  <si>
    <t>M_A00192:134:HCHCTDMXX:2:1410:14823:7028</t>
  </si>
  <si>
    <t>NM_003350,NR_105002</t>
  </si>
  <si>
    <t>dist=462317;dist=27356</t>
  </si>
  <si>
    <t>.,8:49436771-49436771</t>
  </si>
  <si>
    <t>.,NC_007605.1:380-380</t>
  </si>
  <si>
    <t>M_A00159:220:HF3TNDMXX:2:2323:19967:14716</t>
  </si>
  <si>
    <t>NM_182502,NM_133370</t>
  </si>
  <si>
    <t>dist=59205;dist=5488</t>
  </si>
  <si>
    <t>4q13.2</t>
  </si>
  <si>
    <t>dgv1628e1,dgv1626e1</t>
  </si>
  <si>
    <t>.,4:69170617-69170617</t>
  </si>
  <si>
    <t>.,NC_007605.1:81812-81812</t>
  </si>
  <si>
    <t>M_A00192:134:HCHCTDMXX:2:1122:6822:16877</t>
  </si>
  <si>
    <t>NM_002941,NM_000158</t>
  </si>
  <si>
    <t>dist=306159;dist=1415632</t>
  </si>
  <si>
    <t>esv2422412,nsv877030,nsv877027,nsv460731</t>
  </si>
  <si>
    <t>.,3:80123218-80123218</t>
  </si>
  <si>
    <t>.,NC_007605.1:92809-92809</t>
  </si>
  <si>
    <t>M_A00192:134:HCHCTDMXX:2:2117:26006:23923</t>
  </si>
  <si>
    <t>NM_018440,NM_001444</t>
  </si>
  <si>
    <t>dist=71875;dist=96540</t>
  </si>
  <si>
    <t>.,8:82096178-82096178</t>
  </si>
  <si>
    <t>.,NC_007605.1:1470-1470</t>
  </si>
  <si>
    <t>M_A00192:134:HCHCTDMXX:1:2312:19334:15843</t>
  </si>
  <si>
    <t>NR_038324,NM_006256</t>
  </si>
  <si>
    <t>dist=77622;dist=1234962</t>
  </si>
  <si>
    <t>1p22.3</t>
  </si>
  <si>
    <t>Score=0.943071;Name=chr1_gl000192_random:413556</t>
  </si>
  <si>
    <t>.,1:87914960-87914960</t>
  </si>
  <si>
    <t>.,NC_007605.1:126999-126999</t>
  </si>
  <si>
    <t>M_A00192:135:HCHFMDMXX:2:1215:31503:28588</t>
  </si>
  <si>
    <t>NR_029410,NM_024635</t>
  </si>
  <si>
    <t>dist=52389;dist=45874</t>
  </si>
  <si>
    <t>9q21.33</t>
  </si>
  <si>
    <t>nsv831646</t>
  </si>
  <si>
    <t>.,9:88510183-88510183</t>
  </si>
  <si>
    <t>.,NC_007605.1:63290-63290</t>
  </si>
  <si>
    <t>M_A00192:135:HCHFMDMXX:2:2234:10420:36135</t>
  </si>
  <si>
    <t>NM_001008221,NR_033990</t>
  </si>
  <si>
    <t>dist=232556;dist=81778</t>
  </si>
  <si>
    <t>nsv872072,nsv872073</t>
  </si>
  <si>
    <t>.,1:104533867-104533867</t>
  </si>
  <si>
    <t>.,NC_007605.1:1368-1368</t>
  </si>
  <si>
    <t>M_A00192:135:HCHFMDMXX:1:2405:15221:36276</t>
  </si>
  <si>
    <t>NM_013437,NM_012082</t>
  </si>
  <si>
    <t>dist=211338;dist=518557</t>
  </si>
  <si>
    <t>ENST00000521923.1</t>
  </si>
  <si>
    <t>nsv465754</t>
  </si>
  <si>
    <t>.,8:105812590-105812590</t>
  </si>
  <si>
    <t>.,NC_007605.1:88639-88639</t>
  </si>
  <si>
    <t>M_A00159:220:HF3TNDMXX:1:2306:9281:16376</t>
  </si>
  <si>
    <t>dist=622467;dist=1625733</t>
  </si>
  <si>
    <t>8q23.2</t>
  </si>
  <si>
    <t>dgv7848n71,nsv831422</t>
  </si>
  <si>
    <t>.,8:111609426-111609426</t>
  </si>
  <si>
    <t>.,NC_007605.1:167301-167301</t>
  </si>
  <si>
    <t>M_A00159:220:HF3TNDMXX:2:2468:7500:31955</t>
  </si>
  <si>
    <t>NONE,NM_020815</t>
  </si>
  <si>
    <t>dist=NONE;dist=14319</t>
  </si>
  <si>
    <t>ENST00000505289.1</t>
  </si>
  <si>
    <t>4q28.3</t>
  </si>
  <si>
    <t>.,4:134056151-134056151</t>
  </si>
  <si>
    <t>.,NC_007605.1:26293-26293</t>
  </si>
  <si>
    <t>M_A00192:134:HCHCTDMXX:2:1426:32823:30342</t>
  </si>
  <si>
    <t>NM_005293,NM_007079</t>
  </si>
  <si>
    <t>dist=4445;dist=49678</t>
  </si>
  <si>
    <t>nsv509285,dgv7897n71,nsv831484,dgv7896n71,dgv7894n71,nsv465957,nsv465959,nsv891565,esv2737756,nsv465958,dgv7895n71,nsv470240,nsv465956</t>
  </si>
  <si>
    <t>.,8:142381810-142381810</t>
  </si>
  <si>
    <t>.,NC_007605.1:57987-57987</t>
  </si>
  <si>
    <t>M_A00192:134:HCHCTDMXX:1:1379:30110:12931</t>
  </si>
  <si>
    <t>downstream</t>
  </si>
  <si>
    <t>NM_031309</t>
  </si>
  <si>
    <t>dgv7940n71,dgv7958n71,nsv8396,nsv428208,nsv824804,nsv891817,nsv891840,dgv7962n71,nsv891841,nsv891807,dgv2264e1,nsv891843,nsv470249,nsv515809,nsv891845,nsv891832,dgv7957n71,nsv891846,nsv891842,nsv891838,dgv7959n71,nsv891844,dgv7955n71,dgv7960n71</t>
  </si>
  <si>
    <t>.,8:145553661-145553661</t>
  </si>
  <si>
    <t>.,NC_007605.1:68433-68433</t>
  </si>
  <si>
    <t>M_A00192:134:HCHCTDMXX:2:1127:24569:26287</t>
  </si>
  <si>
    <t>NR_104294,NM_001204963</t>
  </si>
  <si>
    <t>dist=1072974;dist=62642</t>
  </si>
  <si>
    <t>1q23.3</t>
  </si>
  <si>
    <t>nsv831792</t>
  </si>
  <si>
    <t>.,1:164465955-164465955</t>
  </si>
  <si>
    <t>.,NC_007605.1:166179-166179</t>
  </si>
  <si>
    <t>M_A00192:134:HCHCTDMXX:2:1365:23493:14653</t>
  </si>
  <si>
    <t>NR_046249,NM_001205293</t>
  </si>
  <si>
    <t>dist=241859;dist=3087</t>
  </si>
  <si>
    <t>1q25.3</t>
  </si>
  <si>
    <t>.,1:181449599-181449599</t>
  </si>
  <si>
    <t>.,NC_007605.1:70840-70840</t>
  </si>
  <si>
    <t>M_A00192:134:HCHCTDMXX:2:2382:15212:10207</t>
  </si>
  <si>
    <t>NM_024420,NM_199051</t>
  </si>
  <si>
    <t>dist=1240620;dist=1868064</t>
  </si>
  <si>
    <t>1q31.1</t>
  </si>
  <si>
    <t>nsv832093,nsv872604</t>
  </si>
  <si>
    <t>.,1:188198733-188198733</t>
  </si>
  <si>
    <t>.,NC_007605.1:125638-125638</t>
  </si>
  <si>
    <t>M_A00192:134:HCHCTDMXX:1:1415:24216:10238</t>
  </si>
  <si>
    <t>NM_144729,NM_024746</t>
  </si>
  <si>
    <t>dist=65000;dist=715086</t>
  </si>
  <si>
    <t>1q41</t>
  </si>
  <si>
    <t>nsv873201,nsv469786</t>
  </si>
  <si>
    <t>.,1:221980516-221980516</t>
  </si>
  <si>
    <t>.,NC_007605.1:167196-167196</t>
  </si>
  <si>
    <t>M_A00159:220:HF3TNDMXX:2:1270:31069:21010</t>
  </si>
  <si>
    <t>NR_110252,NR_038432</t>
  </si>
  <si>
    <t>dist=292043;dist=51338</t>
  </si>
  <si>
    <t>2p25.1</t>
  </si>
  <si>
    <t>nsv833337</t>
  </si>
  <si>
    <t>.,2:7510054-7510054</t>
  </si>
  <si>
    <t>.,NC_007605.1:31490-31490</t>
  </si>
  <si>
    <t>M_A00192:134:HCHCTDMXX:2:1443:9399:12947</t>
  </si>
  <si>
    <t>NM_001282431,NM_014521</t>
  </si>
  <si>
    <t>dist=355538;dist=99393</t>
  </si>
  <si>
    <t>nsv527654</t>
  </si>
  <si>
    <t>.,2:235761235-235761235</t>
  </si>
  <si>
    <t>.,NC_007605.1:96592-96592</t>
  </si>
  <si>
    <t>M_A00192:134:HCHCTDMXX:1:2234:31430:32941</t>
  </si>
  <si>
    <t>NM_001112802,NR_033996</t>
  </si>
  <si>
    <t>dist=358550;dist=1006570</t>
  </si>
  <si>
    <t>nsv528865,nsv873929,nsv873911,nsv518293,nsv520704,nsv2701</t>
  </si>
  <si>
    <t>.,2:41098125-41098125</t>
  </si>
  <si>
    <t>.,NC_007605.1:97023-97023</t>
  </si>
  <si>
    <t>M_A00159:220:HF3TNDMXX:1:2160:28131:13135</t>
  </si>
  <si>
    <t>NM_006287,NM_001252669</t>
  </si>
  <si>
    <t>dist=648736;dist=88441</t>
  </si>
  <si>
    <t>2q32.1</t>
  </si>
  <si>
    <t>nsv875605</t>
  </si>
  <si>
    <t>.,2:189067955-189067955</t>
  </si>
  <si>
    <t>.,NC_007605.1:73293-73293</t>
  </si>
  <si>
    <t>M_A00159:220:HF3TNDMXX:2:1163:13196:14669</t>
  </si>
  <si>
    <t>NM_001046,NM_001999</t>
  </si>
  <si>
    <t>dist=35023;dist=33198</t>
  </si>
  <si>
    <t>nsv830482</t>
  </si>
  <si>
    <t>.,5:127560403-127560403</t>
  </si>
  <si>
    <t>.,NC_007605.1:122353-122353</t>
  </si>
  <si>
    <t>M_A00192:134:HCHCTDMXX:1:1244:13810:8124</t>
  </si>
  <si>
    <t>NM_178569,NR_104617</t>
  </si>
  <si>
    <t>dist=324031;dist=98407</t>
  </si>
  <si>
    <t>esv2752065</t>
  </si>
  <si>
    <t>.,5:3079542-3079542</t>
  </si>
  <si>
    <t>.,NC_007605.1:123201-123201</t>
  </si>
  <si>
    <t>M_A00192:134:HCHCTDMXX:2:1130:13621:32910</t>
  </si>
  <si>
    <t>NR_104999,NM_177478</t>
  </si>
  <si>
    <t>dist=253913;dist=272205</t>
  </si>
  <si>
    <t>5q23.1</t>
  </si>
  <si>
    <t>nsv882806,nsv882809</t>
  </si>
  <si>
    <t>.,5:120915445-120915445</t>
  </si>
  <si>
    <t>.,NC_007605.1:113006-113006</t>
  </si>
  <si>
    <t>M_A00192:134:HCHCTDMXX:2:1370:29857:29403</t>
  </si>
  <si>
    <t>NR_105028,NM_001012761</t>
  </si>
  <si>
    <t>dist=851878;dist=246366</t>
  </si>
  <si>
    <t>nsv882412</t>
  </si>
  <si>
    <t>.,5:97858633-97858633</t>
  </si>
  <si>
    <t>.,NC_007605.1:17744-17744</t>
  </si>
  <si>
    <t>M_A00159:220:HF3TNDMXX:2:1103:19840:28745</t>
  </si>
  <si>
    <t>NR_105000,NM_001243953</t>
  </si>
  <si>
    <t>dist=552033;dist=18431</t>
  </si>
  <si>
    <t>5q12.1</t>
  </si>
  <si>
    <t>nsv830318,dgv1801e1,nsv881727,nsv881726</t>
  </si>
  <si>
    <t>.,5:61583558-61583558</t>
  </si>
  <si>
    <t>.,NC_007605.1:150306-150306</t>
  </si>
  <si>
    <t>M_A00159:220:HF3TNDMXX:2:1174:5204:13416</t>
  </si>
  <si>
    <t>dist=552028;dist=18436</t>
  </si>
  <si>
    <t>nsv881727,nsv830318,dgv1801e1,nsv881726</t>
  </si>
  <si>
    <t>.,5:61583553-61583553</t>
  </si>
  <si>
    <t>M_A00159:220:HF3TNDMXX:2:2174:7835:22106</t>
  </si>
  <si>
    <t>NR_105065,NR_108020</t>
  </si>
  <si>
    <t>dist=566192;dist=1796046</t>
  </si>
  <si>
    <t>ENST00000519267.1,ENST00000519570.1,ENST00000522646.1,ENST00000522303.1</t>
  </si>
  <si>
    <t>nsv528624</t>
  </si>
  <si>
    <t>.,5:164536181-164536181</t>
  </si>
  <si>
    <t>.,NC_007605.1:47283-47283</t>
  </si>
  <si>
    <t>M_A00159:220:HF3TNDMXX:1:2103:11731:30733</t>
  </si>
  <si>
    <t>NM_005668,NM_180991</t>
  </si>
  <si>
    <t>dist=202674;dist=1128029</t>
  </si>
  <si>
    <t>5q21.1</t>
  </si>
  <si>
    <t>nsv528811,nsv882477,dgv6238n71,nsv462320</t>
  </si>
  <si>
    <t>.,5:100441663-100441663</t>
  </si>
  <si>
    <t>.,NC_007605.1:83124-83124</t>
  </si>
  <si>
    <t>M_A00159:220:HF3TNDMXX:1:1149:17192:13291</t>
  </si>
  <si>
    <t>NM_004934,NR_027027</t>
  </si>
  <si>
    <t>dist=611130;dist=860106</t>
  </si>
  <si>
    <t>nsv7369,nsv471628</t>
  </si>
  <si>
    <t>.,5:20599483-20599483</t>
  </si>
  <si>
    <t>.,NC_007605.1:51416-51416</t>
  </si>
  <si>
    <t>M_A00192:135:HCHFMDMXX:1:2451:19099:5102</t>
  </si>
  <si>
    <t>NM_001029884,NM_001242767</t>
  </si>
  <si>
    <t>dist=3000;dist=19016</t>
  </si>
  <si>
    <t>6q25.1</t>
  </si>
  <si>
    <t>.,6:151167799-151167799</t>
  </si>
  <si>
    <t>.,NC_007605.1:47592-47592</t>
  </si>
  <si>
    <t>M_A00192:134:HCHCTDMXX:1:1155:24343:3223</t>
  </si>
  <si>
    <t>NM_052923,NR_033379</t>
  </si>
  <si>
    <t>dist=122674;dist=149616</t>
  </si>
  <si>
    <t>6p22.1</t>
  </si>
  <si>
    <t>.,6:28677786-28677786</t>
  </si>
  <si>
    <t>.,NC_007605.1:144646-144646</t>
  </si>
  <si>
    <t>M_A00159:220:HF3TNDMXX:1:1155:13801:27993</t>
  </si>
  <si>
    <t>NR_038217,NM_001193480</t>
  </si>
  <si>
    <t>dist=39367;dist=374003</t>
  </si>
  <si>
    <t>6q23.2</t>
  </si>
  <si>
    <t>nsv508431</t>
  </si>
  <si>
    <t>.,6:134864525-134864525</t>
  </si>
  <si>
    <t>.,NC_007605.1:159737-159737</t>
  </si>
  <si>
    <t>M_A00159:220:HF3TNDMXX:2:1159:1127:21512</t>
  </si>
  <si>
    <t>NR_046100,NM_152730</t>
  </si>
  <si>
    <t>dist=120897;dist=1467276</t>
  </si>
  <si>
    <t>6q22.31</t>
  </si>
  <si>
    <t>.,6:119933364-119933364</t>
  </si>
  <si>
    <t>.,NC_007605.1:5743-5743</t>
  </si>
  <si>
    <t>M_A00159:220:HF3TNDMXX:1:1126:27019:14215</t>
  </si>
  <si>
    <t>NR_049893,NM_017760</t>
  </si>
  <si>
    <t>dist=21242;dist=18231</t>
  </si>
  <si>
    <t>7q36.3</t>
  </si>
  <si>
    <t>nsv510974,nsv889644,dgv7579n71,dgv7578n71,nsv509237,nsv889641</t>
  </si>
  <si>
    <t>.,7:158405630-158405630</t>
  </si>
  <si>
    <t>.,NC_007605.1:82416-82416</t>
  </si>
  <si>
    <t>M_A00192:134:HCHCTDMXX:2:1207:12717:29684</t>
  </si>
  <si>
    <t>NM_001160124,NR_106726</t>
  </si>
  <si>
    <t>dist=177807;dist=28072</t>
  </si>
  <si>
    <t>10p15.1</t>
  </si>
  <si>
    <t>nsv5609,nsv894784,nsv894783</t>
  </si>
  <si>
    <t>.,10:4005280-4005280</t>
  </si>
  <si>
    <t>.,NC_007605.1:121802-121802</t>
  </si>
  <si>
    <t>M_A00159:220:HF3TNDMXX:2:1129:15275:18114</t>
  </si>
  <si>
    <t>NR_034137,NM_198516</t>
  </si>
  <si>
    <t>dist=207093;dist=184505</t>
  </si>
  <si>
    <t>11p15.3</t>
  </si>
  <si>
    <t>.,11:11107916-11107916</t>
  </si>
  <si>
    <t>.,NC_007605.1:12656-12656</t>
  </si>
  <si>
    <t>M_A00159:220:HF3TNDMXX:1:1178:12509:23218</t>
  </si>
  <si>
    <t>NR_029451,NM_001178094</t>
  </si>
  <si>
    <t>dist=181551;dist=44305</t>
  </si>
  <si>
    <t>ENST00000536131.1</t>
  </si>
  <si>
    <t>12p12.1</t>
  </si>
  <si>
    <t>nsv826283,nsv469173,esv2422312,nsv470278,nsv469169,nsv898920</t>
  </si>
  <si>
    <t>.,12:24918653-24918653</t>
  </si>
  <si>
    <t>.,NC_007605.1:55418-55418</t>
  </si>
  <si>
    <t>M_A00192:134:HCHCTDMXX:1:2401:2709:10254</t>
  </si>
  <si>
    <t>NM_023928,NM_052907</t>
  </si>
  <si>
    <t>dist=93929;dist=89362</t>
  </si>
  <si>
    <t>ENST00000418253.2</t>
  </si>
  <si>
    <t>.,12:125721800-125721800</t>
  </si>
  <si>
    <t>.,NC_007605.1:100062-100062</t>
  </si>
  <si>
    <t>M_A00192:134:HCHCTDMXX:1:1478:22290:23719</t>
  </si>
  <si>
    <t>NM_001781,NM_016523</t>
  </si>
  <si>
    <t>dist=8017;dist=58563</t>
  </si>
  <si>
    <t>12p13.31</t>
  </si>
  <si>
    <t>dgv468e1,dgv466e1</t>
  </si>
  <si>
    <t>.,12:9921514-9921514</t>
  </si>
  <si>
    <t>.,NC_007605.1:42847-42847</t>
  </si>
  <si>
    <t>M_A00159:220:HF3TNDMXX:1:2246:16821:35070</t>
  </si>
  <si>
    <t>NM_181785,NM_001033602</t>
  </si>
  <si>
    <t>dist=219395;dist=86203</t>
  </si>
  <si>
    <t>13q12.3</t>
  </si>
  <si>
    <t>nsv975</t>
  </si>
  <si>
    <t>.,13:29512545-29512545</t>
  </si>
  <si>
    <t>.,NC_007605.1:107597-107597</t>
  </si>
  <si>
    <t>M_A00159:220:HF3TNDMXX:1:2476:8793:23046</t>
  </si>
  <si>
    <t>NM_182560,NM_138576</t>
  </si>
  <si>
    <t>dist=141541;dist=309981</t>
  </si>
  <si>
    <t>14q32.2</t>
  </si>
  <si>
    <t>nsv902216,nsv519702</t>
  </si>
  <si>
    <t>.,14:99325644-99325644</t>
  </si>
  <si>
    <t>.,NC_007605.1:96420-96420</t>
  </si>
  <si>
    <t>M_A00192:134:HCHCTDMXX:2:1455:26684:17675</t>
  </si>
  <si>
    <t>NM_015589,NM_000161</t>
  </si>
  <si>
    <t>dist=12674;dist=36017</t>
  </si>
  <si>
    <t>14q22.2</t>
  </si>
  <si>
    <t>.,14:55272707-55272707</t>
  </si>
  <si>
    <t>.,NC_007605.1:46938-46938</t>
  </si>
  <si>
    <t>M_A00192:135:HCHFMDMXX:2:1386:15582:13823</t>
  </si>
  <si>
    <t>NM_004983</t>
  </si>
  <si>
    <t>ENST00000368088.3</t>
  </si>
  <si>
    <t>1q23.2</t>
  </si>
  <si>
    <t>nsv520189</t>
  </si>
  <si>
    <t>.,1:160059889-160059889</t>
  </si>
  <si>
    <t>.,NC_007605.1:76163-76163</t>
  </si>
  <si>
    <t>M_A00192:134:HCHCTDMXX:1:2406:25816:36119</t>
  </si>
  <si>
    <t>NM_032632,NM_003384</t>
  </si>
  <si>
    <t>dist=217365;dist=12866</t>
  </si>
  <si>
    <t>ENST00000556669.1</t>
  </si>
  <si>
    <t>nsv510650</t>
  </si>
  <si>
    <t>.,14:97250818-97250818</t>
  </si>
  <si>
    <t>.,NC_007605.1:18750-18750</t>
  </si>
  <si>
    <t>M_A00192:135:HCHFMDMXX:1:2245:4508:27931</t>
  </si>
  <si>
    <t>NM_015206,NM_001199760</t>
  </si>
  <si>
    <t>dist=157319;dist=213928</t>
  </si>
  <si>
    <t>esv34027,nsv507792,nsv833064</t>
  </si>
  <si>
    <t>.,15:79921961-79921961</t>
  </si>
  <si>
    <t>.,NC_007605.1:111243-111243</t>
  </si>
  <si>
    <t>M_A00159:220:HF3TNDMXX:1:1148:22788:20509</t>
  </si>
  <si>
    <t>NM_032233</t>
  </si>
  <si>
    <t>nsv902217,nsv832872,nsv832871</t>
  </si>
  <si>
    <t>.,14:99863651-99863651</t>
  </si>
  <si>
    <t>.,NC_007605.1:511-511</t>
  </si>
  <si>
    <t>M_A00192:135:HCHFMDMXX:2:2183:20998:14685</t>
  </si>
  <si>
    <t>NM_003414,NR_109773</t>
  </si>
  <si>
    <t>dist=194765;dist=57970</t>
  </si>
  <si>
    <t>Score=0.991806;Name=chr16:32932087</t>
  </si>
  <si>
    <t>nsv833198,nsv905765,dgv848e1,dgv2676n71,dgv856e1,dgv2680n71,esv29952,dgv851e1,dgv852e1,esv2714201,esv33069,dgv855e1,nsv905767,dgv857e1,dgv2677n71,dgv854e1,dgv2681n71,dgv2678n71,nsv436841,essv11015,nsv9439,dgv853e1,dgv2679n71,nsv433444,dgv850e1,dgv2682n71,nsv428325</t>
  </si>
  <si>
    <t>.,16:32123394-32123394</t>
  </si>
  <si>
    <t>.,NC_007605.1:115614-115614</t>
  </si>
  <si>
    <t>M_A00192:134:HCHCTDMXX:2:2373:32108:20901</t>
  </si>
  <si>
    <t>NM_001796,NM_001797</t>
  </si>
  <si>
    <t>dist=1250664;dist=1659280</t>
  </si>
  <si>
    <t>16q21</t>
  </si>
  <si>
    <t>nsv521142,dgv2880n71</t>
  </si>
  <si>
    <t>.,16:63321403-63321403</t>
  </si>
  <si>
    <t>.,NC_007605.1:40376-40376</t>
  </si>
  <si>
    <t>M_A00192:134:HCHCTDMXX:1:1352:5927:7310</t>
  </si>
  <si>
    <t>dist=1250665;dist=1659279</t>
  </si>
  <si>
    <t>dgv2880n71,nsv521142</t>
  </si>
  <si>
    <t>.,16:63321404-63321404</t>
  </si>
  <si>
    <t>.,NC_007605.1:40389-40389</t>
  </si>
  <si>
    <t>M_A00192:134:HCHCTDMXX:1:1352:5032:7764</t>
  </si>
  <si>
    <t>NONE,NR_039748</t>
  </si>
  <si>
    <t>dist=NONE;dist=246771</t>
  </si>
  <si>
    <t>17q11.1</t>
  </si>
  <si>
    <t>Score=0.921855;Name=chr18:14688045</t>
  </si>
  <si>
    <t>dgv540e199,nsv833407</t>
  </si>
  <si>
    <t>.,17:25374165-25374165</t>
  </si>
  <si>
    <t>.,NC_007605.1:158253-158253</t>
  </si>
  <si>
    <t>M_A00192:134:HCHCTDMXX:2:2421:22562:1172</t>
  </si>
  <si>
    <t>NR_024391,NR_002838</t>
  </si>
  <si>
    <t>dist=914357;dist=813920</t>
  </si>
  <si>
    <t>18q12.3</t>
  </si>
  <si>
    <t>nsv833628</t>
  </si>
  <si>
    <t>.,18:38246316-38246316</t>
  </si>
  <si>
    <t>.,NC_007605.1:52404-52404</t>
  </si>
  <si>
    <t>M_A00192:134:HCHCTDMXX:2:1408:29857:20823</t>
  </si>
  <si>
    <t>NM_001039360,NM_001142397</t>
  </si>
  <si>
    <t>dist=313375;dist=88372</t>
  </si>
  <si>
    <t>nsv909618,nsv833642</t>
  </si>
  <si>
    <t>.,18:45977055-45977055</t>
  </si>
  <si>
    <t>.,NC_007605.1:100603-100603</t>
  </si>
  <si>
    <t>M_A00192:134:HCHCTDMXX:2:1409:21215:8108</t>
  </si>
  <si>
    <t>NM_001278063,NM_001135937</t>
  </si>
  <si>
    <t>dist=250235;dist=333677</t>
  </si>
  <si>
    <t>esv2717043</t>
  </si>
  <si>
    <t>.,18:45025789-45025789</t>
  </si>
  <si>
    <t>.,NC_007605.1:51641-51641</t>
  </si>
  <si>
    <t>M_A00192:135:HCHFMDMXX:1:2363:21133:32957</t>
  </si>
  <si>
    <t>NR_027124,NR_109936</t>
  </si>
  <si>
    <t>dist=235353;dist=544359</t>
  </si>
  <si>
    <t>nsv833975</t>
  </si>
  <si>
    <t>.,20:38088744-38088744</t>
  </si>
  <si>
    <t>.,NC_007605.1:40109-40109</t>
  </si>
  <si>
    <t>M_A00192:134:HCHCTDMXX:1:2347:15646:23390</t>
  </si>
  <si>
    <t>NR_109958,NR_109959</t>
  </si>
  <si>
    <t>dist=205349;dist=6393</t>
  </si>
  <si>
    <t>nsv913538</t>
  </si>
  <si>
    <t>.,21:23375084-23375084</t>
  </si>
  <si>
    <t>.,NC_007605.1:71345-71345</t>
  </si>
  <si>
    <t>M_A00192:135:HCHFMDMXX:2:1107:1723:3411</t>
  </si>
  <si>
    <t>NM_014728,NM_001039091</t>
  </si>
  <si>
    <t>dist=52671;dist=14161</t>
  </si>
  <si>
    <t>Xp22.2</t>
  </si>
  <si>
    <t>nsv520250</t>
  </si>
  <si>
    <t>.,X:12795313-12795313</t>
  </si>
  <si>
    <t>.,NC_007605.1:84008-84008</t>
  </si>
  <si>
    <t>M_A00192:134:HCHCTDMXX:1:1488:18222:17143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</si>
</sst>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>
      <alignment vertical="center"/>
    </xf>
    <xf numFmtId="3" fontId="0" fillId="0" borderId="0" xfId="0" applyNumberFormat="1" applyFill="1" applyAlignment="1">
      <alignment horizontal="left" vertical="center"/>
    </xf>
  </cellXfs>
  <cellStyles count="1">
    <cellStyle name="常规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67956-BAF6-4B39-9B32-B60AEFBAAE2C}">
  <dimension ref="A1:W380"/>
  <sheetViews>
    <sheetView tabSelected="1" workbookViewId="0">
      <selection activeCell="H12" sqref="H12"/>
    </sheetView>
  </sheetViews>
  <sheetFormatPr defaultRowHeight="14" x14ac:dyDescent="0.3"/>
  <cols>
    <col min="1" max="1" width="8.6640625" style="1"/>
    <col min="2" max="2" width="7.33203125" style="2" customWidth="1"/>
    <col min="3" max="3" width="14" style="2" customWidth="1"/>
    <col min="4" max="4" width="10.1640625" style="1" bestFit="1" customWidth="1"/>
    <col min="5" max="5" width="4.6640625" style="1" customWidth="1"/>
    <col min="6" max="6" width="4.25" style="1" customWidth="1"/>
    <col min="7" max="7" width="18.58203125" style="1" customWidth="1"/>
    <col min="8" max="8" width="13.58203125" style="1" customWidth="1"/>
    <col min="9" max="9" width="15.1640625" style="1" customWidth="1"/>
    <col min="10" max="10" width="21.25" style="1" customWidth="1"/>
    <col min="11" max="17" width="8.6640625" style="1"/>
    <col min="18" max="18" width="17.5" style="1" customWidth="1"/>
    <col min="19" max="19" width="17.83203125" style="1" customWidth="1"/>
    <col min="20" max="20" width="11.83203125" style="1" customWidth="1"/>
    <col min="21" max="22" width="8.6640625" style="1"/>
    <col min="23" max="23" width="10.6640625" style="1" bestFit="1" customWidth="1"/>
    <col min="24" max="16384" width="8.6640625" style="1"/>
  </cols>
  <sheetData>
    <row r="1" spans="1:23" x14ac:dyDescent="0.3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18</v>
      </c>
      <c r="U1" s="1" t="s">
        <v>19</v>
      </c>
      <c r="V1" s="1" t="s">
        <v>20</v>
      </c>
      <c r="W1" s="1" t="s">
        <v>21</v>
      </c>
    </row>
    <row r="2" spans="1:23" x14ac:dyDescent="0.3">
      <c r="A2" s="1" t="s">
        <v>22</v>
      </c>
      <c r="B2" s="2">
        <v>4</v>
      </c>
      <c r="C2" s="2">
        <v>40150038</v>
      </c>
      <c r="D2" s="1">
        <v>40150038</v>
      </c>
      <c r="E2" s="1">
        <v>0</v>
      </c>
      <c r="F2" s="1">
        <v>0</v>
      </c>
      <c r="G2" s="1" t="s">
        <v>23</v>
      </c>
      <c r="H2" s="1" t="s">
        <v>24</v>
      </c>
      <c r="I2" s="1" t="s">
        <v>25</v>
      </c>
      <c r="J2" s="1" t="s">
        <v>26</v>
      </c>
      <c r="K2" s="1" t="s">
        <v>26</v>
      </c>
      <c r="L2" s="1" t="s">
        <v>26</v>
      </c>
      <c r="M2" s="1" t="s">
        <v>27</v>
      </c>
      <c r="N2" s="1" t="s">
        <v>26</v>
      </c>
      <c r="O2" s="1" t="s">
        <v>28</v>
      </c>
      <c r="P2" s="1" t="s">
        <v>26</v>
      </c>
      <c r="Q2" s="1" t="s">
        <v>29</v>
      </c>
      <c r="R2" s="1" t="s">
        <v>30</v>
      </c>
      <c r="S2" s="1" t="s">
        <v>31</v>
      </c>
      <c r="T2" s="1" t="s">
        <v>32</v>
      </c>
      <c r="U2" s="1" t="s">
        <v>33</v>
      </c>
      <c r="W2" s="3">
        <f t="shared" ref="W2:W65" si="0">C2/1000</f>
        <v>40150.038</v>
      </c>
    </row>
    <row r="3" spans="1:23" x14ac:dyDescent="0.3">
      <c r="A3" s="1" t="s">
        <v>34</v>
      </c>
      <c r="B3" s="2">
        <v>7</v>
      </c>
      <c r="C3" s="2">
        <v>114951176</v>
      </c>
      <c r="D3" s="1">
        <v>114951176</v>
      </c>
      <c r="E3" s="1">
        <v>0</v>
      </c>
      <c r="F3" s="1">
        <v>0</v>
      </c>
      <c r="G3" s="1" t="s">
        <v>26</v>
      </c>
      <c r="H3" s="1" t="s">
        <v>35</v>
      </c>
      <c r="I3" s="1" t="s">
        <v>36</v>
      </c>
      <c r="J3" s="1" t="s">
        <v>37</v>
      </c>
      <c r="K3" s="1" t="s">
        <v>26</v>
      </c>
      <c r="L3" s="1" t="s">
        <v>26</v>
      </c>
      <c r="M3" s="1" t="s">
        <v>26</v>
      </c>
      <c r="N3" s="1" t="s">
        <v>26</v>
      </c>
      <c r="O3" s="1" t="s">
        <v>38</v>
      </c>
      <c r="P3" s="1" t="s">
        <v>26</v>
      </c>
      <c r="Q3" s="1" t="s">
        <v>39</v>
      </c>
      <c r="R3" s="1" t="s">
        <v>40</v>
      </c>
      <c r="S3" s="1" t="s">
        <v>41</v>
      </c>
      <c r="T3" s="1" t="s">
        <v>42</v>
      </c>
      <c r="U3" s="1" t="s">
        <v>43</v>
      </c>
      <c r="W3" s="3">
        <f t="shared" si="0"/>
        <v>114951.17600000001</v>
      </c>
    </row>
    <row r="4" spans="1:23" x14ac:dyDescent="0.3">
      <c r="A4" s="1" t="s">
        <v>22</v>
      </c>
      <c r="B4" s="2">
        <v>2</v>
      </c>
      <c r="C4" s="2">
        <v>40299579</v>
      </c>
      <c r="D4" s="1">
        <v>40299579</v>
      </c>
      <c r="E4" s="1">
        <v>0</v>
      </c>
      <c r="F4" s="1">
        <v>0</v>
      </c>
      <c r="G4" s="1" t="s">
        <v>44</v>
      </c>
      <c r="H4" s="1" t="s">
        <v>45</v>
      </c>
      <c r="I4" s="1" t="s">
        <v>46</v>
      </c>
      <c r="J4" s="1" t="s">
        <v>26</v>
      </c>
      <c r="K4" s="1" t="s">
        <v>26</v>
      </c>
      <c r="L4" s="1" t="s">
        <v>26</v>
      </c>
      <c r="M4" s="1" t="s">
        <v>47</v>
      </c>
      <c r="N4" s="1" t="s">
        <v>26</v>
      </c>
      <c r="O4" s="1" t="s">
        <v>48</v>
      </c>
      <c r="P4" s="1" t="s">
        <v>26</v>
      </c>
      <c r="Q4" s="1" t="s">
        <v>49</v>
      </c>
      <c r="R4" s="1" t="s">
        <v>50</v>
      </c>
      <c r="S4" s="1" t="s">
        <v>51</v>
      </c>
      <c r="T4" s="1" t="s">
        <v>52</v>
      </c>
      <c r="U4" s="1" t="s">
        <v>53</v>
      </c>
      <c r="V4" s="1" t="s">
        <v>54</v>
      </c>
      <c r="W4" s="3">
        <f t="shared" si="0"/>
        <v>40299.578999999998</v>
      </c>
    </row>
    <row r="5" spans="1:23" x14ac:dyDescent="0.3">
      <c r="A5" s="1" t="s">
        <v>22</v>
      </c>
      <c r="B5" s="2">
        <v>19</v>
      </c>
      <c r="C5" s="2">
        <v>43272108</v>
      </c>
      <c r="D5" s="1">
        <v>43272108</v>
      </c>
      <c r="E5" s="1">
        <v>0</v>
      </c>
      <c r="F5" s="1">
        <v>0</v>
      </c>
      <c r="G5" s="1" t="s">
        <v>26</v>
      </c>
      <c r="H5" s="1" t="s">
        <v>35</v>
      </c>
      <c r="I5" s="1" t="s">
        <v>55</v>
      </c>
      <c r="J5" s="1" t="s">
        <v>56</v>
      </c>
      <c r="K5" s="1" t="s">
        <v>26</v>
      </c>
      <c r="L5" s="1" t="s">
        <v>26</v>
      </c>
      <c r="M5" s="1" t="s">
        <v>57</v>
      </c>
      <c r="N5" s="1" t="s">
        <v>26</v>
      </c>
      <c r="O5" s="1" t="s">
        <v>58</v>
      </c>
      <c r="P5" s="1" t="s">
        <v>59</v>
      </c>
      <c r="Q5" s="1" t="s">
        <v>60</v>
      </c>
      <c r="R5" s="1" t="s">
        <v>61</v>
      </c>
      <c r="S5" s="1" t="s">
        <v>62</v>
      </c>
      <c r="T5" s="1" t="s">
        <v>63</v>
      </c>
      <c r="U5" s="1" t="s">
        <v>64</v>
      </c>
      <c r="W5" s="3">
        <f t="shared" si="0"/>
        <v>43272.108</v>
      </c>
    </row>
    <row r="6" spans="1:23" x14ac:dyDescent="0.3">
      <c r="A6" s="1" t="s">
        <v>34</v>
      </c>
      <c r="B6" s="2">
        <v>16</v>
      </c>
      <c r="C6" s="2">
        <v>31185524</v>
      </c>
      <c r="D6" s="1">
        <v>31185524</v>
      </c>
      <c r="E6" s="1">
        <v>0</v>
      </c>
      <c r="F6" s="1">
        <v>0</v>
      </c>
      <c r="G6" s="1" t="s">
        <v>26</v>
      </c>
      <c r="H6" s="1" t="s">
        <v>35</v>
      </c>
      <c r="I6" s="1" t="s">
        <v>65</v>
      </c>
      <c r="J6" s="1" t="s">
        <v>66</v>
      </c>
      <c r="K6" s="1" t="s">
        <v>26</v>
      </c>
      <c r="L6" s="1" t="s">
        <v>26</v>
      </c>
      <c r="M6" s="1" t="s">
        <v>26</v>
      </c>
      <c r="N6" s="1" t="s">
        <v>26</v>
      </c>
      <c r="O6" s="1" t="s">
        <v>67</v>
      </c>
      <c r="P6" s="1" t="s">
        <v>26</v>
      </c>
      <c r="Q6" s="1" t="s">
        <v>68</v>
      </c>
      <c r="R6" s="1" t="s">
        <v>69</v>
      </c>
      <c r="S6" s="1" t="s">
        <v>70</v>
      </c>
      <c r="T6" s="1" t="s">
        <v>71</v>
      </c>
      <c r="U6" s="1" t="s">
        <v>72</v>
      </c>
      <c r="W6" s="3">
        <f t="shared" si="0"/>
        <v>31185.524000000001</v>
      </c>
    </row>
    <row r="7" spans="1:23" x14ac:dyDescent="0.3">
      <c r="A7" s="1" t="s">
        <v>22</v>
      </c>
      <c r="B7" s="2">
        <v>2</v>
      </c>
      <c r="C7" s="2">
        <v>134798807</v>
      </c>
      <c r="D7" s="1">
        <v>134798807</v>
      </c>
      <c r="E7" s="1">
        <v>0</v>
      </c>
      <c r="F7" s="1">
        <v>0</v>
      </c>
      <c r="G7" s="1" t="s">
        <v>26</v>
      </c>
      <c r="H7" s="1" t="s">
        <v>35</v>
      </c>
      <c r="I7" s="1" t="s">
        <v>73</v>
      </c>
      <c r="J7" s="1" t="s">
        <v>74</v>
      </c>
      <c r="K7" s="1" t="s">
        <v>26</v>
      </c>
      <c r="L7" s="1" t="s">
        <v>26</v>
      </c>
      <c r="M7" s="1" t="s">
        <v>26</v>
      </c>
      <c r="N7" s="1" t="s">
        <v>26</v>
      </c>
      <c r="O7" s="1" t="s">
        <v>75</v>
      </c>
      <c r="P7" s="1" t="s">
        <v>26</v>
      </c>
      <c r="Q7" s="1" t="s">
        <v>76</v>
      </c>
      <c r="R7" s="1" t="s">
        <v>26</v>
      </c>
      <c r="S7" s="1" t="s">
        <v>77</v>
      </c>
      <c r="T7" s="1" t="s">
        <v>78</v>
      </c>
      <c r="U7" s="1" t="s">
        <v>79</v>
      </c>
      <c r="W7" s="3">
        <f t="shared" si="0"/>
        <v>134798.807</v>
      </c>
    </row>
    <row r="8" spans="1:23" x14ac:dyDescent="0.3">
      <c r="A8" s="1" t="s">
        <v>80</v>
      </c>
      <c r="B8" s="2">
        <v>7</v>
      </c>
      <c r="C8" s="2">
        <v>148200229</v>
      </c>
      <c r="D8" s="1">
        <v>148200229</v>
      </c>
      <c r="E8" s="1">
        <v>0</v>
      </c>
      <c r="F8" s="1">
        <v>0</v>
      </c>
      <c r="G8" s="1" t="s">
        <v>26</v>
      </c>
      <c r="H8" s="1" t="s">
        <v>35</v>
      </c>
      <c r="I8" s="1" t="s">
        <v>81</v>
      </c>
      <c r="J8" s="1" t="s">
        <v>82</v>
      </c>
      <c r="K8" s="1" t="s">
        <v>26</v>
      </c>
      <c r="L8" s="1" t="s">
        <v>26</v>
      </c>
      <c r="M8" s="1" t="s">
        <v>26</v>
      </c>
      <c r="N8" s="1" t="s">
        <v>26</v>
      </c>
      <c r="O8" s="1" t="s">
        <v>83</v>
      </c>
      <c r="P8" s="1" t="s">
        <v>26</v>
      </c>
      <c r="Q8" s="1" t="s">
        <v>84</v>
      </c>
      <c r="R8" s="1" t="s">
        <v>26</v>
      </c>
      <c r="S8" s="1" t="s">
        <v>85</v>
      </c>
      <c r="T8" s="1" t="s">
        <v>86</v>
      </c>
      <c r="U8" s="1" t="s">
        <v>87</v>
      </c>
      <c r="W8" s="3">
        <f t="shared" si="0"/>
        <v>148200.22899999999</v>
      </c>
    </row>
    <row r="9" spans="1:23" x14ac:dyDescent="0.3">
      <c r="A9" s="1" t="s">
        <v>22</v>
      </c>
      <c r="B9" s="2">
        <v>1</v>
      </c>
      <c r="C9" s="2">
        <v>35347514</v>
      </c>
      <c r="D9" s="1">
        <v>35347514</v>
      </c>
      <c r="E9" s="1">
        <v>0</v>
      </c>
      <c r="F9" s="1">
        <v>0</v>
      </c>
      <c r="G9" s="1" t="s">
        <v>88</v>
      </c>
      <c r="H9" s="1" t="s">
        <v>24</v>
      </c>
      <c r="I9" s="1" t="s">
        <v>89</v>
      </c>
      <c r="J9" s="1" t="s">
        <v>26</v>
      </c>
      <c r="K9" s="1" t="s">
        <v>26</v>
      </c>
      <c r="L9" s="1" t="s">
        <v>26</v>
      </c>
      <c r="M9" s="1" t="s">
        <v>90</v>
      </c>
      <c r="N9" s="1" t="s">
        <v>26</v>
      </c>
      <c r="O9" s="1" t="s">
        <v>91</v>
      </c>
      <c r="P9" s="1" t="s">
        <v>26</v>
      </c>
      <c r="Q9" s="1" t="s">
        <v>92</v>
      </c>
      <c r="R9" s="1" t="s">
        <v>26</v>
      </c>
      <c r="S9" s="1" t="s">
        <v>93</v>
      </c>
      <c r="T9" s="1" t="s">
        <v>94</v>
      </c>
      <c r="U9" s="1" t="s">
        <v>95</v>
      </c>
      <c r="W9" s="3">
        <f t="shared" si="0"/>
        <v>35347.514000000003</v>
      </c>
    </row>
    <row r="10" spans="1:23" x14ac:dyDescent="0.3">
      <c r="A10" s="1" t="s">
        <v>96</v>
      </c>
      <c r="B10" s="2">
        <v>5</v>
      </c>
      <c r="C10" s="2">
        <v>108014508</v>
      </c>
      <c r="D10" s="1">
        <v>108014508</v>
      </c>
      <c r="E10" s="1">
        <v>0</v>
      </c>
      <c r="F10" s="1">
        <v>0</v>
      </c>
      <c r="G10" s="1" t="s">
        <v>26</v>
      </c>
      <c r="H10" s="1" t="s">
        <v>35</v>
      </c>
      <c r="I10" s="1" t="s">
        <v>97</v>
      </c>
      <c r="J10" s="1" t="s">
        <v>98</v>
      </c>
      <c r="K10" s="1" t="s">
        <v>26</v>
      </c>
      <c r="L10" s="1" t="s">
        <v>26</v>
      </c>
      <c r="M10" s="1" t="s">
        <v>26</v>
      </c>
      <c r="N10" s="1" t="s">
        <v>26</v>
      </c>
      <c r="O10" s="1" t="s">
        <v>99</v>
      </c>
      <c r="P10" s="1" t="s">
        <v>26</v>
      </c>
      <c r="Q10" s="1" t="s">
        <v>100</v>
      </c>
      <c r="R10" s="1" t="s">
        <v>101</v>
      </c>
      <c r="S10" s="1" t="s">
        <v>102</v>
      </c>
      <c r="T10" s="1" t="s">
        <v>103</v>
      </c>
      <c r="U10" s="1" t="s">
        <v>104</v>
      </c>
      <c r="W10" s="3">
        <f t="shared" si="0"/>
        <v>108014.508</v>
      </c>
    </row>
    <row r="11" spans="1:23" x14ac:dyDescent="0.3">
      <c r="A11" s="1" t="s">
        <v>22</v>
      </c>
      <c r="B11" s="2">
        <v>3</v>
      </c>
      <c r="C11" s="2">
        <v>82339724</v>
      </c>
      <c r="D11" s="1">
        <v>82339724</v>
      </c>
      <c r="E11" s="1">
        <v>0</v>
      </c>
      <c r="F11" s="1">
        <v>0</v>
      </c>
      <c r="G11" s="1" t="s">
        <v>26</v>
      </c>
      <c r="H11" s="1" t="s">
        <v>35</v>
      </c>
      <c r="I11" s="1" t="s">
        <v>105</v>
      </c>
      <c r="J11" s="1" t="s">
        <v>106</v>
      </c>
      <c r="K11" s="1" t="s">
        <v>26</v>
      </c>
      <c r="L11" s="1" t="s">
        <v>26</v>
      </c>
      <c r="M11" s="1" t="s">
        <v>107</v>
      </c>
      <c r="N11" s="1" t="s">
        <v>26</v>
      </c>
      <c r="O11" s="1" t="s">
        <v>108</v>
      </c>
      <c r="P11" s="1" t="s">
        <v>26</v>
      </c>
      <c r="Q11" s="1" t="s">
        <v>109</v>
      </c>
      <c r="R11" s="1" t="s">
        <v>110</v>
      </c>
      <c r="S11" s="1" t="s">
        <v>111</v>
      </c>
      <c r="T11" s="1" t="s">
        <v>112</v>
      </c>
      <c r="U11" s="1" t="s">
        <v>113</v>
      </c>
      <c r="W11" s="3">
        <f t="shared" si="0"/>
        <v>82339.724000000002</v>
      </c>
    </row>
    <row r="12" spans="1:23" x14ac:dyDescent="0.3">
      <c r="A12" s="1" t="s">
        <v>114</v>
      </c>
      <c r="B12" s="2">
        <v>10</v>
      </c>
      <c r="C12" s="2">
        <v>121923955</v>
      </c>
      <c r="D12" s="1">
        <v>121923955</v>
      </c>
      <c r="E12" s="1">
        <v>0</v>
      </c>
      <c r="F12" s="1">
        <v>0</v>
      </c>
      <c r="G12" s="1" t="s">
        <v>26</v>
      </c>
      <c r="H12" s="1" t="s">
        <v>35</v>
      </c>
      <c r="I12" s="1" t="s">
        <v>115</v>
      </c>
      <c r="J12" s="1" t="s">
        <v>116</v>
      </c>
      <c r="K12" s="1" t="s">
        <v>26</v>
      </c>
      <c r="L12" s="1" t="s">
        <v>26</v>
      </c>
      <c r="M12" s="1" t="s">
        <v>26</v>
      </c>
      <c r="N12" s="1" t="s">
        <v>26</v>
      </c>
      <c r="O12" s="1" t="s">
        <v>117</v>
      </c>
      <c r="P12" s="1" t="s">
        <v>26</v>
      </c>
      <c r="Q12" s="1" t="s">
        <v>118</v>
      </c>
      <c r="R12" s="1" t="s">
        <v>26</v>
      </c>
      <c r="S12" s="1" t="s">
        <v>119</v>
      </c>
      <c r="T12" s="1" t="s">
        <v>120</v>
      </c>
      <c r="U12" s="1" t="s">
        <v>121</v>
      </c>
      <c r="W12" s="3">
        <f t="shared" si="0"/>
        <v>121923.955</v>
      </c>
    </row>
    <row r="13" spans="1:23" x14ac:dyDescent="0.3">
      <c r="A13" s="1" t="s">
        <v>34</v>
      </c>
      <c r="B13" s="2">
        <v>15</v>
      </c>
      <c r="C13" s="2">
        <v>25561192</v>
      </c>
      <c r="D13" s="1">
        <v>25561192</v>
      </c>
      <c r="E13" s="1">
        <v>0</v>
      </c>
      <c r="F13" s="1">
        <v>0</v>
      </c>
      <c r="G13" s="1" t="s">
        <v>26</v>
      </c>
      <c r="H13" s="1" t="s">
        <v>35</v>
      </c>
      <c r="I13" s="1" t="s">
        <v>122</v>
      </c>
      <c r="J13" s="1" t="s">
        <v>123</v>
      </c>
      <c r="K13" s="1" t="s">
        <v>26</v>
      </c>
      <c r="L13" s="1" t="s">
        <v>26</v>
      </c>
      <c r="M13" s="1" t="s">
        <v>124</v>
      </c>
      <c r="N13" s="1" t="s">
        <v>26</v>
      </c>
      <c r="O13" s="1" t="s">
        <v>125</v>
      </c>
      <c r="P13" s="1" t="s">
        <v>26</v>
      </c>
      <c r="Q13" s="1" t="s">
        <v>126</v>
      </c>
      <c r="R13" s="1" t="s">
        <v>127</v>
      </c>
      <c r="S13" s="1" t="s">
        <v>128</v>
      </c>
      <c r="T13" s="1" t="s">
        <v>129</v>
      </c>
      <c r="U13" s="1" t="s">
        <v>130</v>
      </c>
      <c r="W13" s="3">
        <f t="shared" si="0"/>
        <v>25561.191999999999</v>
      </c>
    </row>
    <row r="14" spans="1:23" x14ac:dyDescent="0.3">
      <c r="A14" s="1" t="s">
        <v>22</v>
      </c>
      <c r="B14" s="2">
        <v>1</v>
      </c>
      <c r="C14" s="2">
        <v>142655023</v>
      </c>
      <c r="D14" s="1">
        <v>142655023</v>
      </c>
      <c r="E14" s="1">
        <v>0</v>
      </c>
      <c r="F14" s="1">
        <v>0</v>
      </c>
      <c r="G14" s="1" t="s">
        <v>26</v>
      </c>
      <c r="H14" s="1" t="s">
        <v>35</v>
      </c>
      <c r="I14" s="1" t="s">
        <v>131</v>
      </c>
      <c r="J14" s="1" t="s">
        <v>132</v>
      </c>
      <c r="K14" s="1" t="s">
        <v>26</v>
      </c>
      <c r="L14" s="1" t="s">
        <v>26</v>
      </c>
      <c r="M14" s="1" t="s">
        <v>133</v>
      </c>
      <c r="N14" s="1" t="s">
        <v>26</v>
      </c>
      <c r="O14" s="1" t="s">
        <v>134</v>
      </c>
      <c r="P14" s="1" t="s">
        <v>135</v>
      </c>
      <c r="Q14" s="1" t="s">
        <v>136</v>
      </c>
      <c r="R14" s="1" t="s">
        <v>137</v>
      </c>
      <c r="S14" s="1" t="s">
        <v>138</v>
      </c>
      <c r="T14" s="1" t="s">
        <v>139</v>
      </c>
      <c r="U14" s="1" t="s">
        <v>140</v>
      </c>
      <c r="W14" s="3">
        <f t="shared" si="0"/>
        <v>142655.02299999999</v>
      </c>
    </row>
    <row r="15" spans="1:23" x14ac:dyDescent="0.3">
      <c r="A15" s="1" t="s">
        <v>22</v>
      </c>
      <c r="B15" s="2" t="s">
        <v>141</v>
      </c>
      <c r="C15" s="2">
        <v>69182140</v>
      </c>
      <c r="D15" s="1">
        <v>69182140</v>
      </c>
      <c r="E15" s="1">
        <v>0</v>
      </c>
      <c r="F15" s="1">
        <v>0</v>
      </c>
      <c r="G15" s="1" t="s">
        <v>142</v>
      </c>
      <c r="H15" s="1" t="s">
        <v>24</v>
      </c>
      <c r="I15" s="1" t="s">
        <v>143</v>
      </c>
      <c r="J15" s="1" t="s">
        <v>26</v>
      </c>
      <c r="K15" s="1" t="s">
        <v>26</v>
      </c>
      <c r="L15" s="1" t="s">
        <v>26</v>
      </c>
      <c r="M15" s="1" t="s">
        <v>144</v>
      </c>
      <c r="N15" s="1" t="s">
        <v>26</v>
      </c>
      <c r="O15" s="1" t="s">
        <v>145</v>
      </c>
      <c r="P15" s="1" t="s">
        <v>26</v>
      </c>
      <c r="Q15" s="1" t="s">
        <v>146</v>
      </c>
      <c r="R15" s="1" t="s">
        <v>147</v>
      </c>
      <c r="S15" s="1" t="s">
        <v>148</v>
      </c>
      <c r="T15" s="1" t="s">
        <v>149</v>
      </c>
      <c r="U15" s="1" t="s">
        <v>150</v>
      </c>
      <c r="W15" s="3">
        <f t="shared" si="0"/>
        <v>69182.14</v>
      </c>
    </row>
    <row r="16" spans="1:23" x14ac:dyDescent="0.3">
      <c r="A16" s="1" t="s">
        <v>22</v>
      </c>
      <c r="B16" s="2">
        <v>8</v>
      </c>
      <c r="C16" s="2">
        <v>12409653</v>
      </c>
      <c r="D16" s="1">
        <v>12409653</v>
      </c>
      <c r="E16" s="1">
        <v>0</v>
      </c>
      <c r="F16" s="1">
        <v>0</v>
      </c>
      <c r="G16" s="1" t="s">
        <v>151</v>
      </c>
      <c r="H16" s="1" t="s">
        <v>152</v>
      </c>
      <c r="I16" s="1" t="s">
        <v>153</v>
      </c>
      <c r="J16" s="1" t="s">
        <v>26</v>
      </c>
      <c r="K16" s="1" t="s">
        <v>26</v>
      </c>
      <c r="L16" s="1" t="s">
        <v>26</v>
      </c>
      <c r="M16" s="1" t="s">
        <v>26</v>
      </c>
      <c r="N16" s="1" t="s">
        <v>26</v>
      </c>
      <c r="O16" s="1" t="s">
        <v>154</v>
      </c>
      <c r="P16" s="1" t="s">
        <v>155</v>
      </c>
      <c r="Q16" s="1" t="s">
        <v>156</v>
      </c>
      <c r="R16" s="1" t="s">
        <v>157</v>
      </c>
      <c r="S16" s="1" t="s">
        <v>158</v>
      </c>
      <c r="T16" s="1" t="s">
        <v>159</v>
      </c>
      <c r="U16" s="1" t="s">
        <v>160</v>
      </c>
      <c r="W16" s="3">
        <f t="shared" si="0"/>
        <v>12409.653</v>
      </c>
    </row>
    <row r="17" spans="1:23" x14ac:dyDescent="0.3">
      <c r="A17" s="1" t="s">
        <v>96</v>
      </c>
      <c r="B17" s="2">
        <v>2</v>
      </c>
      <c r="C17" s="2">
        <v>193876275</v>
      </c>
      <c r="D17" s="1">
        <v>193876275</v>
      </c>
      <c r="E17" s="1">
        <v>0</v>
      </c>
      <c r="F17" s="1">
        <v>0</v>
      </c>
      <c r="G17" s="1" t="s">
        <v>26</v>
      </c>
      <c r="H17" s="1" t="s">
        <v>35</v>
      </c>
      <c r="I17" s="1" t="s">
        <v>161</v>
      </c>
      <c r="J17" s="1" t="s">
        <v>162</v>
      </c>
      <c r="K17" s="1" t="s">
        <v>26</v>
      </c>
      <c r="L17" s="1" t="s">
        <v>26</v>
      </c>
      <c r="M17" s="1" t="s">
        <v>26</v>
      </c>
      <c r="N17" s="1" t="s">
        <v>26</v>
      </c>
      <c r="O17" s="1" t="s">
        <v>163</v>
      </c>
      <c r="P17" s="1" t="s">
        <v>26</v>
      </c>
      <c r="Q17" s="1" t="s">
        <v>164</v>
      </c>
      <c r="R17" s="1" t="s">
        <v>165</v>
      </c>
      <c r="S17" s="1" t="s">
        <v>166</v>
      </c>
      <c r="T17" s="1" t="s">
        <v>167</v>
      </c>
      <c r="U17" s="1" t="s">
        <v>168</v>
      </c>
      <c r="W17" s="3">
        <f t="shared" si="0"/>
        <v>193876.27499999999</v>
      </c>
    </row>
    <row r="18" spans="1:23" x14ac:dyDescent="0.3">
      <c r="A18" s="1" t="s">
        <v>22</v>
      </c>
      <c r="B18" s="2">
        <v>1</v>
      </c>
      <c r="C18" s="2">
        <v>72772046</v>
      </c>
      <c r="D18" s="1">
        <v>72772046</v>
      </c>
      <c r="E18" s="1">
        <v>0</v>
      </c>
      <c r="F18" s="1">
        <v>0</v>
      </c>
      <c r="G18" s="1" t="s">
        <v>26</v>
      </c>
      <c r="H18" s="1" t="s">
        <v>169</v>
      </c>
      <c r="I18" s="1" t="s">
        <v>170</v>
      </c>
      <c r="J18" s="1" t="s">
        <v>171</v>
      </c>
      <c r="K18" s="1" t="s">
        <v>26</v>
      </c>
      <c r="L18" s="1" t="s">
        <v>26</v>
      </c>
      <c r="M18" s="1" t="s">
        <v>26</v>
      </c>
      <c r="N18" s="1" t="s">
        <v>26</v>
      </c>
      <c r="O18" s="1" t="s">
        <v>172</v>
      </c>
      <c r="P18" s="1" t="s">
        <v>26</v>
      </c>
      <c r="Q18" s="1" t="s">
        <v>173</v>
      </c>
      <c r="R18" s="1" t="s">
        <v>174</v>
      </c>
      <c r="S18" s="1" t="s">
        <v>175</v>
      </c>
      <c r="T18" s="1" t="s">
        <v>176</v>
      </c>
      <c r="U18" s="1" t="s">
        <v>177</v>
      </c>
      <c r="W18" s="3">
        <f t="shared" si="0"/>
        <v>72772.046000000002</v>
      </c>
    </row>
    <row r="19" spans="1:23" x14ac:dyDescent="0.3">
      <c r="A19" s="1" t="s">
        <v>22</v>
      </c>
      <c r="B19" s="2">
        <v>13</v>
      </c>
      <c r="C19" s="2">
        <v>70772063</v>
      </c>
      <c r="D19" s="1">
        <v>70772063</v>
      </c>
      <c r="E19" s="1">
        <v>0</v>
      </c>
      <c r="F19" s="1">
        <v>0</v>
      </c>
      <c r="G19" s="1" t="s">
        <v>26</v>
      </c>
      <c r="H19" s="1" t="s">
        <v>35</v>
      </c>
      <c r="I19" s="1" t="s">
        <v>178</v>
      </c>
      <c r="J19" s="1" t="s">
        <v>179</v>
      </c>
      <c r="K19" s="1" t="s">
        <v>26</v>
      </c>
      <c r="L19" s="1" t="s">
        <v>26</v>
      </c>
      <c r="M19" s="1" t="s">
        <v>26</v>
      </c>
      <c r="N19" s="1" t="s">
        <v>26</v>
      </c>
      <c r="O19" s="1" t="s">
        <v>180</v>
      </c>
      <c r="P19" s="1" t="s">
        <v>26</v>
      </c>
      <c r="Q19" s="1" t="s">
        <v>181</v>
      </c>
      <c r="R19" s="1" t="s">
        <v>182</v>
      </c>
      <c r="S19" s="1" t="s">
        <v>183</v>
      </c>
      <c r="T19" s="1" t="s">
        <v>184</v>
      </c>
      <c r="U19" s="1" t="s">
        <v>185</v>
      </c>
      <c r="W19" s="3">
        <f t="shared" si="0"/>
        <v>70772.062999999995</v>
      </c>
    </row>
    <row r="20" spans="1:23" x14ac:dyDescent="0.3">
      <c r="A20" s="1" t="s">
        <v>80</v>
      </c>
      <c r="B20" s="2">
        <v>18</v>
      </c>
      <c r="C20" s="2">
        <v>49204468</v>
      </c>
      <c r="D20" s="1">
        <v>49204468</v>
      </c>
      <c r="E20" s="1">
        <v>0</v>
      </c>
      <c r="F20" s="1">
        <v>0</v>
      </c>
      <c r="G20" s="1" t="s">
        <v>26</v>
      </c>
      <c r="H20" s="1" t="s">
        <v>35</v>
      </c>
      <c r="I20" s="1" t="s">
        <v>186</v>
      </c>
      <c r="J20" s="1" t="s">
        <v>187</v>
      </c>
      <c r="K20" s="1" t="s">
        <v>26</v>
      </c>
      <c r="L20" s="1" t="s">
        <v>26</v>
      </c>
      <c r="M20" s="1" t="s">
        <v>26</v>
      </c>
      <c r="N20" s="1" t="s">
        <v>26</v>
      </c>
      <c r="O20" s="1" t="s">
        <v>188</v>
      </c>
      <c r="P20" s="1" t="s">
        <v>26</v>
      </c>
      <c r="Q20" s="1" t="s">
        <v>189</v>
      </c>
      <c r="R20" s="1" t="s">
        <v>190</v>
      </c>
      <c r="S20" s="1" t="s">
        <v>191</v>
      </c>
      <c r="T20" s="1" t="s">
        <v>192</v>
      </c>
      <c r="U20" s="1" t="s">
        <v>193</v>
      </c>
      <c r="W20" s="3">
        <f t="shared" si="0"/>
        <v>49204.468000000001</v>
      </c>
    </row>
    <row r="21" spans="1:23" x14ac:dyDescent="0.3">
      <c r="A21" s="1" t="s">
        <v>34</v>
      </c>
      <c r="B21" s="2">
        <v>4</v>
      </c>
      <c r="C21" s="2">
        <v>145395932</v>
      </c>
      <c r="D21" s="1">
        <v>145395932</v>
      </c>
      <c r="E21" s="1">
        <v>0</v>
      </c>
      <c r="F21" s="1">
        <v>0</v>
      </c>
      <c r="G21" s="1" t="s">
        <v>26</v>
      </c>
      <c r="H21" s="1" t="s">
        <v>35</v>
      </c>
      <c r="I21" s="1" t="s">
        <v>194</v>
      </c>
      <c r="J21" s="1" t="s">
        <v>195</v>
      </c>
      <c r="K21" s="1" t="s">
        <v>26</v>
      </c>
      <c r="L21" s="1" t="s">
        <v>26</v>
      </c>
      <c r="M21" s="1" t="s">
        <v>26</v>
      </c>
      <c r="N21" s="1" t="s">
        <v>26</v>
      </c>
      <c r="O21" s="1" t="s">
        <v>196</v>
      </c>
      <c r="P21" s="1" t="s">
        <v>26</v>
      </c>
      <c r="Q21" s="1" t="s">
        <v>197</v>
      </c>
      <c r="R21" s="1" t="s">
        <v>26</v>
      </c>
      <c r="S21" s="1" t="s">
        <v>198</v>
      </c>
      <c r="T21" s="1" t="s">
        <v>199</v>
      </c>
      <c r="U21" s="1" t="s">
        <v>200</v>
      </c>
      <c r="W21" s="3">
        <f t="shared" si="0"/>
        <v>145395.932</v>
      </c>
    </row>
    <row r="22" spans="1:23" x14ac:dyDescent="0.3">
      <c r="A22" s="1" t="s">
        <v>22</v>
      </c>
      <c r="B22" s="2">
        <v>19</v>
      </c>
      <c r="C22" s="2">
        <v>46019544</v>
      </c>
      <c r="D22" s="1">
        <v>46019544</v>
      </c>
      <c r="E22" s="1">
        <v>0</v>
      </c>
      <c r="F22" s="1">
        <v>0</v>
      </c>
      <c r="G22" s="1" t="s">
        <v>201</v>
      </c>
      <c r="H22" s="1" t="s">
        <v>24</v>
      </c>
      <c r="I22" s="1" t="s">
        <v>202</v>
      </c>
      <c r="J22" s="1" t="s">
        <v>26</v>
      </c>
      <c r="K22" s="1" t="s">
        <v>26</v>
      </c>
      <c r="L22" s="1" t="s">
        <v>26</v>
      </c>
      <c r="M22" s="1" t="s">
        <v>203</v>
      </c>
      <c r="N22" s="1" t="s">
        <v>26</v>
      </c>
      <c r="O22" s="1" t="s">
        <v>204</v>
      </c>
      <c r="P22" s="1" t="s">
        <v>26</v>
      </c>
      <c r="Q22" s="1" t="s">
        <v>205</v>
      </c>
      <c r="R22" s="1" t="s">
        <v>206</v>
      </c>
      <c r="S22" s="1" t="s">
        <v>207</v>
      </c>
      <c r="T22" s="1" t="s">
        <v>208</v>
      </c>
      <c r="U22" s="1" t="s">
        <v>209</v>
      </c>
      <c r="W22" s="3">
        <f t="shared" si="0"/>
        <v>46019.544000000002</v>
      </c>
    </row>
    <row r="23" spans="1:23" x14ac:dyDescent="0.3">
      <c r="A23" s="1" t="s">
        <v>22</v>
      </c>
      <c r="B23" s="2">
        <v>11</v>
      </c>
      <c r="C23" s="2">
        <v>69281853</v>
      </c>
      <c r="D23" s="1">
        <v>69281853</v>
      </c>
      <c r="E23" s="1">
        <v>0</v>
      </c>
      <c r="F23" s="1">
        <v>0</v>
      </c>
      <c r="G23" s="1" t="s">
        <v>26</v>
      </c>
      <c r="H23" s="1" t="s">
        <v>35</v>
      </c>
      <c r="I23" s="1" t="s">
        <v>210</v>
      </c>
      <c r="J23" s="1" t="s">
        <v>211</v>
      </c>
      <c r="K23" s="1" t="s">
        <v>26</v>
      </c>
      <c r="L23" s="1" t="s">
        <v>26</v>
      </c>
      <c r="M23" s="1" t="s">
        <v>26</v>
      </c>
      <c r="N23" s="1" t="s">
        <v>26</v>
      </c>
      <c r="O23" s="1" t="s">
        <v>212</v>
      </c>
      <c r="P23" s="1" t="s">
        <v>26</v>
      </c>
      <c r="Q23" s="1" t="s">
        <v>213</v>
      </c>
      <c r="R23" s="1" t="s">
        <v>214</v>
      </c>
      <c r="S23" s="1" t="s">
        <v>215</v>
      </c>
      <c r="T23" s="1" t="s">
        <v>216</v>
      </c>
      <c r="U23" s="1" t="s">
        <v>217</v>
      </c>
      <c r="W23" s="3">
        <f t="shared" si="0"/>
        <v>69281.853000000003</v>
      </c>
    </row>
    <row r="24" spans="1:23" x14ac:dyDescent="0.3">
      <c r="A24" s="1" t="s">
        <v>96</v>
      </c>
      <c r="B24" s="2">
        <v>7</v>
      </c>
      <c r="C24" s="2">
        <v>67548894</v>
      </c>
      <c r="D24" s="1">
        <v>67548894</v>
      </c>
      <c r="E24" s="1">
        <v>0</v>
      </c>
      <c r="F24" s="1">
        <v>0</v>
      </c>
      <c r="G24" s="1" t="s">
        <v>26</v>
      </c>
      <c r="H24" s="1" t="s">
        <v>35</v>
      </c>
      <c r="I24" s="1" t="s">
        <v>218</v>
      </c>
      <c r="J24" s="1" t="s">
        <v>219</v>
      </c>
      <c r="K24" s="1" t="s">
        <v>26</v>
      </c>
      <c r="L24" s="1" t="s">
        <v>26</v>
      </c>
      <c r="M24" s="1" t="s">
        <v>26</v>
      </c>
      <c r="N24" s="1" t="s">
        <v>26</v>
      </c>
      <c r="O24" s="1" t="s">
        <v>220</v>
      </c>
      <c r="P24" s="1" t="s">
        <v>26</v>
      </c>
      <c r="Q24" s="1" t="s">
        <v>221</v>
      </c>
      <c r="R24" s="1" t="s">
        <v>222</v>
      </c>
      <c r="S24" s="1" t="s">
        <v>223</v>
      </c>
      <c r="T24" s="1" t="s">
        <v>224</v>
      </c>
      <c r="U24" s="1" t="s">
        <v>225</v>
      </c>
      <c r="W24" s="3">
        <f t="shared" si="0"/>
        <v>67548.894</v>
      </c>
    </row>
    <row r="25" spans="1:23" x14ac:dyDescent="0.3">
      <c r="A25" s="1" t="s">
        <v>96</v>
      </c>
      <c r="B25" s="2">
        <v>7</v>
      </c>
      <c r="C25" s="2">
        <v>108323930</v>
      </c>
      <c r="D25" s="1">
        <v>108323930</v>
      </c>
      <c r="E25" s="1">
        <v>0</v>
      </c>
      <c r="F25" s="1">
        <v>0</v>
      </c>
      <c r="G25" s="1" t="s">
        <v>26</v>
      </c>
      <c r="H25" s="1" t="s">
        <v>35</v>
      </c>
      <c r="I25" s="1" t="s">
        <v>226</v>
      </c>
      <c r="J25" s="1" t="s">
        <v>227</v>
      </c>
      <c r="K25" s="1" t="s">
        <v>26</v>
      </c>
      <c r="L25" s="1" t="s">
        <v>26</v>
      </c>
      <c r="M25" s="1" t="s">
        <v>26</v>
      </c>
      <c r="N25" s="1" t="s">
        <v>26</v>
      </c>
      <c r="O25" s="1" t="s">
        <v>228</v>
      </c>
      <c r="P25" s="1" t="s">
        <v>26</v>
      </c>
      <c r="Q25" s="1" t="s">
        <v>229</v>
      </c>
      <c r="R25" s="1" t="s">
        <v>26</v>
      </c>
      <c r="S25" s="1" t="s">
        <v>230</v>
      </c>
      <c r="T25" s="1" t="s">
        <v>231</v>
      </c>
      <c r="U25" s="1" t="s">
        <v>232</v>
      </c>
      <c r="W25" s="3">
        <f t="shared" si="0"/>
        <v>108323.93</v>
      </c>
    </row>
    <row r="26" spans="1:23" x14ac:dyDescent="0.3">
      <c r="A26" s="1" t="s">
        <v>22</v>
      </c>
      <c r="B26" s="2">
        <v>7</v>
      </c>
      <c r="C26" s="2">
        <v>73949001</v>
      </c>
      <c r="D26" s="1">
        <v>73949001</v>
      </c>
      <c r="E26" s="1">
        <v>0</v>
      </c>
      <c r="F26" s="1">
        <v>0</v>
      </c>
      <c r="G26" s="1" t="s">
        <v>233</v>
      </c>
      <c r="H26" s="1" t="s">
        <v>24</v>
      </c>
      <c r="I26" s="1" t="s">
        <v>234</v>
      </c>
      <c r="J26" s="1" t="s">
        <v>26</v>
      </c>
      <c r="K26" s="1" t="s">
        <v>26</v>
      </c>
      <c r="L26" s="1" t="s">
        <v>26</v>
      </c>
      <c r="M26" s="1" t="s">
        <v>235</v>
      </c>
      <c r="N26" s="1" t="s">
        <v>26</v>
      </c>
      <c r="O26" s="1" t="s">
        <v>236</v>
      </c>
      <c r="P26" s="1" t="s">
        <v>26</v>
      </c>
      <c r="Q26" s="1" t="s">
        <v>237</v>
      </c>
      <c r="R26" s="1" t="s">
        <v>238</v>
      </c>
      <c r="S26" s="1" t="s">
        <v>239</v>
      </c>
      <c r="T26" s="1" t="s">
        <v>240</v>
      </c>
      <c r="U26" s="1" t="s">
        <v>241</v>
      </c>
      <c r="W26" s="3">
        <f t="shared" si="0"/>
        <v>73949.001000000004</v>
      </c>
    </row>
    <row r="27" spans="1:23" x14ac:dyDescent="0.3">
      <c r="A27" s="1" t="s">
        <v>242</v>
      </c>
      <c r="B27" s="2">
        <v>18</v>
      </c>
      <c r="C27" s="2">
        <v>53927763</v>
      </c>
      <c r="D27" s="1">
        <v>53927763</v>
      </c>
      <c r="E27" s="1">
        <v>0</v>
      </c>
      <c r="F27" s="1">
        <v>0</v>
      </c>
      <c r="G27" s="1" t="s">
        <v>26</v>
      </c>
      <c r="H27" s="1" t="s">
        <v>35</v>
      </c>
      <c r="I27" s="1" t="s">
        <v>243</v>
      </c>
      <c r="J27" s="1" t="s">
        <v>244</v>
      </c>
      <c r="K27" s="1" t="s">
        <v>26</v>
      </c>
      <c r="L27" s="1" t="s">
        <v>26</v>
      </c>
      <c r="M27" s="1" t="s">
        <v>26</v>
      </c>
      <c r="N27" s="1" t="s">
        <v>26</v>
      </c>
      <c r="O27" s="1" t="s">
        <v>245</v>
      </c>
      <c r="P27" s="1" t="s">
        <v>26</v>
      </c>
      <c r="Q27" s="1" t="s">
        <v>246</v>
      </c>
      <c r="R27" s="1" t="s">
        <v>247</v>
      </c>
      <c r="S27" s="1" t="s">
        <v>248</v>
      </c>
      <c r="T27" s="1" t="s">
        <v>249</v>
      </c>
      <c r="U27" s="1" t="s">
        <v>250</v>
      </c>
      <c r="W27" s="3">
        <f t="shared" si="0"/>
        <v>53927.762999999999</v>
      </c>
    </row>
    <row r="28" spans="1:23" x14ac:dyDescent="0.3">
      <c r="A28" s="1" t="s">
        <v>242</v>
      </c>
      <c r="B28" s="2">
        <v>15</v>
      </c>
      <c r="C28" s="2">
        <v>87501517</v>
      </c>
      <c r="D28" s="1">
        <v>87501517</v>
      </c>
      <c r="E28" s="1">
        <v>0</v>
      </c>
      <c r="F28" s="1">
        <v>0</v>
      </c>
      <c r="G28" s="1" t="s">
        <v>251</v>
      </c>
      <c r="H28" s="1" t="s">
        <v>24</v>
      </c>
      <c r="I28" s="1" t="s">
        <v>252</v>
      </c>
      <c r="J28" s="1" t="s">
        <v>26</v>
      </c>
      <c r="K28" s="1" t="s">
        <v>26</v>
      </c>
      <c r="L28" s="1" t="s">
        <v>26</v>
      </c>
      <c r="M28" s="1" t="s">
        <v>253</v>
      </c>
      <c r="N28" s="1" t="s">
        <v>26</v>
      </c>
      <c r="O28" s="1" t="s">
        <v>254</v>
      </c>
      <c r="P28" s="1" t="s">
        <v>26</v>
      </c>
      <c r="Q28" s="1" t="s">
        <v>255</v>
      </c>
      <c r="R28" s="1" t="s">
        <v>256</v>
      </c>
      <c r="S28" s="1" t="s">
        <v>257</v>
      </c>
      <c r="T28" s="1" t="s">
        <v>258</v>
      </c>
      <c r="U28" s="1" t="s">
        <v>259</v>
      </c>
      <c r="W28" s="3">
        <f t="shared" si="0"/>
        <v>87501.517000000007</v>
      </c>
    </row>
    <row r="29" spans="1:23" x14ac:dyDescent="0.3">
      <c r="A29" s="1" t="s">
        <v>260</v>
      </c>
      <c r="B29" s="2">
        <v>7</v>
      </c>
      <c r="C29" s="2">
        <v>43967416</v>
      </c>
      <c r="D29" s="1">
        <v>43967416</v>
      </c>
      <c r="E29" s="1">
        <v>0</v>
      </c>
      <c r="F29" s="1">
        <v>0</v>
      </c>
      <c r="G29" s="1" t="s">
        <v>261</v>
      </c>
      <c r="H29" s="1" t="s">
        <v>24</v>
      </c>
      <c r="I29" s="1" t="s">
        <v>262</v>
      </c>
      <c r="J29" s="1" t="s">
        <v>26</v>
      </c>
      <c r="K29" s="1" t="s">
        <v>26</v>
      </c>
      <c r="L29" s="1" t="s">
        <v>26</v>
      </c>
      <c r="M29" s="1" t="s">
        <v>263</v>
      </c>
      <c r="N29" s="1" t="s">
        <v>26</v>
      </c>
      <c r="O29" s="1" t="s">
        <v>264</v>
      </c>
      <c r="P29" s="1" t="s">
        <v>26</v>
      </c>
      <c r="Q29" s="1" t="s">
        <v>265</v>
      </c>
      <c r="R29" s="1" t="s">
        <v>266</v>
      </c>
      <c r="S29" s="1" t="s">
        <v>267</v>
      </c>
      <c r="T29" s="1" t="s">
        <v>268</v>
      </c>
      <c r="U29" s="1" t="s">
        <v>269</v>
      </c>
      <c r="W29" s="3">
        <f t="shared" si="0"/>
        <v>43967.415999999997</v>
      </c>
    </row>
    <row r="30" spans="1:23" x14ac:dyDescent="0.3">
      <c r="A30" s="1" t="s">
        <v>260</v>
      </c>
      <c r="B30" s="2">
        <v>15</v>
      </c>
      <c r="C30" s="2">
        <v>31173662</v>
      </c>
      <c r="D30" s="1">
        <v>31173662</v>
      </c>
      <c r="E30" s="1">
        <v>0</v>
      </c>
      <c r="F30" s="1">
        <v>0</v>
      </c>
      <c r="G30" s="1" t="s">
        <v>26</v>
      </c>
      <c r="H30" s="1" t="s">
        <v>35</v>
      </c>
      <c r="I30" s="1" t="s">
        <v>270</v>
      </c>
      <c r="J30" s="1" t="s">
        <v>271</v>
      </c>
      <c r="K30" s="1" t="s">
        <v>26</v>
      </c>
      <c r="L30" s="1" t="s">
        <v>26</v>
      </c>
      <c r="M30" s="1" t="s">
        <v>26</v>
      </c>
      <c r="N30" s="1" t="s">
        <v>26</v>
      </c>
      <c r="O30" s="1" t="s">
        <v>272</v>
      </c>
      <c r="P30" s="1" t="s">
        <v>26</v>
      </c>
      <c r="Q30" s="1" t="s">
        <v>273</v>
      </c>
      <c r="R30" s="1" t="s">
        <v>274</v>
      </c>
      <c r="S30" s="1" t="s">
        <v>275</v>
      </c>
      <c r="T30" s="1" t="s">
        <v>276</v>
      </c>
      <c r="U30" s="1" t="s">
        <v>277</v>
      </c>
      <c r="W30" s="3">
        <f t="shared" si="0"/>
        <v>31173.662</v>
      </c>
    </row>
    <row r="31" spans="1:23" x14ac:dyDescent="0.3">
      <c r="A31" s="1" t="s">
        <v>260</v>
      </c>
      <c r="B31" s="2">
        <v>4</v>
      </c>
      <c r="C31" s="2">
        <v>72773292</v>
      </c>
      <c r="D31" s="1">
        <v>72773292</v>
      </c>
      <c r="E31" s="1">
        <v>0</v>
      </c>
      <c r="F31" s="1">
        <v>0</v>
      </c>
      <c r="G31" s="1" t="s">
        <v>26</v>
      </c>
      <c r="H31" s="1" t="s">
        <v>35</v>
      </c>
      <c r="I31" s="1" t="s">
        <v>278</v>
      </c>
      <c r="J31" s="1" t="s">
        <v>279</v>
      </c>
      <c r="K31" s="1" t="s">
        <v>26</v>
      </c>
      <c r="L31" s="1" t="s">
        <v>26</v>
      </c>
      <c r="M31" s="1" t="s">
        <v>26</v>
      </c>
      <c r="N31" s="1" t="s">
        <v>26</v>
      </c>
      <c r="O31" s="1" t="s">
        <v>280</v>
      </c>
      <c r="P31" s="1" t="s">
        <v>26</v>
      </c>
      <c r="Q31" s="1" t="s">
        <v>281</v>
      </c>
      <c r="R31" s="1" t="s">
        <v>282</v>
      </c>
      <c r="S31" s="1" t="s">
        <v>283</v>
      </c>
      <c r="T31" s="1" t="s">
        <v>284</v>
      </c>
      <c r="U31" s="1" t="s">
        <v>285</v>
      </c>
      <c r="W31" s="3">
        <f t="shared" si="0"/>
        <v>72773.292000000001</v>
      </c>
    </row>
    <row r="32" spans="1:23" x14ac:dyDescent="0.3">
      <c r="A32" s="1" t="s">
        <v>260</v>
      </c>
      <c r="B32" s="2">
        <v>7</v>
      </c>
      <c r="C32" s="2">
        <v>13178126</v>
      </c>
      <c r="D32" s="1">
        <v>13178126</v>
      </c>
      <c r="E32" s="1">
        <v>0</v>
      </c>
      <c r="F32" s="1">
        <v>0</v>
      </c>
      <c r="G32" s="1" t="s">
        <v>26</v>
      </c>
      <c r="H32" s="1" t="s">
        <v>35</v>
      </c>
      <c r="I32" s="1" t="s">
        <v>286</v>
      </c>
      <c r="J32" s="1" t="s">
        <v>287</v>
      </c>
      <c r="K32" s="1" t="s">
        <v>26</v>
      </c>
      <c r="L32" s="1" t="s">
        <v>26</v>
      </c>
      <c r="M32" s="1" t="s">
        <v>26</v>
      </c>
      <c r="N32" s="1" t="s">
        <v>26</v>
      </c>
      <c r="O32" s="1" t="s">
        <v>288</v>
      </c>
      <c r="P32" s="1" t="s">
        <v>26</v>
      </c>
      <c r="Q32" s="1" t="s">
        <v>289</v>
      </c>
      <c r="R32" s="1" t="s">
        <v>290</v>
      </c>
      <c r="S32" s="1" t="s">
        <v>291</v>
      </c>
      <c r="T32" s="1" t="s">
        <v>292</v>
      </c>
      <c r="U32" s="1" t="s">
        <v>293</v>
      </c>
      <c r="W32" s="3">
        <f t="shared" si="0"/>
        <v>13178.126</v>
      </c>
    </row>
    <row r="33" spans="1:23" x14ac:dyDescent="0.3">
      <c r="A33" s="1" t="s">
        <v>260</v>
      </c>
      <c r="B33" s="2">
        <v>1</v>
      </c>
      <c r="C33" s="2">
        <v>68102203</v>
      </c>
      <c r="D33" s="1">
        <v>68102203</v>
      </c>
      <c r="E33" s="1">
        <v>0</v>
      </c>
      <c r="F33" s="1">
        <v>0</v>
      </c>
      <c r="G33" s="1" t="s">
        <v>26</v>
      </c>
      <c r="H33" s="1" t="s">
        <v>35</v>
      </c>
      <c r="I33" s="1" t="s">
        <v>294</v>
      </c>
      <c r="J33" s="1" t="s">
        <v>295</v>
      </c>
      <c r="K33" s="1" t="s">
        <v>26</v>
      </c>
      <c r="L33" s="1" t="s">
        <v>26</v>
      </c>
      <c r="M33" s="1" t="s">
        <v>26</v>
      </c>
      <c r="N33" s="1" t="s">
        <v>26</v>
      </c>
      <c r="O33" s="1" t="s">
        <v>296</v>
      </c>
      <c r="P33" s="1" t="s">
        <v>26</v>
      </c>
      <c r="Q33" s="1" t="s">
        <v>297</v>
      </c>
      <c r="R33" s="1" t="s">
        <v>26</v>
      </c>
      <c r="S33" s="1" t="s">
        <v>298</v>
      </c>
      <c r="T33" s="1" t="s">
        <v>299</v>
      </c>
      <c r="U33" s="1" t="s">
        <v>300</v>
      </c>
      <c r="W33" s="3">
        <f t="shared" si="0"/>
        <v>68102.202999999994</v>
      </c>
    </row>
    <row r="34" spans="1:23" x14ac:dyDescent="0.3">
      <c r="A34" s="1" t="s">
        <v>34</v>
      </c>
      <c r="B34" s="2" t="s">
        <v>141</v>
      </c>
      <c r="C34" s="2">
        <v>126054193</v>
      </c>
      <c r="D34" s="1">
        <v>126054193</v>
      </c>
      <c r="E34" s="1">
        <v>0</v>
      </c>
      <c r="F34" s="1">
        <v>0</v>
      </c>
      <c r="G34" s="1" t="s">
        <v>26</v>
      </c>
      <c r="H34" s="1" t="s">
        <v>35</v>
      </c>
      <c r="I34" s="1" t="s">
        <v>301</v>
      </c>
      <c r="J34" s="1" t="s">
        <v>302</v>
      </c>
      <c r="K34" s="1" t="s">
        <v>26</v>
      </c>
      <c r="L34" s="1" t="s">
        <v>26</v>
      </c>
      <c r="M34" s="1" t="s">
        <v>26</v>
      </c>
      <c r="N34" s="1" t="s">
        <v>26</v>
      </c>
      <c r="O34" s="1" t="s">
        <v>303</v>
      </c>
      <c r="P34" s="1" t="s">
        <v>26</v>
      </c>
      <c r="Q34" s="1" t="s">
        <v>304</v>
      </c>
      <c r="R34" s="1" t="s">
        <v>305</v>
      </c>
      <c r="S34" s="1" t="s">
        <v>306</v>
      </c>
      <c r="T34" s="1" t="s">
        <v>307</v>
      </c>
      <c r="U34" s="1" t="s">
        <v>308</v>
      </c>
      <c r="W34" s="3">
        <f t="shared" si="0"/>
        <v>126054.193</v>
      </c>
    </row>
    <row r="35" spans="1:23" x14ac:dyDescent="0.3">
      <c r="A35" s="1" t="s">
        <v>22</v>
      </c>
      <c r="B35" s="2">
        <v>1</v>
      </c>
      <c r="C35" s="2">
        <v>11434291</v>
      </c>
      <c r="D35" s="1">
        <v>11434291</v>
      </c>
      <c r="E35" s="1">
        <v>0</v>
      </c>
      <c r="F35" s="1">
        <v>0</v>
      </c>
      <c r="G35" s="1" t="s">
        <v>26</v>
      </c>
      <c r="H35" s="1" t="s">
        <v>35</v>
      </c>
      <c r="I35" s="1" t="s">
        <v>309</v>
      </c>
      <c r="J35" s="1" t="s">
        <v>310</v>
      </c>
      <c r="K35" s="1" t="s">
        <v>26</v>
      </c>
      <c r="L35" s="1" t="s">
        <v>26</v>
      </c>
      <c r="M35" s="1" t="s">
        <v>26</v>
      </c>
      <c r="N35" s="1" t="s">
        <v>26</v>
      </c>
      <c r="O35" s="1" t="s">
        <v>311</v>
      </c>
      <c r="P35" s="1" t="s">
        <v>26</v>
      </c>
      <c r="Q35" s="1" t="s">
        <v>312</v>
      </c>
      <c r="R35" s="1" t="s">
        <v>313</v>
      </c>
      <c r="S35" s="1" t="s">
        <v>314</v>
      </c>
      <c r="T35" s="1" t="s">
        <v>315</v>
      </c>
      <c r="U35" s="1" t="s">
        <v>316</v>
      </c>
      <c r="W35" s="3">
        <f t="shared" si="0"/>
        <v>11434.290999999999</v>
      </c>
    </row>
    <row r="36" spans="1:23" x14ac:dyDescent="0.3">
      <c r="A36" s="1" t="s">
        <v>22</v>
      </c>
      <c r="B36" s="2">
        <v>21</v>
      </c>
      <c r="C36" s="2">
        <v>26711940</v>
      </c>
      <c r="D36" s="1">
        <v>26711940</v>
      </c>
      <c r="E36" s="1">
        <v>0</v>
      </c>
      <c r="F36" s="1">
        <v>0</v>
      </c>
      <c r="G36" s="1" t="s">
        <v>26</v>
      </c>
      <c r="H36" s="1" t="s">
        <v>35</v>
      </c>
      <c r="I36" s="1" t="s">
        <v>317</v>
      </c>
      <c r="J36" s="1" t="s">
        <v>318</v>
      </c>
      <c r="K36" s="1" t="s">
        <v>26</v>
      </c>
      <c r="L36" s="1" t="s">
        <v>26</v>
      </c>
      <c r="M36" s="1" t="s">
        <v>26</v>
      </c>
      <c r="N36" s="1" t="s">
        <v>26</v>
      </c>
      <c r="O36" s="1" t="s">
        <v>319</v>
      </c>
      <c r="P36" s="1" t="s">
        <v>26</v>
      </c>
      <c r="Q36" s="1" t="s">
        <v>320</v>
      </c>
      <c r="R36" s="1" t="s">
        <v>321</v>
      </c>
      <c r="S36" s="1" t="s">
        <v>322</v>
      </c>
      <c r="T36" s="1" t="s">
        <v>323</v>
      </c>
      <c r="U36" s="1" t="s">
        <v>324</v>
      </c>
      <c r="W36" s="3">
        <f t="shared" si="0"/>
        <v>26711.94</v>
      </c>
    </row>
    <row r="37" spans="1:23" x14ac:dyDescent="0.3">
      <c r="A37" s="1" t="s">
        <v>96</v>
      </c>
      <c r="B37" s="2">
        <v>4</v>
      </c>
      <c r="C37" s="2">
        <v>111863435</v>
      </c>
      <c r="D37" s="1">
        <v>111863435</v>
      </c>
      <c r="E37" s="1">
        <v>0</v>
      </c>
      <c r="F37" s="1">
        <v>0</v>
      </c>
      <c r="G37" s="1" t="s">
        <v>26</v>
      </c>
      <c r="H37" s="1" t="s">
        <v>35</v>
      </c>
      <c r="I37" s="1" t="s">
        <v>325</v>
      </c>
      <c r="J37" s="1" t="s">
        <v>326</v>
      </c>
      <c r="K37" s="1" t="s">
        <v>26</v>
      </c>
      <c r="L37" s="1" t="s">
        <v>26</v>
      </c>
      <c r="M37" s="1" t="s">
        <v>26</v>
      </c>
      <c r="N37" s="1" t="s">
        <v>26</v>
      </c>
      <c r="O37" s="1" t="s">
        <v>327</v>
      </c>
      <c r="P37" s="1" t="s">
        <v>26</v>
      </c>
      <c r="Q37" s="1" t="s">
        <v>328</v>
      </c>
      <c r="R37" s="1" t="s">
        <v>26</v>
      </c>
      <c r="S37" s="1" t="s">
        <v>329</v>
      </c>
      <c r="T37" s="1" t="s">
        <v>330</v>
      </c>
      <c r="U37" s="1" t="s">
        <v>331</v>
      </c>
      <c r="W37" s="3">
        <f t="shared" si="0"/>
        <v>111863.435</v>
      </c>
    </row>
    <row r="38" spans="1:23" x14ac:dyDescent="0.3">
      <c r="A38" s="1" t="s">
        <v>34</v>
      </c>
      <c r="B38" s="2">
        <v>18</v>
      </c>
      <c r="C38" s="2">
        <v>67916692</v>
      </c>
      <c r="D38" s="1">
        <v>67916692</v>
      </c>
      <c r="E38" s="1">
        <v>0</v>
      </c>
      <c r="F38" s="1">
        <v>0</v>
      </c>
      <c r="G38" s="1" t="s">
        <v>26</v>
      </c>
      <c r="H38" s="1" t="s">
        <v>35</v>
      </c>
      <c r="I38" s="1" t="s">
        <v>332</v>
      </c>
      <c r="J38" s="1" t="s">
        <v>333</v>
      </c>
      <c r="K38" s="1" t="s">
        <v>26</v>
      </c>
      <c r="L38" s="1" t="s">
        <v>26</v>
      </c>
      <c r="M38" s="1" t="s">
        <v>26</v>
      </c>
      <c r="N38" s="1" t="s">
        <v>26</v>
      </c>
      <c r="O38" s="1" t="s">
        <v>334</v>
      </c>
      <c r="P38" s="1" t="s">
        <v>26</v>
      </c>
      <c r="Q38" s="1" t="s">
        <v>335</v>
      </c>
      <c r="R38" s="1" t="s">
        <v>336</v>
      </c>
      <c r="S38" s="1" t="s">
        <v>337</v>
      </c>
      <c r="T38" s="1" t="s">
        <v>338</v>
      </c>
      <c r="U38" s="1" t="s">
        <v>339</v>
      </c>
      <c r="W38" s="3">
        <f t="shared" si="0"/>
        <v>67916.691999999995</v>
      </c>
    </row>
    <row r="39" spans="1:23" x14ac:dyDescent="0.3">
      <c r="A39" s="1" t="s">
        <v>22</v>
      </c>
      <c r="B39" s="2">
        <v>15</v>
      </c>
      <c r="C39" s="2">
        <v>65998795</v>
      </c>
      <c r="D39" s="1">
        <v>65998795</v>
      </c>
      <c r="E39" s="1">
        <v>0</v>
      </c>
      <c r="F39" s="1">
        <v>0</v>
      </c>
      <c r="G39" s="1" t="s">
        <v>340</v>
      </c>
      <c r="H39" s="1" t="s">
        <v>24</v>
      </c>
      <c r="I39" s="1" t="s">
        <v>341</v>
      </c>
      <c r="J39" s="1" t="s">
        <v>26</v>
      </c>
      <c r="K39" s="1" t="s">
        <v>26</v>
      </c>
      <c r="L39" s="1" t="s">
        <v>26</v>
      </c>
      <c r="M39" s="1" t="s">
        <v>342</v>
      </c>
      <c r="N39" s="1" t="s">
        <v>26</v>
      </c>
      <c r="O39" s="1" t="s">
        <v>343</v>
      </c>
      <c r="P39" s="1" t="s">
        <v>26</v>
      </c>
      <c r="Q39" s="1" t="s">
        <v>344</v>
      </c>
      <c r="R39" s="1" t="s">
        <v>345</v>
      </c>
      <c r="S39" s="1" t="s">
        <v>346</v>
      </c>
      <c r="T39" s="1" t="s">
        <v>347</v>
      </c>
      <c r="U39" s="1" t="s">
        <v>348</v>
      </c>
      <c r="W39" s="3">
        <f t="shared" si="0"/>
        <v>65998.794999999998</v>
      </c>
    </row>
    <row r="40" spans="1:23" x14ac:dyDescent="0.3">
      <c r="A40" s="1" t="s">
        <v>242</v>
      </c>
      <c r="B40" s="2">
        <v>15</v>
      </c>
      <c r="C40" s="2">
        <v>69872074</v>
      </c>
      <c r="D40" s="1">
        <v>69872074</v>
      </c>
      <c r="E40" s="1">
        <v>0</v>
      </c>
      <c r="F40" s="1">
        <v>0</v>
      </c>
      <c r="G40" s="1" t="s">
        <v>26</v>
      </c>
      <c r="H40" s="1" t="s">
        <v>35</v>
      </c>
      <c r="I40" s="1" t="s">
        <v>349</v>
      </c>
      <c r="J40" s="1" t="s">
        <v>350</v>
      </c>
      <c r="K40" s="1" t="s">
        <v>26</v>
      </c>
      <c r="L40" s="1" t="s">
        <v>26</v>
      </c>
      <c r="M40" s="1" t="s">
        <v>26</v>
      </c>
      <c r="N40" s="1" t="s">
        <v>26</v>
      </c>
      <c r="O40" s="1" t="s">
        <v>351</v>
      </c>
      <c r="P40" s="1" t="s">
        <v>26</v>
      </c>
      <c r="Q40" s="1" t="s">
        <v>352</v>
      </c>
      <c r="R40" s="1" t="s">
        <v>353</v>
      </c>
      <c r="S40" s="1" t="s">
        <v>354</v>
      </c>
      <c r="T40" s="1" t="s">
        <v>355</v>
      </c>
      <c r="U40" s="1" t="s">
        <v>356</v>
      </c>
      <c r="W40" s="3">
        <f t="shared" si="0"/>
        <v>69872.073999999993</v>
      </c>
    </row>
    <row r="41" spans="1:23" x14ac:dyDescent="0.3">
      <c r="A41" s="1" t="s">
        <v>22</v>
      </c>
      <c r="B41" s="2">
        <v>6</v>
      </c>
      <c r="C41" s="2">
        <v>78863654</v>
      </c>
      <c r="D41" s="1">
        <v>78863654</v>
      </c>
      <c r="E41" s="1">
        <v>0</v>
      </c>
      <c r="F41" s="1">
        <v>0</v>
      </c>
      <c r="G41" s="1" t="s">
        <v>26</v>
      </c>
      <c r="H41" s="1" t="s">
        <v>35</v>
      </c>
      <c r="I41" s="1" t="s">
        <v>357</v>
      </c>
      <c r="J41" s="1" t="s">
        <v>358</v>
      </c>
      <c r="K41" s="1" t="s">
        <v>26</v>
      </c>
      <c r="L41" s="1" t="s">
        <v>26</v>
      </c>
      <c r="M41" s="1" t="s">
        <v>26</v>
      </c>
      <c r="N41" s="1" t="s">
        <v>26</v>
      </c>
      <c r="O41" s="1" t="s">
        <v>359</v>
      </c>
      <c r="P41" s="1" t="s">
        <v>26</v>
      </c>
      <c r="Q41" s="1" t="s">
        <v>360</v>
      </c>
      <c r="R41" s="1" t="s">
        <v>361</v>
      </c>
      <c r="S41" s="1" t="s">
        <v>362</v>
      </c>
      <c r="T41" s="1" t="s">
        <v>363</v>
      </c>
      <c r="U41" s="1" t="s">
        <v>364</v>
      </c>
      <c r="W41" s="3">
        <f t="shared" si="0"/>
        <v>78863.653999999995</v>
      </c>
    </row>
    <row r="42" spans="1:23" x14ac:dyDescent="0.3">
      <c r="A42" s="1" t="s">
        <v>96</v>
      </c>
      <c r="B42" s="2">
        <v>11</v>
      </c>
      <c r="C42" s="2">
        <v>56677879</v>
      </c>
      <c r="D42" s="1">
        <v>56677879</v>
      </c>
      <c r="E42" s="1">
        <v>0</v>
      </c>
      <c r="F42" s="1">
        <v>0</v>
      </c>
      <c r="G42" s="1" t="s">
        <v>26</v>
      </c>
      <c r="H42" s="1" t="s">
        <v>35</v>
      </c>
      <c r="I42" s="1" t="s">
        <v>365</v>
      </c>
      <c r="J42" s="1" t="s">
        <v>366</v>
      </c>
      <c r="K42" s="1" t="s">
        <v>26</v>
      </c>
      <c r="L42" s="1" t="s">
        <v>26</v>
      </c>
      <c r="M42" s="1" t="s">
        <v>26</v>
      </c>
      <c r="N42" s="1" t="s">
        <v>26</v>
      </c>
      <c r="O42" s="1" t="s">
        <v>367</v>
      </c>
      <c r="P42" s="1" t="s">
        <v>26</v>
      </c>
      <c r="Q42" s="1" t="s">
        <v>368</v>
      </c>
      <c r="R42" s="1" t="s">
        <v>369</v>
      </c>
      <c r="S42" s="1" t="s">
        <v>370</v>
      </c>
      <c r="T42" s="1" t="s">
        <v>371</v>
      </c>
      <c r="U42" s="1" t="s">
        <v>372</v>
      </c>
      <c r="W42" s="3">
        <f t="shared" si="0"/>
        <v>56677.879000000001</v>
      </c>
    </row>
    <row r="43" spans="1:23" x14ac:dyDescent="0.3">
      <c r="A43" s="1" t="s">
        <v>96</v>
      </c>
      <c r="B43" s="2">
        <v>3</v>
      </c>
      <c r="C43" s="2">
        <v>170674974</v>
      </c>
      <c r="D43" s="1">
        <v>170674974</v>
      </c>
      <c r="E43" s="1">
        <v>0</v>
      </c>
      <c r="F43" s="1">
        <v>0</v>
      </c>
      <c r="G43" s="1" t="s">
        <v>26</v>
      </c>
      <c r="H43" s="1" t="s">
        <v>35</v>
      </c>
      <c r="I43" s="1" t="s">
        <v>373</v>
      </c>
      <c r="J43" s="1" t="s">
        <v>374</v>
      </c>
      <c r="K43" s="1" t="s">
        <v>26</v>
      </c>
      <c r="L43" s="1" t="s">
        <v>26</v>
      </c>
      <c r="M43" s="1" t="s">
        <v>26</v>
      </c>
      <c r="N43" s="1" t="s">
        <v>26</v>
      </c>
      <c r="O43" s="1" t="s">
        <v>375</v>
      </c>
      <c r="P43" s="1" t="s">
        <v>26</v>
      </c>
      <c r="Q43" s="1" t="s">
        <v>376</v>
      </c>
      <c r="R43" s="1" t="s">
        <v>377</v>
      </c>
      <c r="S43" s="1" t="s">
        <v>378</v>
      </c>
      <c r="T43" s="1" t="s">
        <v>379</v>
      </c>
      <c r="U43" s="1" t="s">
        <v>380</v>
      </c>
      <c r="W43" s="3">
        <f t="shared" si="0"/>
        <v>170674.97399999999</v>
      </c>
    </row>
    <row r="44" spans="1:23" x14ac:dyDescent="0.3">
      <c r="A44" s="1" t="s">
        <v>34</v>
      </c>
      <c r="B44" s="2">
        <v>13</v>
      </c>
      <c r="C44" s="2">
        <v>68598279</v>
      </c>
      <c r="D44" s="1">
        <v>68598279</v>
      </c>
      <c r="E44" s="1">
        <v>0</v>
      </c>
      <c r="F44" s="1">
        <v>0</v>
      </c>
      <c r="G44" s="1" t="s">
        <v>26</v>
      </c>
      <c r="H44" s="1" t="s">
        <v>35</v>
      </c>
      <c r="I44" s="1" t="s">
        <v>381</v>
      </c>
      <c r="J44" s="1" t="s">
        <v>382</v>
      </c>
      <c r="K44" s="1" t="s">
        <v>26</v>
      </c>
      <c r="L44" s="1" t="s">
        <v>26</v>
      </c>
      <c r="M44" s="1" t="s">
        <v>26</v>
      </c>
      <c r="N44" s="1" t="s">
        <v>26</v>
      </c>
      <c r="O44" s="1" t="s">
        <v>383</v>
      </c>
      <c r="P44" s="1" t="s">
        <v>26</v>
      </c>
      <c r="Q44" s="1" t="s">
        <v>384</v>
      </c>
      <c r="R44" s="1" t="s">
        <v>385</v>
      </c>
      <c r="S44" s="1" t="s">
        <v>386</v>
      </c>
      <c r="T44" s="1" t="s">
        <v>387</v>
      </c>
      <c r="U44" s="1" t="s">
        <v>388</v>
      </c>
      <c r="W44" s="3">
        <f t="shared" si="0"/>
        <v>68598.278999999995</v>
      </c>
    </row>
    <row r="45" spans="1:23" x14ac:dyDescent="0.3">
      <c r="A45" s="1" t="s">
        <v>96</v>
      </c>
      <c r="B45" s="2">
        <v>21</v>
      </c>
      <c r="C45" s="2">
        <v>16259169</v>
      </c>
      <c r="D45" s="1">
        <v>16259169</v>
      </c>
      <c r="E45" s="1">
        <v>0</v>
      </c>
      <c r="F45" s="1">
        <v>0</v>
      </c>
      <c r="G45" s="1" t="s">
        <v>26</v>
      </c>
      <c r="H45" s="1" t="s">
        <v>35</v>
      </c>
      <c r="I45" s="1" t="s">
        <v>389</v>
      </c>
      <c r="J45" s="1" t="s">
        <v>390</v>
      </c>
      <c r="K45" s="1" t="s">
        <v>26</v>
      </c>
      <c r="L45" s="1" t="s">
        <v>26</v>
      </c>
      <c r="M45" s="1" t="s">
        <v>26</v>
      </c>
      <c r="N45" s="1" t="s">
        <v>26</v>
      </c>
      <c r="O45" s="1" t="s">
        <v>391</v>
      </c>
      <c r="P45" s="1" t="s">
        <v>26</v>
      </c>
      <c r="Q45" s="1" t="s">
        <v>392</v>
      </c>
      <c r="R45" s="1" t="s">
        <v>26</v>
      </c>
      <c r="S45" s="1" t="s">
        <v>393</v>
      </c>
      <c r="T45" s="1" t="s">
        <v>394</v>
      </c>
      <c r="U45" s="1" t="s">
        <v>395</v>
      </c>
      <c r="W45" s="3">
        <f t="shared" si="0"/>
        <v>16259.169</v>
      </c>
    </row>
    <row r="46" spans="1:23" x14ac:dyDescent="0.3">
      <c r="A46" s="1" t="s">
        <v>96</v>
      </c>
      <c r="B46" s="2">
        <v>12</v>
      </c>
      <c r="C46" s="2">
        <v>58887578</v>
      </c>
      <c r="D46" s="1">
        <v>58887578</v>
      </c>
      <c r="E46" s="1">
        <v>0</v>
      </c>
      <c r="F46" s="1">
        <v>0</v>
      </c>
      <c r="G46" s="1" t="s">
        <v>26</v>
      </c>
      <c r="H46" s="1" t="s">
        <v>35</v>
      </c>
      <c r="I46" s="1" t="s">
        <v>396</v>
      </c>
      <c r="J46" s="1" t="s">
        <v>397</v>
      </c>
      <c r="K46" s="1" t="s">
        <v>26</v>
      </c>
      <c r="L46" s="1" t="s">
        <v>26</v>
      </c>
      <c r="M46" s="1" t="s">
        <v>26</v>
      </c>
      <c r="N46" s="1" t="s">
        <v>26</v>
      </c>
      <c r="O46" s="1" t="s">
        <v>398</v>
      </c>
      <c r="P46" s="1" t="s">
        <v>26</v>
      </c>
      <c r="Q46" s="1" t="s">
        <v>399</v>
      </c>
      <c r="R46" s="1" t="s">
        <v>400</v>
      </c>
      <c r="S46" s="1" t="s">
        <v>401</v>
      </c>
      <c r="T46" s="1" t="s">
        <v>402</v>
      </c>
      <c r="U46" s="1" t="s">
        <v>403</v>
      </c>
      <c r="W46" s="3">
        <f t="shared" si="0"/>
        <v>58887.578000000001</v>
      </c>
    </row>
    <row r="47" spans="1:23" x14ac:dyDescent="0.3">
      <c r="A47" s="1" t="s">
        <v>22</v>
      </c>
      <c r="B47" s="2">
        <v>8</v>
      </c>
      <c r="C47" s="2">
        <v>125279390</v>
      </c>
      <c r="D47" s="1">
        <v>125279390</v>
      </c>
      <c r="E47" s="1">
        <v>0</v>
      </c>
      <c r="F47" s="1">
        <v>0</v>
      </c>
      <c r="G47" s="1" t="s">
        <v>26</v>
      </c>
      <c r="H47" s="1" t="s">
        <v>35</v>
      </c>
      <c r="I47" s="1" t="s">
        <v>404</v>
      </c>
      <c r="J47" s="1" t="s">
        <v>405</v>
      </c>
      <c r="K47" s="1" t="s">
        <v>26</v>
      </c>
      <c r="L47" s="1" t="s">
        <v>26</v>
      </c>
      <c r="M47" s="1" t="s">
        <v>26</v>
      </c>
      <c r="N47" s="1" t="s">
        <v>26</v>
      </c>
      <c r="O47" s="1" t="s">
        <v>406</v>
      </c>
      <c r="P47" s="1" t="s">
        <v>26</v>
      </c>
      <c r="Q47" s="1" t="s">
        <v>407</v>
      </c>
      <c r="R47" s="1" t="s">
        <v>26</v>
      </c>
      <c r="S47" s="1" t="s">
        <v>408</v>
      </c>
      <c r="T47" s="1" t="s">
        <v>409</v>
      </c>
      <c r="U47" s="1" t="s">
        <v>410</v>
      </c>
      <c r="W47" s="3">
        <f t="shared" si="0"/>
        <v>125279.39</v>
      </c>
    </row>
    <row r="48" spans="1:23" x14ac:dyDescent="0.3">
      <c r="A48" s="1" t="s">
        <v>96</v>
      </c>
      <c r="B48" s="2">
        <v>10</v>
      </c>
      <c r="C48" s="2">
        <v>99014127</v>
      </c>
      <c r="D48" s="1">
        <v>99014127</v>
      </c>
      <c r="E48" s="1">
        <v>0</v>
      </c>
      <c r="F48" s="1">
        <v>0</v>
      </c>
      <c r="G48" s="1" t="s">
        <v>411</v>
      </c>
      <c r="H48" s="1" t="s">
        <v>152</v>
      </c>
      <c r="I48" s="1" t="s">
        <v>412</v>
      </c>
      <c r="J48" s="1" t="s">
        <v>26</v>
      </c>
      <c r="K48" s="1" t="s">
        <v>26</v>
      </c>
      <c r="L48" s="1" t="s">
        <v>26</v>
      </c>
      <c r="M48" s="1" t="s">
        <v>413</v>
      </c>
      <c r="N48" s="1" t="s">
        <v>26</v>
      </c>
      <c r="O48" s="1" t="s">
        <v>414</v>
      </c>
      <c r="P48" s="1" t="s">
        <v>26</v>
      </c>
      <c r="Q48" s="1" t="s">
        <v>415</v>
      </c>
      <c r="R48" s="1" t="s">
        <v>416</v>
      </c>
      <c r="S48" s="1" t="s">
        <v>417</v>
      </c>
      <c r="T48" s="1" t="s">
        <v>418</v>
      </c>
      <c r="U48" s="1" t="s">
        <v>419</v>
      </c>
      <c r="W48" s="3">
        <f t="shared" si="0"/>
        <v>99014.126999999993</v>
      </c>
    </row>
    <row r="49" spans="1:23" x14ac:dyDescent="0.3">
      <c r="A49" s="1" t="s">
        <v>22</v>
      </c>
      <c r="B49" s="2">
        <v>3</v>
      </c>
      <c r="C49" s="2">
        <v>24695823</v>
      </c>
      <c r="D49" s="1">
        <v>24695823</v>
      </c>
      <c r="E49" s="1">
        <v>0</v>
      </c>
      <c r="F49" s="1">
        <v>0</v>
      </c>
      <c r="G49" s="1" t="s">
        <v>26</v>
      </c>
      <c r="H49" s="1" t="s">
        <v>35</v>
      </c>
      <c r="I49" s="1" t="s">
        <v>420</v>
      </c>
      <c r="J49" s="1" t="s">
        <v>421</v>
      </c>
      <c r="K49" s="1" t="s">
        <v>26</v>
      </c>
      <c r="L49" s="1" t="s">
        <v>26</v>
      </c>
      <c r="M49" s="1" t="s">
        <v>26</v>
      </c>
      <c r="N49" s="1" t="s">
        <v>26</v>
      </c>
      <c r="O49" s="1" t="s">
        <v>422</v>
      </c>
      <c r="P49" s="1" t="s">
        <v>26</v>
      </c>
      <c r="Q49" s="1" t="s">
        <v>423</v>
      </c>
      <c r="R49" s="1" t="s">
        <v>424</v>
      </c>
      <c r="S49" s="1" t="s">
        <v>425</v>
      </c>
      <c r="T49" s="1" t="s">
        <v>426</v>
      </c>
      <c r="U49" s="1" t="s">
        <v>427</v>
      </c>
      <c r="W49" s="3">
        <f t="shared" si="0"/>
        <v>24695.823</v>
      </c>
    </row>
    <row r="50" spans="1:23" x14ac:dyDescent="0.3">
      <c r="A50" s="1" t="s">
        <v>96</v>
      </c>
      <c r="B50" s="2">
        <v>14</v>
      </c>
      <c r="C50" s="2">
        <v>24365918</v>
      </c>
      <c r="D50" s="1">
        <v>24365918</v>
      </c>
      <c r="E50" s="1">
        <v>0</v>
      </c>
      <c r="F50" s="1">
        <v>0</v>
      </c>
      <c r="G50" s="1" t="s">
        <v>26</v>
      </c>
      <c r="H50" s="1" t="s">
        <v>35</v>
      </c>
      <c r="I50" s="1" t="s">
        <v>428</v>
      </c>
      <c r="J50" s="1" t="s">
        <v>429</v>
      </c>
      <c r="K50" s="1" t="s">
        <v>26</v>
      </c>
      <c r="L50" s="1" t="s">
        <v>26</v>
      </c>
      <c r="M50" s="1" t="s">
        <v>26</v>
      </c>
      <c r="N50" s="1" t="s">
        <v>26</v>
      </c>
      <c r="O50" s="1" t="s">
        <v>430</v>
      </c>
      <c r="P50" s="1" t="s">
        <v>26</v>
      </c>
      <c r="Q50" s="1" t="s">
        <v>431</v>
      </c>
      <c r="R50" s="1" t="s">
        <v>432</v>
      </c>
      <c r="S50" s="1" t="s">
        <v>433</v>
      </c>
      <c r="T50" s="1" t="s">
        <v>434</v>
      </c>
      <c r="U50" s="1" t="s">
        <v>435</v>
      </c>
      <c r="W50" s="3">
        <f t="shared" si="0"/>
        <v>24365.918000000001</v>
      </c>
    </row>
    <row r="51" spans="1:23" x14ac:dyDescent="0.3">
      <c r="A51" s="1" t="s">
        <v>22</v>
      </c>
      <c r="B51" s="2">
        <v>16</v>
      </c>
      <c r="C51" s="2">
        <v>72760597</v>
      </c>
      <c r="D51" s="1">
        <v>72760597</v>
      </c>
      <c r="E51" s="1">
        <v>0</v>
      </c>
      <c r="F51" s="1">
        <v>0</v>
      </c>
      <c r="G51" s="1" t="s">
        <v>26</v>
      </c>
      <c r="H51" s="1" t="s">
        <v>35</v>
      </c>
      <c r="I51" s="1" t="s">
        <v>436</v>
      </c>
      <c r="J51" s="1" t="s">
        <v>437</v>
      </c>
      <c r="K51" s="1" t="s">
        <v>26</v>
      </c>
      <c r="L51" s="1" t="s">
        <v>26</v>
      </c>
      <c r="M51" s="1" t="s">
        <v>438</v>
      </c>
      <c r="N51" s="1" t="s">
        <v>26</v>
      </c>
      <c r="O51" s="1" t="s">
        <v>439</v>
      </c>
      <c r="P51" s="1" t="s">
        <v>26</v>
      </c>
      <c r="Q51" s="1" t="s">
        <v>440</v>
      </c>
      <c r="R51" s="1" t="s">
        <v>441</v>
      </c>
      <c r="S51" s="1" t="s">
        <v>442</v>
      </c>
      <c r="T51" s="1" t="s">
        <v>443</v>
      </c>
      <c r="U51" s="1" t="s">
        <v>444</v>
      </c>
      <c r="W51" s="3">
        <f t="shared" si="0"/>
        <v>72760.596999999994</v>
      </c>
    </row>
    <row r="52" spans="1:23" x14ac:dyDescent="0.3">
      <c r="A52" s="1" t="s">
        <v>22</v>
      </c>
      <c r="B52" s="2">
        <v>4</v>
      </c>
      <c r="C52" s="2">
        <v>125660714</v>
      </c>
      <c r="D52" s="1">
        <v>125660714</v>
      </c>
      <c r="E52" s="1">
        <v>0</v>
      </c>
      <c r="F52" s="1">
        <v>0</v>
      </c>
      <c r="G52" s="1" t="s">
        <v>26</v>
      </c>
      <c r="H52" s="1" t="s">
        <v>35</v>
      </c>
      <c r="I52" s="1" t="s">
        <v>445</v>
      </c>
      <c r="J52" s="1" t="s">
        <v>446</v>
      </c>
      <c r="K52" s="1" t="s">
        <v>26</v>
      </c>
      <c r="L52" s="1" t="s">
        <v>26</v>
      </c>
      <c r="M52" s="1" t="s">
        <v>26</v>
      </c>
      <c r="N52" s="1" t="s">
        <v>26</v>
      </c>
      <c r="O52" s="1" t="s">
        <v>447</v>
      </c>
      <c r="P52" s="1" t="s">
        <v>26</v>
      </c>
      <c r="Q52" s="1" t="s">
        <v>448</v>
      </c>
      <c r="R52" s="1" t="s">
        <v>26</v>
      </c>
      <c r="S52" s="1" t="s">
        <v>449</v>
      </c>
      <c r="T52" s="1" t="s">
        <v>450</v>
      </c>
      <c r="U52" s="1" t="s">
        <v>451</v>
      </c>
      <c r="W52" s="3">
        <f t="shared" si="0"/>
        <v>125660.71400000001</v>
      </c>
    </row>
    <row r="53" spans="1:23" x14ac:dyDescent="0.3">
      <c r="A53" s="1" t="s">
        <v>96</v>
      </c>
      <c r="B53" s="2">
        <v>5</v>
      </c>
      <c r="C53" s="2">
        <v>166486253</v>
      </c>
      <c r="D53" s="1">
        <v>166486253</v>
      </c>
      <c r="E53" s="1">
        <v>0</v>
      </c>
      <c r="F53" s="1">
        <v>0</v>
      </c>
      <c r="G53" s="1" t="s">
        <v>26</v>
      </c>
      <c r="H53" s="1" t="s">
        <v>35</v>
      </c>
      <c r="I53" s="1" t="s">
        <v>452</v>
      </c>
      <c r="J53" s="1" t="s">
        <v>453</v>
      </c>
      <c r="K53" s="1" t="s">
        <v>26</v>
      </c>
      <c r="L53" s="1" t="s">
        <v>26</v>
      </c>
      <c r="M53" s="1" t="s">
        <v>26</v>
      </c>
      <c r="N53" s="1" t="s">
        <v>26</v>
      </c>
      <c r="O53" s="1" t="s">
        <v>454</v>
      </c>
      <c r="P53" s="1" t="s">
        <v>26</v>
      </c>
      <c r="Q53" s="1" t="s">
        <v>455</v>
      </c>
      <c r="R53" s="1" t="s">
        <v>456</v>
      </c>
      <c r="S53" s="1" t="s">
        <v>457</v>
      </c>
      <c r="T53" s="1" t="s">
        <v>458</v>
      </c>
      <c r="U53" s="1" t="s">
        <v>459</v>
      </c>
      <c r="W53" s="3">
        <f t="shared" si="0"/>
        <v>166486.253</v>
      </c>
    </row>
    <row r="54" spans="1:23" x14ac:dyDescent="0.3">
      <c r="A54" s="1" t="s">
        <v>96</v>
      </c>
      <c r="B54" s="2">
        <v>20</v>
      </c>
      <c r="C54" s="2">
        <v>45561893</v>
      </c>
      <c r="D54" s="1">
        <v>45561893</v>
      </c>
      <c r="E54" s="1">
        <v>0</v>
      </c>
      <c r="F54" s="1">
        <v>0</v>
      </c>
      <c r="G54" s="1" t="s">
        <v>460</v>
      </c>
      <c r="H54" s="1" t="s">
        <v>24</v>
      </c>
      <c r="I54" s="1" t="s">
        <v>461</v>
      </c>
      <c r="J54" s="1" t="s">
        <v>26</v>
      </c>
      <c r="K54" s="1" t="s">
        <v>26</v>
      </c>
      <c r="L54" s="1" t="s">
        <v>26</v>
      </c>
      <c r="M54" s="1" t="s">
        <v>462</v>
      </c>
      <c r="N54" s="1" t="s">
        <v>26</v>
      </c>
      <c r="O54" s="1" t="s">
        <v>463</v>
      </c>
      <c r="P54" s="1" t="s">
        <v>26</v>
      </c>
      <c r="Q54" s="1" t="s">
        <v>464</v>
      </c>
      <c r="R54" s="1" t="s">
        <v>465</v>
      </c>
      <c r="S54" s="1" t="s">
        <v>466</v>
      </c>
      <c r="T54" s="1" t="s">
        <v>467</v>
      </c>
      <c r="U54" s="1" t="s">
        <v>468</v>
      </c>
      <c r="W54" s="3">
        <f t="shared" si="0"/>
        <v>45561.892999999996</v>
      </c>
    </row>
    <row r="55" spans="1:23" x14ac:dyDescent="0.3">
      <c r="A55" s="1" t="s">
        <v>22</v>
      </c>
      <c r="B55" s="2">
        <v>1</v>
      </c>
      <c r="C55" s="2">
        <v>55989955</v>
      </c>
      <c r="D55" s="1">
        <v>55989955</v>
      </c>
      <c r="E55" s="1">
        <v>0</v>
      </c>
      <c r="F55" s="1">
        <v>0</v>
      </c>
      <c r="G55" s="1" t="s">
        <v>26</v>
      </c>
      <c r="H55" s="1" t="s">
        <v>35</v>
      </c>
      <c r="I55" s="1" t="s">
        <v>469</v>
      </c>
      <c r="J55" s="1" t="s">
        <v>470</v>
      </c>
      <c r="K55" s="1" t="s">
        <v>26</v>
      </c>
      <c r="L55" s="1" t="s">
        <v>26</v>
      </c>
      <c r="M55" s="1" t="s">
        <v>26</v>
      </c>
      <c r="N55" s="1" t="s">
        <v>26</v>
      </c>
      <c r="O55" s="1" t="s">
        <v>471</v>
      </c>
      <c r="P55" s="1" t="s">
        <v>26</v>
      </c>
      <c r="Q55" s="1" t="s">
        <v>472</v>
      </c>
      <c r="R55" s="1" t="s">
        <v>473</v>
      </c>
      <c r="S55" s="1" t="s">
        <v>474</v>
      </c>
      <c r="T55" s="1" t="s">
        <v>475</v>
      </c>
      <c r="U55" s="1" t="s">
        <v>476</v>
      </c>
      <c r="W55" s="3">
        <f t="shared" si="0"/>
        <v>55989.955000000002</v>
      </c>
    </row>
    <row r="56" spans="1:23" x14ac:dyDescent="0.3">
      <c r="A56" s="1" t="s">
        <v>242</v>
      </c>
      <c r="B56" s="2">
        <v>7</v>
      </c>
      <c r="C56" s="2">
        <v>126500339</v>
      </c>
      <c r="D56" s="1">
        <v>126500339</v>
      </c>
      <c r="E56" s="1">
        <v>0</v>
      </c>
      <c r="F56" s="1">
        <v>0</v>
      </c>
      <c r="G56" s="1" t="s">
        <v>477</v>
      </c>
      <c r="H56" s="1" t="s">
        <v>24</v>
      </c>
      <c r="I56" s="1" t="s">
        <v>478</v>
      </c>
      <c r="J56" s="1" t="s">
        <v>26</v>
      </c>
      <c r="K56" s="1" t="s">
        <v>26</v>
      </c>
      <c r="L56" s="1" t="s">
        <v>26</v>
      </c>
      <c r="M56" s="1" t="s">
        <v>479</v>
      </c>
      <c r="N56" s="1" t="s">
        <v>26</v>
      </c>
      <c r="O56" s="1" t="s">
        <v>480</v>
      </c>
      <c r="P56" s="1" t="s">
        <v>26</v>
      </c>
      <c r="Q56" s="1" t="s">
        <v>481</v>
      </c>
      <c r="R56" s="1" t="s">
        <v>482</v>
      </c>
      <c r="S56" s="1" t="s">
        <v>483</v>
      </c>
      <c r="T56" s="1" t="s">
        <v>484</v>
      </c>
      <c r="U56" s="1" t="s">
        <v>485</v>
      </c>
      <c r="W56" s="3">
        <f t="shared" si="0"/>
        <v>126500.33900000001</v>
      </c>
    </row>
    <row r="57" spans="1:23" x14ac:dyDescent="0.3">
      <c r="A57" s="1" t="s">
        <v>22</v>
      </c>
      <c r="B57" s="2">
        <v>22</v>
      </c>
      <c r="C57" s="2">
        <v>16923197</v>
      </c>
      <c r="D57" s="1">
        <v>16923197</v>
      </c>
      <c r="E57" s="1">
        <v>0</v>
      </c>
      <c r="F57" s="1">
        <v>0</v>
      </c>
      <c r="G57" s="1" t="s">
        <v>26</v>
      </c>
      <c r="H57" s="1" t="s">
        <v>35</v>
      </c>
      <c r="I57" s="1" t="s">
        <v>486</v>
      </c>
      <c r="J57" s="1" t="s">
        <v>487</v>
      </c>
      <c r="K57" s="1" t="s">
        <v>26</v>
      </c>
      <c r="L57" s="1" t="s">
        <v>26</v>
      </c>
      <c r="M57" s="1" t="s">
        <v>26</v>
      </c>
      <c r="N57" s="1" t="s">
        <v>26</v>
      </c>
      <c r="O57" s="1" t="s">
        <v>488</v>
      </c>
      <c r="P57" s="1" t="s">
        <v>489</v>
      </c>
      <c r="Q57" s="1" t="s">
        <v>490</v>
      </c>
      <c r="R57" s="1" t="s">
        <v>491</v>
      </c>
      <c r="S57" s="1" t="s">
        <v>492</v>
      </c>
      <c r="T57" s="1" t="s">
        <v>493</v>
      </c>
      <c r="U57" s="1" t="s">
        <v>494</v>
      </c>
      <c r="W57" s="3">
        <f t="shared" si="0"/>
        <v>16923.197</v>
      </c>
    </row>
    <row r="58" spans="1:23" x14ac:dyDescent="0.3">
      <c r="A58" s="1" t="s">
        <v>96</v>
      </c>
      <c r="B58" s="2">
        <v>16</v>
      </c>
      <c r="C58" s="2">
        <v>6170066</v>
      </c>
      <c r="D58" s="1">
        <v>6170066</v>
      </c>
      <c r="E58" s="1">
        <v>0</v>
      </c>
      <c r="F58" s="1">
        <v>0</v>
      </c>
      <c r="G58" s="1" t="s">
        <v>495</v>
      </c>
      <c r="H58" s="1" t="s">
        <v>24</v>
      </c>
      <c r="I58" s="1" t="s">
        <v>496</v>
      </c>
      <c r="J58" s="1" t="s">
        <v>26</v>
      </c>
      <c r="K58" s="1" t="s">
        <v>26</v>
      </c>
      <c r="L58" s="1" t="s">
        <v>26</v>
      </c>
      <c r="M58" s="1" t="s">
        <v>497</v>
      </c>
      <c r="N58" s="1" t="s">
        <v>26</v>
      </c>
      <c r="O58" s="1" t="s">
        <v>498</v>
      </c>
      <c r="P58" s="1" t="s">
        <v>26</v>
      </c>
      <c r="Q58" s="1" t="s">
        <v>499</v>
      </c>
      <c r="R58" s="1" t="s">
        <v>500</v>
      </c>
      <c r="S58" s="1" t="s">
        <v>501</v>
      </c>
      <c r="T58" s="1" t="s">
        <v>502</v>
      </c>
      <c r="U58" s="1" t="s">
        <v>503</v>
      </c>
      <c r="W58" s="3">
        <f t="shared" si="0"/>
        <v>6170.0659999999998</v>
      </c>
    </row>
    <row r="59" spans="1:23" x14ac:dyDescent="0.3">
      <c r="A59" s="1" t="s">
        <v>260</v>
      </c>
      <c r="B59" s="2">
        <v>15</v>
      </c>
      <c r="C59" s="2">
        <v>20381556</v>
      </c>
      <c r="D59" s="1">
        <v>20381556</v>
      </c>
      <c r="E59" s="1">
        <v>0</v>
      </c>
      <c r="F59" s="1">
        <v>0</v>
      </c>
      <c r="G59" s="1" t="s">
        <v>26</v>
      </c>
      <c r="H59" s="1" t="s">
        <v>35</v>
      </c>
      <c r="I59" s="1" t="s">
        <v>504</v>
      </c>
      <c r="J59" s="1" t="s">
        <v>505</v>
      </c>
      <c r="K59" s="1" t="s">
        <v>26</v>
      </c>
      <c r="L59" s="1" t="s">
        <v>26</v>
      </c>
      <c r="M59" s="1" t="s">
        <v>26</v>
      </c>
      <c r="N59" s="1" t="s">
        <v>26</v>
      </c>
      <c r="O59" s="1" t="s">
        <v>506</v>
      </c>
      <c r="P59" s="1" t="s">
        <v>507</v>
      </c>
      <c r="Q59" s="1" t="s">
        <v>508</v>
      </c>
      <c r="R59" s="1" t="s">
        <v>509</v>
      </c>
      <c r="S59" s="1" t="s">
        <v>510</v>
      </c>
      <c r="T59" s="1" t="s">
        <v>511</v>
      </c>
      <c r="U59" s="1" t="s">
        <v>512</v>
      </c>
      <c r="W59" s="3">
        <f t="shared" si="0"/>
        <v>20381.556</v>
      </c>
    </row>
    <row r="60" spans="1:23" x14ac:dyDescent="0.3">
      <c r="A60" s="1" t="s">
        <v>22</v>
      </c>
      <c r="B60" s="2">
        <v>10</v>
      </c>
      <c r="C60" s="2">
        <v>85964849</v>
      </c>
      <c r="D60" s="1">
        <v>85964849</v>
      </c>
      <c r="E60" s="1">
        <v>0</v>
      </c>
      <c r="F60" s="1">
        <v>0</v>
      </c>
      <c r="G60" s="1" t="s">
        <v>513</v>
      </c>
      <c r="H60" s="1" t="s">
        <v>24</v>
      </c>
      <c r="I60" s="1" t="s">
        <v>514</v>
      </c>
      <c r="J60" s="1" t="s">
        <v>26</v>
      </c>
      <c r="K60" s="1" t="s">
        <v>26</v>
      </c>
      <c r="L60" s="1" t="s">
        <v>26</v>
      </c>
      <c r="M60" s="1" t="s">
        <v>515</v>
      </c>
      <c r="N60" s="1" t="s">
        <v>26</v>
      </c>
      <c r="O60" s="1" t="s">
        <v>516</v>
      </c>
      <c r="P60" s="1" t="s">
        <v>26</v>
      </c>
      <c r="Q60" s="1" t="s">
        <v>517</v>
      </c>
      <c r="R60" s="1" t="s">
        <v>26</v>
      </c>
      <c r="S60" s="1" t="s">
        <v>518</v>
      </c>
      <c r="T60" s="1" t="s">
        <v>519</v>
      </c>
      <c r="U60" s="1" t="s">
        <v>520</v>
      </c>
      <c r="W60" s="3">
        <f t="shared" si="0"/>
        <v>85964.849000000002</v>
      </c>
    </row>
    <row r="61" spans="1:23" x14ac:dyDescent="0.3">
      <c r="A61" s="1" t="s">
        <v>96</v>
      </c>
      <c r="B61" s="2">
        <v>6</v>
      </c>
      <c r="C61" s="2">
        <v>109961369</v>
      </c>
      <c r="D61" s="1">
        <v>109961369</v>
      </c>
      <c r="E61" s="1">
        <v>0</v>
      </c>
      <c r="F61" s="1">
        <v>0</v>
      </c>
      <c r="G61" s="1" t="s">
        <v>521</v>
      </c>
      <c r="H61" s="1" t="s">
        <v>24</v>
      </c>
      <c r="I61" s="1" t="s">
        <v>522</v>
      </c>
      <c r="J61" s="1" t="s">
        <v>26</v>
      </c>
      <c r="K61" s="1" t="s">
        <v>26</v>
      </c>
      <c r="L61" s="1" t="s">
        <v>26</v>
      </c>
      <c r="M61" s="1" t="s">
        <v>523</v>
      </c>
      <c r="N61" s="1" t="s">
        <v>26</v>
      </c>
      <c r="O61" s="1" t="s">
        <v>524</v>
      </c>
      <c r="P61" s="1" t="s">
        <v>26</v>
      </c>
      <c r="Q61" s="1" t="s">
        <v>525</v>
      </c>
      <c r="R61" s="1" t="s">
        <v>526</v>
      </c>
      <c r="S61" s="1" t="s">
        <v>527</v>
      </c>
      <c r="T61" s="1" t="s">
        <v>528</v>
      </c>
      <c r="U61" s="1" t="s">
        <v>529</v>
      </c>
      <c r="W61" s="3">
        <f t="shared" si="0"/>
        <v>109961.36900000001</v>
      </c>
    </row>
    <row r="62" spans="1:23" x14ac:dyDescent="0.3">
      <c r="A62" s="1" t="s">
        <v>34</v>
      </c>
      <c r="B62" s="2" t="s">
        <v>141</v>
      </c>
      <c r="C62" s="2">
        <v>136031498</v>
      </c>
      <c r="D62" s="1">
        <v>136031498</v>
      </c>
      <c r="E62" s="1">
        <v>0</v>
      </c>
      <c r="F62" s="1">
        <v>0</v>
      </c>
      <c r="G62" s="1" t="s">
        <v>26</v>
      </c>
      <c r="H62" s="1" t="s">
        <v>35</v>
      </c>
      <c r="I62" s="1" t="s">
        <v>530</v>
      </c>
      <c r="J62" s="1" t="s">
        <v>531</v>
      </c>
      <c r="K62" s="1" t="s">
        <v>26</v>
      </c>
      <c r="L62" s="1" t="s">
        <v>26</v>
      </c>
      <c r="M62" s="1" t="s">
        <v>532</v>
      </c>
      <c r="N62" s="1" t="s">
        <v>26</v>
      </c>
      <c r="O62" s="1" t="s">
        <v>533</v>
      </c>
      <c r="P62" s="1" t="s">
        <v>26</v>
      </c>
      <c r="Q62" s="1" t="s">
        <v>534</v>
      </c>
      <c r="R62" s="1" t="s">
        <v>26</v>
      </c>
      <c r="S62" s="1" t="s">
        <v>535</v>
      </c>
      <c r="T62" s="1" t="s">
        <v>536</v>
      </c>
      <c r="U62" s="1" t="s">
        <v>537</v>
      </c>
      <c r="W62" s="3">
        <f t="shared" si="0"/>
        <v>136031.49799999999</v>
      </c>
    </row>
    <row r="63" spans="1:23" x14ac:dyDescent="0.3">
      <c r="A63" s="1" t="s">
        <v>96</v>
      </c>
      <c r="B63" s="2">
        <v>8</v>
      </c>
      <c r="C63" s="2">
        <v>27816202</v>
      </c>
      <c r="D63" s="1">
        <v>27816202</v>
      </c>
      <c r="E63" s="1">
        <v>0</v>
      </c>
      <c r="F63" s="1">
        <v>0</v>
      </c>
      <c r="G63" s="1" t="s">
        <v>538</v>
      </c>
      <c r="H63" s="1" t="s">
        <v>24</v>
      </c>
      <c r="I63" s="1" t="s">
        <v>539</v>
      </c>
      <c r="J63" s="1" t="s">
        <v>26</v>
      </c>
      <c r="K63" s="1" t="s">
        <v>26</v>
      </c>
      <c r="L63" s="1" t="s">
        <v>26</v>
      </c>
      <c r="M63" s="1" t="s">
        <v>540</v>
      </c>
      <c r="N63" s="1" t="s">
        <v>26</v>
      </c>
      <c r="O63" s="1" t="s">
        <v>541</v>
      </c>
      <c r="P63" s="1" t="s">
        <v>26</v>
      </c>
      <c r="Q63" s="1" t="s">
        <v>542</v>
      </c>
      <c r="R63" s="1" t="s">
        <v>543</v>
      </c>
      <c r="S63" s="1" t="s">
        <v>544</v>
      </c>
      <c r="T63" s="1" t="s">
        <v>545</v>
      </c>
      <c r="U63" s="1" t="s">
        <v>546</v>
      </c>
      <c r="W63" s="3">
        <f t="shared" si="0"/>
        <v>27816.202000000001</v>
      </c>
    </row>
    <row r="64" spans="1:23" x14ac:dyDescent="0.3">
      <c r="A64" s="1" t="s">
        <v>260</v>
      </c>
      <c r="B64" s="2">
        <v>13</v>
      </c>
      <c r="C64" s="2">
        <v>53668920</v>
      </c>
      <c r="D64" s="1">
        <v>53668920</v>
      </c>
      <c r="E64" s="1">
        <v>0</v>
      </c>
      <c r="F64" s="1">
        <v>0</v>
      </c>
      <c r="G64" s="1" t="s">
        <v>26</v>
      </c>
      <c r="H64" s="1" t="s">
        <v>35</v>
      </c>
      <c r="I64" s="1" t="s">
        <v>547</v>
      </c>
      <c r="J64" s="1" t="s">
        <v>548</v>
      </c>
      <c r="K64" s="1" t="s">
        <v>26</v>
      </c>
      <c r="L64" s="1" t="s">
        <v>26</v>
      </c>
      <c r="M64" s="1" t="s">
        <v>26</v>
      </c>
      <c r="N64" s="1" t="s">
        <v>26</v>
      </c>
      <c r="O64" s="1" t="s">
        <v>549</v>
      </c>
      <c r="P64" s="1" t="s">
        <v>26</v>
      </c>
      <c r="Q64" s="1" t="s">
        <v>550</v>
      </c>
      <c r="R64" s="1" t="s">
        <v>551</v>
      </c>
      <c r="S64" s="1" t="s">
        <v>552</v>
      </c>
      <c r="T64" s="1" t="s">
        <v>553</v>
      </c>
      <c r="U64" s="1" t="s">
        <v>554</v>
      </c>
      <c r="W64" s="3">
        <f t="shared" si="0"/>
        <v>53668.92</v>
      </c>
    </row>
    <row r="65" spans="1:23" x14ac:dyDescent="0.3">
      <c r="A65" s="1" t="s">
        <v>22</v>
      </c>
      <c r="B65" s="2">
        <v>8</v>
      </c>
      <c r="C65" s="2">
        <v>117062976</v>
      </c>
      <c r="D65" s="1">
        <v>117062976</v>
      </c>
      <c r="E65" s="1">
        <v>0</v>
      </c>
      <c r="F65" s="1">
        <v>0</v>
      </c>
      <c r="G65" s="1" t="s">
        <v>555</v>
      </c>
      <c r="H65" s="1" t="s">
        <v>152</v>
      </c>
      <c r="I65" s="1" t="s">
        <v>556</v>
      </c>
      <c r="J65" s="1" t="s">
        <v>26</v>
      </c>
      <c r="K65" s="1" t="s">
        <v>26</v>
      </c>
      <c r="L65" s="1" t="s">
        <v>26</v>
      </c>
      <c r="M65" s="1" t="s">
        <v>557</v>
      </c>
      <c r="N65" s="1" t="s">
        <v>26</v>
      </c>
      <c r="O65" s="1" t="s">
        <v>558</v>
      </c>
      <c r="P65" s="1" t="s">
        <v>26</v>
      </c>
      <c r="Q65" s="1" t="s">
        <v>559</v>
      </c>
      <c r="R65" s="1" t="s">
        <v>560</v>
      </c>
      <c r="S65" s="1" t="s">
        <v>561</v>
      </c>
      <c r="T65" s="1" t="s">
        <v>562</v>
      </c>
      <c r="U65" s="1" t="s">
        <v>563</v>
      </c>
      <c r="V65" s="1" t="s">
        <v>564</v>
      </c>
      <c r="W65" s="3">
        <f t="shared" si="0"/>
        <v>117062.976</v>
      </c>
    </row>
    <row r="66" spans="1:23" x14ac:dyDescent="0.3">
      <c r="A66" s="1" t="s">
        <v>242</v>
      </c>
      <c r="B66" s="2">
        <v>12</v>
      </c>
      <c r="C66" s="2">
        <v>111633899</v>
      </c>
      <c r="D66" s="1">
        <v>111633899</v>
      </c>
      <c r="E66" s="1">
        <v>0</v>
      </c>
      <c r="F66" s="1">
        <v>0</v>
      </c>
      <c r="G66" s="1" t="s">
        <v>565</v>
      </c>
      <c r="H66" s="1" t="s">
        <v>24</v>
      </c>
      <c r="I66" s="1" t="s">
        <v>566</v>
      </c>
      <c r="J66" s="1" t="s">
        <v>26</v>
      </c>
      <c r="K66" s="1" t="s">
        <v>26</v>
      </c>
      <c r="L66" s="1" t="s">
        <v>26</v>
      </c>
      <c r="M66" s="1" t="s">
        <v>567</v>
      </c>
      <c r="N66" s="1" t="s">
        <v>26</v>
      </c>
      <c r="O66" s="1" t="s">
        <v>568</v>
      </c>
      <c r="P66" s="1" t="s">
        <v>26</v>
      </c>
      <c r="Q66" s="1" t="s">
        <v>569</v>
      </c>
      <c r="R66" s="1" t="s">
        <v>26</v>
      </c>
      <c r="S66" s="1" t="s">
        <v>570</v>
      </c>
      <c r="T66" s="1" t="s">
        <v>571</v>
      </c>
      <c r="U66" s="1" t="s">
        <v>572</v>
      </c>
      <c r="W66" s="3">
        <f t="shared" ref="W66:W129" si="1">C66/1000</f>
        <v>111633.899</v>
      </c>
    </row>
    <row r="67" spans="1:23" x14ac:dyDescent="0.3">
      <c r="A67" s="1" t="s">
        <v>114</v>
      </c>
      <c r="B67" s="2">
        <v>13</v>
      </c>
      <c r="C67" s="2">
        <v>61558322</v>
      </c>
      <c r="D67" s="1">
        <v>61558322</v>
      </c>
      <c r="E67" s="1">
        <v>0</v>
      </c>
      <c r="F67" s="1">
        <v>0</v>
      </c>
      <c r="G67" s="1" t="s">
        <v>26</v>
      </c>
      <c r="H67" s="1" t="s">
        <v>35</v>
      </c>
      <c r="I67" s="1" t="s">
        <v>573</v>
      </c>
      <c r="J67" s="1" t="s">
        <v>574</v>
      </c>
      <c r="K67" s="1" t="s">
        <v>26</v>
      </c>
      <c r="L67" s="1" t="s">
        <v>26</v>
      </c>
      <c r="M67" s="1" t="s">
        <v>26</v>
      </c>
      <c r="N67" s="1" t="s">
        <v>26</v>
      </c>
      <c r="O67" s="1" t="s">
        <v>575</v>
      </c>
      <c r="P67" s="1" t="s">
        <v>26</v>
      </c>
      <c r="Q67" s="1" t="s">
        <v>576</v>
      </c>
      <c r="R67" s="1" t="s">
        <v>577</v>
      </c>
      <c r="S67" s="1" t="s">
        <v>578</v>
      </c>
      <c r="T67" s="1" t="s">
        <v>579</v>
      </c>
      <c r="U67" s="1" t="s">
        <v>580</v>
      </c>
      <c r="W67" s="3">
        <f t="shared" si="1"/>
        <v>61558.322</v>
      </c>
    </row>
    <row r="68" spans="1:23" x14ac:dyDescent="0.3">
      <c r="A68" s="1" t="s">
        <v>34</v>
      </c>
      <c r="B68" s="2">
        <v>5</v>
      </c>
      <c r="C68" s="2">
        <v>38724380</v>
      </c>
      <c r="D68" s="1">
        <v>38724380</v>
      </c>
      <c r="E68" s="1">
        <v>0</v>
      </c>
      <c r="F68" s="1">
        <v>0</v>
      </c>
      <c r="G68" s="1" t="s">
        <v>581</v>
      </c>
      <c r="H68" s="1" t="s">
        <v>152</v>
      </c>
      <c r="I68" s="1" t="s">
        <v>582</v>
      </c>
      <c r="J68" s="1" t="s">
        <v>26</v>
      </c>
      <c r="K68" s="1" t="s">
        <v>26</v>
      </c>
      <c r="L68" s="1" t="s">
        <v>26</v>
      </c>
      <c r="M68" s="1" t="s">
        <v>26</v>
      </c>
      <c r="N68" s="1" t="s">
        <v>26</v>
      </c>
      <c r="O68" s="1" t="s">
        <v>583</v>
      </c>
      <c r="P68" s="1" t="s">
        <v>26</v>
      </c>
      <c r="Q68" s="1" t="s">
        <v>584</v>
      </c>
      <c r="R68" s="1" t="s">
        <v>26</v>
      </c>
      <c r="S68" s="1" t="s">
        <v>585</v>
      </c>
      <c r="T68" s="1" t="s">
        <v>586</v>
      </c>
      <c r="U68" s="1" t="s">
        <v>587</v>
      </c>
      <c r="W68" s="3">
        <f t="shared" si="1"/>
        <v>38724.379999999997</v>
      </c>
    </row>
    <row r="69" spans="1:23" x14ac:dyDescent="0.3">
      <c r="A69" s="1" t="s">
        <v>114</v>
      </c>
      <c r="B69" s="2">
        <v>6</v>
      </c>
      <c r="C69" s="2">
        <v>10179254</v>
      </c>
      <c r="D69" s="1">
        <v>10179254</v>
      </c>
      <c r="E69" s="1">
        <v>0</v>
      </c>
      <c r="F69" s="1">
        <v>0</v>
      </c>
      <c r="G69" s="1" t="s">
        <v>26</v>
      </c>
      <c r="H69" s="1" t="s">
        <v>35</v>
      </c>
      <c r="I69" s="1" t="s">
        <v>588</v>
      </c>
      <c r="J69" s="1" t="s">
        <v>589</v>
      </c>
      <c r="K69" s="1" t="s">
        <v>26</v>
      </c>
      <c r="L69" s="1" t="s">
        <v>26</v>
      </c>
      <c r="M69" s="1" t="s">
        <v>26</v>
      </c>
      <c r="N69" s="1" t="s">
        <v>26</v>
      </c>
      <c r="O69" s="1" t="s">
        <v>590</v>
      </c>
      <c r="P69" s="1" t="s">
        <v>26</v>
      </c>
      <c r="Q69" s="1" t="s">
        <v>591</v>
      </c>
      <c r="R69" s="1" t="s">
        <v>26</v>
      </c>
      <c r="S69" s="1" t="s">
        <v>592</v>
      </c>
      <c r="T69" s="1" t="s">
        <v>593</v>
      </c>
      <c r="U69" s="1" t="s">
        <v>594</v>
      </c>
      <c r="W69" s="3">
        <f t="shared" si="1"/>
        <v>10179.254000000001</v>
      </c>
    </row>
    <row r="70" spans="1:23" x14ac:dyDescent="0.3">
      <c r="A70" s="1" t="s">
        <v>34</v>
      </c>
      <c r="B70" s="2">
        <v>8</v>
      </c>
      <c r="C70" s="2">
        <v>145041531</v>
      </c>
      <c r="D70" s="1">
        <v>145041531</v>
      </c>
      <c r="E70" s="1">
        <v>0</v>
      </c>
      <c r="F70" s="1">
        <v>0</v>
      </c>
      <c r="G70" s="1" t="s">
        <v>595</v>
      </c>
      <c r="H70" s="1" t="s">
        <v>24</v>
      </c>
      <c r="I70" s="1" t="s">
        <v>596</v>
      </c>
      <c r="J70" s="1" t="s">
        <v>26</v>
      </c>
      <c r="K70" s="1" t="s">
        <v>26</v>
      </c>
      <c r="L70" s="1" t="s">
        <v>26</v>
      </c>
      <c r="M70" s="1" t="s">
        <v>597</v>
      </c>
      <c r="N70" s="1" t="s">
        <v>26</v>
      </c>
      <c r="O70" s="1" t="s">
        <v>598</v>
      </c>
      <c r="P70" s="1" t="s">
        <v>26</v>
      </c>
      <c r="Q70" s="1" t="s">
        <v>599</v>
      </c>
      <c r="R70" s="1" t="s">
        <v>600</v>
      </c>
      <c r="S70" s="1" t="s">
        <v>601</v>
      </c>
      <c r="T70" s="1" t="s">
        <v>602</v>
      </c>
      <c r="U70" s="1" t="s">
        <v>603</v>
      </c>
      <c r="W70" s="3">
        <f t="shared" si="1"/>
        <v>145041.53099999999</v>
      </c>
    </row>
    <row r="71" spans="1:23" x14ac:dyDescent="0.3">
      <c r="A71" s="1" t="s">
        <v>34</v>
      </c>
      <c r="B71" s="2">
        <v>8</v>
      </c>
      <c r="C71" s="2">
        <v>112524881</v>
      </c>
      <c r="D71" s="1">
        <v>112524881</v>
      </c>
      <c r="E71" s="1">
        <v>0</v>
      </c>
      <c r="F71" s="1">
        <v>0</v>
      </c>
      <c r="G71" s="1" t="s">
        <v>26</v>
      </c>
      <c r="H71" s="1" t="s">
        <v>35</v>
      </c>
      <c r="I71" s="1" t="s">
        <v>604</v>
      </c>
      <c r="J71" s="1" t="s">
        <v>605</v>
      </c>
      <c r="K71" s="1" t="s">
        <v>26</v>
      </c>
      <c r="L71" s="1" t="s">
        <v>26</v>
      </c>
      <c r="M71" s="1" t="s">
        <v>606</v>
      </c>
      <c r="N71" s="1" t="s">
        <v>26</v>
      </c>
      <c r="O71" s="1" t="s">
        <v>558</v>
      </c>
      <c r="P71" s="1" t="s">
        <v>26</v>
      </c>
      <c r="Q71" s="1" t="s">
        <v>607</v>
      </c>
      <c r="R71" s="1" t="s">
        <v>608</v>
      </c>
      <c r="S71" s="1" t="s">
        <v>609</v>
      </c>
      <c r="T71" s="1" t="s">
        <v>610</v>
      </c>
      <c r="U71" s="1" t="s">
        <v>611</v>
      </c>
      <c r="W71" s="3">
        <f t="shared" si="1"/>
        <v>112524.88099999999</v>
      </c>
    </row>
    <row r="72" spans="1:23" x14ac:dyDescent="0.3">
      <c r="A72" s="1" t="s">
        <v>34</v>
      </c>
      <c r="B72" s="2">
        <v>4</v>
      </c>
      <c r="C72" s="2">
        <v>17736762</v>
      </c>
      <c r="D72" s="1">
        <v>17736762</v>
      </c>
      <c r="E72" s="1">
        <v>0</v>
      </c>
      <c r="F72" s="1">
        <v>0</v>
      </c>
      <c r="G72" s="1" t="s">
        <v>612</v>
      </c>
      <c r="H72" s="1" t="s">
        <v>24</v>
      </c>
      <c r="I72" s="1" t="s">
        <v>613</v>
      </c>
      <c r="J72" s="1" t="s">
        <v>26</v>
      </c>
      <c r="K72" s="1" t="s">
        <v>26</v>
      </c>
      <c r="L72" s="1" t="s">
        <v>26</v>
      </c>
      <c r="M72" s="1" t="s">
        <v>614</v>
      </c>
      <c r="N72" s="1" t="s">
        <v>26</v>
      </c>
      <c r="O72" s="1" t="s">
        <v>615</v>
      </c>
      <c r="P72" s="1" t="s">
        <v>26</v>
      </c>
      <c r="Q72" s="1" t="s">
        <v>616</v>
      </c>
      <c r="R72" s="1" t="s">
        <v>617</v>
      </c>
      <c r="S72" s="1" t="s">
        <v>618</v>
      </c>
      <c r="T72" s="1" t="s">
        <v>619</v>
      </c>
      <c r="U72" s="1" t="s">
        <v>620</v>
      </c>
      <c r="W72" s="3">
        <f t="shared" si="1"/>
        <v>17736.761999999999</v>
      </c>
    </row>
    <row r="73" spans="1:23" x14ac:dyDescent="0.3">
      <c r="A73" s="1" t="s">
        <v>22</v>
      </c>
      <c r="B73" s="2">
        <v>22</v>
      </c>
      <c r="C73" s="2">
        <v>47475461</v>
      </c>
      <c r="D73" s="1">
        <v>47475461</v>
      </c>
      <c r="E73" s="1">
        <v>0</v>
      </c>
      <c r="F73" s="1">
        <v>0</v>
      </c>
      <c r="G73" s="1" t="s">
        <v>621</v>
      </c>
      <c r="H73" s="1" t="s">
        <v>24</v>
      </c>
      <c r="I73" s="1" t="s">
        <v>622</v>
      </c>
      <c r="J73" s="1" t="s">
        <v>26</v>
      </c>
      <c r="K73" s="1" t="s">
        <v>26</v>
      </c>
      <c r="L73" s="1" t="s">
        <v>26</v>
      </c>
      <c r="M73" s="1" t="s">
        <v>623</v>
      </c>
      <c r="N73" s="1" t="s">
        <v>26</v>
      </c>
      <c r="O73" s="1" t="s">
        <v>624</v>
      </c>
      <c r="P73" s="1" t="s">
        <v>26</v>
      </c>
      <c r="Q73" s="1" t="s">
        <v>625</v>
      </c>
      <c r="R73" s="1" t="s">
        <v>626</v>
      </c>
      <c r="S73" s="1" t="s">
        <v>627</v>
      </c>
      <c r="T73" s="1" t="s">
        <v>628</v>
      </c>
      <c r="U73" s="1" t="s">
        <v>629</v>
      </c>
      <c r="W73" s="3">
        <f t="shared" si="1"/>
        <v>47475.461000000003</v>
      </c>
    </row>
    <row r="74" spans="1:23" x14ac:dyDescent="0.3">
      <c r="A74" s="1" t="s">
        <v>22</v>
      </c>
      <c r="B74" s="2">
        <v>3</v>
      </c>
      <c r="C74" s="2">
        <v>175306487</v>
      </c>
      <c r="D74" s="1">
        <v>175306487</v>
      </c>
      <c r="E74" s="1">
        <v>0</v>
      </c>
      <c r="F74" s="1">
        <v>0</v>
      </c>
      <c r="G74" s="1" t="s">
        <v>630</v>
      </c>
      <c r="H74" s="1" t="s">
        <v>24</v>
      </c>
      <c r="I74" s="1" t="s">
        <v>631</v>
      </c>
      <c r="J74" s="1" t="s">
        <v>26</v>
      </c>
      <c r="K74" s="1" t="s">
        <v>26</v>
      </c>
      <c r="L74" s="1" t="s">
        <v>26</v>
      </c>
      <c r="M74" s="1" t="s">
        <v>632</v>
      </c>
      <c r="N74" s="1" t="s">
        <v>26</v>
      </c>
      <c r="O74" s="1" t="s">
        <v>633</v>
      </c>
      <c r="P74" s="1" t="s">
        <v>26</v>
      </c>
      <c r="Q74" s="1" t="s">
        <v>634</v>
      </c>
      <c r="R74" s="1" t="s">
        <v>635</v>
      </c>
      <c r="S74" s="1" t="s">
        <v>636</v>
      </c>
      <c r="T74" s="1" t="s">
        <v>637</v>
      </c>
      <c r="U74" s="1" t="s">
        <v>638</v>
      </c>
      <c r="W74" s="3">
        <f t="shared" si="1"/>
        <v>175306.48699999999</v>
      </c>
    </row>
    <row r="75" spans="1:23" x14ac:dyDescent="0.3">
      <c r="A75" s="1" t="s">
        <v>260</v>
      </c>
      <c r="B75" s="2">
        <v>21</v>
      </c>
      <c r="C75" s="2">
        <v>36175709</v>
      </c>
      <c r="D75" s="1">
        <v>36175709</v>
      </c>
      <c r="E75" s="1">
        <v>0</v>
      </c>
      <c r="F75" s="1">
        <v>0</v>
      </c>
      <c r="G75" s="1" t="s">
        <v>639</v>
      </c>
      <c r="H75" s="1" t="s">
        <v>24</v>
      </c>
      <c r="I75" s="1" t="s">
        <v>640</v>
      </c>
      <c r="J75" s="1" t="s">
        <v>26</v>
      </c>
      <c r="K75" s="1" t="s">
        <v>26</v>
      </c>
      <c r="L75" s="1" t="s">
        <v>26</v>
      </c>
      <c r="M75" s="1" t="s">
        <v>641</v>
      </c>
      <c r="N75" s="1" t="s">
        <v>26</v>
      </c>
      <c r="O75" s="1" t="s">
        <v>642</v>
      </c>
      <c r="P75" s="1" t="s">
        <v>26</v>
      </c>
      <c r="Q75" s="1" t="s">
        <v>643</v>
      </c>
      <c r="R75" s="1" t="s">
        <v>26</v>
      </c>
      <c r="S75" s="1" t="s">
        <v>644</v>
      </c>
      <c r="T75" s="1" t="s">
        <v>645</v>
      </c>
      <c r="U75" s="1" t="s">
        <v>646</v>
      </c>
      <c r="W75" s="3">
        <f t="shared" si="1"/>
        <v>36175.709000000003</v>
      </c>
    </row>
    <row r="76" spans="1:23" x14ac:dyDescent="0.3">
      <c r="A76" s="1" t="s">
        <v>260</v>
      </c>
      <c r="B76" s="2">
        <v>7</v>
      </c>
      <c r="C76" s="2">
        <v>113696155</v>
      </c>
      <c r="D76" s="1">
        <v>113696155</v>
      </c>
      <c r="E76" s="1">
        <v>0</v>
      </c>
      <c r="F76" s="1">
        <v>0</v>
      </c>
      <c r="G76" s="1" t="s">
        <v>26</v>
      </c>
      <c r="H76" s="1" t="s">
        <v>35</v>
      </c>
      <c r="I76" s="1" t="s">
        <v>647</v>
      </c>
      <c r="J76" s="1" t="s">
        <v>648</v>
      </c>
      <c r="K76" s="1" t="s">
        <v>26</v>
      </c>
      <c r="L76" s="1" t="s">
        <v>26</v>
      </c>
      <c r="M76" s="1" t="s">
        <v>26</v>
      </c>
      <c r="N76" s="1" t="s">
        <v>26</v>
      </c>
      <c r="O76" s="1" t="s">
        <v>228</v>
      </c>
      <c r="P76" s="1" t="s">
        <v>26</v>
      </c>
      <c r="Q76" s="1" t="s">
        <v>649</v>
      </c>
      <c r="R76" s="1" t="s">
        <v>40</v>
      </c>
      <c r="S76" s="1" t="s">
        <v>650</v>
      </c>
      <c r="T76" s="1" t="s">
        <v>651</v>
      </c>
      <c r="U76" s="1" t="s">
        <v>652</v>
      </c>
      <c r="W76" s="3">
        <f t="shared" si="1"/>
        <v>113696.155</v>
      </c>
    </row>
    <row r="77" spans="1:23" x14ac:dyDescent="0.3">
      <c r="A77" s="1" t="s">
        <v>96</v>
      </c>
      <c r="B77" s="2">
        <v>21</v>
      </c>
      <c r="C77" s="2">
        <v>17427294</v>
      </c>
      <c r="D77" s="1">
        <v>17427294</v>
      </c>
      <c r="E77" s="1">
        <v>0</v>
      </c>
      <c r="F77" s="1">
        <v>0</v>
      </c>
      <c r="G77" s="1" t="s">
        <v>26</v>
      </c>
      <c r="H77" s="1" t="s">
        <v>35</v>
      </c>
      <c r="I77" s="1" t="s">
        <v>653</v>
      </c>
      <c r="J77" s="1" t="s">
        <v>654</v>
      </c>
      <c r="K77" s="1" t="s">
        <v>26</v>
      </c>
      <c r="L77" s="1" t="s">
        <v>26</v>
      </c>
      <c r="M77" s="1" t="s">
        <v>26</v>
      </c>
      <c r="N77" s="1" t="s">
        <v>26</v>
      </c>
      <c r="O77" s="1" t="s">
        <v>655</v>
      </c>
      <c r="P77" s="1" t="s">
        <v>26</v>
      </c>
      <c r="Q77" s="1" t="s">
        <v>656</v>
      </c>
      <c r="R77" s="1" t="s">
        <v>657</v>
      </c>
      <c r="S77" s="1" t="s">
        <v>658</v>
      </c>
      <c r="T77" s="1" t="s">
        <v>659</v>
      </c>
      <c r="U77" s="1" t="s">
        <v>660</v>
      </c>
      <c r="W77" s="3">
        <f t="shared" si="1"/>
        <v>17427.294000000002</v>
      </c>
    </row>
    <row r="78" spans="1:23" x14ac:dyDescent="0.3">
      <c r="A78" s="1" t="s">
        <v>242</v>
      </c>
      <c r="B78" s="2">
        <v>12</v>
      </c>
      <c r="C78" s="2">
        <v>28764644</v>
      </c>
      <c r="D78" s="1">
        <v>28764644</v>
      </c>
      <c r="E78" s="1">
        <v>0</v>
      </c>
      <c r="F78" s="1">
        <v>0</v>
      </c>
      <c r="G78" s="1" t="s">
        <v>26</v>
      </c>
      <c r="H78" s="1" t="s">
        <v>35</v>
      </c>
      <c r="I78" s="1" t="s">
        <v>661</v>
      </c>
      <c r="J78" s="1" t="s">
        <v>662</v>
      </c>
      <c r="K78" s="1" t="s">
        <v>26</v>
      </c>
      <c r="L78" s="1" t="s">
        <v>26</v>
      </c>
      <c r="M78" s="1" t="s">
        <v>26</v>
      </c>
      <c r="N78" s="1" t="s">
        <v>26</v>
      </c>
      <c r="O78" s="1" t="s">
        <v>663</v>
      </c>
      <c r="P78" s="1" t="s">
        <v>26</v>
      </c>
      <c r="Q78" s="1" t="s">
        <v>664</v>
      </c>
      <c r="R78" s="1" t="s">
        <v>26</v>
      </c>
      <c r="S78" s="1" t="s">
        <v>665</v>
      </c>
      <c r="T78" s="1" t="s">
        <v>666</v>
      </c>
      <c r="U78" s="1" t="s">
        <v>667</v>
      </c>
      <c r="W78" s="3">
        <f t="shared" si="1"/>
        <v>28764.644</v>
      </c>
    </row>
    <row r="79" spans="1:23" x14ac:dyDescent="0.3">
      <c r="A79" s="1" t="s">
        <v>22</v>
      </c>
      <c r="B79" s="2" t="s">
        <v>141</v>
      </c>
      <c r="C79" s="2">
        <v>52875783</v>
      </c>
      <c r="D79" s="1">
        <v>52875783</v>
      </c>
      <c r="E79" s="1">
        <v>0</v>
      </c>
      <c r="F79" s="1">
        <v>0</v>
      </c>
      <c r="G79" s="1" t="s">
        <v>26</v>
      </c>
      <c r="H79" s="1" t="s">
        <v>35</v>
      </c>
      <c r="I79" s="1" t="s">
        <v>668</v>
      </c>
      <c r="J79" s="1" t="s">
        <v>669</v>
      </c>
      <c r="K79" s="1" t="s">
        <v>26</v>
      </c>
      <c r="L79" s="1" t="s">
        <v>26</v>
      </c>
      <c r="M79" s="1" t="s">
        <v>26</v>
      </c>
      <c r="N79" s="1" t="s">
        <v>26</v>
      </c>
      <c r="O79" s="1" t="s">
        <v>670</v>
      </c>
      <c r="P79" s="1" t="s">
        <v>671</v>
      </c>
      <c r="Q79" s="1" t="s">
        <v>672</v>
      </c>
      <c r="R79" s="1" t="s">
        <v>673</v>
      </c>
      <c r="S79" s="1" t="s">
        <v>674</v>
      </c>
      <c r="T79" s="1" t="s">
        <v>675</v>
      </c>
      <c r="U79" s="1" t="s">
        <v>676</v>
      </c>
      <c r="W79" s="3">
        <f t="shared" si="1"/>
        <v>52875.783000000003</v>
      </c>
    </row>
    <row r="80" spans="1:23" x14ac:dyDescent="0.3">
      <c r="A80" s="1" t="s">
        <v>260</v>
      </c>
      <c r="B80" s="2">
        <v>18</v>
      </c>
      <c r="C80" s="2">
        <v>1909238</v>
      </c>
      <c r="D80" s="1">
        <v>1909238</v>
      </c>
      <c r="E80" s="1">
        <v>0</v>
      </c>
      <c r="F80" s="1">
        <v>0</v>
      </c>
      <c r="G80" s="1" t="s">
        <v>26</v>
      </c>
      <c r="H80" s="1" t="s">
        <v>35</v>
      </c>
      <c r="I80" s="1" t="s">
        <v>677</v>
      </c>
      <c r="J80" s="1" t="s">
        <v>678</v>
      </c>
      <c r="K80" s="1" t="s">
        <v>26</v>
      </c>
      <c r="L80" s="1" t="s">
        <v>26</v>
      </c>
      <c r="M80" s="1" t="s">
        <v>26</v>
      </c>
      <c r="N80" s="1" t="s">
        <v>26</v>
      </c>
      <c r="O80" s="1" t="s">
        <v>679</v>
      </c>
      <c r="P80" s="1" t="s">
        <v>26</v>
      </c>
      <c r="Q80" s="1" t="s">
        <v>680</v>
      </c>
      <c r="R80" s="1" t="s">
        <v>681</v>
      </c>
      <c r="S80" s="1" t="s">
        <v>682</v>
      </c>
      <c r="T80" s="1" t="s">
        <v>683</v>
      </c>
      <c r="U80" s="1" t="s">
        <v>684</v>
      </c>
      <c r="W80" s="3">
        <f t="shared" si="1"/>
        <v>1909.2380000000001</v>
      </c>
    </row>
    <row r="81" spans="1:23" x14ac:dyDescent="0.3">
      <c r="A81" s="1" t="s">
        <v>96</v>
      </c>
      <c r="B81" s="2">
        <v>12</v>
      </c>
      <c r="C81" s="2">
        <v>125887554</v>
      </c>
      <c r="D81" s="1">
        <v>125887554</v>
      </c>
      <c r="E81" s="1">
        <v>0</v>
      </c>
      <c r="F81" s="1">
        <v>0</v>
      </c>
      <c r="G81" s="1" t="s">
        <v>685</v>
      </c>
      <c r="H81" s="1" t="s">
        <v>24</v>
      </c>
      <c r="I81" s="1" t="s">
        <v>686</v>
      </c>
      <c r="J81" s="1" t="s">
        <v>26</v>
      </c>
      <c r="K81" s="1" t="s">
        <v>26</v>
      </c>
      <c r="L81" s="1" t="s">
        <v>26</v>
      </c>
      <c r="M81" s="1" t="s">
        <v>687</v>
      </c>
      <c r="N81" s="1" t="s">
        <v>26</v>
      </c>
      <c r="O81" s="1" t="s">
        <v>688</v>
      </c>
      <c r="P81" s="1" t="s">
        <v>26</v>
      </c>
      <c r="Q81" s="1" t="s">
        <v>689</v>
      </c>
      <c r="R81" s="1" t="s">
        <v>690</v>
      </c>
      <c r="S81" s="1" t="s">
        <v>691</v>
      </c>
      <c r="T81" s="1" t="s">
        <v>692</v>
      </c>
      <c r="U81" s="1" t="s">
        <v>693</v>
      </c>
      <c r="W81" s="3">
        <f t="shared" si="1"/>
        <v>125887.554</v>
      </c>
    </row>
    <row r="82" spans="1:23" x14ac:dyDescent="0.3">
      <c r="A82" s="1" t="s">
        <v>96</v>
      </c>
      <c r="B82" s="2">
        <v>17</v>
      </c>
      <c r="C82" s="2">
        <v>71942403</v>
      </c>
      <c r="D82" s="1">
        <v>71942403</v>
      </c>
      <c r="E82" s="1">
        <v>0</v>
      </c>
      <c r="F82" s="1">
        <v>0</v>
      </c>
      <c r="G82" s="1" t="s">
        <v>26</v>
      </c>
      <c r="H82" s="1" t="s">
        <v>35</v>
      </c>
      <c r="I82" s="1" t="s">
        <v>694</v>
      </c>
      <c r="J82" s="1" t="s">
        <v>695</v>
      </c>
      <c r="K82" s="1" t="s">
        <v>26</v>
      </c>
      <c r="L82" s="1" t="s">
        <v>26</v>
      </c>
      <c r="M82" s="1" t="s">
        <v>26</v>
      </c>
      <c r="N82" s="1" t="s">
        <v>26</v>
      </c>
      <c r="O82" s="1" t="s">
        <v>696</v>
      </c>
      <c r="P82" s="1" t="s">
        <v>26</v>
      </c>
      <c r="Q82" s="1" t="s">
        <v>697</v>
      </c>
      <c r="R82" s="1" t="s">
        <v>698</v>
      </c>
      <c r="S82" s="1" t="s">
        <v>699</v>
      </c>
      <c r="T82" s="1" t="s">
        <v>700</v>
      </c>
      <c r="U82" s="1" t="s">
        <v>701</v>
      </c>
      <c r="W82" s="3">
        <f t="shared" si="1"/>
        <v>71942.403000000006</v>
      </c>
    </row>
    <row r="83" spans="1:23" x14ac:dyDescent="0.3">
      <c r="A83" s="1" t="s">
        <v>96</v>
      </c>
      <c r="B83" s="2">
        <v>14</v>
      </c>
      <c r="C83" s="2">
        <v>74074474</v>
      </c>
      <c r="D83" s="1">
        <v>74074474</v>
      </c>
      <c r="E83" s="1">
        <v>0</v>
      </c>
      <c r="F83" s="1">
        <v>0</v>
      </c>
      <c r="G83" s="1" t="s">
        <v>26</v>
      </c>
      <c r="H83" s="1" t="s">
        <v>35</v>
      </c>
      <c r="I83" s="1" t="s">
        <v>702</v>
      </c>
      <c r="J83" s="1" t="s">
        <v>703</v>
      </c>
      <c r="K83" s="1" t="s">
        <v>26</v>
      </c>
      <c r="L83" s="1" t="s">
        <v>26</v>
      </c>
      <c r="M83" s="1" t="s">
        <v>26</v>
      </c>
      <c r="N83" s="1" t="s">
        <v>26</v>
      </c>
      <c r="O83" s="1" t="s">
        <v>704</v>
      </c>
      <c r="P83" s="1" t="s">
        <v>26</v>
      </c>
      <c r="Q83" s="1" t="s">
        <v>705</v>
      </c>
      <c r="R83" s="1" t="s">
        <v>706</v>
      </c>
      <c r="S83" s="1" t="s">
        <v>707</v>
      </c>
      <c r="T83" s="1" t="s">
        <v>708</v>
      </c>
      <c r="U83" s="1" t="s">
        <v>709</v>
      </c>
      <c r="W83" s="3">
        <f t="shared" si="1"/>
        <v>74074.474000000002</v>
      </c>
    </row>
    <row r="84" spans="1:23" x14ac:dyDescent="0.3">
      <c r="A84" s="1" t="s">
        <v>242</v>
      </c>
      <c r="B84" s="2">
        <v>4</v>
      </c>
      <c r="C84" s="2">
        <v>57008322</v>
      </c>
      <c r="D84" s="1">
        <v>57008322</v>
      </c>
      <c r="E84" s="1">
        <v>0</v>
      </c>
      <c r="F84" s="1">
        <v>0</v>
      </c>
      <c r="G84" s="1" t="s">
        <v>26</v>
      </c>
      <c r="H84" s="1" t="s">
        <v>35</v>
      </c>
      <c r="I84" s="1" t="s">
        <v>710</v>
      </c>
      <c r="J84" s="1" t="s">
        <v>711</v>
      </c>
      <c r="K84" s="1" t="s">
        <v>26</v>
      </c>
      <c r="L84" s="1" t="s">
        <v>26</v>
      </c>
      <c r="M84" s="1" t="s">
        <v>26</v>
      </c>
      <c r="N84" s="1" t="s">
        <v>26</v>
      </c>
      <c r="O84" s="1" t="s">
        <v>712</v>
      </c>
      <c r="P84" s="1" t="s">
        <v>26</v>
      </c>
      <c r="Q84" s="1" t="s">
        <v>713</v>
      </c>
      <c r="R84" s="1" t="s">
        <v>26</v>
      </c>
      <c r="S84" s="1" t="s">
        <v>714</v>
      </c>
      <c r="T84" s="1" t="s">
        <v>715</v>
      </c>
      <c r="U84" s="1" t="s">
        <v>716</v>
      </c>
      <c r="W84" s="3">
        <f t="shared" si="1"/>
        <v>57008.322</v>
      </c>
    </row>
    <row r="85" spans="1:23" x14ac:dyDescent="0.3">
      <c r="A85" s="1" t="s">
        <v>34</v>
      </c>
      <c r="B85" s="2">
        <v>11</v>
      </c>
      <c r="C85" s="2">
        <v>44438925</v>
      </c>
      <c r="D85" s="1">
        <v>44438925</v>
      </c>
      <c r="E85" s="1">
        <v>0</v>
      </c>
      <c r="F85" s="1">
        <v>0</v>
      </c>
      <c r="G85" s="1" t="s">
        <v>26</v>
      </c>
      <c r="H85" s="1" t="s">
        <v>35</v>
      </c>
      <c r="I85" s="1" t="s">
        <v>717</v>
      </c>
      <c r="J85" s="1" t="s">
        <v>718</v>
      </c>
      <c r="K85" s="1" t="s">
        <v>26</v>
      </c>
      <c r="L85" s="1" t="s">
        <v>26</v>
      </c>
      <c r="M85" s="1" t="s">
        <v>26</v>
      </c>
      <c r="N85" s="1" t="s">
        <v>26</v>
      </c>
      <c r="O85" s="1" t="s">
        <v>719</v>
      </c>
      <c r="P85" s="1" t="s">
        <v>26</v>
      </c>
      <c r="Q85" s="1" t="s">
        <v>720</v>
      </c>
      <c r="R85" s="1" t="s">
        <v>721</v>
      </c>
      <c r="S85" s="1" t="s">
        <v>722</v>
      </c>
      <c r="T85" s="1" t="s">
        <v>723</v>
      </c>
      <c r="U85" s="1" t="s">
        <v>724</v>
      </c>
      <c r="W85" s="3">
        <f t="shared" si="1"/>
        <v>44438.925000000003</v>
      </c>
    </row>
    <row r="86" spans="1:23" x14ac:dyDescent="0.3">
      <c r="A86" s="1" t="s">
        <v>96</v>
      </c>
      <c r="B86" s="2">
        <v>9</v>
      </c>
      <c r="C86" s="4">
        <v>103615749</v>
      </c>
      <c r="D86" s="1">
        <v>103615749</v>
      </c>
      <c r="E86" s="1">
        <v>0</v>
      </c>
      <c r="F86" s="1">
        <v>0</v>
      </c>
      <c r="G86" s="1" t="s">
        <v>26</v>
      </c>
      <c r="H86" s="1" t="s">
        <v>35</v>
      </c>
      <c r="I86" s="1" t="s">
        <v>725</v>
      </c>
      <c r="J86" s="1" t="s">
        <v>726</v>
      </c>
      <c r="K86" s="1" t="s">
        <v>26</v>
      </c>
      <c r="L86" s="1" t="s">
        <v>26</v>
      </c>
      <c r="M86" s="1" t="s">
        <v>26</v>
      </c>
      <c r="N86" s="1" t="s">
        <v>26</v>
      </c>
      <c r="O86" s="1" t="s">
        <v>727</v>
      </c>
      <c r="P86" s="1" t="s">
        <v>26</v>
      </c>
      <c r="Q86" s="1" t="s">
        <v>728</v>
      </c>
      <c r="R86" s="1" t="s">
        <v>26</v>
      </c>
      <c r="S86" s="1" t="s">
        <v>729</v>
      </c>
      <c r="T86" s="1" t="s">
        <v>730</v>
      </c>
      <c r="U86" s="1" t="s">
        <v>731</v>
      </c>
      <c r="W86" s="3">
        <f t="shared" si="1"/>
        <v>103615.749</v>
      </c>
    </row>
    <row r="87" spans="1:23" x14ac:dyDescent="0.3">
      <c r="A87" s="1" t="s">
        <v>260</v>
      </c>
      <c r="B87" s="2">
        <v>11</v>
      </c>
      <c r="C87" s="2">
        <v>18952081</v>
      </c>
      <c r="D87" s="1">
        <v>18952081</v>
      </c>
      <c r="E87" s="1">
        <v>0</v>
      </c>
      <c r="F87" s="1">
        <v>0</v>
      </c>
      <c r="G87" s="1" t="s">
        <v>26</v>
      </c>
      <c r="H87" s="1" t="s">
        <v>35</v>
      </c>
      <c r="I87" s="1" t="s">
        <v>732</v>
      </c>
      <c r="J87" s="1" t="s">
        <v>733</v>
      </c>
      <c r="K87" s="1" t="s">
        <v>26</v>
      </c>
      <c r="L87" s="1" t="s">
        <v>26</v>
      </c>
      <c r="M87" s="1" t="s">
        <v>26</v>
      </c>
      <c r="N87" s="1" t="s">
        <v>26</v>
      </c>
      <c r="O87" s="1" t="s">
        <v>734</v>
      </c>
      <c r="P87" s="1" t="s">
        <v>26</v>
      </c>
      <c r="Q87" s="1" t="s">
        <v>735</v>
      </c>
      <c r="R87" s="1" t="s">
        <v>736</v>
      </c>
      <c r="S87" s="1" t="s">
        <v>737</v>
      </c>
      <c r="T87" s="1" t="s">
        <v>738</v>
      </c>
      <c r="U87" s="1" t="s">
        <v>739</v>
      </c>
      <c r="W87" s="3">
        <f t="shared" si="1"/>
        <v>18952.080999999998</v>
      </c>
    </row>
    <row r="88" spans="1:23" x14ac:dyDescent="0.3">
      <c r="A88" s="1" t="s">
        <v>96</v>
      </c>
      <c r="B88" s="2">
        <v>10</v>
      </c>
      <c r="C88" s="2">
        <v>97765943</v>
      </c>
      <c r="D88" s="1">
        <v>97765943</v>
      </c>
      <c r="E88" s="1">
        <v>0</v>
      </c>
      <c r="F88" s="1">
        <v>0</v>
      </c>
      <c r="G88" s="1" t="s">
        <v>740</v>
      </c>
      <c r="H88" s="1" t="s">
        <v>152</v>
      </c>
      <c r="I88" s="1" t="s">
        <v>741</v>
      </c>
      <c r="J88" s="1" t="s">
        <v>26</v>
      </c>
      <c r="K88" s="1" t="s">
        <v>26</v>
      </c>
      <c r="L88" s="1" t="s">
        <v>26</v>
      </c>
      <c r="M88" s="1" t="s">
        <v>742</v>
      </c>
      <c r="N88" s="1" t="s">
        <v>26</v>
      </c>
      <c r="O88" s="1" t="s">
        <v>414</v>
      </c>
      <c r="P88" s="1" t="s">
        <v>26</v>
      </c>
      <c r="Q88" s="1" t="s">
        <v>743</v>
      </c>
      <c r="R88" s="1" t="s">
        <v>26</v>
      </c>
      <c r="S88" s="1" t="s">
        <v>744</v>
      </c>
      <c r="T88" s="1" t="s">
        <v>745</v>
      </c>
      <c r="U88" s="1" t="s">
        <v>746</v>
      </c>
      <c r="W88" s="3">
        <f t="shared" si="1"/>
        <v>97765.942999999999</v>
      </c>
    </row>
    <row r="89" spans="1:23" x14ac:dyDescent="0.3">
      <c r="A89" s="1" t="s">
        <v>22</v>
      </c>
      <c r="B89" s="2">
        <v>4</v>
      </c>
      <c r="C89" s="2">
        <v>76533981</v>
      </c>
      <c r="D89" s="1">
        <v>76533981</v>
      </c>
      <c r="E89" s="1">
        <v>0</v>
      </c>
      <c r="F89" s="1">
        <v>0</v>
      </c>
      <c r="G89" s="1" t="s">
        <v>747</v>
      </c>
      <c r="H89" s="1" t="s">
        <v>24</v>
      </c>
      <c r="I89" s="1" t="s">
        <v>748</v>
      </c>
      <c r="J89" s="1" t="s">
        <v>26</v>
      </c>
      <c r="K89" s="1" t="s">
        <v>26</v>
      </c>
      <c r="L89" s="1" t="s">
        <v>26</v>
      </c>
      <c r="M89" s="1" t="s">
        <v>749</v>
      </c>
      <c r="N89" s="1" t="s">
        <v>26</v>
      </c>
      <c r="O89" s="1" t="s">
        <v>750</v>
      </c>
      <c r="P89" s="1" t="s">
        <v>26</v>
      </c>
      <c r="Q89" s="1" t="s">
        <v>751</v>
      </c>
      <c r="R89" s="1" t="s">
        <v>752</v>
      </c>
      <c r="S89" s="1" t="s">
        <v>753</v>
      </c>
      <c r="T89" s="1" t="s">
        <v>754</v>
      </c>
      <c r="U89" s="1" t="s">
        <v>755</v>
      </c>
      <c r="W89" s="3">
        <f t="shared" si="1"/>
        <v>76533.981</v>
      </c>
    </row>
    <row r="90" spans="1:23" x14ac:dyDescent="0.3">
      <c r="A90" s="1" t="s">
        <v>34</v>
      </c>
      <c r="B90" s="2">
        <v>8</v>
      </c>
      <c r="C90" s="2">
        <v>48183774</v>
      </c>
      <c r="D90" s="1">
        <v>48183774</v>
      </c>
      <c r="E90" s="1">
        <v>0</v>
      </c>
      <c r="F90" s="1">
        <v>0</v>
      </c>
      <c r="G90" s="1" t="s">
        <v>756</v>
      </c>
      <c r="H90" s="1" t="s">
        <v>24</v>
      </c>
      <c r="I90" s="1" t="s">
        <v>757</v>
      </c>
      <c r="J90" s="1" t="s">
        <v>26</v>
      </c>
      <c r="K90" s="1" t="s">
        <v>26</v>
      </c>
      <c r="L90" s="1" t="s">
        <v>26</v>
      </c>
      <c r="M90" s="1" t="s">
        <v>758</v>
      </c>
      <c r="N90" s="1" t="s">
        <v>26</v>
      </c>
      <c r="O90" s="1" t="s">
        <v>759</v>
      </c>
      <c r="P90" s="1" t="s">
        <v>760</v>
      </c>
      <c r="Q90" s="1" t="s">
        <v>761</v>
      </c>
      <c r="R90" s="1" t="s">
        <v>762</v>
      </c>
      <c r="S90" s="1" t="s">
        <v>763</v>
      </c>
      <c r="T90" s="1" t="s">
        <v>764</v>
      </c>
      <c r="U90" s="1" t="s">
        <v>765</v>
      </c>
      <c r="W90" s="3">
        <f t="shared" si="1"/>
        <v>48183.773999999998</v>
      </c>
    </row>
    <row r="91" spans="1:23" x14ac:dyDescent="0.3">
      <c r="A91" s="1" t="s">
        <v>96</v>
      </c>
      <c r="B91" s="2">
        <v>3</v>
      </c>
      <c r="C91" s="2">
        <v>155917675</v>
      </c>
      <c r="D91" s="1">
        <v>155917675</v>
      </c>
      <c r="E91" s="1">
        <v>0</v>
      </c>
      <c r="F91" s="1">
        <v>0</v>
      </c>
      <c r="G91" s="1" t="s">
        <v>766</v>
      </c>
      <c r="H91" s="1" t="s">
        <v>24</v>
      </c>
      <c r="I91" s="1" t="s">
        <v>767</v>
      </c>
      <c r="J91" s="1" t="s">
        <v>26</v>
      </c>
      <c r="K91" s="1" t="s">
        <v>26</v>
      </c>
      <c r="L91" s="1" t="s">
        <v>26</v>
      </c>
      <c r="M91" s="1" t="s">
        <v>768</v>
      </c>
      <c r="N91" s="1" t="s">
        <v>26</v>
      </c>
      <c r="O91" s="1" t="s">
        <v>769</v>
      </c>
      <c r="P91" s="1" t="s">
        <v>26</v>
      </c>
      <c r="Q91" s="1" t="s">
        <v>770</v>
      </c>
      <c r="R91" s="1" t="s">
        <v>26</v>
      </c>
      <c r="S91" s="1" t="s">
        <v>771</v>
      </c>
      <c r="T91" s="1" t="s">
        <v>772</v>
      </c>
      <c r="U91" s="1" t="s">
        <v>773</v>
      </c>
      <c r="W91" s="3">
        <f t="shared" si="1"/>
        <v>155917.67499999999</v>
      </c>
    </row>
    <row r="92" spans="1:23" x14ac:dyDescent="0.3">
      <c r="A92" s="1" t="s">
        <v>22</v>
      </c>
      <c r="B92" s="2">
        <v>11</v>
      </c>
      <c r="C92" s="2">
        <v>70272735</v>
      </c>
      <c r="D92" s="1">
        <v>70272735</v>
      </c>
      <c r="E92" s="1">
        <v>0</v>
      </c>
      <c r="F92" s="1">
        <v>0</v>
      </c>
      <c r="G92" s="1" t="s">
        <v>774</v>
      </c>
      <c r="H92" s="1" t="s">
        <v>24</v>
      </c>
      <c r="I92" s="1" t="s">
        <v>775</v>
      </c>
      <c r="J92" s="1" t="s">
        <v>26</v>
      </c>
      <c r="K92" s="1" t="s">
        <v>26</v>
      </c>
      <c r="L92" s="1" t="s">
        <v>26</v>
      </c>
      <c r="M92" s="1" t="s">
        <v>776</v>
      </c>
      <c r="N92" s="1" t="s">
        <v>26</v>
      </c>
      <c r="O92" s="1" t="s">
        <v>212</v>
      </c>
      <c r="P92" s="1" t="s">
        <v>26</v>
      </c>
      <c r="Q92" s="1" t="s">
        <v>777</v>
      </c>
      <c r="R92" s="1" t="s">
        <v>26</v>
      </c>
      <c r="S92" s="1" t="s">
        <v>778</v>
      </c>
      <c r="T92" s="1" t="s">
        <v>779</v>
      </c>
      <c r="U92" s="1" t="s">
        <v>780</v>
      </c>
      <c r="W92" s="3">
        <f t="shared" si="1"/>
        <v>70272.735000000001</v>
      </c>
    </row>
    <row r="93" spans="1:23" x14ac:dyDescent="0.3">
      <c r="A93" s="1" t="s">
        <v>242</v>
      </c>
      <c r="B93" s="2">
        <v>4</v>
      </c>
      <c r="C93" s="2">
        <v>55061791</v>
      </c>
      <c r="D93" s="1">
        <v>55061791</v>
      </c>
      <c r="E93" s="1">
        <v>0</v>
      </c>
      <c r="F93" s="1">
        <v>0</v>
      </c>
      <c r="G93" s="1" t="s">
        <v>26</v>
      </c>
      <c r="H93" s="1" t="s">
        <v>35</v>
      </c>
      <c r="I93" s="1" t="s">
        <v>781</v>
      </c>
      <c r="J93" s="1" t="s">
        <v>782</v>
      </c>
      <c r="K93" s="1" t="s">
        <v>26</v>
      </c>
      <c r="L93" s="1" t="s">
        <v>26</v>
      </c>
      <c r="M93" s="1" t="s">
        <v>783</v>
      </c>
      <c r="N93" s="1" t="s">
        <v>26</v>
      </c>
      <c r="O93" s="1" t="s">
        <v>712</v>
      </c>
      <c r="P93" s="1" t="s">
        <v>26</v>
      </c>
      <c r="Q93" s="1" t="s">
        <v>784</v>
      </c>
      <c r="R93" s="1" t="s">
        <v>785</v>
      </c>
      <c r="S93" s="1" t="s">
        <v>786</v>
      </c>
      <c r="T93" s="1" t="s">
        <v>787</v>
      </c>
      <c r="U93" s="1" t="s">
        <v>788</v>
      </c>
      <c r="W93" s="3">
        <f t="shared" si="1"/>
        <v>55061.790999999997</v>
      </c>
    </row>
    <row r="94" spans="1:23" x14ac:dyDescent="0.3">
      <c r="A94" s="1" t="s">
        <v>96</v>
      </c>
      <c r="B94" s="2">
        <v>1</v>
      </c>
      <c r="C94" s="2">
        <v>46345149</v>
      </c>
      <c r="D94" s="1">
        <v>46345149</v>
      </c>
      <c r="E94" s="1">
        <v>0</v>
      </c>
      <c r="F94" s="1">
        <v>0</v>
      </c>
      <c r="G94" s="1" t="s">
        <v>789</v>
      </c>
      <c r="H94" s="1" t="s">
        <v>24</v>
      </c>
      <c r="I94" s="1" t="s">
        <v>790</v>
      </c>
      <c r="J94" s="1" t="s">
        <v>26</v>
      </c>
      <c r="K94" s="1" t="s">
        <v>26</v>
      </c>
      <c r="L94" s="1" t="s">
        <v>26</v>
      </c>
      <c r="M94" s="1" t="s">
        <v>791</v>
      </c>
      <c r="N94" s="1" t="s">
        <v>26</v>
      </c>
      <c r="O94" s="1" t="s">
        <v>792</v>
      </c>
      <c r="P94" s="1" t="s">
        <v>26</v>
      </c>
      <c r="Q94" s="1" t="s">
        <v>793</v>
      </c>
      <c r="R94" s="1" t="s">
        <v>794</v>
      </c>
      <c r="S94" s="1" t="s">
        <v>795</v>
      </c>
      <c r="T94" s="1" t="s">
        <v>796</v>
      </c>
      <c r="U94" s="1" t="s">
        <v>797</v>
      </c>
      <c r="W94" s="3">
        <f t="shared" si="1"/>
        <v>46345.148999999998</v>
      </c>
    </row>
    <row r="95" spans="1:23" x14ac:dyDescent="0.3">
      <c r="A95" s="1" t="s">
        <v>34</v>
      </c>
      <c r="B95" s="2">
        <v>5</v>
      </c>
      <c r="C95" s="2">
        <v>95498383</v>
      </c>
      <c r="D95" s="1">
        <v>95498383</v>
      </c>
      <c r="E95" s="1">
        <v>0</v>
      </c>
      <c r="F95" s="1">
        <v>0</v>
      </c>
      <c r="G95" s="1" t="s">
        <v>26</v>
      </c>
      <c r="H95" s="1" t="s">
        <v>35</v>
      </c>
      <c r="I95" s="1" t="s">
        <v>798</v>
      </c>
      <c r="J95" s="1" t="s">
        <v>799</v>
      </c>
      <c r="K95" s="1" t="s">
        <v>26</v>
      </c>
      <c r="L95" s="1" t="s">
        <v>26</v>
      </c>
      <c r="M95" s="1" t="s">
        <v>800</v>
      </c>
      <c r="N95" s="1" t="s">
        <v>26</v>
      </c>
      <c r="O95" s="1" t="s">
        <v>801</v>
      </c>
      <c r="P95" s="1" t="s">
        <v>26</v>
      </c>
      <c r="Q95" s="1" t="s">
        <v>802</v>
      </c>
      <c r="R95" s="1" t="s">
        <v>803</v>
      </c>
      <c r="S95" s="1" t="s">
        <v>804</v>
      </c>
      <c r="T95" s="1" t="s">
        <v>805</v>
      </c>
      <c r="U95" s="1" t="s">
        <v>806</v>
      </c>
      <c r="W95" s="3">
        <f t="shared" si="1"/>
        <v>95498.383000000002</v>
      </c>
    </row>
    <row r="96" spans="1:23" x14ac:dyDescent="0.3">
      <c r="A96" s="1" t="s">
        <v>34</v>
      </c>
      <c r="B96" s="2">
        <v>5</v>
      </c>
      <c r="C96" s="2">
        <v>95498387</v>
      </c>
      <c r="D96" s="1">
        <v>95498387</v>
      </c>
      <c r="E96" s="1">
        <v>0</v>
      </c>
      <c r="F96" s="1">
        <v>0</v>
      </c>
      <c r="G96" s="1" t="s">
        <v>26</v>
      </c>
      <c r="H96" s="1" t="s">
        <v>35</v>
      </c>
      <c r="I96" s="1" t="s">
        <v>798</v>
      </c>
      <c r="J96" s="1" t="s">
        <v>807</v>
      </c>
      <c r="K96" s="1" t="s">
        <v>26</v>
      </c>
      <c r="L96" s="1" t="s">
        <v>26</v>
      </c>
      <c r="M96" s="1" t="s">
        <v>808</v>
      </c>
      <c r="N96" s="1" t="s">
        <v>26</v>
      </c>
      <c r="O96" s="1" t="s">
        <v>801</v>
      </c>
      <c r="P96" s="1" t="s">
        <v>26</v>
      </c>
      <c r="Q96" s="1" t="s">
        <v>802</v>
      </c>
      <c r="R96" s="1" t="s">
        <v>809</v>
      </c>
      <c r="S96" s="1" t="s">
        <v>810</v>
      </c>
      <c r="T96" s="1" t="s">
        <v>811</v>
      </c>
      <c r="U96" s="1" t="s">
        <v>812</v>
      </c>
      <c r="W96" s="3">
        <f t="shared" si="1"/>
        <v>95498.387000000002</v>
      </c>
    </row>
    <row r="97" spans="1:23" x14ac:dyDescent="0.3">
      <c r="A97" s="1" t="s">
        <v>96</v>
      </c>
      <c r="B97" s="2">
        <v>11</v>
      </c>
      <c r="C97" s="2">
        <v>47672436</v>
      </c>
      <c r="D97" s="1">
        <v>47672436</v>
      </c>
      <c r="E97" s="1">
        <v>0</v>
      </c>
      <c r="F97" s="1">
        <v>0</v>
      </c>
      <c r="G97" s="1" t="s">
        <v>26</v>
      </c>
      <c r="H97" s="1" t="s">
        <v>35</v>
      </c>
      <c r="I97" s="1" t="s">
        <v>813</v>
      </c>
      <c r="J97" s="1" t="s">
        <v>814</v>
      </c>
      <c r="K97" s="1" t="s">
        <v>26</v>
      </c>
      <c r="L97" s="1" t="s">
        <v>26</v>
      </c>
      <c r="M97" s="1" t="s">
        <v>26</v>
      </c>
      <c r="N97" s="1" t="s">
        <v>26</v>
      </c>
      <c r="O97" s="1" t="s">
        <v>719</v>
      </c>
      <c r="P97" s="1" t="s">
        <v>26</v>
      </c>
      <c r="Q97" s="1" t="s">
        <v>815</v>
      </c>
      <c r="R97" s="1" t="s">
        <v>816</v>
      </c>
      <c r="S97" s="1" t="s">
        <v>817</v>
      </c>
      <c r="T97" s="1" t="s">
        <v>818</v>
      </c>
      <c r="U97" s="1" t="s">
        <v>819</v>
      </c>
      <c r="W97" s="3">
        <f t="shared" si="1"/>
        <v>47672.436000000002</v>
      </c>
    </row>
    <row r="98" spans="1:23" x14ac:dyDescent="0.3">
      <c r="A98" s="1" t="s">
        <v>22</v>
      </c>
      <c r="B98" s="2">
        <v>6</v>
      </c>
      <c r="C98" s="2">
        <v>130601712</v>
      </c>
      <c r="D98" s="1">
        <v>130601712</v>
      </c>
      <c r="E98" s="1">
        <v>0</v>
      </c>
      <c r="F98" s="1">
        <v>0</v>
      </c>
      <c r="G98" s="1" t="s">
        <v>820</v>
      </c>
      <c r="H98" s="1" t="s">
        <v>24</v>
      </c>
      <c r="I98" s="1" t="s">
        <v>821</v>
      </c>
      <c r="J98" s="1" t="s">
        <v>26</v>
      </c>
      <c r="K98" s="1" t="s">
        <v>26</v>
      </c>
      <c r="L98" s="1" t="s">
        <v>26</v>
      </c>
      <c r="M98" s="1" t="s">
        <v>822</v>
      </c>
      <c r="N98" s="1" t="s">
        <v>26</v>
      </c>
      <c r="O98" s="1" t="s">
        <v>823</v>
      </c>
      <c r="P98" s="1" t="s">
        <v>26</v>
      </c>
      <c r="Q98" s="1" t="s">
        <v>824</v>
      </c>
      <c r="R98" s="1" t="s">
        <v>825</v>
      </c>
      <c r="S98" s="1" t="s">
        <v>826</v>
      </c>
      <c r="T98" s="1" t="s">
        <v>827</v>
      </c>
      <c r="U98" s="1" t="s">
        <v>828</v>
      </c>
      <c r="W98" s="3">
        <f t="shared" si="1"/>
        <v>130601.712</v>
      </c>
    </row>
    <row r="99" spans="1:23" x14ac:dyDescent="0.3">
      <c r="A99" s="1" t="s">
        <v>96</v>
      </c>
      <c r="B99" s="2">
        <v>1</v>
      </c>
      <c r="C99" s="2">
        <v>6149824</v>
      </c>
      <c r="D99" s="1">
        <v>6149824</v>
      </c>
      <c r="E99" s="1">
        <v>0</v>
      </c>
      <c r="F99" s="1">
        <v>0</v>
      </c>
      <c r="G99" s="1" t="s">
        <v>829</v>
      </c>
      <c r="H99" s="1" t="s">
        <v>24</v>
      </c>
      <c r="I99" s="1" t="s">
        <v>830</v>
      </c>
      <c r="J99" s="1" t="s">
        <v>26</v>
      </c>
      <c r="K99" s="1" t="s">
        <v>26</v>
      </c>
      <c r="L99" s="1" t="s">
        <v>26</v>
      </c>
      <c r="M99" s="1" t="s">
        <v>831</v>
      </c>
      <c r="N99" s="1" t="s">
        <v>26</v>
      </c>
      <c r="O99" s="1" t="s">
        <v>832</v>
      </c>
      <c r="P99" s="1" t="s">
        <v>26</v>
      </c>
      <c r="Q99" s="1" t="s">
        <v>833</v>
      </c>
      <c r="R99" s="1" t="s">
        <v>834</v>
      </c>
      <c r="S99" s="1" t="s">
        <v>835</v>
      </c>
      <c r="T99" s="1" t="s">
        <v>836</v>
      </c>
      <c r="U99" s="1" t="s">
        <v>837</v>
      </c>
      <c r="W99" s="3">
        <f t="shared" si="1"/>
        <v>6149.8239999999996</v>
      </c>
    </row>
    <row r="100" spans="1:23" x14ac:dyDescent="0.3">
      <c r="A100" s="1" t="s">
        <v>260</v>
      </c>
      <c r="B100" s="2">
        <v>3</v>
      </c>
      <c r="C100" s="2">
        <v>133433678</v>
      </c>
      <c r="D100" s="1">
        <v>133433678</v>
      </c>
      <c r="E100" s="1">
        <v>0</v>
      </c>
      <c r="F100" s="1">
        <v>0</v>
      </c>
      <c r="G100" s="1" t="s">
        <v>26</v>
      </c>
      <c r="H100" s="1" t="s">
        <v>35</v>
      </c>
      <c r="I100" s="1" t="s">
        <v>838</v>
      </c>
      <c r="J100" s="1" t="s">
        <v>839</v>
      </c>
      <c r="K100" s="1" t="s">
        <v>26</v>
      </c>
      <c r="L100" s="1" t="s">
        <v>26</v>
      </c>
      <c r="M100" s="1" t="s">
        <v>840</v>
      </c>
      <c r="N100" s="1" t="s">
        <v>26</v>
      </c>
      <c r="O100" s="1" t="s">
        <v>841</v>
      </c>
      <c r="P100" s="1" t="s">
        <v>26</v>
      </c>
      <c r="Q100" s="1" t="s">
        <v>842</v>
      </c>
      <c r="R100" s="1" t="s">
        <v>843</v>
      </c>
      <c r="S100" s="1" t="s">
        <v>844</v>
      </c>
      <c r="T100" s="1" t="s">
        <v>845</v>
      </c>
      <c r="U100" s="1" t="s">
        <v>846</v>
      </c>
      <c r="W100" s="3">
        <f t="shared" si="1"/>
        <v>133433.67800000001</v>
      </c>
    </row>
    <row r="101" spans="1:23" x14ac:dyDescent="0.3">
      <c r="A101" s="1" t="s">
        <v>96</v>
      </c>
      <c r="B101" s="2" t="s">
        <v>141</v>
      </c>
      <c r="C101" s="2">
        <v>65938574</v>
      </c>
      <c r="D101" s="1">
        <v>65938574</v>
      </c>
      <c r="E101" s="1">
        <v>0</v>
      </c>
      <c r="F101" s="1">
        <v>0</v>
      </c>
      <c r="G101" s="1" t="s">
        <v>26</v>
      </c>
      <c r="H101" s="1" t="s">
        <v>35</v>
      </c>
      <c r="I101" s="1" t="s">
        <v>847</v>
      </c>
      <c r="J101" s="1" t="s">
        <v>848</v>
      </c>
      <c r="K101" s="1" t="s">
        <v>26</v>
      </c>
      <c r="L101" s="1" t="s">
        <v>26</v>
      </c>
      <c r="M101" s="1" t="s">
        <v>26</v>
      </c>
      <c r="N101" s="1" t="s">
        <v>26</v>
      </c>
      <c r="O101" s="1" t="s">
        <v>849</v>
      </c>
      <c r="P101" s="1" t="s">
        <v>26</v>
      </c>
      <c r="Q101" s="1" t="s">
        <v>850</v>
      </c>
      <c r="R101" s="1" t="s">
        <v>851</v>
      </c>
      <c r="S101" s="1" t="s">
        <v>852</v>
      </c>
      <c r="T101" s="1" t="s">
        <v>853</v>
      </c>
      <c r="U101" s="1" t="s">
        <v>854</v>
      </c>
      <c r="W101" s="3">
        <f t="shared" si="1"/>
        <v>65938.573999999993</v>
      </c>
    </row>
    <row r="102" spans="1:23" x14ac:dyDescent="0.3">
      <c r="A102" s="1" t="s">
        <v>22</v>
      </c>
      <c r="B102" s="2">
        <v>2</v>
      </c>
      <c r="C102" s="2">
        <v>24605258</v>
      </c>
      <c r="D102" s="1">
        <v>24605258</v>
      </c>
      <c r="E102" s="1">
        <v>0</v>
      </c>
      <c r="F102" s="1">
        <v>0</v>
      </c>
      <c r="G102" s="1" t="s">
        <v>26</v>
      </c>
      <c r="H102" s="1" t="s">
        <v>35</v>
      </c>
      <c r="I102" s="1" t="s">
        <v>855</v>
      </c>
      <c r="J102" s="1" t="s">
        <v>856</v>
      </c>
      <c r="K102" s="1" t="s">
        <v>26</v>
      </c>
      <c r="L102" s="1" t="s">
        <v>26</v>
      </c>
      <c r="M102" s="1" t="s">
        <v>26</v>
      </c>
      <c r="N102" s="1" t="s">
        <v>26</v>
      </c>
      <c r="O102" s="1" t="s">
        <v>857</v>
      </c>
      <c r="P102" s="1" t="s">
        <v>26</v>
      </c>
      <c r="Q102" s="1" t="s">
        <v>858</v>
      </c>
      <c r="R102" s="1" t="s">
        <v>859</v>
      </c>
      <c r="S102" s="1" t="s">
        <v>860</v>
      </c>
      <c r="T102" s="1" t="s">
        <v>861</v>
      </c>
      <c r="U102" s="1" t="s">
        <v>862</v>
      </c>
      <c r="W102" s="3">
        <f t="shared" si="1"/>
        <v>24605.258000000002</v>
      </c>
    </row>
    <row r="103" spans="1:23" x14ac:dyDescent="0.3">
      <c r="A103" s="1" t="s">
        <v>96</v>
      </c>
      <c r="B103" s="2">
        <v>5</v>
      </c>
      <c r="C103" s="2">
        <v>26407201</v>
      </c>
      <c r="D103" s="1">
        <v>26407201</v>
      </c>
      <c r="E103" s="1">
        <v>0</v>
      </c>
      <c r="F103" s="1">
        <v>0</v>
      </c>
      <c r="G103" s="1" t="s">
        <v>26</v>
      </c>
      <c r="H103" s="1" t="s">
        <v>35</v>
      </c>
      <c r="I103" s="1" t="s">
        <v>863</v>
      </c>
      <c r="J103" s="1" t="s">
        <v>864</v>
      </c>
      <c r="K103" s="1" t="s">
        <v>26</v>
      </c>
      <c r="L103" s="1" t="s">
        <v>26</v>
      </c>
      <c r="M103" s="1" t="s">
        <v>26</v>
      </c>
      <c r="N103" s="1" t="s">
        <v>26</v>
      </c>
      <c r="O103" s="1" t="s">
        <v>865</v>
      </c>
      <c r="P103" s="1" t="s">
        <v>26</v>
      </c>
      <c r="Q103" s="1" t="s">
        <v>866</v>
      </c>
      <c r="R103" s="1" t="s">
        <v>867</v>
      </c>
      <c r="S103" s="1" t="s">
        <v>868</v>
      </c>
      <c r="T103" s="1" t="s">
        <v>869</v>
      </c>
      <c r="U103" s="1" t="s">
        <v>870</v>
      </c>
      <c r="W103" s="3">
        <f t="shared" si="1"/>
        <v>26407.201000000001</v>
      </c>
    </row>
    <row r="104" spans="1:23" x14ac:dyDescent="0.3">
      <c r="A104" s="1" t="s">
        <v>22</v>
      </c>
      <c r="B104" s="2">
        <v>7</v>
      </c>
      <c r="C104" s="2">
        <v>128720338</v>
      </c>
      <c r="D104" s="1">
        <v>128720338</v>
      </c>
      <c r="E104" s="1">
        <v>0</v>
      </c>
      <c r="F104" s="1">
        <v>0</v>
      </c>
      <c r="G104" s="1" t="s">
        <v>26</v>
      </c>
      <c r="H104" s="1" t="s">
        <v>35</v>
      </c>
      <c r="I104" s="1" t="s">
        <v>871</v>
      </c>
      <c r="J104" s="1" t="s">
        <v>872</v>
      </c>
      <c r="K104" s="1" t="s">
        <v>26</v>
      </c>
      <c r="L104" s="1" t="s">
        <v>26</v>
      </c>
      <c r="M104" s="1" t="s">
        <v>26</v>
      </c>
      <c r="N104" s="1" t="s">
        <v>26</v>
      </c>
      <c r="O104" s="1" t="s">
        <v>873</v>
      </c>
      <c r="P104" s="1" t="s">
        <v>26</v>
      </c>
      <c r="Q104" s="1" t="s">
        <v>874</v>
      </c>
      <c r="R104" s="1" t="s">
        <v>875</v>
      </c>
      <c r="S104" s="1" t="s">
        <v>876</v>
      </c>
      <c r="T104" s="1" t="s">
        <v>877</v>
      </c>
      <c r="U104" s="1" t="s">
        <v>878</v>
      </c>
      <c r="W104" s="3">
        <f t="shared" si="1"/>
        <v>128720.338</v>
      </c>
    </row>
    <row r="105" spans="1:23" x14ac:dyDescent="0.3">
      <c r="A105" s="1" t="s">
        <v>96</v>
      </c>
      <c r="B105" s="2">
        <v>1</v>
      </c>
      <c r="C105" s="2">
        <v>96680222</v>
      </c>
      <c r="D105" s="1">
        <v>96680222</v>
      </c>
      <c r="E105" s="1">
        <v>0</v>
      </c>
      <c r="F105" s="1">
        <v>0</v>
      </c>
      <c r="G105" s="1" t="s">
        <v>26</v>
      </c>
      <c r="H105" s="1" t="s">
        <v>35</v>
      </c>
      <c r="I105" s="1" t="s">
        <v>879</v>
      </c>
      <c r="J105" s="1" t="s">
        <v>880</v>
      </c>
      <c r="K105" s="1" t="s">
        <v>26</v>
      </c>
      <c r="L105" s="1" t="s">
        <v>26</v>
      </c>
      <c r="M105" s="1" t="s">
        <v>26</v>
      </c>
      <c r="N105" s="1" t="s">
        <v>26</v>
      </c>
      <c r="O105" s="1" t="s">
        <v>881</v>
      </c>
      <c r="P105" s="1" t="s">
        <v>26</v>
      </c>
      <c r="Q105" s="1" t="s">
        <v>882</v>
      </c>
      <c r="R105" s="1" t="s">
        <v>883</v>
      </c>
      <c r="S105" s="1" t="s">
        <v>884</v>
      </c>
      <c r="T105" s="1" t="s">
        <v>885</v>
      </c>
      <c r="U105" s="1" t="s">
        <v>886</v>
      </c>
      <c r="W105" s="3">
        <f t="shared" si="1"/>
        <v>96680.221999999994</v>
      </c>
    </row>
    <row r="106" spans="1:23" x14ac:dyDescent="0.3">
      <c r="A106" s="1" t="s">
        <v>887</v>
      </c>
      <c r="B106" s="2">
        <v>4</v>
      </c>
      <c r="C106" s="2">
        <v>4911080</v>
      </c>
      <c r="D106" s="1">
        <v>4911080</v>
      </c>
      <c r="E106" s="1">
        <v>0</v>
      </c>
      <c r="F106" s="1">
        <v>0</v>
      </c>
      <c r="G106" s="1" t="s">
        <v>26</v>
      </c>
      <c r="H106" s="1" t="s">
        <v>35</v>
      </c>
      <c r="I106" s="1" t="s">
        <v>888</v>
      </c>
      <c r="J106" s="1" t="s">
        <v>889</v>
      </c>
      <c r="K106" s="1" t="s">
        <v>26</v>
      </c>
      <c r="L106" s="1" t="s">
        <v>26</v>
      </c>
      <c r="M106" s="1" t="s">
        <v>26</v>
      </c>
      <c r="N106" s="1" t="s">
        <v>26</v>
      </c>
      <c r="O106" s="1" t="s">
        <v>890</v>
      </c>
      <c r="P106" s="1" t="s">
        <v>26</v>
      </c>
      <c r="Q106" s="1" t="s">
        <v>891</v>
      </c>
      <c r="R106" s="1" t="s">
        <v>892</v>
      </c>
      <c r="S106" s="1" t="s">
        <v>893</v>
      </c>
      <c r="T106" s="1" t="s">
        <v>894</v>
      </c>
      <c r="U106" s="1" t="s">
        <v>895</v>
      </c>
      <c r="W106" s="3">
        <f t="shared" si="1"/>
        <v>4911.08</v>
      </c>
    </row>
    <row r="107" spans="1:23" x14ac:dyDescent="0.3">
      <c r="A107" s="1" t="s">
        <v>114</v>
      </c>
      <c r="B107" s="2">
        <v>4</v>
      </c>
      <c r="C107" s="2">
        <v>100217574</v>
      </c>
      <c r="D107" s="1">
        <v>100217574</v>
      </c>
      <c r="E107" s="1">
        <v>0</v>
      </c>
      <c r="F107" s="1">
        <v>0</v>
      </c>
      <c r="G107" s="1" t="s">
        <v>896</v>
      </c>
      <c r="H107" s="1" t="s">
        <v>152</v>
      </c>
      <c r="I107" s="1" t="s">
        <v>897</v>
      </c>
      <c r="J107" s="1" t="s">
        <v>26</v>
      </c>
      <c r="K107" s="1" t="s">
        <v>26</v>
      </c>
      <c r="L107" s="1" t="s">
        <v>26</v>
      </c>
      <c r="M107" s="1" t="s">
        <v>898</v>
      </c>
      <c r="N107" s="1" t="s">
        <v>26</v>
      </c>
      <c r="O107" s="1" t="s">
        <v>899</v>
      </c>
      <c r="P107" s="1" t="s">
        <v>26</v>
      </c>
      <c r="Q107" s="1" t="s">
        <v>900</v>
      </c>
      <c r="R107" s="1" t="s">
        <v>901</v>
      </c>
      <c r="S107" s="1" t="s">
        <v>902</v>
      </c>
      <c r="T107" s="1" t="s">
        <v>903</v>
      </c>
      <c r="U107" s="1" t="s">
        <v>904</v>
      </c>
      <c r="V107" s="1" t="s">
        <v>905</v>
      </c>
      <c r="W107" s="3">
        <f t="shared" si="1"/>
        <v>100217.57399999999</v>
      </c>
    </row>
    <row r="108" spans="1:23" x14ac:dyDescent="0.3">
      <c r="A108" s="1" t="s">
        <v>34</v>
      </c>
      <c r="B108" s="2">
        <v>16</v>
      </c>
      <c r="C108" s="2">
        <v>11707766</v>
      </c>
      <c r="D108" s="1">
        <v>11707766</v>
      </c>
      <c r="E108" s="1">
        <v>0</v>
      </c>
      <c r="F108" s="1">
        <v>0</v>
      </c>
      <c r="G108" s="1" t="s">
        <v>26</v>
      </c>
      <c r="H108" s="1" t="s">
        <v>35</v>
      </c>
      <c r="I108" s="1" t="s">
        <v>906</v>
      </c>
      <c r="J108" s="1" t="s">
        <v>907</v>
      </c>
      <c r="K108" s="1" t="s">
        <v>26</v>
      </c>
      <c r="L108" s="1" t="s">
        <v>26</v>
      </c>
      <c r="M108" s="1" t="s">
        <v>908</v>
      </c>
      <c r="N108" s="1" t="s">
        <v>26</v>
      </c>
      <c r="O108" s="1" t="s">
        <v>909</v>
      </c>
      <c r="P108" s="1" t="s">
        <v>26</v>
      </c>
      <c r="Q108" s="1" t="s">
        <v>910</v>
      </c>
      <c r="R108" s="1" t="s">
        <v>911</v>
      </c>
      <c r="S108" s="1" t="s">
        <v>912</v>
      </c>
      <c r="T108" s="1" t="s">
        <v>913</v>
      </c>
      <c r="U108" s="1" t="s">
        <v>914</v>
      </c>
      <c r="W108" s="3">
        <f t="shared" si="1"/>
        <v>11707.766</v>
      </c>
    </row>
    <row r="109" spans="1:23" x14ac:dyDescent="0.3">
      <c r="A109" s="1" t="s">
        <v>96</v>
      </c>
      <c r="B109" s="2">
        <v>10</v>
      </c>
      <c r="C109" s="2">
        <v>86283946</v>
      </c>
      <c r="D109" s="1">
        <v>86283946</v>
      </c>
      <c r="E109" s="1">
        <v>0</v>
      </c>
      <c r="F109" s="1">
        <v>0</v>
      </c>
      <c r="G109" s="1" t="s">
        <v>26</v>
      </c>
      <c r="H109" s="1" t="s">
        <v>35</v>
      </c>
      <c r="I109" s="1" t="s">
        <v>915</v>
      </c>
      <c r="J109" s="1" t="s">
        <v>916</v>
      </c>
      <c r="K109" s="1" t="s">
        <v>26</v>
      </c>
      <c r="L109" s="1" t="s">
        <v>26</v>
      </c>
      <c r="M109" s="1" t="s">
        <v>26</v>
      </c>
      <c r="N109" s="1" t="s">
        <v>26</v>
      </c>
      <c r="O109" s="1" t="s">
        <v>516</v>
      </c>
      <c r="P109" s="1" t="s">
        <v>26</v>
      </c>
      <c r="Q109" s="1" t="s">
        <v>917</v>
      </c>
      <c r="R109" s="1" t="s">
        <v>918</v>
      </c>
      <c r="S109" s="1" t="s">
        <v>919</v>
      </c>
      <c r="T109" s="1" t="s">
        <v>920</v>
      </c>
      <c r="U109" s="1" t="s">
        <v>921</v>
      </c>
      <c r="W109" s="3">
        <f t="shared" si="1"/>
        <v>86283.945999999996</v>
      </c>
    </row>
    <row r="110" spans="1:23" x14ac:dyDescent="0.3">
      <c r="A110" s="1" t="s">
        <v>34</v>
      </c>
      <c r="B110" s="2">
        <v>10</v>
      </c>
      <c r="C110" s="2">
        <v>93717827</v>
      </c>
      <c r="D110" s="1">
        <v>93717827</v>
      </c>
      <c r="E110" s="1">
        <v>0</v>
      </c>
      <c r="F110" s="1">
        <v>0</v>
      </c>
      <c r="G110" s="1" t="s">
        <v>922</v>
      </c>
      <c r="H110" s="1" t="s">
        <v>24</v>
      </c>
      <c r="I110" s="1" t="s">
        <v>923</v>
      </c>
      <c r="J110" s="1" t="s">
        <v>26</v>
      </c>
      <c r="K110" s="1" t="s">
        <v>26</v>
      </c>
      <c r="L110" s="1" t="s">
        <v>26</v>
      </c>
      <c r="M110" s="1" t="s">
        <v>924</v>
      </c>
      <c r="N110" s="1" t="s">
        <v>26</v>
      </c>
      <c r="O110" s="1" t="s">
        <v>925</v>
      </c>
      <c r="P110" s="1" t="s">
        <v>26</v>
      </c>
      <c r="Q110" s="1" t="s">
        <v>926</v>
      </c>
      <c r="R110" s="1" t="s">
        <v>26</v>
      </c>
      <c r="S110" s="1" t="s">
        <v>927</v>
      </c>
      <c r="T110" s="1" t="s">
        <v>928</v>
      </c>
      <c r="U110" s="1" t="s">
        <v>929</v>
      </c>
      <c r="W110" s="3">
        <f t="shared" si="1"/>
        <v>93717.827000000005</v>
      </c>
    </row>
    <row r="111" spans="1:23" x14ac:dyDescent="0.3">
      <c r="A111" s="1" t="s">
        <v>34</v>
      </c>
      <c r="B111" s="2">
        <v>8</v>
      </c>
      <c r="C111" s="2">
        <v>82473865</v>
      </c>
      <c r="D111" s="1">
        <v>82473865</v>
      </c>
      <c r="E111" s="1">
        <v>0</v>
      </c>
      <c r="F111" s="1">
        <v>0</v>
      </c>
      <c r="G111" s="1" t="s">
        <v>26</v>
      </c>
      <c r="H111" s="1" t="s">
        <v>35</v>
      </c>
      <c r="I111" s="1" t="s">
        <v>930</v>
      </c>
      <c r="J111" s="1" t="s">
        <v>931</v>
      </c>
      <c r="K111" s="1" t="s">
        <v>26</v>
      </c>
      <c r="L111" s="1" t="s">
        <v>26</v>
      </c>
      <c r="M111" s="1" t="s">
        <v>26</v>
      </c>
      <c r="N111" s="1" t="s">
        <v>26</v>
      </c>
      <c r="O111" s="1" t="s">
        <v>932</v>
      </c>
      <c r="P111" s="1" t="s">
        <v>26</v>
      </c>
      <c r="Q111" s="1" t="s">
        <v>933</v>
      </c>
      <c r="R111" s="1" t="s">
        <v>934</v>
      </c>
      <c r="S111" s="1" t="s">
        <v>935</v>
      </c>
      <c r="T111" s="1" t="s">
        <v>936</v>
      </c>
      <c r="U111" s="1" t="s">
        <v>937</v>
      </c>
      <c r="W111" s="3">
        <f t="shared" si="1"/>
        <v>82473.865000000005</v>
      </c>
    </row>
    <row r="112" spans="1:23" x14ac:dyDescent="0.3">
      <c r="A112" s="1" t="s">
        <v>96</v>
      </c>
      <c r="B112" s="2">
        <v>4</v>
      </c>
      <c r="C112" s="2">
        <v>102800768</v>
      </c>
      <c r="D112" s="1">
        <v>102800768</v>
      </c>
      <c r="E112" s="1">
        <v>0</v>
      </c>
      <c r="F112" s="1">
        <v>0</v>
      </c>
      <c r="G112" s="1" t="s">
        <v>938</v>
      </c>
      <c r="H112" s="1" t="s">
        <v>24</v>
      </c>
      <c r="I112" s="1" t="s">
        <v>939</v>
      </c>
      <c r="J112" s="1" t="s">
        <v>26</v>
      </c>
      <c r="K112" s="1" t="s">
        <v>26</v>
      </c>
      <c r="L112" s="1" t="s">
        <v>26</v>
      </c>
      <c r="M112" s="1" t="s">
        <v>940</v>
      </c>
      <c r="N112" s="1" t="s">
        <v>26</v>
      </c>
      <c r="O112" s="1" t="s">
        <v>941</v>
      </c>
      <c r="P112" s="1" t="s">
        <v>26</v>
      </c>
      <c r="Q112" s="1" t="s">
        <v>942</v>
      </c>
      <c r="R112" s="1" t="s">
        <v>943</v>
      </c>
      <c r="S112" s="1" t="s">
        <v>944</v>
      </c>
      <c r="T112" s="1" t="s">
        <v>945</v>
      </c>
      <c r="U112" s="1" t="s">
        <v>946</v>
      </c>
      <c r="W112" s="3">
        <f t="shared" si="1"/>
        <v>102800.768</v>
      </c>
    </row>
    <row r="113" spans="1:23" x14ac:dyDescent="0.3">
      <c r="A113" s="1" t="s">
        <v>260</v>
      </c>
      <c r="B113" s="2">
        <v>6</v>
      </c>
      <c r="C113" s="2">
        <v>87775264</v>
      </c>
      <c r="D113" s="1">
        <v>87775264</v>
      </c>
      <c r="E113" s="1">
        <v>0</v>
      </c>
      <c r="F113" s="1">
        <v>0</v>
      </c>
      <c r="G113" s="1" t="s">
        <v>26</v>
      </c>
      <c r="H113" s="1" t="s">
        <v>35</v>
      </c>
      <c r="I113" s="1" t="s">
        <v>947</v>
      </c>
      <c r="J113" s="1" t="s">
        <v>948</v>
      </c>
      <c r="K113" s="1" t="s">
        <v>26</v>
      </c>
      <c r="L113" s="1" t="s">
        <v>26</v>
      </c>
      <c r="M113" s="1" t="s">
        <v>26</v>
      </c>
      <c r="N113" s="1" t="s">
        <v>26</v>
      </c>
      <c r="O113" s="1" t="s">
        <v>949</v>
      </c>
      <c r="P113" s="1" t="s">
        <v>26</v>
      </c>
      <c r="Q113" s="1" t="s">
        <v>950</v>
      </c>
      <c r="R113" s="1" t="s">
        <v>26</v>
      </c>
      <c r="S113" s="1" t="s">
        <v>951</v>
      </c>
      <c r="T113" s="1" t="s">
        <v>952</v>
      </c>
      <c r="U113" s="1" t="s">
        <v>953</v>
      </c>
      <c r="W113" s="3">
        <f t="shared" si="1"/>
        <v>87775.263999999996</v>
      </c>
    </row>
    <row r="114" spans="1:23" x14ac:dyDescent="0.3">
      <c r="A114" s="1" t="s">
        <v>96</v>
      </c>
      <c r="B114" s="2">
        <v>4</v>
      </c>
      <c r="C114" s="2">
        <v>159407502</v>
      </c>
      <c r="D114" s="1">
        <v>159407502</v>
      </c>
      <c r="E114" s="1">
        <v>0</v>
      </c>
      <c r="F114" s="1">
        <v>0</v>
      </c>
      <c r="G114" s="1" t="s">
        <v>26</v>
      </c>
      <c r="H114" s="1" t="s">
        <v>35</v>
      </c>
      <c r="I114" s="1" t="s">
        <v>954</v>
      </c>
      <c r="J114" s="1" t="s">
        <v>955</v>
      </c>
      <c r="K114" s="1" t="s">
        <v>26</v>
      </c>
      <c r="L114" s="1" t="s">
        <v>26</v>
      </c>
      <c r="M114" s="1" t="s">
        <v>956</v>
      </c>
      <c r="N114" s="1" t="s">
        <v>26</v>
      </c>
      <c r="O114" s="1" t="s">
        <v>957</v>
      </c>
      <c r="P114" s="1" t="s">
        <v>26</v>
      </c>
      <c r="Q114" s="1" t="s">
        <v>958</v>
      </c>
      <c r="R114" s="1" t="s">
        <v>959</v>
      </c>
      <c r="S114" s="1" t="s">
        <v>960</v>
      </c>
      <c r="T114" s="1" t="s">
        <v>961</v>
      </c>
      <c r="U114" s="1" t="s">
        <v>962</v>
      </c>
      <c r="W114" s="3">
        <f t="shared" si="1"/>
        <v>159407.50200000001</v>
      </c>
    </row>
    <row r="115" spans="1:23" x14ac:dyDescent="0.3">
      <c r="A115" s="1" t="s">
        <v>260</v>
      </c>
      <c r="B115" s="2">
        <v>20</v>
      </c>
      <c r="C115" s="2">
        <v>48265948</v>
      </c>
      <c r="D115" s="1">
        <v>48265948</v>
      </c>
      <c r="E115" s="1">
        <v>0</v>
      </c>
      <c r="F115" s="1">
        <v>0</v>
      </c>
      <c r="G115" s="1" t="s">
        <v>963</v>
      </c>
      <c r="H115" s="1" t="s">
        <v>24</v>
      </c>
      <c r="I115" s="1" t="s">
        <v>964</v>
      </c>
      <c r="J115" s="1" t="s">
        <v>26</v>
      </c>
      <c r="K115" s="1" t="s">
        <v>26</v>
      </c>
      <c r="L115" s="1" t="s">
        <v>26</v>
      </c>
      <c r="M115" s="1" t="s">
        <v>965</v>
      </c>
      <c r="N115" s="1" t="s">
        <v>26</v>
      </c>
      <c r="O115" s="1" t="s">
        <v>966</v>
      </c>
      <c r="P115" s="1" t="s">
        <v>26</v>
      </c>
      <c r="Q115" s="1" t="s">
        <v>967</v>
      </c>
      <c r="R115" s="1" t="s">
        <v>26</v>
      </c>
      <c r="S115" s="1" t="s">
        <v>968</v>
      </c>
      <c r="T115" s="1" t="s">
        <v>969</v>
      </c>
      <c r="U115" s="1" t="s">
        <v>970</v>
      </c>
      <c r="W115" s="3">
        <f t="shared" si="1"/>
        <v>48265.947999999997</v>
      </c>
    </row>
    <row r="116" spans="1:23" x14ac:dyDescent="0.3">
      <c r="A116" s="1" t="s">
        <v>260</v>
      </c>
      <c r="B116" s="2">
        <v>3</v>
      </c>
      <c r="C116" s="2">
        <v>53008869</v>
      </c>
      <c r="D116" s="1">
        <v>53008869</v>
      </c>
      <c r="E116" s="1">
        <v>0</v>
      </c>
      <c r="F116" s="1">
        <v>0</v>
      </c>
      <c r="G116" s="1" t="s">
        <v>971</v>
      </c>
      <c r="H116" s="1" t="s">
        <v>24</v>
      </c>
      <c r="I116" s="1" t="s">
        <v>972</v>
      </c>
      <c r="J116" s="1" t="s">
        <v>26</v>
      </c>
      <c r="K116" s="1" t="s">
        <v>26</v>
      </c>
      <c r="L116" s="1" t="s">
        <v>26</v>
      </c>
      <c r="M116" s="1" t="s">
        <v>973</v>
      </c>
      <c r="N116" s="1" t="s">
        <v>26</v>
      </c>
      <c r="O116" s="1" t="s">
        <v>974</v>
      </c>
      <c r="P116" s="1" t="s">
        <v>26</v>
      </c>
      <c r="Q116" s="1" t="s">
        <v>975</v>
      </c>
      <c r="R116" s="1" t="s">
        <v>976</v>
      </c>
      <c r="S116" s="1" t="s">
        <v>977</v>
      </c>
      <c r="T116" s="1" t="s">
        <v>978</v>
      </c>
      <c r="U116" s="1" t="s">
        <v>979</v>
      </c>
      <c r="W116" s="3">
        <f t="shared" si="1"/>
        <v>53008.868999999999</v>
      </c>
    </row>
    <row r="117" spans="1:23" x14ac:dyDescent="0.3">
      <c r="A117" s="1" t="s">
        <v>22</v>
      </c>
      <c r="B117" s="2">
        <v>17</v>
      </c>
      <c r="C117" s="2">
        <v>48325584</v>
      </c>
      <c r="D117" s="1">
        <v>48325584</v>
      </c>
      <c r="E117" s="1">
        <v>0</v>
      </c>
      <c r="F117" s="1">
        <v>0</v>
      </c>
      <c r="G117" s="1" t="s">
        <v>26</v>
      </c>
      <c r="H117" s="1" t="s">
        <v>35</v>
      </c>
      <c r="I117" s="1" t="s">
        <v>980</v>
      </c>
      <c r="J117" s="1" t="s">
        <v>981</v>
      </c>
      <c r="K117" s="1" t="s">
        <v>26</v>
      </c>
      <c r="L117" s="1" t="s">
        <v>26</v>
      </c>
      <c r="M117" s="1" t="s">
        <v>26</v>
      </c>
      <c r="N117" s="1" t="s">
        <v>26</v>
      </c>
      <c r="O117" s="1" t="s">
        <v>982</v>
      </c>
      <c r="P117" s="1" t="s">
        <v>26</v>
      </c>
      <c r="Q117" s="1" t="s">
        <v>983</v>
      </c>
      <c r="R117" s="1" t="s">
        <v>984</v>
      </c>
      <c r="S117" s="1" t="s">
        <v>985</v>
      </c>
      <c r="T117" s="1" t="s">
        <v>986</v>
      </c>
      <c r="U117" s="1" t="s">
        <v>987</v>
      </c>
      <c r="W117" s="3">
        <f t="shared" si="1"/>
        <v>48325.584000000003</v>
      </c>
    </row>
    <row r="118" spans="1:23" x14ac:dyDescent="0.3">
      <c r="A118" s="1" t="s">
        <v>34</v>
      </c>
      <c r="B118" s="2">
        <v>1</v>
      </c>
      <c r="C118" s="2">
        <v>6971930</v>
      </c>
      <c r="D118" s="1">
        <v>6971930</v>
      </c>
      <c r="E118" s="1">
        <v>0</v>
      </c>
      <c r="F118" s="1">
        <v>0</v>
      </c>
      <c r="G118" s="1" t="s">
        <v>988</v>
      </c>
      <c r="H118" s="1" t="s">
        <v>24</v>
      </c>
      <c r="I118" s="1" t="s">
        <v>989</v>
      </c>
      <c r="J118" s="1" t="s">
        <v>26</v>
      </c>
      <c r="K118" s="1" t="s">
        <v>26</v>
      </c>
      <c r="L118" s="1" t="s">
        <v>26</v>
      </c>
      <c r="M118" s="1" t="s">
        <v>990</v>
      </c>
      <c r="N118" s="1" t="s">
        <v>26</v>
      </c>
      <c r="O118" s="1" t="s">
        <v>832</v>
      </c>
      <c r="P118" s="1" t="s">
        <v>26</v>
      </c>
      <c r="Q118" s="1" t="s">
        <v>991</v>
      </c>
      <c r="R118" s="1" t="s">
        <v>992</v>
      </c>
      <c r="S118" s="1" t="s">
        <v>993</v>
      </c>
      <c r="T118" s="1" t="s">
        <v>994</v>
      </c>
      <c r="U118" s="1" t="s">
        <v>995</v>
      </c>
      <c r="W118" s="3">
        <f t="shared" si="1"/>
        <v>6971.93</v>
      </c>
    </row>
    <row r="119" spans="1:23" x14ac:dyDescent="0.3">
      <c r="A119" s="1" t="s">
        <v>96</v>
      </c>
      <c r="B119" s="2">
        <v>20</v>
      </c>
      <c r="C119" s="2">
        <v>39113468</v>
      </c>
      <c r="D119" s="1">
        <v>39113468</v>
      </c>
      <c r="E119" s="1">
        <v>0</v>
      </c>
      <c r="F119" s="1">
        <v>0</v>
      </c>
      <c r="G119" s="1" t="s">
        <v>26</v>
      </c>
      <c r="H119" s="1" t="s">
        <v>35</v>
      </c>
      <c r="I119" s="1" t="s">
        <v>996</v>
      </c>
      <c r="J119" s="1" t="s">
        <v>997</v>
      </c>
      <c r="K119" s="1" t="s">
        <v>26</v>
      </c>
      <c r="L119" s="1" t="s">
        <v>26</v>
      </c>
      <c r="M119" s="1" t="s">
        <v>26</v>
      </c>
      <c r="N119" s="1" t="s">
        <v>26</v>
      </c>
      <c r="O119" s="1" t="s">
        <v>998</v>
      </c>
      <c r="P119" s="1" t="s">
        <v>26</v>
      </c>
      <c r="Q119" s="1" t="s">
        <v>999</v>
      </c>
      <c r="R119" s="1" t="s">
        <v>1000</v>
      </c>
      <c r="S119" s="1" t="s">
        <v>1001</v>
      </c>
      <c r="T119" s="1" t="s">
        <v>1002</v>
      </c>
      <c r="U119" s="1" t="s">
        <v>1003</v>
      </c>
      <c r="W119" s="3">
        <f t="shared" si="1"/>
        <v>39113.468000000001</v>
      </c>
    </row>
    <row r="120" spans="1:23" x14ac:dyDescent="0.3">
      <c r="A120" s="1" t="s">
        <v>22</v>
      </c>
      <c r="B120" s="2">
        <v>21</v>
      </c>
      <c r="C120" s="2">
        <v>37718462</v>
      </c>
      <c r="D120" s="1">
        <v>37718462</v>
      </c>
      <c r="E120" s="1">
        <v>0</v>
      </c>
      <c r="F120" s="1">
        <v>0</v>
      </c>
      <c r="G120" s="1" t="s">
        <v>1004</v>
      </c>
      <c r="H120" s="1" t="s">
        <v>24</v>
      </c>
      <c r="I120" s="1" t="s">
        <v>1005</v>
      </c>
      <c r="J120" s="1" t="s">
        <v>26</v>
      </c>
      <c r="K120" s="1" t="s">
        <v>26</v>
      </c>
      <c r="L120" s="1" t="s">
        <v>26</v>
      </c>
      <c r="M120" s="1" t="s">
        <v>1006</v>
      </c>
      <c r="N120" s="1" t="s">
        <v>26</v>
      </c>
      <c r="O120" s="1" t="s">
        <v>642</v>
      </c>
      <c r="P120" s="1" t="s">
        <v>26</v>
      </c>
      <c r="Q120" s="1" t="s">
        <v>1007</v>
      </c>
      <c r="R120" s="1" t="s">
        <v>1008</v>
      </c>
      <c r="S120" s="1" t="s">
        <v>1009</v>
      </c>
      <c r="T120" s="1" t="s">
        <v>1010</v>
      </c>
      <c r="U120" s="1" t="s">
        <v>1011</v>
      </c>
      <c r="W120" s="3">
        <f t="shared" si="1"/>
        <v>37718.462</v>
      </c>
    </row>
    <row r="121" spans="1:23" x14ac:dyDescent="0.3">
      <c r="A121" s="1" t="s">
        <v>22</v>
      </c>
      <c r="B121" s="2">
        <v>4</v>
      </c>
      <c r="C121" s="2">
        <v>118225161</v>
      </c>
      <c r="D121" s="1">
        <v>118225161</v>
      </c>
      <c r="E121" s="1">
        <v>0</v>
      </c>
      <c r="F121" s="1">
        <v>0</v>
      </c>
      <c r="G121" s="1" t="s">
        <v>26</v>
      </c>
      <c r="H121" s="1" t="s">
        <v>35</v>
      </c>
      <c r="I121" s="1" t="s">
        <v>1012</v>
      </c>
      <c r="J121" s="1" t="s">
        <v>1013</v>
      </c>
      <c r="K121" s="1" t="s">
        <v>26</v>
      </c>
      <c r="L121" s="1" t="s">
        <v>26</v>
      </c>
      <c r="M121" s="1" t="s">
        <v>26</v>
      </c>
      <c r="N121" s="1" t="s">
        <v>26</v>
      </c>
      <c r="O121" s="1" t="s">
        <v>1014</v>
      </c>
      <c r="P121" s="1" t="s">
        <v>26</v>
      </c>
      <c r="Q121" s="1" t="s">
        <v>1015</v>
      </c>
      <c r="R121" s="1" t="s">
        <v>1016</v>
      </c>
      <c r="S121" s="1" t="s">
        <v>1017</v>
      </c>
      <c r="T121" s="1" t="s">
        <v>1018</v>
      </c>
      <c r="U121" s="1" t="s">
        <v>1019</v>
      </c>
      <c r="W121" s="3">
        <f t="shared" si="1"/>
        <v>118225.16099999999</v>
      </c>
    </row>
    <row r="122" spans="1:23" x14ac:dyDescent="0.3">
      <c r="A122" s="1" t="s">
        <v>22</v>
      </c>
      <c r="B122" s="2">
        <v>3</v>
      </c>
      <c r="C122" s="2">
        <v>133019385</v>
      </c>
      <c r="D122" s="1">
        <v>133019385</v>
      </c>
      <c r="E122" s="1">
        <v>0</v>
      </c>
      <c r="F122" s="1">
        <v>0</v>
      </c>
      <c r="G122" s="1" t="s">
        <v>1020</v>
      </c>
      <c r="H122" s="1" t="s">
        <v>24</v>
      </c>
      <c r="I122" s="1" t="s">
        <v>1021</v>
      </c>
      <c r="J122" s="1" t="s">
        <v>26</v>
      </c>
      <c r="K122" s="1" t="s">
        <v>26</v>
      </c>
      <c r="L122" s="1" t="s">
        <v>26</v>
      </c>
      <c r="M122" s="1" t="s">
        <v>1022</v>
      </c>
      <c r="N122" s="1" t="s">
        <v>26</v>
      </c>
      <c r="O122" s="1" t="s">
        <v>841</v>
      </c>
      <c r="P122" s="1" t="s">
        <v>26</v>
      </c>
      <c r="Q122" s="1" t="s">
        <v>1023</v>
      </c>
      <c r="R122" s="1" t="s">
        <v>1024</v>
      </c>
      <c r="S122" s="1" t="s">
        <v>1025</v>
      </c>
      <c r="T122" s="1" t="s">
        <v>1026</v>
      </c>
      <c r="U122" s="1" t="s">
        <v>1027</v>
      </c>
      <c r="W122" s="3">
        <f t="shared" si="1"/>
        <v>133019.38500000001</v>
      </c>
    </row>
    <row r="123" spans="1:23" x14ac:dyDescent="0.3">
      <c r="A123" s="1" t="s">
        <v>96</v>
      </c>
      <c r="B123" s="2" t="s">
        <v>141</v>
      </c>
      <c r="C123" s="2">
        <v>126541281</v>
      </c>
      <c r="D123" s="1">
        <v>126541281</v>
      </c>
      <c r="E123" s="1">
        <v>0</v>
      </c>
      <c r="F123" s="1">
        <v>0</v>
      </c>
      <c r="G123" s="1" t="s">
        <v>26</v>
      </c>
      <c r="H123" s="1" t="s">
        <v>35</v>
      </c>
      <c r="I123" s="1" t="s">
        <v>301</v>
      </c>
      <c r="J123" s="1" t="s">
        <v>1028</v>
      </c>
      <c r="K123" s="1" t="s">
        <v>26</v>
      </c>
      <c r="L123" s="1" t="s">
        <v>26</v>
      </c>
      <c r="M123" s="1" t="s">
        <v>26</v>
      </c>
      <c r="N123" s="1" t="s">
        <v>26</v>
      </c>
      <c r="O123" s="1" t="s">
        <v>303</v>
      </c>
      <c r="P123" s="1" t="s">
        <v>26</v>
      </c>
      <c r="Q123" s="1" t="s">
        <v>1029</v>
      </c>
      <c r="R123" s="1" t="s">
        <v>1030</v>
      </c>
      <c r="S123" s="1" t="s">
        <v>1031</v>
      </c>
      <c r="T123" s="1" t="s">
        <v>1032</v>
      </c>
      <c r="U123" s="1" t="s">
        <v>1033</v>
      </c>
      <c r="W123" s="3">
        <f t="shared" si="1"/>
        <v>126541.281</v>
      </c>
    </row>
    <row r="124" spans="1:23" x14ac:dyDescent="0.3">
      <c r="A124" s="1" t="s">
        <v>260</v>
      </c>
      <c r="B124" s="2">
        <v>5</v>
      </c>
      <c r="C124" s="2">
        <v>7330168</v>
      </c>
      <c r="D124" s="1">
        <v>7330168</v>
      </c>
      <c r="E124" s="1">
        <v>0</v>
      </c>
      <c r="F124" s="1">
        <v>0</v>
      </c>
      <c r="G124" s="1" t="s">
        <v>26</v>
      </c>
      <c r="H124" s="1" t="s">
        <v>35</v>
      </c>
      <c r="I124" s="1" t="s">
        <v>1034</v>
      </c>
      <c r="J124" s="1" t="s">
        <v>1035</v>
      </c>
      <c r="K124" s="1" t="s">
        <v>26</v>
      </c>
      <c r="L124" s="1" t="s">
        <v>26</v>
      </c>
      <c r="M124" s="1" t="s">
        <v>26</v>
      </c>
      <c r="N124" s="1" t="s">
        <v>26</v>
      </c>
      <c r="O124" s="1" t="s">
        <v>1036</v>
      </c>
      <c r="P124" s="1" t="s">
        <v>26</v>
      </c>
      <c r="Q124" s="1" t="s">
        <v>1037</v>
      </c>
      <c r="R124" s="1" t="s">
        <v>1038</v>
      </c>
      <c r="S124" s="1" t="s">
        <v>1039</v>
      </c>
      <c r="T124" s="1" t="s">
        <v>1040</v>
      </c>
      <c r="U124" s="1" t="s">
        <v>1041</v>
      </c>
      <c r="W124" s="3">
        <f t="shared" si="1"/>
        <v>7330.1679999999997</v>
      </c>
    </row>
    <row r="125" spans="1:23" x14ac:dyDescent="0.3">
      <c r="A125" s="1" t="s">
        <v>34</v>
      </c>
      <c r="B125" s="2">
        <v>14</v>
      </c>
      <c r="C125" s="2">
        <v>38140978</v>
      </c>
      <c r="D125" s="1">
        <v>38140978</v>
      </c>
      <c r="E125" s="1">
        <v>0</v>
      </c>
      <c r="F125" s="1">
        <v>0</v>
      </c>
      <c r="G125" s="1" t="s">
        <v>26</v>
      </c>
      <c r="H125" s="1" t="s">
        <v>35</v>
      </c>
      <c r="I125" s="1" t="s">
        <v>1042</v>
      </c>
      <c r="J125" s="1" t="s">
        <v>1043</v>
      </c>
      <c r="K125" s="1" t="s">
        <v>26</v>
      </c>
      <c r="L125" s="1" t="s">
        <v>26</v>
      </c>
      <c r="M125" s="1" t="s">
        <v>1044</v>
      </c>
      <c r="N125" s="1" t="s">
        <v>26</v>
      </c>
      <c r="O125" s="1" t="s">
        <v>1045</v>
      </c>
      <c r="P125" s="1" t="s">
        <v>26</v>
      </c>
      <c r="Q125" s="1" t="s">
        <v>1046</v>
      </c>
      <c r="R125" s="1" t="s">
        <v>1047</v>
      </c>
      <c r="S125" s="1" t="s">
        <v>1048</v>
      </c>
      <c r="T125" s="1" t="s">
        <v>1049</v>
      </c>
      <c r="U125" s="1" t="s">
        <v>1050</v>
      </c>
      <c r="W125" s="3">
        <f t="shared" si="1"/>
        <v>38140.978000000003</v>
      </c>
    </row>
    <row r="126" spans="1:23" x14ac:dyDescent="0.3">
      <c r="A126" s="1" t="s">
        <v>96</v>
      </c>
      <c r="B126" s="2">
        <v>6</v>
      </c>
      <c r="C126" s="2">
        <v>70838887</v>
      </c>
      <c r="D126" s="1">
        <v>70838887</v>
      </c>
      <c r="E126" s="1">
        <v>0</v>
      </c>
      <c r="F126" s="1">
        <v>0</v>
      </c>
      <c r="G126" s="1" t="s">
        <v>1051</v>
      </c>
      <c r="H126" s="1" t="s">
        <v>24</v>
      </c>
      <c r="I126" s="1" t="s">
        <v>1052</v>
      </c>
      <c r="J126" s="1" t="s">
        <v>26</v>
      </c>
      <c r="K126" s="1" t="s">
        <v>26</v>
      </c>
      <c r="L126" s="1" t="s">
        <v>26</v>
      </c>
      <c r="M126" s="1" t="s">
        <v>1053</v>
      </c>
      <c r="N126" s="1" t="s">
        <v>26</v>
      </c>
      <c r="O126" s="1" t="s">
        <v>1054</v>
      </c>
      <c r="P126" s="1" t="s">
        <v>26</v>
      </c>
      <c r="Q126" s="1" t="s">
        <v>1055</v>
      </c>
      <c r="R126" s="1" t="s">
        <v>1056</v>
      </c>
      <c r="S126" s="1" t="s">
        <v>1057</v>
      </c>
      <c r="T126" s="1" t="s">
        <v>1058</v>
      </c>
      <c r="U126" s="1" t="s">
        <v>1059</v>
      </c>
      <c r="W126" s="3">
        <f t="shared" si="1"/>
        <v>70838.887000000002</v>
      </c>
    </row>
    <row r="127" spans="1:23" x14ac:dyDescent="0.3">
      <c r="A127" s="1" t="s">
        <v>96</v>
      </c>
      <c r="B127" s="2">
        <v>2</v>
      </c>
      <c r="C127" s="2">
        <v>43039768</v>
      </c>
      <c r="D127" s="1">
        <v>43039768</v>
      </c>
      <c r="E127" s="1">
        <v>0</v>
      </c>
      <c r="F127" s="1">
        <v>0</v>
      </c>
      <c r="G127" s="1" t="s">
        <v>26</v>
      </c>
      <c r="H127" s="1" t="s">
        <v>35</v>
      </c>
      <c r="I127" s="1" t="s">
        <v>1060</v>
      </c>
      <c r="J127" s="1" t="s">
        <v>1061</v>
      </c>
      <c r="K127" s="1" t="s">
        <v>26</v>
      </c>
      <c r="L127" s="1" t="s">
        <v>26</v>
      </c>
      <c r="M127" s="1" t="s">
        <v>26</v>
      </c>
      <c r="N127" s="1" t="s">
        <v>26</v>
      </c>
      <c r="O127" s="1" t="s">
        <v>1062</v>
      </c>
      <c r="P127" s="1" t="s">
        <v>26</v>
      </c>
      <c r="Q127" s="1" t="s">
        <v>1063</v>
      </c>
      <c r="R127" s="1" t="s">
        <v>1064</v>
      </c>
      <c r="S127" s="1" t="s">
        <v>1065</v>
      </c>
      <c r="T127" s="1" t="s">
        <v>1066</v>
      </c>
      <c r="U127" s="1" t="s">
        <v>1067</v>
      </c>
      <c r="W127" s="3">
        <f t="shared" si="1"/>
        <v>43039.767999999996</v>
      </c>
    </row>
    <row r="128" spans="1:23" x14ac:dyDescent="0.3">
      <c r="A128" s="1" t="s">
        <v>22</v>
      </c>
      <c r="B128" s="2">
        <v>2</v>
      </c>
      <c r="C128" s="2">
        <v>74170496</v>
      </c>
      <c r="D128" s="1">
        <v>74170496</v>
      </c>
      <c r="E128" s="1">
        <v>0</v>
      </c>
      <c r="F128" s="1">
        <v>0</v>
      </c>
      <c r="G128" s="1" t="s">
        <v>1068</v>
      </c>
      <c r="H128" s="1" t="s">
        <v>24</v>
      </c>
      <c r="I128" s="1" t="s">
        <v>1069</v>
      </c>
      <c r="J128" s="1" t="s">
        <v>26</v>
      </c>
      <c r="K128" s="1" t="s">
        <v>26</v>
      </c>
      <c r="L128" s="1" t="s">
        <v>26</v>
      </c>
      <c r="M128" s="1" t="s">
        <v>1070</v>
      </c>
      <c r="N128" s="1" t="s">
        <v>26</v>
      </c>
      <c r="O128" s="1" t="s">
        <v>1071</v>
      </c>
      <c r="P128" s="1" t="s">
        <v>26</v>
      </c>
      <c r="Q128" s="1" t="s">
        <v>1072</v>
      </c>
      <c r="R128" s="1" t="s">
        <v>26</v>
      </c>
      <c r="S128" s="1" t="s">
        <v>1073</v>
      </c>
      <c r="T128" s="1" t="s">
        <v>1074</v>
      </c>
      <c r="U128" s="1" t="s">
        <v>1075</v>
      </c>
      <c r="W128" s="3">
        <f t="shared" si="1"/>
        <v>74170.495999999999</v>
      </c>
    </row>
    <row r="129" spans="1:23" x14ac:dyDescent="0.3">
      <c r="A129" s="1" t="s">
        <v>22</v>
      </c>
      <c r="B129" s="2">
        <v>7</v>
      </c>
      <c r="C129" s="2">
        <v>101311153</v>
      </c>
      <c r="D129" s="1">
        <v>101311153</v>
      </c>
      <c r="E129" s="1">
        <v>0</v>
      </c>
      <c r="F129" s="1">
        <v>0</v>
      </c>
      <c r="G129" s="1" t="s">
        <v>26</v>
      </c>
      <c r="H129" s="1" t="s">
        <v>35</v>
      </c>
      <c r="I129" s="1" t="s">
        <v>1076</v>
      </c>
      <c r="J129" s="1" t="s">
        <v>1077</v>
      </c>
      <c r="K129" s="1" t="s">
        <v>26</v>
      </c>
      <c r="L129" s="1" t="s">
        <v>26</v>
      </c>
      <c r="M129" s="1" t="s">
        <v>26</v>
      </c>
      <c r="N129" s="1" t="s">
        <v>26</v>
      </c>
      <c r="O129" s="1" t="s">
        <v>1078</v>
      </c>
      <c r="P129" s="1" t="s">
        <v>1079</v>
      </c>
      <c r="Q129" s="1" t="s">
        <v>1080</v>
      </c>
      <c r="R129" s="1" t="s">
        <v>1081</v>
      </c>
      <c r="S129" s="1" t="s">
        <v>1082</v>
      </c>
      <c r="T129" s="1" t="s">
        <v>1083</v>
      </c>
      <c r="U129" s="1" t="s">
        <v>1084</v>
      </c>
      <c r="W129" s="3">
        <f t="shared" si="1"/>
        <v>101311.15300000001</v>
      </c>
    </row>
    <row r="130" spans="1:23" x14ac:dyDescent="0.3">
      <c r="A130" s="1" t="s">
        <v>96</v>
      </c>
      <c r="B130" s="2">
        <v>1</v>
      </c>
      <c r="C130" s="2">
        <v>103372043</v>
      </c>
      <c r="D130" s="1">
        <v>103372043</v>
      </c>
      <c r="E130" s="1">
        <v>0</v>
      </c>
      <c r="F130" s="1">
        <v>0</v>
      </c>
      <c r="G130" s="1" t="s">
        <v>1085</v>
      </c>
      <c r="H130" s="1" t="s">
        <v>24</v>
      </c>
      <c r="I130" s="1" t="s">
        <v>1086</v>
      </c>
      <c r="J130" s="1" t="s">
        <v>26</v>
      </c>
      <c r="K130" s="1" t="s">
        <v>26</v>
      </c>
      <c r="L130" s="1" t="s">
        <v>26</v>
      </c>
      <c r="M130" s="1" t="s">
        <v>1087</v>
      </c>
      <c r="N130" s="1" t="s">
        <v>26</v>
      </c>
      <c r="O130" s="1" t="s">
        <v>1088</v>
      </c>
      <c r="P130" s="1" t="s">
        <v>26</v>
      </c>
      <c r="Q130" s="1" t="s">
        <v>1089</v>
      </c>
      <c r="R130" s="1" t="s">
        <v>1090</v>
      </c>
      <c r="S130" s="1" t="s">
        <v>1091</v>
      </c>
      <c r="T130" s="1" t="s">
        <v>1092</v>
      </c>
      <c r="U130" s="1" t="s">
        <v>1093</v>
      </c>
      <c r="W130" s="3">
        <f t="shared" ref="W130:W193" si="2">C130/1000</f>
        <v>103372.04300000001</v>
      </c>
    </row>
    <row r="131" spans="1:23" x14ac:dyDescent="0.3">
      <c r="A131" s="1" t="s">
        <v>114</v>
      </c>
      <c r="B131" s="2">
        <v>4</v>
      </c>
      <c r="C131" s="2">
        <v>113513095</v>
      </c>
      <c r="D131" s="1">
        <v>113513095</v>
      </c>
      <c r="E131" s="1">
        <v>0</v>
      </c>
      <c r="F131" s="1">
        <v>0</v>
      </c>
      <c r="G131" s="1" t="s">
        <v>1094</v>
      </c>
      <c r="H131" s="1" t="s">
        <v>24</v>
      </c>
      <c r="I131" s="1" t="s">
        <v>1095</v>
      </c>
      <c r="J131" s="1" t="s">
        <v>26</v>
      </c>
      <c r="K131" s="1" t="s">
        <v>26</v>
      </c>
      <c r="L131" s="1" t="s">
        <v>26</v>
      </c>
      <c r="M131" s="1" t="s">
        <v>1096</v>
      </c>
      <c r="N131" s="1" t="s">
        <v>26</v>
      </c>
      <c r="O131" s="1" t="s">
        <v>327</v>
      </c>
      <c r="P131" s="1" t="s">
        <v>26</v>
      </c>
      <c r="Q131" s="1" t="s">
        <v>1097</v>
      </c>
      <c r="R131" s="1" t="s">
        <v>1098</v>
      </c>
      <c r="S131" s="1" t="s">
        <v>1099</v>
      </c>
      <c r="T131" s="1" t="s">
        <v>1100</v>
      </c>
      <c r="U131" s="1" t="s">
        <v>1101</v>
      </c>
      <c r="W131" s="3">
        <f t="shared" si="2"/>
        <v>113513.095</v>
      </c>
    </row>
    <row r="132" spans="1:23" x14ac:dyDescent="0.3">
      <c r="A132" s="1" t="s">
        <v>22</v>
      </c>
      <c r="B132" s="2" t="s">
        <v>141</v>
      </c>
      <c r="C132" s="2">
        <v>143745129</v>
      </c>
      <c r="D132" s="1">
        <v>143745129</v>
      </c>
      <c r="E132" s="1">
        <v>0</v>
      </c>
      <c r="F132" s="1">
        <v>0</v>
      </c>
      <c r="G132" s="1" t="s">
        <v>26</v>
      </c>
      <c r="H132" s="1" t="s">
        <v>35</v>
      </c>
      <c r="I132" s="1" t="s">
        <v>1102</v>
      </c>
      <c r="J132" s="1" t="s">
        <v>1103</v>
      </c>
      <c r="K132" s="1" t="s">
        <v>26</v>
      </c>
      <c r="L132" s="1" t="s">
        <v>26</v>
      </c>
      <c r="M132" s="1" t="s">
        <v>26</v>
      </c>
      <c r="N132" s="1" t="s">
        <v>26</v>
      </c>
      <c r="O132" s="1" t="s">
        <v>1104</v>
      </c>
      <c r="P132" s="1" t="s">
        <v>26</v>
      </c>
      <c r="Q132" s="1" t="s">
        <v>1105</v>
      </c>
      <c r="R132" s="1" t="s">
        <v>1106</v>
      </c>
      <c r="S132" s="1" t="s">
        <v>1107</v>
      </c>
      <c r="T132" s="1" t="s">
        <v>1108</v>
      </c>
      <c r="U132" s="1" t="s">
        <v>1109</v>
      </c>
      <c r="W132" s="3">
        <f t="shared" si="2"/>
        <v>143745.12899999999</v>
      </c>
    </row>
    <row r="133" spans="1:23" x14ac:dyDescent="0.3">
      <c r="A133" s="1" t="s">
        <v>887</v>
      </c>
      <c r="B133" s="2">
        <v>17</v>
      </c>
      <c r="C133" s="2">
        <v>64794996</v>
      </c>
      <c r="D133" s="1">
        <v>64794996</v>
      </c>
      <c r="E133" s="1">
        <v>0</v>
      </c>
      <c r="F133" s="1">
        <v>0</v>
      </c>
      <c r="G133" s="1" t="s">
        <v>1110</v>
      </c>
      <c r="H133" s="1" t="s">
        <v>24</v>
      </c>
      <c r="I133" s="1" t="s">
        <v>1111</v>
      </c>
      <c r="J133" s="1" t="s">
        <v>26</v>
      </c>
      <c r="K133" s="1" t="s">
        <v>26</v>
      </c>
      <c r="L133" s="1" t="s">
        <v>26</v>
      </c>
      <c r="M133" s="1" t="s">
        <v>1112</v>
      </c>
      <c r="N133" s="1" t="s">
        <v>26</v>
      </c>
      <c r="O133" s="1" t="s">
        <v>1113</v>
      </c>
      <c r="P133" s="1" t="s">
        <v>26</v>
      </c>
      <c r="Q133" s="1" t="s">
        <v>1114</v>
      </c>
      <c r="R133" s="1" t="s">
        <v>1115</v>
      </c>
      <c r="S133" s="1" t="s">
        <v>1116</v>
      </c>
      <c r="T133" s="1" t="s">
        <v>1117</v>
      </c>
      <c r="U133" s="1" t="s">
        <v>1118</v>
      </c>
      <c r="W133" s="3">
        <f t="shared" si="2"/>
        <v>64794.995999999999</v>
      </c>
    </row>
    <row r="134" spans="1:23" x14ac:dyDescent="0.3">
      <c r="A134" s="1" t="s">
        <v>887</v>
      </c>
      <c r="B134" s="2">
        <v>17</v>
      </c>
      <c r="C134" s="2">
        <v>64795027</v>
      </c>
      <c r="D134" s="1">
        <v>64795027</v>
      </c>
      <c r="E134" s="1">
        <v>0</v>
      </c>
      <c r="F134" s="1">
        <v>0</v>
      </c>
      <c r="G134" s="1" t="s">
        <v>1119</v>
      </c>
      <c r="H134" s="1" t="s">
        <v>24</v>
      </c>
      <c r="I134" s="1" t="s">
        <v>1111</v>
      </c>
      <c r="J134" s="1" t="s">
        <v>26</v>
      </c>
      <c r="K134" s="1" t="s">
        <v>26</v>
      </c>
      <c r="L134" s="1" t="s">
        <v>26</v>
      </c>
      <c r="M134" s="1" t="s">
        <v>1112</v>
      </c>
      <c r="N134" s="1" t="s">
        <v>26</v>
      </c>
      <c r="O134" s="1" t="s">
        <v>1113</v>
      </c>
      <c r="P134" s="1" t="s">
        <v>26</v>
      </c>
      <c r="Q134" s="1" t="s">
        <v>1114</v>
      </c>
      <c r="R134" s="1" t="s">
        <v>1120</v>
      </c>
      <c r="S134" s="1" t="s">
        <v>1121</v>
      </c>
      <c r="T134" s="1" t="s">
        <v>1122</v>
      </c>
      <c r="U134" s="1" t="s">
        <v>1123</v>
      </c>
      <c r="W134" s="3">
        <f t="shared" si="2"/>
        <v>64795.027000000002</v>
      </c>
    </row>
    <row r="135" spans="1:23" x14ac:dyDescent="0.3">
      <c r="A135" s="1" t="s">
        <v>887</v>
      </c>
      <c r="B135" s="2">
        <v>17</v>
      </c>
      <c r="C135" s="2">
        <v>64794876</v>
      </c>
      <c r="D135" s="1">
        <v>64794876</v>
      </c>
      <c r="E135" s="1">
        <v>0</v>
      </c>
      <c r="F135" s="1">
        <v>0</v>
      </c>
      <c r="G135" s="1" t="s">
        <v>1119</v>
      </c>
      <c r="H135" s="1" t="s">
        <v>24</v>
      </c>
      <c r="I135" s="1" t="s">
        <v>1111</v>
      </c>
      <c r="J135" s="1" t="s">
        <v>26</v>
      </c>
      <c r="K135" s="1" t="s">
        <v>26</v>
      </c>
      <c r="L135" s="1" t="s">
        <v>26</v>
      </c>
      <c r="M135" s="1" t="s">
        <v>1112</v>
      </c>
      <c r="N135" s="1" t="s">
        <v>26</v>
      </c>
      <c r="O135" s="1" t="s">
        <v>1113</v>
      </c>
      <c r="P135" s="1" t="s">
        <v>26</v>
      </c>
      <c r="Q135" s="1" t="s">
        <v>1114</v>
      </c>
      <c r="R135" s="1" t="s">
        <v>1124</v>
      </c>
      <c r="S135" s="1" t="s">
        <v>1125</v>
      </c>
      <c r="T135" s="1" t="s">
        <v>1126</v>
      </c>
      <c r="U135" s="1" t="s">
        <v>1127</v>
      </c>
      <c r="W135" s="3">
        <f t="shared" si="2"/>
        <v>64794.875999999997</v>
      </c>
    </row>
    <row r="136" spans="1:23" x14ac:dyDescent="0.3">
      <c r="A136" s="1" t="s">
        <v>260</v>
      </c>
      <c r="B136" s="2">
        <v>17</v>
      </c>
      <c r="C136" s="2">
        <v>64795038</v>
      </c>
      <c r="D136" s="1">
        <v>64795038</v>
      </c>
      <c r="E136" s="1">
        <v>0</v>
      </c>
      <c r="F136" s="1">
        <v>0</v>
      </c>
      <c r="G136" s="1" t="s">
        <v>1119</v>
      </c>
      <c r="H136" s="1" t="s">
        <v>24</v>
      </c>
      <c r="I136" s="1" t="s">
        <v>1111</v>
      </c>
      <c r="J136" s="1" t="s">
        <v>26</v>
      </c>
      <c r="K136" s="1" t="s">
        <v>26</v>
      </c>
      <c r="L136" s="1" t="s">
        <v>26</v>
      </c>
      <c r="M136" s="1" t="s">
        <v>1112</v>
      </c>
      <c r="N136" s="1" t="s">
        <v>26</v>
      </c>
      <c r="O136" s="1" t="s">
        <v>1113</v>
      </c>
      <c r="P136" s="1" t="s">
        <v>26</v>
      </c>
      <c r="Q136" s="1" t="s">
        <v>1114</v>
      </c>
      <c r="R136" s="1" t="s">
        <v>1115</v>
      </c>
      <c r="S136" s="1" t="s">
        <v>1128</v>
      </c>
      <c r="T136" s="1" t="s">
        <v>1129</v>
      </c>
      <c r="U136" s="1" t="s">
        <v>1130</v>
      </c>
      <c r="W136" s="3">
        <f t="shared" si="2"/>
        <v>64795.038</v>
      </c>
    </row>
    <row r="137" spans="1:23" x14ac:dyDescent="0.3">
      <c r="A137" s="1" t="s">
        <v>260</v>
      </c>
      <c r="B137" s="2">
        <v>13</v>
      </c>
      <c r="C137" s="2">
        <v>77223360</v>
      </c>
      <c r="D137" s="1">
        <v>77223360</v>
      </c>
      <c r="E137" s="1">
        <v>0</v>
      </c>
      <c r="F137" s="1">
        <v>0</v>
      </c>
      <c r="G137" s="1" t="s">
        <v>26</v>
      </c>
      <c r="H137" s="1" t="s">
        <v>35</v>
      </c>
      <c r="I137" s="1" t="s">
        <v>1131</v>
      </c>
      <c r="J137" s="1" t="s">
        <v>1132</v>
      </c>
      <c r="K137" s="1" t="s">
        <v>26</v>
      </c>
      <c r="L137" s="1" t="s">
        <v>26</v>
      </c>
      <c r="M137" s="1" t="s">
        <v>26</v>
      </c>
      <c r="N137" s="1" t="s">
        <v>26</v>
      </c>
      <c r="O137" s="1" t="s">
        <v>1133</v>
      </c>
      <c r="P137" s="1" t="s">
        <v>26</v>
      </c>
      <c r="Q137" s="1" t="s">
        <v>1134</v>
      </c>
      <c r="R137" s="1" t="s">
        <v>1135</v>
      </c>
      <c r="S137" s="1" t="s">
        <v>1136</v>
      </c>
      <c r="T137" s="1" t="s">
        <v>1137</v>
      </c>
      <c r="U137" s="1" t="s">
        <v>1138</v>
      </c>
      <c r="W137" s="3">
        <f t="shared" si="2"/>
        <v>77223.360000000001</v>
      </c>
    </row>
    <row r="138" spans="1:23" x14ac:dyDescent="0.3">
      <c r="A138" s="1" t="s">
        <v>242</v>
      </c>
      <c r="B138" s="2">
        <v>2</v>
      </c>
      <c r="C138" s="2">
        <v>33141622</v>
      </c>
      <c r="D138" s="1">
        <v>33141622</v>
      </c>
      <c r="E138" s="1">
        <v>0</v>
      </c>
      <c r="F138" s="1">
        <v>0</v>
      </c>
      <c r="G138" s="1" t="s">
        <v>1139</v>
      </c>
      <c r="H138" s="1" t="s">
        <v>152</v>
      </c>
      <c r="I138" s="1" t="s">
        <v>1140</v>
      </c>
      <c r="J138" s="1" t="s">
        <v>26</v>
      </c>
      <c r="K138" s="1" t="s">
        <v>26</v>
      </c>
      <c r="L138" s="1" t="s">
        <v>26</v>
      </c>
      <c r="M138" s="1" t="s">
        <v>1141</v>
      </c>
      <c r="N138" s="1" t="s">
        <v>26</v>
      </c>
      <c r="O138" s="1" t="s">
        <v>1142</v>
      </c>
      <c r="P138" s="1" t="s">
        <v>26</v>
      </c>
      <c r="Q138" s="1" t="s">
        <v>1143</v>
      </c>
      <c r="R138" s="1" t="s">
        <v>1144</v>
      </c>
      <c r="S138" s="1" t="s">
        <v>1145</v>
      </c>
      <c r="T138" s="1" t="s">
        <v>1146</v>
      </c>
      <c r="U138" s="1" t="s">
        <v>1147</v>
      </c>
      <c r="V138" s="1" t="s">
        <v>1148</v>
      </c>
      <c r="W138" s="3">
        <f t="shared" si="2"/>
        <v>33141.622000000003</v>
      </c>
    </row>
    <row r="139" spans="1:23" x14ac:dyDescent="0.3">
      <c r="A139" s="1" t="s">
        <v>260</v>
      </c>
      <c r="B139" s="2">
        <v>2</v>
      </c>
      <c r="C139" s="2">
        <v>33141616</v>
      </c>
      <c r="D139" s="1">
        <v>33141616</v>
      </c>
      <c r="E139" s="1">
        <v>0</v>
      </c>
      <c r="F139" s="1">
        <v>0</v>
      </c>
      <c r="G139" s="1" t="s">
        <v>1149</v>
      </c>
      <c r="H139" s="1" t="s">
        <v>152</v>
      </c>
      <c r="I139" s="1" t="s">
        <v>1140</v>
      </c>
      <c r="J139" s="1" t="s">
        <v>26</v>
      </c>
      <c r="K139" s="1" t="s">
        <v>26</v>
      </c>
      <c r="L139" s="1" t="s">
        <v>26</v>
      </c>
      <c r="M139" s="1" t="s">
        <v>1141</v>
      </c>
      <c r="N139" s="1" t="s">
        <v>26</v>
      </c>
      <c r="O139" s="1" t="s">
        <v>1142</v>
      </c>
      <c r="P139" s="1" t="s">
        <v>26</v>
      </c>
      <c r="Q139" s="1" t="s">
        <v>1143</v>
      </c>
      <c r="R139" s="1" t="s">
        <v>1150</v>
      </c>
      <c r="S139" s="1" t="s">
        <v>1151</v>
      </c>
      <c r="T139" s="1" t="s">
        <v>1146</v>
      </c>
      <c r="U139" s="1" t="s">
        <v>1152</v>
      </c>
      <c r="V139" s="1" t="s">
        <v>1148</v>
      </c>
      <c r="W139" s="3">
        <f t="shared" si="2"/>
        <v>33141.616000000002</v>
      </c>
    </row>
    <row r="140" spans="1:23" x14ac:dyDescent="0.3">
      <c r="A140" s="1" t="s">
        <v>260</v>
      </c>
      <c r="B140" s="2">
        <v>2</v>
      </c>
      <c r="C140" s="2">
        <v>33141581</v>
      </c>
      <c r="D140" s="1">
        <v>33141581</v>
      </c>
      <c r="E140" s="1">
        <v>0</v>
      </c>
      <c r="F140" s="1">
        <v>0</v>
      </c>
      <c r="G140" s="1" t="s">
        <v>1149</v>
      </c>
      <c r="H140" s="1" t="s">
        <v>152</v>
      </c>
      <c r="I140" s="1" t="s">
        <v>1140</v>
      </c>
      <c r="J140" s="1" t="s">
        <v>26</v>
      </c>
      <c r="K140" s="1" t="s">
        <v>26</v>
      </c>
      <c r="L140" s="1" t="s">
        <v>26</v>
      </c>
      <c r="M140" s="1" t="s">
        <v>1141</v>
      </c>
      <c r="N140" s="1" t="s">
        <v>26</v>
      </c>
      <c r="O140" s="1" t="s">
        <v>1142</v>
      </c>
      <c r="P140" s="1" t="s">
        <v>26</v>
      </c>
      <c r="Q140" s="1" t="s">
        <v>1143</v>
      </c>
      <c r="R140" s="1" t="s">
        <v>1153</v>
      </c>
      <c r="S140" s="1" t="s">
        <v>1154</v>
      </c>
      <c r="T140" s="1" t="s">
        <v>1146</v>
      </c>
      <c r="U140" s="1" t="s">
        <v>1155</v>
      </c>
      <c r="V140" s="1" t="s">
        <v>1148</v>
      </c>
      <c r="W140" s="3">
        <f t="shared" si="2"/>
        <v>33141.580999999998</v>
      </c>
    </row>
    <row r="141" spans="1:23" x14ac:dyDescent="0.3">
      <c r="A141" s="1" t="s">
        <v>260</v>
      </c>
      <c r="B141" s="2">
        <v>2</v>
      </c>
      <c r="C141" s="2">
        <v>33141623</v>
      </c>
      <c r="D141" s="1">
        <v>33141623</v>
      </c>
      <c r="E141" s="1">
        <v>0</v>
      </c>
      <c r="F141" s="1">
        <v>0</v>
      </c>
      <c r="G141" s="1" t="s">
        <v>1149</v>
      </c>
      <c r="H141" s="1" t="s">
        <v>152</v>
      </c>
      <c r="I141" s="1" t="s">
        <v>1140</v>
      </c>
      <c r="J141" s="1" t="s">
        <v>26</v>
      </c>
      <c r="K141" s="1" t="s">
        <v>26</v>
      </c>
      <c r="L141" s="1" t="s">
        <v>26</v>
      </c>
      <c r="M141" s="1" t="s">
        <v>1141</v>
      </c>
      <c r="N141" s="1" t="s">
        <v>26</v>
      </c>
      <c r="O141" s="1" t="s">
        <v>1142</v>
      </c>
      <c r="P141" s="1" t="s">
        <v>26</v>
      </c>
      <c r="Q141" s="1" t="s">
        <v>1143</v>
      </c>
      <c r="R141" s="1" t="s">
        <v>1156</v>
      </c>
      <c r="S141" s="1" t="s">
        <v>1157</v>
      </c>
      <c r="T141" s="1" t="s">
        <v>1146</v>
      </c>
      <c r="U141" s="1" t="s">
        <v>1158</v>
      </c>
      <c r="V141" s="1" t="s">
        <v>1148</v>
      </c>
      <c r="W141" s="3">
        <f t="shared" si="2"/>
        <v>33141.623</v>
      </c>
    </row>
    <row r="142" spans="1:23" x14ac:dyDescent="0.3">
      <c r="A142" s="1" t="s">
        <v>22</v>
      </c>
      <c r="B142" s="2">
        <v>2</v>
      </c>
      <c r="C142" s="2">
        <v>33213339</v>
      </c>
      <c r="D142" s="1">
        <v>33213339</v>
      </c>
      <c r="E142" s="1">
        <v>0</v>
      </c>
      <c r="F142" s="1">
        <v>0</v>
      </c>
      <c r="G142" s="1" t="s">
        <v>1159</v>
      </c>
      <c r="H142" s="1" t="s">
        <v>24</v>
      </c>
      <c r="I142" s="1" t="s">
        <v>1160</v>
      </c>
      <c r="J142" s="1" t="s">
        <v>26</v>
      </c>
      <c r="K142" s="1" t="s">
        <v>26</v>
      </c>
      <c r="L142" s="1" t="s">
        <v>26</v>
      </c>
      <c r="M142" s="1" t="s">
        <v>1161</v>
      </c>
      <c r="N142" s="1" t="s">
        <v>26</v>
      </c>
      <c r="O142" s="1" t="s">
        <v>1142</v>
      </c>
      <c r="P142" s="1" t="s">
        <v>26</v>
      </c>
      <c r="Q142" s="1" t="s">
        <v>1162</v>
      </c>
      <c r="R142" s="1" t="s">
        <v>1163</v>
      </c>
      <c r="S142" s="1" t="s">
        <v>1164</v>
      </c>
      <c r="T142" s="1" t="s">
        <v>1165</v>
      </c>
      <c r="U142" s="1" t="s">
        <v>1166</v>
      </c>
      <c r="W142" s="3">
        <f t="shared" si="2"/>
        <v>33213.339</v>
      </c>
    </row>
    <row r="143" spans="1:23" x14ac:dyDescent="0.3">
      <c r="A143" s="1" t="s">
        <v>22</v>
      </c>
      <c r="B143" s="2">
        <v>18</v>
      </c>
      <c r="C143" s="2">
        <v>47935863</v>
      </c>
      <c r="D143" s="1">
        <v>47935863</v>
      </c>
      <c r="E143" s="1">
        <v>0</v>
      </c>
      <c r="F143" s="1">
        <v>0</v>
      </c>
      <c r="G143" s="1" t="s">
        <v>26</v>
      </c>
      <c r="H143" s="1" t="s">
        <v>35</v>
      </c>
      <c r="I143" s="1" t="s">
        <v>1167</v>
      </c>
      <c r="J143" s="1" t="s">
        <v>1168</v>
      </c>
      <c r="K143" s="1" t="s">
        <v>26</v>
      </c>
      <c r="L143" s="1" t="s">
        <v>26</v>
      </c>
      <c r="M143" s="1" t="s">
        <v>26</v>
      </c>
      <c r="N143" s="1" t="s">
        <v>26</v>
      </c>
      <c r="O143" s="1" t="s">
        <v>1169</v>
      </c>
      <c r="P143" s="1" t="s">
        <v>26</v>
      </c>
      <c r="Q143" s="1" t="s">
        <v>1170</v>
      </c>
      <c r="R143" s="1" t="s">
        <v>1171</v>
      </c>
      <c r="S143" s="1" t="s">
        <v>1172</v>
      </c>
      <c r="T143" s="1" t="s">
        <v>1173</v>
      </c>
      <c r="U143" s="1" t="s">
        <v>1174</v>
      </c>
      <c r="W143" s="3">
        <f t="shared" si="2"/>
        <v>47935.862999999998</v>
      </c>
    </row>
    <row r="144" spans="1:23" x14ac:dyDescent="0.3">
      <c r="A144" s="1" t="s">
        <v>34</v>
      </c>
      <c r="B144" s="2">
        <v>14</v>
      </c>
      <c r="C144" s="2">
        <v>73352531</v>
      </c>
      <c r="D144" s="1">
        <v>73352531</v>
      </c>
      <c r="E144" s="1">
        <v>0</v>
      </c>
      <c r="F144" s="1">
        <v>0</v>
      </c>
      <c r="G144" s="1" t="s">
        <v>1175</v>
      </c>
      <c r="H144" s="1" t="s">
        <v>24</v>
      </c>
      <c r="I144" s="1" t="s">
        <v>1176</v>
      </c>
      <c r="J144" s="1" t="s">
        <v>26</v>
      </c>
      <c r="K144" s="1" t="s">
        <v>26</v>
      </c>
      <c r="L144" s="1" t="s">
        <v>26</v>
      </c>
      <c r="M144" s="1" t="s">
        <v>1177</v>
      </c>
      <c r="N144" s="1" t="s">
        <v>26</v>
      </c>
      <c r="O144" s="1" t="s">
        <v>1178</v>
      </c>
      <c r="P144" s="1" t="s">
        <v>26</v>
      </c>
      <c r="Q144" s="1" t="s">
        <v>1179</v>
      </c>
      <c r="R144" s="1" t="s">
        <v>26</v>
      </c>
      <c r="S144" s="1" t="s">
        <v>1180</v>
      </c>
      <c r="T144" s="1" t="s">
        <v>1181</v>
      </c>
      <c r="U144" s="1" t="s">
        <v>1182</v>
      </c>
      <c r="W144" s="3">
        <f t="shared" si="2"/>
        <v>73352.531000000003</v>
      </c>
    </row>
    <row r="145" spans="1:23" x14ac:dyDescent="0.3">
      <c r="A145" s="1" t="s">
        <v>22</v>
      </c>
      <c r="B145" s="2">
        <v>2</v>
      </c>
      <c r="C145" s="2">
        <v>230033527</v>
      </c>
      <c r="D145" s="1">
        <v>230033527</v>
      </c>
      <c r="E145" s="1">
        <v>0</v>
      </c>
      <c r="F145" s="1">
        <v>0</v>
      </c>
      <c r="G145" s="1" t="s">
        <v>1183</v>
      </c>
      <c r="H145" s="1" t="s">
        <v>24</v>
      </c>
      <c r="I145" s="1" t="s">
        <v>1184</v>
      </c>
      <c r="J145" s="1" t="s">
        <v>26</v>
      </c>
      <c r="K145" s="1" t="s">
        <v>26</v>
      </c>
      <c r="L145" s="1" t="s">
        <v>26</v>
      </c>
      <c r="M145" s="1" t="s">
        <v>1185</v>
      </c>
      <c r="N145" s="1" t="s">
        <v>26</v>
      </c>
      <c r="O145" s="1" t="s">
        <v>1186</v>
      </c>
      <c r="P145" s="1" t="s">
        <v>26</v>
      </c>
      <c r="Q145" s="1" t="s">
        <v>1187</v>
      </c>
      <c r="R145" s="1" t="s">
        <v>1188</v>
      </c>
      <c r="S145" s="1" t="s">
        <v>1189</v>
      </c>
      <c r="T145" s="1" t="s">
        <v>1190</v>
      </c>
      <c r="U145" s="1" t="s">
        <v>1191</v>
      </c>
      <c r="W145" s="3">
        <f t="shared" si="2"/>
        <v>230033.527</v>
      </c>
    </row>
    <row r="146" spans="1:23" x14ac:dyDescent="0.3">
      <c r="A146" s="1" t="s">
        <v>96</v>
      </c>
      <c r="B146" s="2">
        <v>5</v>
      </c>
      <c r="C146" s="2">
        <v>22116904</v>
      </c>
      <c r="D146" s="1">
        <v>22116904</v>
      </c>
      <c r="E146" s="1">
        <v>0</v>
      </c>
      <c r="F146" s="1">
        <v>0</v>
      </c>
      <c r="G146" s="1" t="s">
        <v>1192</v>
      </c>
      <c r="H146" s="1" t="s">
        <v>24</v>
      </c>
      <c r="I146" s="1" t="s">
        <v>1193</v>
      </c>
      <c r="J146" s="1" t="s">
        <v>26</v>
      </c>
      <c r="K146" s="1" t="s">
        <v>26</v>
      </c>
      <c r="L146" s="1" t="s">
        <v>26</v>
      </c>
      <c r="M146" s="1" t="s">
        <v>1194</v>
      </c>
      <c r="N146" s="1" t="s">
        <v>26</v>
      </c>
      <c r="O146" s="1" t="s">
        <v>1195</v>
      </c>
      <c r="P146" s="1" t="s">
        <v>26</v>
      </c>
      <c r="Q146" s="1" t="s">
        <v>1196</v>
      </c>
      <c r="R146" s="1" t="s">
        <v>1197</v>
      </c>
      <c r="S146" s="1" t="s">
        <v>1198</v>
      </c>
      <c r="T146" s="1" t="s">
        <v>1199</v>
      </c>
      <c r="U146" s="1" t="s">
        <v>1200</v>
      </c>
      <c r="W146" s="3">
        <f t="shared" si="2"/>
        <v>22116.903999999999</v>
      </c>
    </row>
    <row r="147" spans="1:23" x14ac:dyDescent="0.3">
      <c r="A147" s="1" t="s">
        <v>242</v>
      </c>
      <c r="B147" s="2">
        <v>9</v>
      </c>
      <c r="C147" s="4">
        <v>69453520</v>
      </c>
      <c r="D147" s="1">
        <v>69453520</v>
      </c>
      <c r="E147" s="1">
        <v>0</v>
      </c>
      <c r="F147" s="1">
        <v>0</v>
      </c>
      <c r="G147" s="1" t="s">
        <v>26</v>
      </c>
      <c r="H147" s="1" t="s">
        <v>35</v>
      </c>
      <c r="I147" s="1" t="s">
        <v>1201</v>
      </c>
      <c r="J147" s="1" t="s">
        <v>1202</v>
      </c>
      <c r="K147" s="1" t="s">
        <v>26</v>
      </c>
      <c r="L147" s="1" t="s">
        <v>26</v>
      </c>
      <c r="M147" s="1" t="s">
        <v>26</v>
      </c>
      <c r="N147" s="1" t="s">
        <v>26</v>
      </c>
      <c r="O147" s="1" t="s">
        <v>1203</v>
      </c>
      <c r="P147" s="1" t="s">
        <v>1204</v>
      </c>
      <c r="Q147" s="1" t="s">
        <v>1205</v>
      </c>
      <c r="R147" s="1" t="s">
        <v>1206</v>
      </c>
      <c r="S147" s="1" t="s">
        <v>1207</v>
      </c>
      <c r="T147" s="1" t="s">
        <v>1208</v>
      </c>
      <c r="U147" s="1" t="s">
        <v>1209</v>
      </c>
      <c r="W147" s="3">
        <f t="shared" si="2"/>
        <v>69453.52</v>
      </c>
    </row>
    <row r="148" spans="1:23" x14ac:dyDescent="0.3">
      <c r="A148" s="1" t="s">
        <v>887</v>
      </c>
      <c r="B148" s="2">
        <v>14</v>
      </c>
      <c r="C148" s="2">
        <v>101504927</v>
      </c>
      <c r="D148" s="1">
        <v>101504927</v>
      </c>
      <c r="E148" s="1">
        <v>0</v>
      </c>
      <c r="F148" s="1">
        <v>0</v>
      </c>
      <c r="G148" s="1" t="s">
        <v>26</v>
      </c>
      <c r="H148" s="1" t="s">
        <v>35</v>
      </c>
      <c r="I148" s="1" t="s">
        <v>1210</v>
      </c>
      <c r="J148" s="1" t="s">
        <v>1211</v>
      </c>
      <c r="K148" s="1" t="s">
        <v>26</v>
      </c>
      <c r="L148" s="1" t="s">
        <v>26</v>
      </c>
      <c r="M148" s="1" t="s">
        <v>26</v>
      </c>
      <c r="N148" s="1" t="s">
        <v>26</v>
      </c>
      <c r="O148" s="1" t="s">
        <v>1212</v>
      </c>
      <c r="P148" s="1" t="s">
        <v>26</v>
      </c>
      <c r="Q148" s="1" t="s">
        <v>1213</v>
      </c>
      <c r="R148" s="1" t="s">
        <v>1214</v>
      </c>
      <c r="S148" s="1" t="s">
        <v>1215</v>
      </c>
      <c r="T148" s="1" t="s">
        <v>1216</v>
      </c>
      <c r="U148" s="1" t="s">
        <v>1217</v>
      </c>
      <c r="W148" s="3">
        <f t="shared" si="2"/>
        <v>101504.927</v>
      </c>
    </row>
    <row r="149" spans="1:23" x14ac:dyDescent="0.3">
      <c r="A149" s="1" t="s">
        <v>34</v>
      </c>
      <c r="B149" s="2">
        <v>6</v>
      </c>
      <c r="C149" s="2">
        <v>9193679</v>
      </c>
      <c r="D149" s="1">
        <v>9193679</v>
      </c>
      <c r="E149" s="1">
        <v>0</v>
      </c>
      <c r="F149" s="1">
        <v>0</v>
      </c>
      <c r="G149" s="1" t="s">
        <v>26</v>
      </c>
      <c r="H149" s="1" t="s">
        <v>35</v>
      </c>
      <c r="I149" s="1" t="s">
        <v>588</v>
      </c>
      <c r="J149" s="1" t="s">
        <v>1218</v>
      </c>
      <c r="K149" s="1" t="s">
        <v>26</v>
      </c>
      <c r="L149" s="1" t="s">
        <v>26</v>
      </c>
      <c r="M149" s="1" t="s">
        <v>26</v>
      </c>
      <c r="N149" s="1" t="s">
        <v>26</v>
      </c>
      <c r="O149" s="1" t="s">
        <v>590</v>
      </c>
      <c r="P149" s="1" t="s">
        <v>26</v>
      </c>
      <c r="Q149" s="1" t="s">
        <v>1219</v>
      </c>
      <c r="R149" s="1" t="s">
        <v>1220</v>
      </c>
      <c r="S149" s="1" t="s">
        <v>1221</v>
      </c>
      <c r="T149" s="1" t="s">
        <v>1222</v>
      </c>
      <c r="U149" s="1" t="s">
        <v>1223</v>
      </c>
      <c r="W149" s="3">
        <f t="shared" si="2"/>
        <v>9193.6790000000001</v>
      </c>
    </row>
    <row r="150" spans="1:23" x14ac:dyDescent="0.3">
      <c r="A150" s="1" t="s">
        <v>96</v>
      </c>
      <c r="B150" s="2">
        <v>12</v>
      </c>
      <c r="C150" s="2">
        <v>75540084</v>
      </c>
      <c r="D150" s="1">
        <v>75540084</v>
      </c>
      <c r="E150" s="1">
        <v>0</v>
      </c>
      <c r="F150" s="1">
        <v>0</v>
      </c>
      <c r="G150" s="1" t="s">
        <v>1224</v>
      </c>
      <c r="H150" s="1" t="s">
        <v>24</v>
      </c>
      <c r="I150" s="1" t="s">
        <v>1225</v>
      </c>
      <c r="J150" s="1" t="s">
        <v>26</v>
      </c>
      <c r="K150" s="1" t="s">
        <v>26</v>
      </c>
      <c r="L150" s="1" t="s">
        <v>26</v>
      </c>
      <c r="M150" s="1" t="s">
        <v>1226</v>
      </c>
      <c r="N150" s="1" t="s">
        <v>26</v>
      </c>
      <c r="O150" s="1" t="s">
        <v>1227</v>
      </c>
      <c r="P150" s="1" t="s">
        <v>26</v>
      </c>
      <c r="Q150" s="1" t="s">
        <v>1228</v>
      </c>
      <c r="R150" s="1" t="s">
        <v>1229</v>
      </c>
      <c r="S150" s="1" t="s">
        <v>1230</v>
      </c>
      <c r="T150" s="1" t="s">
        <v>1231</v>
      </c>
      <c r="U150" s="1" t="s">
        <v>1232</v>
      </c>
      <c r="W150" s="3">
        <f t="shared" si="2"/>
        <v>75540.084000000003</v>
      </c>
    </row>
    <row r="151" spans="1:23" x14ac:dyDescent="0.3">
      <c r="A151" s="1" t="s">
        <v>34</v>
      </c>
      <c r="B151" s="2">
        <v>20</v>
      </c>
      <c r="C151" s="2">
        <v>42115556</v>
      </c>
      <c r="D151" s="1">
        <v>42115556</v>
      </c>
      <c r="E151" s="1">
        <v>0</v>
      </c>
      <c r="F151" s="1">
        <v>0</v>
      </c>
      <c r="G151" s="1" t="s">
        <v>26</v>
      </c>
      <c r="H151" s="1" t="s">
        <v>35</v>
      </c>
      <c r="I151" s="1" t="s">
        <v>1233</v>
      </c>
      <c r="J151" s="1" t="s">
        <v>1234</v>
      </c>
      <c r="K151" s="1" t="s">
        <v>26</v>
      </c>
      <c r="L151" s="1" t="s">
        <v>26</v>
      </c>
      <c r="M151" s="1" t="s">
        <v>26</v>
      </c>
      <c r="N151" s="1" t="s">
        <v>26</v>
      </c>
      <c r="O151" s="1" t="s">
        <v>463</v>
      </c>
      <c r="P151" s="1" t="s">
        <v>26</v>
      </c>
      <c r="Q151" s="1" t="s">
        <v>1235</v>
      </c>
      <c r="R151" s="1" t="s">
        <v>26</v>
      </c>
      <c r="S151" s="1" t="s">
        <v>1236</v>
      </c>
      <c r="T151" s="1" t="s">
        <v>1237</v>
      </c>
      <c r="U151" s="1" t="s">
        <v>1238</v>
      </c>
      <c r="W151" s="3">
        <f t="shared" si="2"/>
        <v>42115.555999999997</v>
      </c>
    </row>
    <row r="152" spans="1:23" x14ac:dyDescent="0.3">
      <c r="A152" s="1" t="s">
        <v>242</v>
      </c>
      <c r="B152" s="2">
        <v>2</v>
      </c>
      <c r="C152" s="2">
        <v>34323398</v>
      </c>
      <c r="D152" s="1">
        <v>34323398</v>
      </c>
      <c r="E152" s="1">
        <v>0</v>
      </c>
      <c r="F152" s="1">
        <v>0</v>
      </c>
      <c r="G152" s="1" t="s">
        <v>26</v>
      </c>
      <c r="H152" s="1" t="s">
        <v>35</v>
      </c>
      <c r="I152" s="1" t="s">
        <v>1239</v>
      </c>
      <c r="J152" s="1" t="s">
        <v>1240</v>
      </c>
      <c r="K152" s="1" t="s">
        <v>26</v>
      </c>
      <c r="L152" s="1" t="s">
        <v>26</v>
      </c>
      <c r="M152" s="1" t="s">
        <v>1241</v>
      </c>
      <c r="N152" s="1" t="s">
        <v>26</v>
      </c>
      <c r="O152" s="1" t="s">
        <v>1142</v>
      </c>
      <c r="P152" s="1" t="s">
        <v>26</v>
      </c>
      <c r="Q152" s="1" t="s">
        <v>1242</v>
      </c>
      <c r="R152" s="1" t="s">
        <v>1243</v>
      </c>
      <c r="S152" s="1" t="s">
        <v>1244</v>
      </c>
      <c r="T152" s="1" t="s">
        <v>1245</v>
      </c>
      <c r="U152" s="1" t="s">
        <v>1246</v>
      </c>
      <c r="W152" s="3">
        <f t="shared" si="2"/>
        <v>34323.398000000001</v>
      </c>
    </row>
    <row r="153" spans="1:23" x14ac:dyDescent="0.3">
      <c r="A153" s="1" t="s">
        <v>96</v>
      </c>
      <c r="B153" s="2">
        <v>11</v>
      </c>
      <c r="C153" s="2">
        <v>42240496</v>
      </c>
      <c r="D153" s="1">
        <v>42240496</v>
      </c>
      <c r="E153" s="1">
        <v>0</v>
      </c>
      <c r="F153" s="1">
        <v>0</v>
      </c>
      <c r="G153" s="1" t="s">
        <v>1247</v>
      </c>
      <c r="H153" s="1" t="s">
        <v>152</v>
      </c>
      <c r="I153" s="1" t="s">
        <v>1248</v>
      </c>
      <c r="J153" s="1" t="s">
        <v>26</v>
      </c>
      <c r="K153" s="1" t="s">
        <v>26</v>
      </c>
      <c r="L153" s="1" t="s">
        <v>26</v>
      </c>
      <c r="M153" s="1" t="s">
        <v>1249</v>
      </c>
      <c r="N153" s="1" t="s">
        <v>26</v>
      </c>
      <c r="O153" s="1" t="s">
        <v>1250</v>
      </c>
      <c r="P153" s="1" t="s">
        <v>26</v>
      </c>
      <c r="Q153" s="1" t="s">
        <v>1251</v>
      </c>
      <c r="R153" s="1" t="s">
        <v>1252</v>
      </c>
      <c r="S153" s="1" t="s">
        <v>1253</v>
      </c>
      <c r="T153" s="1" t="s">
        <v>1254</v>
      </c>
      <c r="U153" s="1" t="s">
        <v>1255</v>
      </c>
      <c r="W153" s="3">
        <f t="shared" si="2"/>
        <v>42240.495999999999</v>
      </c>
    </row>
    <row r="154" spans="1:23" x14ac:dyDescent="0.3">
      <c r="A154" s="1" t="s">
        <v>96</v>
      </c>
      <c r="B154" s="2">
        <v>5</v>
      </c>
      <c r="C154" s="2">
        <v>7372799</v>
      </c>
      <c r="D154" s="1">
        <v>7372799</v>
      </c>
      <c r="E154" s="1">
        <v>0</v>
      </c>
      <c r="F154" s="1">
        <v>0</v>
      </c>
      <c r="G154" s="1" t="s">
        <v>26</v>
      </c>
      <c r="H154" s="1" t="s">
        <v>35</v>
      </c>
      <c r="I154" s="1" t="s">
        <v>1034</v>
      </c>
      <c r="J154" s="1" t="s">
        <v>1256</v>
      </c>
      <c r="K154" s="1" t="s">
        <v>26</v>
      </c>
      <c r="L154" s="1" t="s">
        <v>26</v>
      </c>
      <c r="M154" s="1" t="s">
        <v>1257</v>
      </c>
      <c r="N154" s="1" t="s">
        <v>26</v>
      </c>
      <c r="O154" s="1" t="s">
        <v>1036</v>
      </c>
      <c r="P154" s="1" t="s">
        <v>26</v>
      </c>
      <c r="Q154" s="1" t="s">
        <v>1258</v>
      </c>
      <c r="R154" s="1" t="s">
        <v>1259</v>
      </c>
      <c r="S154" s="1" t="s">
        <v>1260</v>
      </c>
      <c r="T154" s="1" t="s">
        <v>1261</v>
      </c>
      <c r="U154" s="1" t="s">
        <v>1262</v>
      </c>
      <c r="W154" s="3">
        <f t="shared" si="2"/>
        <v>7372.799</v>
      </c>
    </row>
    <row r="155" spans="1:23" x14ac:dyDescent="0.3">
      <c r="A155" s="1" t="s">
        <v>34</v>
      </c>
      <c r="B155" s="2">
        <v>1</v>
      </c>
      <c r="C155" s="2">
        <v>71405335</v>
      </c>
      <c r="D155" s="1">
        <v>71405335</v>
      </c>
      <c r="E155" s="1">
        <v>0</v>
      </c>
      <c r="F155" s="1">
        <v>0</v>
      </c>
      <c r="G155" s="1" t="s">
        <v>1263</v>
      </c>
      <c r="H155" s="1" t="s">
        <v>24</v>
      </c>
      <c r="I155" s="1" t="s">
        <v>1264</v>
      </c>
      <c r="J155" s="1" t="s">
        <v>26</v>
      </c>
      <c r="K155" s="1" t="s">
        <v>26</v>
      </c>
      <c r="L155" s="1" t="s">
        <v>26</v>
      </c>
      <c r="M155" s="1" t="s">
        <v>1265</v>
      </c>
      <c r="N155" s="1" t="s">
        <v>26</v>
      </c>
      <c r="O155" s="1" t="s">
        <v>172</v>
      </c>
      <c r="P155" s="1" t="s">
        <v>26</v>
      </c>
      <c r="Q155" s="1" t="s">
        <v>1266</v>
      </c>
      <c r="R155" s="1" t="s">
        <v>1267</v>
      </c>
      <c r="S155" s="1" t="s">
        <v>1268</v>
      </c>
      <c r="T155" s="1" t="s">
        <v>1269</v>
      </c>
      <c r="U155" s="1" t="s">
        <v>1270</v>
      </c>
      <c r="W155" s="3">
        <f t="shared" si="2"/>
        <v>71405.335000000006</v>
      </c>
    </row>
    <row r="156" spans="1:23" x14ac:dyDescent="0.3">
      <c r="A156" s="1" t="s">
        <v>96</v>
      </c>
      <c r="B156" s="2">
        <v>8</v>
      </c>
      <c r="C156" s="2">
        <v>60761759</v>
      </c>
      <c r="D156" s="1">
        <v>60761759</v>
      </c>
      <c r="E156" s="1">
        <v>0</v>
      </c>
      <c r="F156" s="1">
        <v>0</v>
      </c>
      <c r="G156" s="1" t="s">
        <v>26</v>
      </c>
      <c r="H156" s="1" t="s">
        <v>35</v>
      </c>
      <c r="I156" s="1" t="s">
        <v>1271</v>
      </c>
      <c r="J156" s="1" t="s">
        <v>1272</v>
      </c>
      <c r="K156" s="1" t="s">
        <v>26</v>
      </c>
      <c r="L156" s="1" t="s">
        <v>26</v>
      </c>
      <c r="M156" s="1" t="s">
        <v>26</v>
      </c>
      <c r="N156" s="1" t="s">
        <v>26</v>
      </c>
      <c r="O156" s="1" t="s">
        <v>1273</v>
      </c>
      <c r="P156" s="1" t="s">
        <v>26</v>
      </c>
      <c r="Q156" s="1" t="s">
        <v>1274</v>
      </c>
      <c r="R156" s="1" t="s">
        <v>26</v>
      </c>
      <c r="S156" s="1" t="s">
        <v>1275</v>
      </c>
      <c r="T156" s="1" t="s">
        <v>1276</v>
      </c>
      <c r="U156" s="1" t="s">
        <v>1277</v>
      </c>
      <c r="W156" s="3">
        <f t="shared" si="2"/>
        <v>60761.758999999998</v>
      </c>
    </row>
    <row r="157" spans="1:23" x14ac:dyDescent="0.3">
      <c r="A157" s="1" t="s">
        <v>887</v>
      </c>
      <c r="B157" s="2">
        <v>5</v>
      </c>
      <c r="C157" s="2">
        <v>128049003</v>
      </c>
      <c r="D157" s="1">
        <v>128049003</v>
      </c>
      <c r="E157" s="1">
        <v>0</v>
      </c>
      <c r="F157" s="1">
        <v>0</v>
      </c>
      <c r="G157" s="1" t="s">
        <v>26</v>
      </c>
      <c r="H157" s="1" t="s">
        <v>35</v>
      </c>
      <c r="I157" s="1" t="s">
        <v>1278</v>
      </c>
      <c r="J157" s="1" t="s">
        <v>1279</v>
      </c>
      <c r="K157" s="1" t="s">
        <v>26</v>
      </c>
      <c r="L157" s="1" t="s">
        <v>26</v>
      </c>
      <c r="M157" s="1" t="s">
        <v>1280</v>
      </c>
      <c r="N157" s="1" t="s">
        <v>26</v>
      </c>
      <c r="O157" s="1" t="s">
        <v>1281</v>
      </c>
      <c r="P157" s="1" t="s">
        <v>26</v>
      </c>
      <c r="Q157" s="1" t="s">
        <v>1282</v>
      </c>
      <c r="R157" s="1" t="s">
        <v>1283</v>
      </c>
      <c r="S157" s="1" t="s">
        <v>1284</v>
      </c>
      <c r="T157" s="1" t="s">
        <v>1285</v>
      </c>
      <c r="U157" s="1" t="s">
        <v>1286</v>
      </c>
      <c r="W157" s="3">
        <f t="shared" si="2"/>
        <v>128049.003</v>
      </c>
    </row>
    <row r="158" spans="1:23" x14ac:dyDescent="0.3">
      <c r="A158" s="1" t="s">
        <v>96</v>
      </c>
      <c r="B158" s="2">
        <v>7</v>
      </c>
      <c r="C158" s="2">
        <v>99117362</v>
      </c>
      <c r="D158" s="1">
        <v>99117362</v>
      </c>
      <c r="E158" s="1">
        <v>0</v>
      </c>
      <c r="F158" s="1">
        <v>0</v>
      </c>
      <c r="G158" s="1" t="s">
        <v>1287</v>
      </c>
      <c r="H158" s="1" t="s">
        <v>24</v>
      </c>
      <c r="I158" s="1" t="s">
        <v>1288</v>
      </c>
      <c r="J158" s="1" t="s">
        <v>26</v>
      </c>
      <c r="K158" s="1" t="s">
        <v>26</v>
      </c>
      <c r="L158" s="1" t="s">
        <v>26</v>
      </c>
      <c r="M158" s="1" t="s">
        <v>1289</v>
      </c>
      <c r="N158" s="1" t="s">
        <v>26</v>
      </c>
      <c r="O158" s="1" t="s">
        <v>1078</v>
      </c>
      <c r="P158" s="1" t="s">
        <v>26</v>
      </c>
      <c r="Q158" s="1" t="s">
        <v>26</v>
      </c>
      <c r="R158" s="1" t="s">
        <v>1290</v>
      </c>
      <c r="S158" s="1" t="s">
        <v>1291</v>
      </c>
      <c r="T158" s="1" t="s">
        <v>1292</v>
      </c>
      <c r="U158" s="1" t="s">
        <v>1293</v>
      </c>
      <c r="W158" s="3">
        <f t="shared" si="2"/>
        <v>99117.361999999994</v>
      </c>
    </row>
    <row r="159" spans="1:23" x14ac:dyDescent="0.3">
      <c r="A159" s="1" t="s">
        <v>34</v>
      </c>
      <c r="B159" s="2">
        <v>10</v>
      </c>
      <c r="C159" s="2">
        <v>50162826</v>
      </c>
      <c r="D159" s="1">
        <v>50162826</v>
      </c>
      <c r="E159" s="1">
        <v>0</v>
      </c>
      <c r="F159" s="1">
        <v>0</v>
      </c>
      <c r="G159" s="1" t="s">
        <v>1294</v>
      </c>
      <c r="H159" s="1" t="s">
        <v>24</v>
      </c>
      <c r="I159" s="1" t="s">
        <v>1295</v>
      </c>
      <c r="J159" s="1" t="s">
        <v>26</v>
      </c>
      <c r="K159" s="1" t="s">
        <v>26</v>
      </c>
      <c r="L159" s="1" t="s">
        <v>26</v>
      </c>
      <c r="M159" s="1" t="s">
        <v>1296</v>
      </c>
      <c r="N159" s="1" t="s">
        <v>26</v>
      </c>
      <c r="O159" s="1" t="s">
        <v>1297</v>
      </c>
      <c r="P159" s="1" t="s">
        <v>26</v>
      </c>
      <c r="Q159" s="1" t="s">
        <v>26</v>
      </c>
      <c r="R159" s="1" t="s">
        <v>1298</v>
      </c>
      <c r="S159" s="1" t="s">
        <v>1299</v>
      </c>
      <c r="T159" s="1" t="s">
        <v>1300</v>
      </c>
      <c r="U159" s="1" t="s">
        <v>1301</v>
      </c>
      <c r="W159" s="3">
        <f t="shared" si="2"/>
        <v>50162.826000000001</v>
      </c>
    </row>
    <row r="160" spans="1:23" x14ac:dyDescent="0.3">
      <c r="A160" s="1" t="s">
        <v>242</v>
      </c>
      <c r="B160" s="2">
        <v>10</v>
      </c>
      <c r="C160" s="2">
        <v>75332730</v>
      </c>
      <c r="D160" s="1">
        <v>75332730</v>
      </c>
      <c r="E160" s="1">
        <v>0</v>
      </c>
      <c r="F160" s="1">
        <v>0</v>
      </c>
      <c r="G160" s="1" t="s">
        <v>1302</v>
      </c>
      <c r="H160" s="1" t="s">
        <v>24</v>
      </c>
      <c r="I160" s="1" t="s">
        <v>1303</v>
      </c>
      <c r="J160" s="1" t="s">
        <v>26</v>
      </c>
      <c r="K160" s="1" t="s">
        <v>26</v>
      </c>
      <c r="L160" s="1" t="s">
        <v>26</v>
      </c>
      <c r="M160" s="1" t="s">
        <v>1304</v>
      </c>
      <c r="N160" s="1" t="s">
        <v>26</v>
      </c>
      <c r="O160" s="1" t="s">
        <v>1305</v>
      </c>
      <c r="P160" s="1" t="s">
        <v>26</v>
      </c>
      <c r="Q160" s="1" t="s">
        <v>26</v>
      </c>
      <c r="R160" s="1" t="s">
        <v>26</v>
      </c>
      <c r="S160" s="1" t="s">
        <v>1306</v>
      </c>
      <c r="T160" s="1" t="s">
        <v>1307</v>
      </c>
      <c r="U160" s="1" t="s">
        <v>1308</v>
      </c>
      <c r="W160" s="3">
        <f t="shared" si="2"/>
        <v>75332.73</v>
      </c>
    </row>
    <row r="161" spans="1:23" x14ac:dyDescent="0.3">
      <c r="A161" s="1" t="s">
        <v>96</v>
      </c>
      <c r="B161" s="2">
        <v>17</v>
      </c>
      <c r="C161" s="2">
        <v>15918353</v>
      </c>
      <c r="D161" s="1">
        <v>15918353</v>
      </c>
      <c r="E161" s="1">
        <v>0</v>
      </c>
      <c r="F161" s="1">
        <v>0</v>
      </c>
      <c r="G161" s="1" t="s">
        <v>1309</v>
      </c>
      <c r="H161" s="1" t="s">
        <v>24</v>
      </c>
      <c r="I161" s="1" t="s">
        <v>1310</v>
      </c>
      <c r="J161" s="1" t="s">
        <v>26</v>
      </c>
      <c r="K161" s="1" t="s">
        <v>26</v>
      </c>
      <c r="L161" s="1" t="s">
        <v>26</v>
      </c>
      <c r="M161" s="1" t="s">
        <v>1311</v>
      </c>
      <c r="N161" s="1" t="s">
        <v>26</v>
      </c>
      <c r="O161" s="1" t="s">
        <v>1312</v>
      </c>
      <c r="P161" s="1" t="s">
        <v>26</v>
      </c>
      <c r="Q161" s="1" t="s">
        <v>26</v>
      </c>
      <c r="R161" s="1" t="s">
        <v>1313</v>
      </c>
      <c r="S161" s="1" t="s">
        <v>1314</v>
      </c>
      <c r="T161" s="1" t="s">
        <v>1315</v>
      </c>
      <c r="U161" s="1" t="s">
        <v>1316</v>
      </c>
      <c r="W161" s="3">
        <f t="shared" si="2"/>
        <v>15918.352999999999</v>
      </c>
    </row>
    <row r="162" spans="1:23" x14ac:dyDescent="0.3">
      <c r="A162" s="1" t="s">
        <v>242</v>
      </c>
      <c r="B162" s="2">
        <v>14</v>
      </c>
      <c r="C162" s="2">
        <v>67981838</v>
      </c>
      <c r="D162" s="1">
        <v>67981838</v>
      </c>
      <c r="E162" s="1">
        <v>0</v>
      </c>
      <c r="F162" s="1">
        <v>0</v>
      </c>
      <c r="G162" s="1" t="s">
        <v>1317</v>
      </c>
      <c r="H162" s="1" t="s">
        <v>1318</v>
      </c>
      <c r="I162" s="1" t="s">
        <v>1319</v>
      </c>
      <c r="J162" s="1" t="s">
        <v>1320</v>
      </c>
      <c r="K162" s="1" t="s">
        <v>26</v>
      </c>
      <c r="L162" s="1" t="s">
        <v>26</v>
      </c>
      <c r="M162" s="1" t="s">
        <v>1321</v>
      </c>
      <c r="N162" s="1" t="s">
        <v>1322</v>
      </c>
      <c r="O162" s="1" t="s">
        <v>1323</v>
      </c>
      <c r="P162" s="1" t="s">
        <v>26</v>
      </c>
      <c r="Q162" s="1" t="s">
        <v>26</v>
      </c>
      <c r="R162" s="1" t="s">
        <v>1324</v>
      </c>
      <c r="S162" s="1" t="s">
        <v>1325</v>
      </c>
      <c r="T162" s="1" t="s">
        <v>1326</v>
      </c>
      <c r="U162" s="1" t="s">
        <v>1327</v>
      </c>
      <c r="W162" s="3">
        <f t="shared" si="2"/>
        <v>67981.838000000003</v>
      </c>
    </row>
    <row r="163" spans="1:23" x14ac:dyDescent="0.3">
      <c r="A163" s="1" t="s">
        <v>242</v>
      </c>
      <c r="B163" s="2">
        <v>5</v>
      </c>
      <c r="C163" s="2">
        <v>167047001</v>
      </c>
      <c r="D163" s="1">
        <v>167047001</v>
      </c>
      <c r="E163" s="1">
        <v>0</v>
      </c>
      <c r="F163" s="1">
        <v>0</v>
      </c>
      <c r="G163" s="1" t="s">
        <v>1328</v>
      </c>
      <c r="H163" s="1" t="s">
        <v>24</v>
      </c>
      <c r="I163" s="1" t="s">
        <v>1329</v>
      </c>
      <c r="J163" s="1" t="s">
        <v>26</v>
      </c>
      <c r="K163" s="1" t="s">
        <v>26</v>
      </c>
      <c r="L163" s="1" t="s">
        <v>26</v>
      </c>
      <c r="M163" s="1" t="s">
        <v>1330</v>
      </c>
      <c r="N163" s="1" t="s">
        <v>26</v>
      </c>
      <c r="O163" s="1" t="s">
        <v>454</v>
      </c>
      <c r="P163" s="1" t="s">
        <v>26</v>
      </c>
      <c r="Q163" s="1" t="s">
        <v>26</v>
      </c>
      <c r="R163" s="1" t="s">
        <v>26</v>
      </c>
      <c r="S163" s="1" t="s">
        <v>1331</v>
      </c>
      <c r="T163" s="1" t="s">
        <v>1332</v>
      </c>
      <c r="U163" s="1" t="s">
        <v>1333</v>
      </c>
      <c r="W163" s="3">
        <f t="shared" si="2"/>
        <v>167047.00099999999</v>
      </c>
    </row>
    <row r="164" spans="1:23" x14ac:dyDescent="0.3">
      <c r="A164" s="1" t="s">
        <v>96</v>
      </c>
      <c r="B164" s="2">
        <v>7</v>
      </c>
      <c r="C164" s="2">
        <v>139643024</v>
      </c>
      <c r="D164" s="1">
        <v>139643024</v>
      </c>
      <c r="E164" s="1">
        <v>0</v>
      </c>
      <c r="F164" s="1">
        <v>0</v>
      </c>
      <c r="G164" s="1" t="s">
        <v>1334</v>
      </c>
      <c r="H164" s="1" t="s">
        <v>24</v>
      </c>
      <c r="I164" s="1" t="s">
        <v>1335</v>
      </c>
      <c r="J164" s="1" t="s">
        <v>26</v>
      </c>
      <c r="K164" s="1" t="s">
        <v>26</v>
      </c>
      <c r="L164" s="1" t="s">
        <v>26</v>
      </c>
      <c r="M164" s="1" t="s">
        <v>1336</v>
      </c>
      <c r="N164" s="1" t="s">
        <v>26</v>
      </c>
      <c r="O164" s="1" t="s">
        <v>1337</v>
      </c>
      <c r="P164" s="1" t="s">
        <v>26</v>
      </c>
      <c r="Q164" s="1" t="s">
        <v>26</v>
      </c>
      <c r="R164" s="1" t="s">
        <v>1338</v>
      </c>
      <c r="S164" s="1" t="s">
        <v>1339</v>
      </c>
      <c r="T164" s="1" t="s">
        <v>1340</v>
      </c>
      <c r="U164" s="1" t="s">
        <v>1341</v>
      </c>
      <c r="W164" s="3">
        <f t="shared" si="2"/>
        <v>139643.024</v>
      </c>
    </row>
    <row r="165" spans="1:23" x14ac:dyDescent="0.3">
      <c r="A165" s="1" t="s">
        <v>260</v>
      </c>
      <c r="B165" s="2">
        <v>1</v>
      </c>
      <c r="C165" s="2">
        <v>235604115</v>
      </c>
      <c r="D165" s="1">
        <v>235604115</v>
      </c>
      <c r="E165" s="1">
        <v>0</v>
      </c>
      <c r="F165" s="1">
        <v>0</v>
      </c>
      <c r="G165" s="1" t="s">
        <v>1342</v>
      </c>
      <c r="H165" s="1" t="s">
        <v>24</v>
      </c>
      <c r="I165" s="1" t="s">
        <v>1343</v>
      </c>
      <c r="J165" s="1" t="s">
        <v>26</v>
      </c>
      <c r="K165" s="1" t="s">
        <v>26</v>
      </c>
      <c r="L165" s="1" t="s">
        <v>26</v>
      </c>
      <c r="M165" s="1" t="s">
        <v>1344</v>
      </c>
      <c r="N165" s="1" t="s">
        <v>26</v>
      </c>
      <c r="O165" s="1" t="s">
        <v>1345</v>
      </c>
      <c r="P165" s="1" t="s">
        <v>26</v>
      </c>
      <c r="Q165" s="1" t="s">
        <v>26</v>
      </c>
      <c r="R165" s="1" t="s">
        <v>1346</v>
      </c>
      <c r="S165" s="1" t="s">
        <v>1347</v>
      </c>
      <c r="T165" s="1" t="s">
        <v>1348</v>
      </c>
      <c r="U165" s="1" t="s">
        <v>1349</v>
      </c>
      <c r="W165" s="3">
        <f t="shared" si="2"/>
        <v>235604.11499999999</v>
      </c>
    </row>
    <row r="166" spans="1:23" x14ac:dyDescent="0.3">
      <c r="A166" s="1" t="s">
        <v>22</v>
      </c>
      <c r="B166" s="2">
        <v>4</v>
      </c>
      <c r="C166" s="2">
        <v>38036278</v>
      </c>
      <c r="D166" s="1">
        <v>38036278</v>
      </c>
      <c r="E166" s="1">
        <v>0</v>
      </c>
      <c r="F166" s="1">
        <v>0</v>
      </c>
      <c r="G166" s="1" t="s">
        <v>1350</v>
      </c>
      <c r="H166" s="1" t="s">
        <v>24</v>
      </c>
      <c r="I166" s="1" t="s">
        <v>1351</v>
      </c>
      <c r="J166" s="1" t="s">
        <v>26</v>
      </c>
      <c r="K166" s="1" t="s">
        <v>26</v>
      </c>
      <c r="L166" s="1" t="s">
        <v>26</v>
      </c>
      <c r="M166" s="1" t="s">
        <v>1352</v>
      </c>
      <c r="N166" s="1" t="s">
        <v>26</v>
      </c>
      <c r="O166" s="1" t="s">
        <v>28</v>
      </c>
      <c r="P166" s="1" t="s">
        <v>26</v>
      </c>
      <c r="Q166" s="1" t="s">
        <v>26</v>
      </c>
      <c r="R166" s="1" t="s">
        <v>26</v>
      </c>
      <c r="S166" s="1" t="s">
        <v>1353</v>
      </c>
      <c r="T166" s="1" t="s">
        <v>1354</v>
      </c>
      <c r="U166" s="1" t="s">
        <v>1355</v>
      </c>
      <c r="W166" s="3">
        <f t="shared" si="2"/>
        <v>38036.277999999998</v>
      </c>
    </row>
    <row r="167" spans="1:23" x14ac:dyDescent="0.3">
      <c r="A167" s="1" t="s">
        <v>96</v>
      </c>
      <c r="B167" s="2">
        <v>7</v>
      </c>
      <c r="C167" s="2">
        <v>129128106</v>
      </c>
      <c r="D167" s="1">
        <v>129128106</v>
      </c>
      <c r="E167" s="1">
        <v>0</v>
      </c>
      <c r="F167" s="1">
        <v>0</v>
      </c>
      <c r="G167" s="1" t="s">
        <v>1356</v>
      </c>
      <c r="H167" s="1" t="s">
        <v>1357</v>
      </c>
      <c r="I167" s="1" t="s">
        <v>1358</v>
      </c>
      <c r="J167" s="1" t="s">
        <v>1359</v>
      </c>
      <c r="K167" s="1" t="s">
        <v>26</v>
      </c>
      <c r="L167" s="1" t="s">
        <v>26</v>
      </c>
      <c r="M167" s="1" t="s">
        <v>1360</v>
      </c>
      <c r="N167" s="1" t="s">
        <v>26</v>
      </c>
      <c r="O167" s="1" t="s">
        <v>873</v>
      </c>
      <c r="P167" s="1" t="s">
        <v>26</v>
      </c>
      <c r="Q167" s="1" t="s">
        <v>26</v>
      </c>
      <c r="R167" s="1" t="s">
        <v>1361</v>
      </c>
      <c r="S167" s="1" t="s">
        <v>1362</v>
      </c>
      <c r="T167" s="1" t="s">
        <v>1363</v>
      </c>
      <c r="U167" s="1" t="s">
        <v>1364</v>
      </c>
      <c r="W167" s="3">
        <f t="shared" si="2"/>
        <v>129128.106</v>
      </c>
    </row>
    <row r="168" spans="1:23" x14ac:dyDescent="0.3">
      <c r="A168" s="1" t="s">
        <v>22</v>
      </c>
      <c r="B168" s="2">
        <v>17</v>
      </c>
      <c r="C168" s="2">
        <v>19983237</v>
      </c>
      <c r="D168" s="1">
        <v>19983237</v>
      </c>
      <c r="E168" s="1">
        <v>0</v>
      </c>
      <c r="F168" s="1">
        <v>0</v>
      </c>
      <c r="G168" s="1" t="s">
        <v>1365</v>
      </c>
      <c r="H168" s="1" t="s">
        <v>24</v>
      </c>
      <c r="I168" s="1" t="s">
        <v>1366</v>
      </c>
      <c r="J168" s="1" t="s">
        <v>26</v>
      </c>
      <c r="K168" s="1" t="s">
        <v>26</v>
      </c>
      <c r="L168" s="1" t="s">
        <v>26</v>
      </c>
      <c r="M168" s="1" t="s">
        <v>1367</v>
      </c>
      <c r="N168" s="1" t="s">
        <v>26</v>
      </c>
      <c r="O168" s="1" t="s">
        <v>1368</v>
      </c>
      <c r="P168" s="1" t="s">
        <v>26</v>
      </c>
      <c r="Q168" s="1" t="s">
        <v>26</v>
      </c>
      <c r="R168" s="1" t="s">
        <v>1369</v>
      </c>
      <c r="S168" s="1" t="s">
        <v>1370</v>
      </c>
      <c r="T168" s="1" t="s">
        <v>1371</v>
      </c>
      <c r="U168" s="1" t="s">
        <v>1372</v>
      </c>
      <c r="W168" s="3">
        <f t="shared" si="2"/>
        <v>19983.237000000001</v>
      </c>
    </row>
    <row r="169" spans="1:23" x14ac:dyDescent="0.3">
      <c r="A169" s="1" t="s">
        <v>34</v>
      </c>
      <c r="B169" s="2">
        <v>5</v>
      </c>
      <c r="C169" s="2">
        <v>1064638</v>
      </c>
      <c r="D169" s="1">
        <v>1064638</v>
      </c>
      <c r="E169" s="1">
        <v>0</v>
      </c>
      <c r="F169" s="1">
        <v>0</v>
      </c>
      <c r="G169" s="1" t="s">
        <v>1373</v>
      </c>
      <c r="H169" s="1" t="s">
        <v>24</v>
      </c>
      <c r="I169" s="1" t="s">
        <v>1374</v>
      </c>
      <c r="J169" s="1" t="s">
        <v>26</v>
      </c>
      <c r="K169" s="1" t="s">
        <v>26</v>
      </c>
      <c r="L169" s="1" t="s">
        <v>26</v>
      </c>
      <c r="M169" s="1" t="s">
        <v>1375</v>
      </c>
      <c r="N169" s="1" t="s">
        <v>26</v>
      </c>
      <c r="O169" s="1" t="s">
        <v>1376</v>
      </c>
      <c r="P169" s="1" t="s">
        <v>26</v>
      </c>
      <c r="Q169" s="1" t="s">
        <v>26</v>
      </c>
      <c r="R169" s="1" t="s">
        <v>1377</v>
      </c>
      <c r="S169" s="1" t="s">
        <v>1378</v>
      </c>
      <c r="T169" s="1" t="s">
        <v>1379</v>
      </c>
      <c r="U169" s="1" t="s">
        <v>1380</v>
      </c>
      <c r="W169" s="3">
        <f t="shared" si="2"/>
        <v>1064.6379999999999</v>
      </c>
    </row>
    <row r="170" spans="1:23" x14ac:dyDescent="0.3">
      <c r="A170" s="1" t="s">
        <v>242</v>
      </c>
      <c r="B170" s="2">
        <v>2</v>
      </c>
      <c r="C170" s="2">
        <v>235960169</v>
      </c>
      <c r="D170" s="1">
        <v>235960169</v>
      </c>
      <c r="E170" s="1">
        <v>0</v>
      </c>
      <c r="F170" s="1">
        <v>0</v>
      </c>
      <c r="G170" s="1" t="s">
        <v>1381</v>
      </c>
      <c r="H170" s="1" t="s">
        <v>24</v>
      </c>
      <c r="I170" s="1" t="s">
        <v>1382</v>
      </c>
      <c r="J170" s="1" t="s">
        <v>26</v>
      </c>
      <c r="K170" s="1" t="s">
        <v>26</v>
      </c>
      <c r="L170" s="1" t="s">
        <v>26</v>
      </c>
      <c r="M170" s="1" t="s">
        <v>1383</v>
      </c>
      <c r="N170" s="1" t="s">
        <v>26</v>
      </c>
      <c r="O170" s="1" t="s">
        <v>1384</v>
      </c>
      <c r="P170" s="1" t="s">
        <v>26</v>
      </c>
      <c r="Q170" s="1" t="s">
        <v>26</v>
      </c>
      <c r="R170" s="1" t="s">
        <v>1385</v>
      </c>
      <c r="S170" s="1" t="s">
        <v>1386</v>
      </c>
      <c r="T170" s="1" t="s">
        <v>1387</v>
      </c>
      <c r="U170" s="1" t="s">
        <v>1388</v>
      </c>
      <c r="W170" s="3">
        <f t="shared" si="2"/>
        <v>235960.16899999999</v>
      </c>
    </row>
    <row r="171" spans="1:23" x14ac:dyDescent="0.3">
      <c r="A171" s="1" t="s">
        <v>260</v>
      </c>
      <c r="B171" s="2">
        <v>1</v>
      </c>
      <c r="C171" s="2">
        <v>168198836</v>
      </c>
      <c r="D171" s="1">
        <v>168198836</v>
      </c>
      <c r="E171" s="1">
        <v>0</v>
      </c>
      <c r="F171" s="1">
        <v>0</v>
      </c>
      <c r="G171" s="1" t="s">
        <v>1389</v>
      </c>
      <c r="H171" s="1" t="s">
        <v>24</v>
      </c>
      <c r="I171" s="1" t="s">
        <v>1390</v>
      </c>
      <c r="J171" s="1" t="s">
        <v>26</v>
      </c>
      <c r="K171" s="1" t="s">
        <v>26</v>
      </c>
      <c r="L171" s="1" t="s">
        <v>26</v>
      </c>
      <c r="M171" s="1" t="s">
        <v>1391</v>
      </c>
      <c r="N171" s="1" t="s">
        <v>26</v>
      </c>
      <c r="O171" s="1" t="s">
        <v>1392</v>
      </c>
      <c r="P171" s="1" t="s">
        <v>26</v>
      </c>
      <c r="Q171" s="1" t="s">
        <v>26</v>
      </c>
      <c r="R171" s="1" t="s">
        <v>1393</v>
      </c>
      <c r="S171" s="1" t="s">
        <v>1394</v>
      </c>
      <c r="T171" s="1" t="s">
        <v>1395</v>
      </c>
      <c r="U171" s="1" t="s">
        <v>1396</v>
      </c>
      <c r="W171" s="3">
        <f t="shared" si="2"/>
        <v>168198.83600000001</v>
      </c>
    </row>
    <row r="172" spans="1:23" x14ac:dyDescent="0.3">
      <c r="A172" s="1" t="s">
        <v>22</v>
      </c>
      <c r="B172" s="2">
        <v>1</v>
      </c>
      <c r="C172" s="2">
        <v>243436968</v>
      </c>
      <c r="D172" s="1">
        <v>243436968</v>
      </c>
      <c r="E172" s="1">
        <v>0</v>
      </c>
      <c r="F172" s="1">
        <v>0</v>
      </c>
      <c r="G172" s="1" t="s">
        <v>1397</v>
      </c>
      <c r="H172" s="1" t="s">
        <v>24</v>
      </c>
      <c r="I172" s="1" t="s">
        <v>1398</v>
      </c>
      <c r="J172" s="1" t="s">
        <v>26</v>
      </c>
      <c r="K172" s="1" t="s">
        <v>26</v>
      </c>
      <c r="L172" s="1" t="s">
        <v>26</v>
      </c>
      <c r="M172" s="1" t="s">
        <v>1399</v>
      </c>
      <c r="N172" s="1" t="s">
        <v>26</v>
      </c>
      <c r="O172" s="1" t="s">
        <v>1400</v>
      </c>
      <c r="P172" s="1" t="s">
        <v>26</v>
      </c>
      <c r="Q172" s="1" t="s">
        <v>26</v>
      </c>
      <c r="R172" s="1" t="s">
        <v>1401</v>
      </c>
      <c r="S172" s="1" t="s">
        <v>1402</v>
      </c>
      <c r="T172" s="1" t="s">
        <v>1403</v>
      </c>
      <c r="U172" s="1" t="s">
        <v>1404</v>
      </c>
      <c r="W172" s="3">
        <f t="shared" si="2"/>
        <v>243436.96799999999</v>
      </c>
    </row>
    <row r="173" spans="1:23" x14ac:dyDescent="0.3">
      <c r="A173" s="1" t="s">
        <v>22</v>
      </c>
      <c r="B173" s="2">
        <v>21</v>
      </c>
      <c r="C173" s="2">
        <v>33087180</v>
      </c>
      <c r="D173" s="1">
        <v>33087180</v>
      </c>
      <c r="E173" s="1">
        <v>0</v>
      </c>
      <c r="F173" s="1">
        <v>0</v>
      </c>
      <c r="G173" s="1" t="s">
        <v>1405</v>
      </c>
      <c r="H173" s="1" t="s">
        <v>24</v>
      </c>
      <c r="I173" s="1" t="s">
        <v>1406</v>
      </c>
      <c r="J173" s="1" t="s">
        <v>26</v>
      </c>
      <c r="K173" s="1" t="s">
        <v>26</v>
      </c>
      <c r="L173" s="1" t="s">
        <v>26</v>
      </c>
      <c r="M173" s="1" t="s">
        <v>1407</v>
      </c>
      <c r="N173" s="1" t="s">
        <v>26</v>
      </c>
      <c r="O173" s="1" t="s">
        <v>1408</v>
      </c>
      <c r="P173" s="1" t="s">
        <v>26</v>
      </c>
      <c r="Q173" s="1" t="s">
        <v>26</v>
      </c>
      <c r="R173" s="1" t="s">
        <v>1409</v>
      </c>
      <c r="S173" s="1" t="s">
        <v>1410</v>
      </c>
      <c r="T173" s="1" t="s">
        <v>1411</v>
      </c>
      <c r="U173" s="1" t="s">
        <v>1412</v>
      </c>
      <c r="W173" s="3">
        <f t="shared" si="2"/>
        <v>33087.18</v>
      </c>
    </row>
    <row r="174" spans="1:23" x14ac:dyDescent="0.3">
      <c r="A174" s="1" t="s">
        <v>34</v>
      </c>
      <c r="B174" s="2">
        <v>6</v>
      </c>
      <c r="C174" s="2">
        <v>45509857</v>
      </c>
      <c r="D174" s="1">
        <v>45509857</v>
      </c>
      <c r="E174" s="1">
        <v>0</v>
      </c>
      <c r="F174" s="1">
        <v>0</v>
      </c>
      <c r="G174" s="1" t="s">
        <v>1413</v>
      </c>
      <c r="H174" s="1" t="s">
        <v>24</v>
      </c>
      <c r="I174" s="1" t="s">
        <v>1414</v>
      </c>
      <c r="J174" s="1" t="s">
        <v>26</v>
      </c>
      <c r="K174" s="1" t="s">
        <v>26</v>
      </c>
      <c r="L174" s="1" t="s">
        <v>26</v>
      </c>
      <c r="M174" s="1" t="s">
        <v>1415</v>
      </c>
      <c r="N174" s="1" t="s">
        <v>26</v>
      </c>
      <c r="O174" s="1" t="s">
        <v>1416</v>
      </c>
      <c r="P174" s="1" t="s">
        <v>26</v>
      </c>
      <c r="Q174" s="1" t="s">
        <v>26</v>
      </c>
      <c r="R174" s="1" t="s">
        <v>26</v>
      </c>
      <c r="S174" s="1" t="s">
        <v>1417</v>
      </c>
      <c r="T174" s="1" t="s">
        <v>1418</v>
      </c>
      <c r="U174" s="1" t="s">
        <v>1419</v>
      </c>
      <c r="W174" s="3">
        <f t="shared" si="2"/>
        <v>45509.857000000004</v>
      </c>
    </row>
    <row r="175" spans="1:23" x14ac:dyDescent="0.3">
      <c r="A175" s="1" t="s">
        <v>22</v>
      </c>
      <c r="B175" s="2">
        <v>19</v>
      </c>
      <c r="C175" s="2">
        <v>36126994</v>
      </c>
      <c r="D175" s="1">
        <v>36126994</v>
      </c>
      <c r="E175" s="1">
        <v>0</v>
      </c>
      <c r="F175" s="1">
        <v>0</v>
      </c>
      <c r="G175" s="1" t="s">
        <v>1420</v>
      </c>
      <c r="H175" s="1" t="s">
        <v>24</v>
      </c>
      <c r="I175" s="1" t="s">
        <v>1421</v>
      </c>
      <c r="J175" s="1" t="s">
        <v>26</v>
      </c>
      <c r="K175" s="1" t="s">
        <v>26</v>
      </c>
      <c r="L175" s="1" t="s">
        <v>26</v>
      </c>
      <c r="M175" s="1" t="s">
        <v>1422</v>
      </c>
      <c r="N175" s="1" t="s">
        <v>26</v>
      </c>
      <c r="O175" s="1" t="s">
        <v>1423</v>
      </c>
      <c r="P175" s="1" t="s">
        <v>26</v>
      </c>
      <c r="Q175" s="1" t="s">
        <v>26</v>
      </c>
      <c r="R175" s="1" t="s">
        <v>1424</v>
      </c>
      <c r="S175" s="1" t="s">
        <v>1425</v>
      </c>
      <c r="T175" s="1" t="s">
        <v>1426</v>
      </c>
      <c r="U175" s="1" t="s">
        <v>1427</v>
      </c>
      <c r="W175" s="3">
        <f t="shared" si="2"/>
        <v>36126.993999999999</v>
      </c>
    </row>
    <row r="176" spans="1:23" x14ac:dyDescent="0.3">
      <c r="A176" s="1" t="s">
        <v>34</v>
      </c>
      <c r="B176" s="2">
        <v>16</v>
      </c>
      <c r="C176" s="2">
        <v>6936861</v>
      </c>
      <c r="D176" s="1">
        <v>6936861</v>
      </c>
      <c r="E176" s="1">
        <v>0</v>
      </c>
      <c r="F176" s="1">
        <v>0</v>
      </c>
      <c r="G176" s="1" t="s">
        <v>495</v>
      </c>
      <c r="H176" s="1" t="s">
        <v>24</v>
      </c>
      <c r="I176" s="1" t="s">
        <v>1428</v>
      </c>
      <c r="J176" s="1" t="s">
        <v>26</v>
      </c>
      <c r="K176" s="1" t="s">
        <v>26</v>
      </c>
      <c r="L176" s="1" t="s">
        <v>26</v>
      </c>
      <c r="M176" s="1" t="s">
        <v>1429</v>
      </c>
      <c r="N176" s="1" t="s">
        <v>26</v>
      </c>
      <c r="O176" s="1" t="s">
        <v>498</v>
      </c>
      <c r="P176" s="1" t="s">
        <v>26</v>
      </c>
      <c r="Q176" s="1" t="s">
        <v>26</v>
      </c>
      <c r="R176" s="1" t="s">
        <v>1430</v>
      </c>
      <c r="S176" s="1" t="s">
        <v>1431</v>
      </c>
      <c r="T176" s="1" t="s">
        <v>1432</v>
      </c>
      <c r="U176" s="1" t="s">
        <v>1433</v>
      </c>
      <c r="W176" s="3">
        <f t="shared" si="2"/>
        <v>6936.8609999999999</v>
      </c>
    </row>
    <row r="177" spans="1:23" x14ac:dyDescent="0.3">
      <c r="A177" s="1" t="s">
        <v>22</v>
      </c>
      <c r="B177" s="2">
        <v>1</v>
      </c>
      <c r="C177" s="2">
        <v>33134823</v>
      </c>
      <c r="D177" s="1">
        <v>33134823</v>
      </c>
      <c r="E177" s="1">
        <v>0</v>
      </c>
      <c r="F177" s="1">
        <v>0</v>
      </c>
      <c r="G177" s="1" t="s">
        <v>1434</v>
      </c>
      <c r="H177" s="1" t="s">
        <v>24</v>
      </c>
      <c r="I177" s="1" t="s">
        <v>1435</v>
      </c>
      <c r="J177" s="1" t="s">
        <v>26</v>
      </c>
      <c r="K177" s="1" t="s">
        <v>26</v>
      </c>
      <c r="L177" s="1" t="s">
        <v>26</v>
      </c>
      <c r="M177" s="1" t="s">
        <v>1436</v>
      </c>
      <c r="N177" s="1" t="s">
        <v>26</v>
      </c>
      <c r="O177" s="1" t="s">
        <v>1437</v>
      </c>
      <c r="P177" s="1" t="s">
        <v>26</v>
      </c>
      <c r="Q177" s="1" t="s">
        <v>26</v>
      </c>
      <c r="R177" s="1" t="s">
        <v>1438</v>
      </c>
      <c r="S177" s="1" t="s">
        <v>1439</v>
      </c>
      <c r="T177" s="1" t="s">
        <v>1440</v>
      </c>
      <c r="U177" s="1" t="s">
        <v>1441</v>
      </c>
      <c r="W177" s="3">
        <f t="shared" si="2"/>
        <v>33134.822999999997</v>
      </c>
    </row>
    <row r="178" spans="1:23" x14ac:dyDescent="0.3">
      <c r="A178" s="1" t="s">
        <v>96</v>
      </c>
      <c r="B178" s="2">
        <v>13</v>
      </c>
      <c r="C178" s="2">
        <v>48976999</v>
      </c>
      <c r="D178" s="1">
        <v>48976999</v>
      </c>
      <c r="E178" s="1">
        <v>0</v>
      </c>
      <c r="F178" s="1">
        <v>0</v>
      </c>
      <c r="G178" s="1" t="s">
        <v>1442</v>
      </c>
      <c r="H178" s="1" t="s">
        <v>24</v>
      </c>
      <c r="I178" s="1" t="s">
        <v>1443</v>
      </c>
      <c r="J178" s="1" t="s">
        <v>26</v>
      </c>
      <c r="K178" s="1" t="s">
        <v>26</v>
      </c>
      <c r="L178" s="1" t="s">
        <v>26</v>
      </c>
      <c r="M178" s="1" t="s">
        <v>1444</v>
      </c>
      <c r="N178" s="1" t="s">
        <v>26</v>
      </c>
      <c r="O178" s="1" t="s">
        <v>1445</v>
      </c>
      <c r="P178" s="1" t="s">
        <v>26</v>
      </c>
      <c r="Q178" s="1" t="s">
        <v>26</v>
      </c>
      <c r="R178" s="1" t="s">
        <v>26</v>
      </c>
      <c r="S178" s="1" t="s">
        <v>1446</v>
      </c>
      <c r="T178" s="1" t="s">
        <v>1447</v>
      </c>
      <c r="U178" s="1" t="s">
        <v>1448</v>
      </c>
      <c r="W178" s="3">
        <f t="shared" si="2"/>
        <v>48976.999000000003</v>
      </c>
    </row>
    <row r="179" spans="1:23" x14ac:dyDescent="0.3">
      <c r="A179" s="1" t="s">
        <v>242</v>
      </c>
      <c r="B179" s="2">
        <v>17</v>
      </c>
      <c r="C179" s="2">
        <v>2930197</v>
      </c>
      <c r="D179" s="1">
        <v>2930197</v>
      </c>
      <c r="E179" s="1">
        <v>0</v>
      </c>
      <c r="F179" s="1">
        <v>0</v>
      </c>
      <c r="G179" s="1" t="s">
        <v>1449</v>
      </c>
      <c r="H179" s="1" t="s">
        <v>24</v>
      </c>
      <c r="I179" s="1" t="s">
        <v>1450</v>
      </c>
      <c r="J179" s="1" t="s">
        <v>26</v>
      </c>
      <c r="K179" s="1" t="s">
        <v>26</v>
      </c>
      <c r="L179" s="1" t="s">
        <v>26</v>
      </c>
      <c r="M179" s="1" t="s">
        <v>1451</v>
      </c>
      <c r="N179" s="1" t="s">
        <v>26</v>
      </c>
      <c r="O179" s="1" t="s">
        <v>1452</v>
      </c>
      <c r="P179" s="1" t="s">
        <v>26</v>
      </c>
      <c r="Q179" s="1" t="s">
        <v>26</v>
      </c>
      <c r="R179" s="1" t="s">
        <v>1453</v>
      </c>
      <c r="S179" s="1" t="s">
        <v>1454</v>
      </c>
      <c r="T179" s="1" t="s">
        <v>1455</v>
      </c>
      <c r="U179" s="1" t="s">
        <v>1456</v>
      </c>
      <c r="W179" s="3">
        <f t="shared" si="2"/>
        <v>2930.1970000000001</v>
      </c>
    </row>
    <row r="180" spans="1:23" x14ac:dyDescent="0.3">
      <c r="A180" s="1" t="s">
        <v>22</v>
      </c>
      <c r="B180" s="2">
        <v>13</v>
      </c>
      <c r="C180" s="2">
        <v>111192615</v>
      </c>
      <c r="D180" s="1">
        <v>111192615</v>
      </c>
      <c r="E180" s="1">
        <v>0</v>
      </c>
      <c r="F180" s="1">
        <v>0</v>
      </c>
      <c r="G180" s="1" t="s">
        <v>1457</v>
      </c>
      <c r="H180" s="1" t="s">
        <v>24</v>
      </c>
      <c r="I180" s="1" t="s">
        <v>1458</v>
      </c>
      <c r="J180" s="1" t="s">
        <v>26</v>
      </c>
      <c r="K180" s="1" t="s">
        <v>26</v>
      </c>
      <c r="L180" s="1" t="s">
        <v>26</v>
      </c>
      <c r="M180" s="1" t="s">
        <v>1459</v>
      </c>
      <c r="N180" s="1" t="s">
        <v>26</v>
      </c>
      <c r="O180" s="1" t="s">
        <v>1460</v>
      </c>
      <c r="P180" s="1" t="s">
        <v>26</v>
      </c>
      <c r="Q180" s="1" t="s">
        <v>26</v>
      </c>
      <c r="R180" s="1" t="s">
        <v>1461</v>
      </c>
      <c r="S180" s="1" t="s">
        <v>1462</v>
      </c>
      <c r="T180" s="1" t="s">
        <v>1463</v>
      </c>
      <c r="U180" s="1" t="s">
        <v>1464</v>
      </c>
      <c r="W180" s="3">
        <f t="shared" si="2"/>
        <v>111192.61500000001</v>
      </c>
    </row>
    <row r="181" spans="1:23" x14ac:dyDescent="0.3">
      <c r="A181" s="1" t="s">
        <v>34</v>
      </c>
      <c r="B181" s="2">
        <v>2</v>
      </c>
      <c r="C181" s="2">
        <v>73323640</v>
      </c>
      <c r="D181" s="1">
        <v>73323640</v>
      </c>
      <c r="E181" s="1">
        <v>0</v>
      </c>
      <c r="F181" s="1">
        <v>0</v>
      </c>
      <c r="G181" s="1" t="s">
        <v>1465</v>
      </c>
      <c r="H181" s="1" t="s">
        <v>24</v>
      </c>
      <c r="I181" s="1" t="s">
        <v>1466</v>
      </c>
      <c r="J181" s="1" t="s">
        <v>26</v>
      </c>
      <c r="K181" s="1" t="s">
        <v>26</v>
      </c>
      <c r="L181" s="1" t="s">
        <v>26</v>
      </c>
      <c r="M181" s="1" t="s">
        <v>1467</v>
      </c>
      <c r="N181" s="1" t="s">
        <v>26</v>
      </c>
      <c r="O181" s="1" t="s">
        <v>1468</v>
      </c>
      <c r="P181" s="1" t="s">
        <v>26</v>
      </c>
      <c r="Q181" s="1" t="s">
        <v>26</v>
      </c>
      <c r="R181" s="1" t="s">
        <v>26</v>
      </c>
      <c r="S181" s="1" t="s">
        <v>1469</v>
      </c>
      <c r="T181" s="1" t="s">
        <v>1470</v>
      </c>
      <c r="U181" s="1" t="s">
        <v>1471</v>
      </c>
      <c r="W181" s="3">
        <f t="shared" si="2"/>
        <v>73323.64</v>
      </c>
    </row>
    <row r="182" spans="1:23" x14ac:dyDescent="0.3">
      <c r="A182" s="1" t="s">
        <v>887</v>
      </c>
      <c r="B182" s="2">
        <v>3</v>
      </c>
      <c r="C182" s="2">
        <v>62212689</v>
      </c>
      <c r="D182" s="1">
        <v>62212689</v>
      </c>
      <c r="E182" s="1">
        <v>0</v>
      </c>
      <c r="F182" s="1">
        <v>0</v>
      </c>
      <c r="G182" s="1" t="s">
        <v>1472</v>
      </c>
      <c r="H182" s="1" t="s">
        <v>24</v>
      </c>
      <c r="I182" s="1" t="s">
        <v>1473</v>
      </c>
      <c r="J182" s="1" t="s">
        <v>26</v>
      </c>
      <c r="K182" s="1" t="s">
        <v>26</v>
      </c>
      <c r="L182" s="1" t="s">
        <v>26</v>
      </c>
      <c r="M182" s="1" t="s">
        <v>1474</v>
      </c>
      <c r="N182" s="1" t="s">
        <v>26</v>
      </c>
      <c r="O182" s="1" t="s">
        <v>1475</v>
      </c>
      <c r="P182" s="1" t="s">
        <v>26</v>
      </c>
      <c r="Q182" s="1" t="s">
        <v>26</v>
      </c>
      <c r="R182" s="1" t="s">
        <v>26</v>
      </c>
      <c r="S182" s="1" t="s">
        <v>1476</v>
      </c>
      <c r="T182" s="1" t="s">
        <v>1477</v>
      </c>
      <c r="U182" s="1" t="s">
        <v>1478</v>
      </c>
      <c r="W182" s="3">
        <f t="shared" si="2"/>
        <v>62212.688999999998</v>
      </c>
    </row>
    <row r="183" spans="1:23" x14ac:dyDescent="0.3">
      <c r="A183" s="1" t="s">
        <v>22</v>
      </c>
      <c r="B183" s="2">
        <v>7</v>
      </c>
      <c r="C183" s="2">
        <v>613845</v>
      </c>
      <c r="D183" s="1">
        <v>613845</v>
      </c>
      <c r="E183" s="1">
        <v>0</v>
      </c>
      <c r="F183" s="1">
        <v>0</v>
      </c>
      <c r="G183" s="1" t="s">
        <v>1479</v>
      </c>
      <c r="H183" s="1" t="s">
        <v>24</v>
      </c>
      <c r="I183" s="1" t="s">
        <v>1480</v>
      </c>
      <c r="J183" s="1" t="s">
        <v>26</v>
      </c>
      <c r="K183" s="1" t="s">
        <v>26</v>
      </c>
      <c r="L183" s="1" t="s">
        <v>26</v>
      </c>
      <c r="M183" s="1" t="s">
        <v>1481</v>
      </c>
      <c r="N183" s="1" t="s">
        <v>26</v>
      </c>
      <c r="O183" s="1" t="s">
        <v>1482</v>
      </c>
      <c r="P183" s="1" t="s">
        <v>26</v>
      </c>
      <c r="Q183" s="1" t="s">
        <v>26</v>
      </c>
      <c r="R183" s="1" t="s">
        <v>1483</v>
      </c>
      <c r="S183" s="1" t="s">
        <v>1484</v>
      </c>
      <c r="T183" s="1" t="s">
        <v>1485</v>
      </c>
      <c r="U183" s="1" t="s">
        <v>1486</v>
      </c>
      <c r="W183" s="3">
        <f t="shared" si="2"/>
        <v>613.84500000000003</v>
      </c>
    </row>
    <row r="184" spans="1:23" x14ac:dyDescent="0.3">
      <c r="A184" s="1" t="s">
        <v>22</v>
      </c>
      <c r="B184" s="2">
        <v>12</v>
      </c>
      <c r="C184" s="2">
        <v>80169381</v>
      </c>
      <c r="D184" s="1">
        <v>80169381</v>
      </c>
      <c r="E184" s="1">
        <v>0</v>
      </c>
      <c r="F184" s="1">
        <v>0</v>
      </c>
      <c r="G184" s="1" t="s">
        <v>1487</v>
      </c>
      <c r="H184" s="1" t="s">
        <v>1357</v>
      </c>
      <c r="I184" s="1" t="s">
        <v>1488</v>
      </c>
      <c r="J184" s="1" t="s">
        <v>1489</v>
      </c>
      <c r="K184" s="1" t="s">
        <v>26</v>
      </c>
      <c r="L184" s="1" t="s">
        <v>26</v>
      </c>
      <c r="M184" s="1" t="s">
        <v>1490</v>
      </c>
      <c r="N184" s="1" t="s">
        <v>26</v>
      </c>
      <c r="O184" s="1" t="s">
        <v>1491</v>
      </c>
      <c r="P184" s="1" t="s">
        <v>26</v>
      </c>
      <c r="Q184" s="1" t="s">
        <v>26</v>
      </c>
      <c r="R184" s="1" t="s">
        <v>1492</v>
      </c>
      <c r="S184" s="1" t="s">
        <v>1493</v>
      </c>
      <c r="T184" s="1" t="s">
        <v>1494</v>
      </c>
      <c r="U184" s="1" t="s">
        <v>1495</v>
      </c>
      <c r="W184" s="3">
        <f t="shared" si="2"/>
        <v>80169.380999999994</v>
      </c>
    </row>
    <row r="185" spans="1:23" x14ac:dyDescent="0.3">
      <c r="A185" s="1" t="s">
        <v>242</v>
      </c>
      <c r="B185" s="2">
        <v>17</v>
      </c>
      <c r="C185" s="2">
        <v>6426797</v>
      </c>
      <c r="D185" s="1">
        <v>6426797</v>
      </c>
      <c r="E185" s="1">
        <v>0</v>
      </c>
      <c r="F185" s="1">
        <v>0</v>
      </c>
      <c r="G185" s="1" t="s">
        <v>1496</v>
      </c>
      <c r="H185" s="1" t="s">
        <v>24</v>
      </c>
      <c r="I185" s="1" t="s">
        <v>1497</v>
      </c>
      <c r="J185" s="1" t="s">
        <v>26</v>
      </c>
      <c r="K185" s="1" t="s">
        <v>26</v>
      </c>
      <c r="L185" s="1" t="s">
        <v>26</v>
      </c>
      <c r="M185" s="1" t="s">
        <v>1498</v>
      </c>
      <c r="N185" s="1" t="s">
        <v>26</v>
      </c>
      <c r="O185" s="1" t="s">
        <v>1499</v>
      </c>
      <c r="P185" s="1" t="s">
        <v>26</v>
      </c>
      <c r="Q185" s="1" t="s">
        <v>26</v>
      </c>
      <c r="R185" s="1" t="s">
        <v>26</v>
      </c>
      <c r="S185" s="1" t="s">
        <v>1500</v>
      </c>
      <c r="T185" s="1" t="s">
        <v>1501</v>
      </c>
      <c r="U185" s="1" t="s">
        <v>1502</v>
      </c>
      <c r="W185" s="3">
        <f t="shared" si="2"/>
        <v>6426.7969999999996</v>
      </c>
    </row>
    <row r="186" spans="1:23" x14ac:dyDescent="0.3">
      <c r="A186" s="1" t="s">
        <v>96</v>
      </c>
      <c r="B186" s="2">
        <v>6</v>
      </c>
      <c r="C186" s="2">
        <v>144015594</v>
      </c>
      <c r="D186" s="1">
        <v>144015594</v>
      </c>
      <c r="E186" s="1">
        <v>0</v>
      </c>
      <c r="F186" s="1">
        <v>0</v>
      </c>
      <c r="G186" s="1" t="s">
        <v>1503</v>
      </c>
      <c r="H186" s="1" t="s">
        <v>24</v>
      </c>
      <c r="I186" s="1" t="s">
        <v>1504</v>
      </c>
      <c r="J186" s="1" t="s">
        <v>26</v>
      </c>
      <c r="K186" s="1" t="s">
        <v>26</v>
      </c>
      <c r="L186" s="1" t="s">
        <v>26</v>
      </c>
      <c r="M186" s="1" t="s">
        <v>1505</v>
      </c>
      <c r="N186" s="1" t="s">
        <v>26</v>
      </c>
      <c r="O186" s="1" t="s">
        <v>1506</v>
      </c>
      <c r="P186" s="1" t="s">
        <v>26</v>
      </c>
      <c r="Q186" s="1" t="s">
        <v>26</v>
      </c>
      <c r="R186" s="1" t="s">
        <v>1507</v>
      </c>
      <c r="S186" s="1" t="s">
        <v>1508</v>
      </c>
      <c r="T186" s="1" t="s">
        <v>1509</v>
      </c>
      <c r="U186" s="1" t="s">
        <v>1510</v>
      </c>
      <c r="W186" s="3">
        <f t="shared" si="2"/>
        <v>144015.59400000001</v>
      </c>
    </row>
    <row r="187" spans="1:23" x14ac:dyDescent="0.3">
      <c r="A187" s="1" t="s">
        <v>22</v>
      </c>
      <c r="B187" s="2">
        <v>6</v>
      </c>
      <c r="C187" s="2">
        <v>47787551</v>
      </c>
      <c r="D187" s="1">
        <v>47787551</v>
      </c>
      <c r="E187" s="1">
        <v>0</v>
      </c>
      <c r="F187" s="1">
        <v>0</v>
      </c>
      <c r="G187" s="1" t="s">
        <v>1511</v>
      </c>
      <c r="H187" s="1" t="s">
        <v>24</v>
      </c>
      <c r="I187" s="1" t="s">
        <v>1512</v>
      </c>
      <c r="J187" s="1" t="s">
        <v>26</v>
      </c>
      <c r="K187" s="1" t="s">
        <v>26</v>
      </c>
      <c r="L187" s="1" t="s">
        <v>26</v>
      </c>
      <c r="M187" s="1" t="s">
        <v>1513</v>
      </c>
      <c r="N187" s="1" t="s">
        <v>26</v>
      </c>
      <c r="O187" s="1" t="s">
        <v>1514</v>
      </c>
      <c r="P187" s="1" t="s">
        <v>26</v>
      </c>
      <c r="Q187" s="1" t="s">
        <v>26</v>
      </c>
      <c r="R187" s="1" t="s">
        <v>26</v>
      </c>
      <c r="S187" s="1" t="s">
        <v>1515</v>
      </c>
      <c r="T187" s="1" t="s">
        <v>1516</v>
      </c>
      <c r="U187" s="1" t="s">
        <v>1517</v>
      </c>
      <c r="W187" s="3">
        <f t="shared" si="2"/>
        <v>47787.550999999999</v>
      </c>
    </row>
    <row r="188" spans="1:23" x14ac:dyDescent="0.3">
      <c r="A188" s="1" t="s">
        <v>22</v>
      </c>
      <c r="B188" s="2" t="s">
        <v>141</v>
      </c>
      <c r="C188" s="2">
        <v>101638532</v>
      </c>
      <c r="D188" s="1">
        <v>101638532</v>
      </c>
      <c r="E188" s="1">
        <v>0</v>
      </c>
      <c r="F188" s="1">
        <v>0</v>
      </c>
      <c r="G188" s="1" t="s">
        <v>1518</v>
      </c>
      <c r="H188" s="1" t="s">
        <v>24</v>
      </c>
      <c r="I188" s="1" t="s">
        <v>1519</v>
      </c>
      <c r="J188" s="1" t="s">
        <v>26</v>
      </c>
      <c r="K188" s="1" t="s">
        <v>26</v>
      </c>
      <c r="L188" s="1" t="s">
        <v>26</v>
      </c>
      <c r="M188" s="1" t="s">
        <v>1520</v>
      </c>
      <c r="N188" s="1" t="s">
        <v>26</v>
      </c>
      <c r="O188" s="1" t="s">
        <v>1521</v>
      </c>
      <c r="P188" s="1" t="s">
        <v>1522</v>
      </c>
      <c r="Q188" s="1" t="s">
        <v>26</v>
      </c>
      <c r="R188" s="1" t="s">
        <v>26</v>
      </c>
      <c r="S188" s="1" t="s">
        <v>1523</v>
      </c>
      <c r="T188" s="1" t="s">
        <v>1524</v>
      </c>
      <c r="U188" s="1" t="s">
        <v>1525</v>
      </c>
      <c r="W188" s="3">
        <f t="shared" si="2"/>
        <v>101638.53200000001</v>
      </c>
    </row>
    <row r="189" spans="1:23" x14ac:dyDescent="0.3">
      <c r="A189" s="1" t="s">
        <v>242</v>
      </c>
      <c r="B189" s="2">
        <v>11</v>
      </c>
      <c r="C189" s="2">
        <v>132177789</v>
      </c>
      <c r="D189" s="1">
        <v>132177789</v>
      </c>
      <c r="E189" s="1">
        <v>0</v>
      </c>
      <c r="F189" s="1">
        <v>0</v>
      </c>
      <c r="G189" s="1" t="s">
        <v>1526</v>
      </c>
      <c r="H189" s="1" t="s">
        <v>24</v>
      </c>
      <c r="I189" s="1" t="s">
        <v>1527</v>
      </c>
      <c r="J189" s="1" t="s">
        <v>26</v>
      </c>
      <c r="K189" s="1" t="s">
        <v>26</v>
      </c>
      <c r="L189" s="1" t="s">
        <v>26</v>
      </c>
      <c r="M189" s="1" t="s">
        <v>1528</v>
      </c>
      <c r="N189" s="1" t="s">
        <v>26</v>
      </c>
      <c r="O189" s="1" t="s">
        <v>1529</v>
      </c>
      <c r="P189" s="1" t="s">
        <v>26</v>
      </c>
      <c r="Q189" s="1" t="s">
        <v>26</v>
      </c>
      <c r="R189" s="1" t="s">
        <v>1530</v>
      </c>
      <c r="S189" s="1" t="s">
        <v>1531</v>
      </c>
      <c r="T189" s="1" t="s">
        <v>1532</v>
      </c>
      <c r="U189" s="1" t="s">
        <v>1533</v>
      </c>
      <c r="W189" s="3">
        <f t="shared" si="2"/>
        <v>132177.78899999999</v>
      </c>
    </row>
    <row r="190" spans="1:23" x14ac:dyDescent="0.3">
      <c r="A190" s="1" t="s">
        <v>34</v>
      </c>
      <c r="B190" s="2">
        <v>13</v>
      </c>
      <c r="C190" s="2">
        <v>36201294</v>
      </c>
      <c r="D190" s="1">
        <v>36201294</v>
      </c>
      <c r="E190" s="1">
        <v>0</v>
      </c>
      <c r="F190" s="1">
        <v>0</v>
      </c>
      <c r="G190" s="1" t="s">
        <v>1534</v>
      </c>
      <c r="H190" s="1" t="s">
        <v>152</v>
      </c>
      <c r="I190" s="1" t="s">
        <v>1535</v>
      </c>
      <c r="J190" s="1" t="s">
        <v>26</v>
      </c>
      <c r="K190" s="1" t="s">
        <v>26</v>
      </c>
      <c r="L190" s="1" t="s">
        <v>26</v>
      </c>
      <c r="M190" s="1" t="s">
        <v>1536</v>
      </c>
      <c r="N190" s="1" t="s">
        <v>26</v>
      </c>
      <c r="O190" s="1" t="s">
        <v>1537</v>
      </c>
      <c r="P190" s="1" t="s">
        <v>26</v>
      </c>
      <c r="Q190" s="1" t="s">
        <v>26</v>
      </c>
      <c r="R190" s="1" t="s">
        <v>1538</v>
      </c>
      <c r="S190" s="1" t="s">
        <v>1539</v>
      </c>
      <c r="T190" s="1" t="s">
        <v>1540</v>
      </c>
      <c r="U190" s="1" t="s">
        <v>1541</v>
      </c>
      <c r="V190" s="1" t="s">
        <v>1542</v>
      </c>
      <c r="W190" s="3">
        <f t="shared" si="2"/>
        <v>36201.294000000002</v>
      </c>
    </row>
    <row r="191" spans="1:23" x14ac:dyDescent="0.3">
      <c r="A191" s="1" t="s">
        <v>22</v>
      </c>
      <c r="B191" s="2">
        <v>5</v>
      </c>
      <c r="C191" s="2">
        <v>32271865</v>
      </c>
      <c r="D191" s="1">
        <v>32271865</v>
      </c>
      <c r="E191" s="1">
        <v>0</v>
      </c>
      <c r="F191" s="1">
        <v>0</v>
      </c>
      <c r="G191" s="1" t="s">
        <v>1543</v>
      </c>
      <c r="H191" s="1" t="s">
        <v>24</v>
      </c>
      <c r="I191" s="1" t="s">
        <v>1544</v>
      </c>
      <c r="J191" s="1" t="s">
        <v>26</v>
      </c>
      <c r="K191" s="1" t="s">
        <v>26</v>
      </c>
      <c r="L191" s="1" t="s">
        <v>26</v>
      </c>
      <c r="M191" s="1" t="s">
        <v>1545</v>
      </c>
      <c r="N191" s="1" t="s">
        <v>26</v>
      </c>
      <c r="O191" s="1" t="s">
        <v>1546</v>
      </c>
      <c r="P191" s="1" t="s">
        <v>26</v>
      </c>
      <c r="Q191" s="1" t="s">
        <v>26</v>
      </c>
      <c r="R191" s="1" t="s">
        <v>1547</v>
      </c>
      <c r="S191" s="1" t="s">
        <v>1548</v>
      </c>
      <c r="T191" s="1" t="s">
        <v>1549</v>
      </c>
      <c r="U191" s="1" t="s">
        <v>1550</v>
      </c>
      <c r="W191" s="3">
        <f t="shared" si="2"/>
        <v>32271.865000000002</v>
      </c>
    </row>
    <row r="192" spans="1:23" x14ac:dyDescent="0.3">
      <c r="A192" s="1" t="s">
        <v>96</v>
      </c>
      <c r="B192" s="2">
        <v>12</v>
      </c>
      <c r="C192" s="2">
        <v>56843300</v>
      </c>
      <c r="D192" s="1">
        <v>56843300</v>
      </c>
      <c r="E192" s="1">
        <v>0</v>
      </c>
      <c r="F192" s="1">
        <v>0</v>
      </c>
      <c r="G192" s="1" t="s">
        <v>1551</v>
      </c>
      <c r="H192" s="1" t="s">
        <v>1357</v>
      </c>
      <c r="I192" s="1" t="s">
        <v>1552</v>
      </c>
      <c r="J192" s="1" t="s">
        <v>1553</v>
      </c>
      <c r="K192" s="1" t="s">
        <v>26</v>
      </c>
      <c r="L192" s="1" t="s">
        <v>26</v>
      </c>
      <c r="M192" s="1" t="s">
        <v>1554</v>
      </c>
      <c r="N192" s="1" t="s">
        <v>26</v>
      </c>
      <c r="O192" s="1" t="s">
        <v>1555</v>
      </c>
      <c r="P192" s="1" t="s">
        <v>26</v>
      </c>
      <c r="Q192" s="1" t="s">
        <v>26</v>
      </c>
      <c r="R192" s="1" t="s">
        <v>1556</v>
      </c>
      <c r="S192" s="1" t="s">
        <v>1557</v>
      </c>
      <c r="T192" s="1" t="s">
        <v>1558</v>
      </c>
      <c r="U192" s="1" t="s">
        <v>1559</v>
      </c>
      <c r="W192" s="3">
        <f t="shared" si="2"/>
        <v>56843.3</v>
      </c>
    </row>
    <row r="193" spans="1:23" x14ac:dyDescent="0.3">
      <c r="A193" s="1" t="s">
        <v>96</v>
      </c>
      <c r="B193" s="2">
        <v>7</v>
      </c>
      <c r="C193" s="2">
        <v>77930591</v>
      </c>
      <c r="D193" s="1">
        <v>77930591</v>
      </c>
      <c r="E193" s="1">
        <v>0</v>
      </c>
      <c r="F193" s="1">
        <v>0</v>
      </c>
      <c r="G193" s="1" t="s">
        <v>1560</v>
      </c>
      <c r="H193" s="1" t="s">
        <v>24</v>
      </c>
      <c r="I193" s="1" t="s">
        <v>1561</v>
      </c>
      <c r="J193" s="1" t="s">
        <v>26</v>
      </c>
      <c r="K193" s="1" t="s">
        <v>26</v>
      </c>
      <c r="L193" s="1" t="s">
        <v>26</v>
      </c>
      <c r="M193" s="1" t="s">
        <v>1562</v>
      </c>
      <c r="N193" s="1" t="s">
        <v>26</v>
      </c>
      <c r="O193" s="1" t="s">
        <v>1563</v>
      </c>
      <c r="P193" s="1" t="s">
        <v>26</v>
      </c>
      <c r="Q193" s="1" t="s">
        <v>26</v>
      </c>
      <c r="R193" s="1" t="s">
        <v>26</v>
      </c>
      <c r="S193" s="1" t="s">
        <v>1564</v>
      </c>
      <c r="T193" s="1" t="s">
        <v>1565</v>
      </c>
      <c r="U193" s="1" t="s">
        <v>1566</v>
      </c>
      <c r="W193" s="3">
        <f t="shared" si="2"/>
        <v>77930.591</v>
      </c>
    </row>
    <row r="194" spans="1:23" x14ac:dyDescent="0.3">
      <c r="A194" s="1" t="s">
        <v>96</v>
      </c>
      <c r="B194" s="2">
        <v>17</v>
      </c>
      <c r="C194" s="2">
        <v>70573644</v>
      </c>
      <c r="D194" s="1">
        <v>70573644</v>
      </c>
      <c r="E194" s="1">
        <v>0</v>
      </c>
      <c r="F194" s="1">
        <v>0</v>
      </c>
      <c r="G194" s="1" t="s">
        <v>1567</v>
      </c>
      <c r="H194" s="1" t="s">
        <v>152</v>
      </c>
      <c r="I194" s="1" t="s">
        <v>1568</v>
      </c>
      <c r="J194" s="1" t="s">
        <v>26</v>
      </c>
      <c r="K194" s="1" t="s">
        <v>26</v>
      </c>
      <c r="L194" s="1" t="s">
        <v>26</v>
      </c>
      <c r="M194" s="1" t="s">
        <v>26</v>
      </c>
      <c r="N194" s="1" t="s">
        <v>26</v>
      </c>
      <c r="O194" s="1" t="s">
        <v>1569</v>
      </c>
      <c r="P194" s="1" t="s">
        <v>26</v>
      </c>
      <c r="Q194" s="1" t="s">
        <v>26</v>
      </c>
      <c r="R194" s="1" t="s">
        <v>26</v>
      </c>
      <c r="S194" s="1" t="s">
        <v>1570</v>
      </c>
      <c r="T194" s="1" t="s">
        <v>1571</v>
      </c>
      <c r="U194" s="1" t="s">
        <v>1572</v>
      </c>
      <c r="V194" s="1" t="s">
        <v>1573</v>
      </c>
      <c r="W194" s="3">
        <f t="shared" ref="W194:W257" si="3">C194/1000</f>
        <v>70573.644</v>
      </c>
    </row>
    <row r="195" spans="1:23" x14ac:dyDescent="0.3">
      <c r="A195" s="1" t="s">
        <v>114</v>
      </c>
      <c r="B195" s="2">
        <v>5</v>
      </c>
      <c r="C195" s="2">
        <v>136959048</v>
      </c>
      <c r="D195" s="1">
        <v>136959048</v>
      </c>
      <c r="E195" s="1">
        <v>0</v>
      </c>
      <c r="F195" s="1">
        <v>0</v>
      </c>
      <c r="G195" s="1" t="s">
        <v>1574</v>
      </c>
      <c r="H195" s="1" t="s">
        <v>24</v>
      </c>
      <c r="I195" s="1" t="s">
        <v>1575</v>
      </c>
      <c r="J195" s="1" t="s">
        <v>26</v>
      </c>
      <c r="K195" s="1" t="s">
        <v>26</v>
      </c>
      <c r="L195" s="1" t="s">
        <v>26</v>
      </c>
      <c r="M195" s="1" t="s">
        <v>1576</v>
      </c>
      <c r="N195" s="1" t="s">
        <v>26</v>
      </c>
      <c r="O195" s="1" t="s">
        <v>1577</v>
      </c>
      <c r="P195" s="1" t="s">
        <v>26</v>
      </c>
      <c r="Q195" s="1" t="s">
        <v>26</v>
      </c>
      <c r="R195" s="1" t="s">
        <v>1578</v>
      </c>
      <c r="S195" s="1" t="s">
        <v>1579</v>
      </c>
      <c r="T195" s="1" t="s">
        <v>1580</v>
      </c>
      <c r="U195" s="1" t="s">
        <v>1581</v>
      </c>
      <c r="W195" s="3">
        <f t="shared" si="3"/>
        <v>136959.04800000001</v>
      </c>
    </row>
    <row r="196" spans="1:23" x14ac:dyDescent="0.3">
      <c r="A196" s="1" t="s">
        <v>96</v>
      </c>
      <c r="B196" s="2" t="s">
        <v>141</v>
      </c>
      <c r="C196" s="2">
        <v>117140105</v>
      </c>
      <c r="D196" s="1">
        <v>117140105</v>
      </c>
      <c r="E196" s="1">
        <v>0</v>
      </c>
      <c r="F196" s="1">
        <v>0</v>
      </c>
      <c r="G196" s="1" t="s">
        <v>1582</v>
      </c>
      <c r="H196" s="1" t="s">
        <v>24</v>
      </c>
      <c r="I196" s="1" t="s">
        <v>1583</v>
      </c>
      <c r="J196" s="1" t="s">
        <v>26</v>
      </c>
      <c r="K196" s="1" t="s">
        <v>26</v>
      </c>
      <c r="L196" s="1" t="s">
        <v>26</v>
      </c>
      <c r="M196" s="1" t="s">
        <v>1584</v>
      </c>
      <c r="N196" s="1" t="s">
        <v>26</v>
      </c>
      <c r="O196" s="1" t="s">
        <v>1585</v>
      </c>
      <c r="P196" s="1" t="s">
        <v>26</v>
      </c>
      <c r="Q196" s="1" t="s">
        <v>26</v>
      </c>
      <c r="R196" s="1" t="s">
        <v>1586</v>
      </c>
      <c r="S196" s="1" t="s">
        <v>1587</v>
      </c>
      <c r="T196" s="1" t="s">
        <v>1588</v>
      </c>
      <c r="U196" s="1" t="s">
        <v>1589</v>
      </c>
      <c r="W196" s="3">
        <f t="shared" si="3"/>
        <v>117140.105</v>
      </c>
    </row>
    <row r="197" spans="1:23" x14ac:dyDescent="0.3">
      <c r="A197" s="1" t="s">
        <v>34</v>
      </c>
      <c r="B197" s="2">
        <v>1</v>
      </c>
      <c r="C197" s="2">
        <v>175142171</v>
      </c>
      <c r="D197" s="1">
        <v>175142171</v>
      </c>
      <c r="E197" s="1">
        <v>0</v>
      </c>
      <c r="F197" s="1">
        <v>0</v>
      </c>
      <c r="G197" s="1" t="s">
        <v>1590</v>
      </c>
      <c r="H197" s="1" t="s">
        <v>24</v>
      </c>
      <c r="I197" s="1" t="s">
        <v>1591</v>
      </c>
      <c r="J197" s="1" t="s">
        <v>26</v>
      </c>
      <c r="K197" s="1" t="s">
        <v>26</v>
      </c>
      <c r="L197" s="1" t="s">
        <v>26</v>
      </c>
      <c r="M197" s="1" t="s">
        <v>1592</v>
      </c>
      <c r="N197" s="1" t="s">
        <v>26</v>
      </c>
      <c r="O197" s="1" t="s">
        <v>1593</v>
      </c>
      <c r="P197" s="1" t="s">
        <v>26</v>
      </c>
      <c r="Q197" s="1" t="s">
        <v>26</v>
      </c>
      <c r="R197" s="1" t="s">
        <v>1594</v>
      </c>
      <c r="S197" s="1" t="s">
        <v>1595</v>
      </c>
      <c r="T197" s="1" t="s">
        <v>1596</v>
      </c>
      <c r="U197" s="1" t="s">
        <v>1597</v>
      </c>
      <c r="W197" s="3">
        <f t="shared" si="3"/>
        <v>175142.171</v>
      </c>
    </row>
    <row r="198" spans="1:23" x14ac:dyDescent="0.3">
      <c r="A198" s="1" t="s">
        <v>96</v>
      </c>
      <c r="B198" s="2">
        <v>5</v>
      </c>
      <c r="C198" s="2">
        <v>78728804</v>
      </c>
      <c r="D198" s="1">
        <v>78728804</v>
      </c>
      <c r="E198" s="1">
        <v>0</v>
      </c>
      <c r="F198" s="1">
        <v>0</v>
      </c>
      <c r="G198" s="1" t="s">
        <v>1598</v>
      </c>
      <c r="H198" s="1" t="s">
        <v>24</v>
      </c>
      <c r="I198" s="1" t="s">
        <v>1599</v>
      </c>
      <c r="J198" s="1" t="s">
        <v>26</v>
      </c>
      <c r="K198" s="1" t="s">
        <v>26</v>
      </c>
      <c r="L198" s="1" t="s">
        <v>26</v>
      </c>
      <c r="M198" s="1" t="s">
        <v>1600</v>
      </c>
      <c r="N198" s="1" t="s">
        <v>26</v>
      </c>
      <c r="O198" s="1" t="s">
        <v>1601</v>
      </c>
      <c r="P198" s="1" t="s">
        <v>26</v>
      </c>
      <c r="Q198" s="1" t="s">
        <v>26</v>
      </c>
      <c r="R198" s="1" t="s">
        <v>1602</v>
      </c>
      <c r="S198" s="1" t="s">
        <v>1603</v>
      </c>
      <c r="T198" s="1" t="s">
        <v>1604</v>
      </c>
      <c r="U198" s="1" t="s">
        <v>1605</v>
      </c>
      <c r="W198" s="3">
        <f t="shared" si="3"/>
        <v>78728.804000000004</v>
      </c>
    </row>
    <row r="199" spans="1:23" x14ac:dyDescent="0.3">
      <c r="A199" s="1" t="s">
        <v>34</v>
      </c>
      <c r="B199" s="2">
        <v>12</v>
      </c>
      <c r="C199" s="2">
        <v>121409448</v>
      </c>
      <c r="D199" s="1">
        <v>121409448</v>
      </c>
      <c r="E199" s="1">
        <v>0</v>
      </c>
      <c r="F199" s="1">
        <v>0</v>
      </c>
      <c r="G199" s="1" t="s">
        <v>1606</v>
      </c>
      <c r="H199" s="1" t="s">
        <v>1607</v>
      </c>
      <c r="I199" s="1" t="s">
        <v>1608</v>
      </c>
      <c r="J199" s="1" t="s">
        <v>26</v>
      </c>
      <c r="K199" s="1" t="s">
        <v>26</v>
      </c>
      <c r="L199" s="1" t="s">
        <v>26</v>
      </c>
      <c r="M199" s="1" t="s">
        <v>1609</v>
      </c>
      <c r="N199" s="1" t="s">
        <v>26</v>
      </c>
      <c r="O199" s="1" t="s">
        <v>688</v>
      </c>
      <c r="P199" s="1" t="s">
        <v>26</v>
      </c>
      <c r="Q199" s="1" t="s">
        <v>26</v>
      </c>
      <c r="R199" s="1" t="s">
        <v>1610</v>
      </c>
      <c r="S199" s="1" t="s">
        <v>1611</v>
      </c>
      <c r="T199" s="1" t="s">
        <v>1612</v>
      </c>
      <c r="U199" s="1" t="s">
        <v>1613</v>
      </c>
      <c r="V199" s="1" t="s">
        <v>1614</v>
      </c>
      <c r="W199" s="3">
        <f t="shared" si="3"/>
        <v>121409.448</v>
      </c>
    </row>
    <row r="200" spans="1:23" x14ac:dyDescent="0.3">
      <c r="A200" s="1" t="s">
        <v>22</v>
      </c>
      <c r="B200" s="2">
        <v>3</v>
      </c>
      <c r="C200" s="2">
        <v>7229668</v>
      </c>
      <c r="D200" s="1">
        <v>7229668</v>
      </c>
      <c r="E200" s="1">
        <v>0</v>
      </c>
      <c r="F200" s="1">
        <v>0</v>
      </c>
      <c r="G200" s="1" t="s">
        <v>1615</v>
      </c>
      <c r="H200" s="1" t="s">
        <v>24</v>
      </c>
      <c r="I200" s="1" t="s">
        <v>1616</v>
      </c>
      <c r="J200" s="1" t="s">
        <v>26</v>
      </c>
      <c r="K200" s="1" t="s">
        <v>26</v>
      </c>
      <c r="L200" s="1" t="s">
        <v>26</v>
      </c>
      <c r="M200" s="1" t="s">
        <v>1617</v>
      </c>
      <c r="N200" s="1" t="s">
        <v>26</v>
      </c>
      <c r="O200" s="1" t="s">
        <v>1618</v>
      </c>
      <c r="P200" s="1" t="s">
        <v>26</v>
      </c>
      <c r="Q200" s="1" t="s">
        <v>26</v>
      </c>
      <c r="R200" s="1" t="s">
        <v>1619</v>
      </c>
      <c r="S200" s="1" t="s">
        <v>1620</v>
      </c>
      <c r="T200" s="1" t="s">
        <v>1621</v>
      </c>
      <c r="U200" s="1" t="s">
        <v>1622</v>
      </c>
      <c r="W200" s="3">
        <f t="shared" si="3"/>
        <v>7229.6679999999997</v>
      </c>
    </row>
    <row r="201" spans="1:23" x14ac:dyDescent="0.3">
      <c r="A201" s="1" t="s">
        <v>242</v>
      </c>
      <c r="B201" s="2">
        <v>17</v>
      </c>
      <c r="C201" s="2">
        <v>34076414</v>
      </c>
      <c r="D201" s="1">
        <v>34076414</v>
      </c>
      <c r="E201" s="1">
        <v>0</v>
      </c>
      <c r="F201" s="1">
        <v>0</v>
      </c>
      <c r="G201" s="1" t="s">
        <v>1623</v>
      </c>
      <c r="H201" s="1" t="s">
        <v>24</v>
      </c>
      <c r="I201" s="1" t="s">
        <v>1624</v>
      </c>
      <c r="J201" s="1" t="s">
        <v>26</v>
      </c>
      <c r="K201" s="1" t="s">
        <v>26</v>
      </c>
      <c r="L201" s="1" t="s">
        <v>26</v>
      </c>
      <c r="M201" s="1" t="s">
        <v>1625</v>
      </c>
      <c r="N201" s="1" t="s">
        <v>26</v>
      </c>
      <c r="O201" s="1" t="s">
        <v>1626</v>
      </c>
      <c r="P201" s="1" t="s">
        <v>26</v>
      </c>
      <c r="Q201" s="1" t="s">
        <v>26</v>
      </c>
      <c r="R201" s="1" t="s">
        <v>1627</v>
      </c>
      <c r="S201" s="1" t="s">
        <v>1628</v>
      </c>
      <c r="T201" s="1" t="s">
        <v>1629</v>
      </c>
      <c r="U201" s="1" t="s">
        <v>1630</v>
      </c>
      <c r="W201" s="3">
        <f t="shared" si="3"/>
        <v>34076.413999999997</v>
      </c>
    </row>
    <row r="202" spans="1:23" x14ac:dyDescent="0.3">
      <c r="A202" s="1" t="s">
        <v>22</v>
      </c>
      <c r="B202" s="2">
        <v>8</v>
      </c>
      <c r="C202" s="2">
        <v>75546274</v>
      </c>
      <c r="D202" s="1">
        <v>75546274</v>
      </c>
      <c r="E202" s="1">
        <v>0</v>
      </c>
      <c r="F202" s="1">
        <v>0</v>
      </c>
      <c r="G202" s="1" t="s">
        <v>1631</v>
      </c>
      <c r="H202" s="1" t="s">
        <v>152</v>
      </c>
      <c r="I202" s="1" t="s">
        <v>1632</v>
      </c>
      <c r="J202" s="1" t="s">
        <v>26</v>
      </c>
      <c r="K202" s="1" t="s">
        <v>26</v>
      </c>
      <c r="L202" s="1" t="s">
        <v>26</v>
      </c>
      <c r="M202" s="1" t="s">
        <v>1633</v>
      </c>
      <c r="N202" s="1" t="s">
        <v>26</v>
      </c>
      <c r="O202" s="1" t="s">
        <v>1634</v>
      </c>
      <c r="P202" s="1" t="s">
        <v>26</v>
      </c>
      <c r="Q202" s="1" t="s">
        <v>26</v>
      </c>
      <c r="R202" s="1" t="s">
        <v>26</v>
      </c>
      <c r="S202" s="1" t="s">
        <v>1635</v>
      </c>
      <c r="T202" s="1" t="s">
        <v>1636</v>
      </c>
      <c r="U202" s="1" t="s">
        <v>1637</v>
      </c>
      <c r="V202" s="1" t="s">
        <v>1542</v>
      </c>
      <c r="W202" s="3">
        <f t="shared" si="3"/>
        <v>75546.274000000005</v>
      </c>
    </row>
    <row r="203" spans="1:23" x14ac:dyDescent="0.3">
      <c r="A203" s="1" t="s">
        <v>260</v>
      </c>
      <c r="B203" s="2">
        <v>8</v>
      </c>
      <c r="C203" s="2">
        <v>75619189</v>
      </c>
      <c r="D203" s="1">
        <v>75619189</v>
      </c>
      <c r="E203" s="1">
        <v>0</v>
      </c>
      <c r="F203" s="1">
        <v>0</v>
      </c>
      <c r="G203" s="1" t="s">
        <v>1638</v>
      </c>
      <c r="H203" s="1" t="s">
        <v>152</v>
      </c>
      <c r="I203" s="1" t="s">
        <v>1639</v>
      </c>
      <c r="J203" s="1" t="s">
        <v>26</v>
      </c>
      <c r="K203" s="1" t="s">
        <v>26</v>
      </c>
      <c r="L203" s="1" t="s">
        <v>26</v>
      </c>
      <c r="M203" s="1" t="s">
        <v>1633</v>
      </c>
      <c r="N203" s="1" t="s">
        <v>26</v>
      </c>
      <c r="O203" s="1" t="s">
        <v>1634</v>
      </c>
      <c r="P203" s="1" t="s">
        <v>26</v>
      </c>
      <c r="Q203" s="1" t="s">
        <v>26</v>
      </c>
      <c r="R203" s="1" t="s">
        <v>1640</v>
      </c>
      <c r="S203" s="1" t="s">
        <v>1641</v>
      </c>
      <c r="T203" s="1" t="s">
        <v>1642</v>
      </c>
      <c r="U203" s="1" t="s">
        <v>1643</v>
      </c>
      <c r="W203" s="3">
        <f t="shared" si="3"/>
        <v>75619.188999999998</v>
      </c>
    </row>
    <row r="204" spans="1:23" x14ac:dyDescent="0.3">
      <c r="A204" s="1" t="s">
        <v>96</v>
      </c>
      <c r="B204" s="2">
        <v>8</v>
      </c>
      <c r="C204" s="2">
        <v>118909048</v>
      </c>
      <c r="D204" s="1">
        <v>118909048</v>
      </c>
      <c r="E204" s="1">
        <v>0</v>
      </c>
      <c r="F204" s="1">
        <v>0</v>
      </c>
      <c r="G204" s="1" t="s">
        <v>1644</v>
      </c>
      <c r="H204" s="1" t="s">
        <v>24</v>
      </c>
      <c r="I204" s="1" t="s">
        <v>1645</v>
      </c>
      <c r="J204" s="1" t="s">
        <v>26</v>
      </c>
      <c r="K204" s="1" t="s">
        <v>26</v>
      </c>
      <c r="L204" s="1" t="s">
        <v>26</v>
      </c>
      <c r="M204" s="1" t="s">
        <v>1646</v>
      </c>
      <c r="N204" s="1" t="s">
        <v>26</v>
      </c>
      <c r="O204" s="1" t="s">
        <v>1647</v>
      </c>
      <c r="P204" s="1" t="s">
        <v>26</v>
      </c>
      <c r="Q204" s="1" t="s">
        <v>26</v>
      </c>
      <c r="R204" s="1" t="s">
        <v>1648</v>
      </c>
      <c r="S204" s="1" t="s">
        <v>1649</v>
      </c>
      <c r="T204" s="1" t="s">
        <v>1650</v>
      </c>
      <c r="U204" s="1" t="s">
        <v>1651</v>
      </c>
      <c r="W204" s="3">
        <f t="shared" si="3"/>
        <v>118909.048</v>
      </c>
    </row>
    <row r="205" spans="1:23" x14ac:dyDescent="0.3">
      <c r="A205" s="1" t="s">
        <v>114</v>
      </c>
      <c r="B205" s="2">
        <v>5</v>
      </c>
      <c r="C205" s="2">
        <v>111522627</v>
      </c>
      <c r="D205" s="1">
        <v>111522627</v>
      </c>
      <c r="E205" s="1">
        <v>0</v>
      </c>
      <c r="F205" s="1">
        <v>0</v>
      </c>
      <c r="G205" s="1" t="s">
        <v>1652</v>
      </c>
      <c r="H205" s="1" t="s">
        <v>24</v>
      </c>
      <c r="I205" s="1" t="s">
        <v>1653</v>
      </c>
      <c r="J205" s="1" t="s">
        <v>26</v>
      </c>
      <c r="K205" s="1" t="s">
        <v>26</v>
      </c>
      <c r="L205" s="1" t="s">
        <v>26</v>
      </c>
      <c r="M205" s="1" t="s">
        <v>1654</v>
      </c>
      <c r="N205" s="1" t="s">
        <v>26</v>
      </c>
      <c r="O205" s="1" t="s">
        <v>1655</v>
      </c>
      <c r="P205" s="1" t="s">
        <v>26</v>
      </c>
      <c r="Q205" s="1" t="s">
        <v>26</v>
      </c>
      <c r="R205" s="1" t="s">
        <v>26</v>
      </c>
      <c r="S205" s="1" t="s">
        <v>1656</v>
      </c>
      <c r="T205" s="1" t="s">
        <v>1657</v>
      </c>
      <c r="U205" s="1" t="s">
        <v>1658</v>
      </c>
      <c r="W205" s="3">
        <f t="shared" si="3"/>
        <v>111522.62699999999</v>
      </c>
    </row>
    <row r="206" spans="1:23" x14ac:dyDescent="0.3">
      <c r="A206" s="1" t="s">
        <v>260</v>
      </c>
      <c r="B206" s="2">
        <v>2</v>
      </c>
      <c r="C206" s="2">
        <v>31490612</v>
      </c>
      <c r="D206" s="1">
        <v>31490612</v>
      </c>
      <c r="E206" s="1">
        <v>0</v>
      </c>
      <c r="F206" s="1">
        <v>0</v>
      </c>
      <c r="G206" s="1" t="s">
        <v>1659</v>
      </c>
      <c r="H206" s="1" t="s">
        <v>1357</v>
      </c>
      <c r="I206" s="1" t="s">
        <v>1660</v>
      </c>
      <c r="J206" s="1" t="s">
        <v>1661</v>
      </c>
      <c r="K206" s="1" t="s">
        <v>26</v>
      </c>
      <c r="L206" s="1" t="s">
        <v>26</v>
      </c>
      <c r="M206" s="1" t="s">
        <v>1662</v>
      </c>
      <c r="N206" s="1" t="s">
        <v>26</v>
      </c>
      <c r="O206" s="1" t="s">
        <v>1663</v>
      </c>
      <c r="P206" s="1" t="s">
        <v>26</v>
      </c>
      <c r="Q206" s="1" t="s">
        <v>26</v>
      </c>
      <c r="R206" s="1" t="s">
        <v>26</v>
      </c>
      <c r="S206" s="1" t="s">
        <v>1664</v>
      </c>
      <c r="T206" s="1" t="s">
        <v>1665</v>
      </c>
      <c r="U206" s="1" t="s">
        <v>1666</v>
      </c>
      <c r="W206" s="3">
        <f t="shared" si="3"/>
        <v>31490.612000000001</v>
      </c>
    </row>
    <row r="207" spans="1:23" x14ac:dyDescent="0.3">
      <c r="A207" s="1" t="s">
        <v>34</v>
      </c>
      <c r="B207" s="2">
        <v>8</v>
      </c>
      <c r="C207" s="2">
        <v>26497588</v>
      </c>
      <c r="D207" s="1">
        <v>26497588</v>
      </c>
      <c r="E207" s="1">
        <v>0</v>
      </c>
      <c r="F207" s="1">
        <v>0</v>
      </c>
      <c r="G207" s="1" t="s">
        <v>1667</v>
      </c>
      <c r="H207" s="1" t="s">
        <v>24</v>
      </c>
      <c r="I207" s="1" t="s">
        <v>1668</v>
      </c>
      <c r="J207" s="1" t="s">
        <v>26</v>
      </c>
      <c r="K207" s="1" t="s">
        <v>26</v>
      </c>
      <c r="L207" s="1" t="s">
        <v>26</v>
      </c>
      <c r="M207" s="1" t="s">
        <v>1669</v>
      </c>
      <c r="N207" s="1" t="s">
        <v>26</v>
      </c>
      <c r="O207" s="1" t="s">
        <v>1670</v>
      </c>
      <c r="P207" s="1" t="s">
        <v>26</v>
      </c>
      <c r="Q207" s="1" t="s">
        <v>26</v>
      </c>
      <c r="R207" s="1" t="s">
        <v>1671</v>
      </c>
      <c r="S207" s="1" t="s">
        <v>1672</v>
      </c>
      <c r="T207" s="1" t="s">
        <v>1673</v>
      </c>
      <c r="U207" s="1" t="s">
        <v>1674</v>
      </c>
      <c r="W207" s="3">
        <f t="shared" si="3"/>
        <v>26497.588</v>
      </c>
    </row>
    <row r="208" spans="1:23" x14ac:dyDescent="0.3">
      <c r="A208" s="1" t="s">
        <v>260</v>
      </c>
      <c r="B208" s="2">
        <v>8</v>
      </c>
      <c r="C208" s="2">
        <v>105398300</v>
      </c>
      <c r="D208" s="1">
        <v>105398300</v>
      </c>
      <c r="E208" s="1">
        <v>0</v>
      </c>
      <c r="F208" s="1">
        <v>0</v>
      </c>
      <c r="G208" s="1" t="s">
        <v>1675</v>
      </c>
      <c r="H208" s="1" t="s">
        <v>24</v>
      </c>
      <c r="I208" s="1" t="s">
        <v>1676</v>
      </c>
      <c r="J208" s="1" t="s">
        <v>26</v>
      </c>
      <c r="K208" s="1" t="s">
        <v>26</v>
      </c>
      <c r="L208" s="1" t="s">
        <v>26</v>
      </c>
      <c r="M208" s="1" t="s">
        <v>1677</v>
      </c>
      <c r="N208" s="1" t="s">
        <v>26</v>
      </c>
      <c r="O208" s="1" t="s">
        <v>1678</v>
      </c>
      <c r="P208" s="1" t="s">
        <v>26</v>
      </c>
      <c r="Q208" s="1" t="s">
        <v>26</v>
      </c>
      <c r="R208" s="1" t="s">
        <v>26</v>
      </c>
      <c r="S208" s="1" t="s">
        <v>1679</v>
      </c>
      <c r="T208" s="1" t="s">
        <v>1680</v>
      </c>
      <c r="U208" s="1" t="s">
        <v>1681</v>
      </c>
      <c r="W208" s="3">
        <f t="shared" si="3"/>
        <v>105398.3</v>
      </c>
    </row>
    <row r="209" spans="1:23" x14ac:dyDescent="0.3">
      <c r="A209" s="1" t="s">
        <v>22</v>
      </c>
      <c r="B209" s="2" t="s">
        <v>141</v>
      </c>
      <c r="C209" s="2">
        <v>32676908</v>
      </c>
      <c r="D209" s="1">
        <v>32676908</v>
      </c>
      <c r="E209" s="1">
        <v>0</v>
      </c>
      <c r="F209" s="1">
        <v>0</v>
      </c>
      <c r="G209" s="1" t="s">
        <v>1682</v>
      </c>
      <c r="H209" s="1" t="s">
        <v>24</v>
      </c>
      <c r="I209" s="1" t="s">
        <v>1683</v>
      </c>
      <c r="J209" s="1" t="s">
        <v>26</v>
      </c>
      <c r="K209" s="1" t="s">
        <v>26</v>
      </c>
      <c r="L209" s="1" t="s">
        <v>26</v>
      </c>
      <c r="M209" s="1" t="s">
        <v>1684</v>
      </c>
      <c r="N209" s="1" t="s">
        <v>26</v>
      </c>
      <c r="O209" s="1" t="s">
        <v>1685</v>
      </c>
      <c r="P209" s="1" t="s">
        <v>26</v>
      </c>
      <c r="Q209" s="1" t="s">
        <v>26</v>
      </c>
      <c r="R209" s="1" t="s">
        <v>26</v>
      </c>
      <c r="S209" s="1" t="s">
        <v>1686</v>
      </c>
      <c r="T209" s="1" t="s">
        <v>1687</v>
      </c>
      <c r="U209" s="1" t="s">
        <v>1688</v>
      </c>
      <c r="W209" s="3">
        <f t="shared" si="3"/>
        <v>32676.907999999999</v>
      </c>
    </row>
    <row r="210" spans="1:23" x14ac:dyDescent="0.3">
      <c r="A210" s="1" t="s">
        <v>242</v>
      </c>
      <c r="B210" s="2">
        <v>2</v>
      </c>
      <c r="C210" s="2">
        <v>80830362</v>
      </c>
      <c r="D210" s="1">
        <v>80830362</v>
      </c>
      <c r="E210" s="1">
        <v>0</v>
      </c>
      <c r="F210" s="1">
        <v>0</v>
      </c>
      <c r="G210" s="1" t="s">
        <v>1689</v>
      </c>
      <c r="H210" s="1" t="s">
        <v>24</v>
      </c>
      <c r="I210" s="1" t="s">
        <v>1690</v>
      </c>
      <c r="J210" s="1" t="s">
        <v>26</v>
      </c>
      <c r="K210" s="1" t="s">
        <v>26</v>
      </c>
      <c r="L210" s="1" t="s">
        <v>26</v>
      </c>
      <c r="M210" s="1" t="s">
        <v>1691</v>
      </c>
      <c r="N210" s="1" t="s">
        <v>26</v>
      </c>
      <c r="O210" s="1" t="s">
        <v>1692</v>
      </c>
      <c r="P210" s="1" t="s">
        <v>26</v>
      </c>
      <c r="Q210" s="1" t="s">
        <v>26</v>
      </c>
      <c r="R210" s="1" t="s">
        <v>1693</v>
      </c>
      <c r="S210" s="1" t="s">
        <v>1694</v>
      </c>
      <c r="T210" s="1" t="s">
        <v>1695</v>
      </c>
      <c r="U210" s="1" t="s">
        <v>1696</v>
      </c>
      <c r="W210" s="3">
        <f t="shared" si="3"/>
        <v>80830.361999999994</v>
      </c>
    </row>
    <row r="211" spans="1:23" x14ac:dyDescent="0.3">
      <c r="A211" s="1" t="s">
        <v>22</v>
      </c>
      <c r="B211" s="2">
        <v>12</v>
      </c>
      <c r="C211" s="2">
        <v>69249265</v>
      </c>
      <c r="D211" s="1">
        <v>69249265</v>
      </c>
      <c r="E211" s="1">
        <v>0</v>
      </c>
      <c r="F211" s="1">
        <v>0</v>
      </c>
      <c r="G211" s="1" t="s">
        <v>1697</v>
      </c>
      <c r="H211" s="1" t="s">
        <v>1357</v>
      </c>
      <c r="I211" s="1" t="s">
        <v>1698</v>
      </c>
      <c r="J211" s="1" t="s">
        <v>1699</v>
      </c>
      <c r="K211" s="1" t="s">
        <v>26</v>
      </c>
      <c r="L211" s="1" t="s">
        <v>26</v>
      </c>
      <c r="M211" s="1" t="s">
        <v>1700</v>
      </c>
      <c r="N211" s="1" t="s">
        <v>26</v>
      </c>
      <c r="O211" s="1" t="s">
        <v>1701</v>
      </c>
      <c r="P211" s="1" t="s">
        <v>26</v>
      </c>
      <c r="Q211" s="1" t="s">
        <v>26</v>
      </c>
      <c r="R211" s="1" t="s">
        <v>26</v>
      </c>
      <c r="S211" s="1" t="s">
        <v>1702</v>
      </c>
      <c r="T211" s="1" t="s">
        <v>1703</v>
      </c>
      <c r="U211" s="1" t="s">
        <v>1704</v>
      </c>
      <c r="W211" s="3">
        <f t="shared" si="3"/>
        <v>69249.264999999999</v>
      </c>
    </row>
    <row r="212" spans="1:23" x14ac:dyDescent="0.3">
      <c r="A212" s="1" t="s">
        <v>22</v>
      </c>
      <c r="B212" s="2">
        <v>15</v>
      </c>
      <c r="C212" s="2">
        <v>78870411</v>
      </c>
      <c r="D212" s="1">
        <v>78870411</v>
      </c>
      <c r="E212" s="1">
        <v>0</v>
      </c>
      <c r="F212" s="1">
        <v>0</v>
      </c>
      <c r="G212" s="1" t="s">
        <v>1705</v>
      </c>
      <c r="H212" s="1" t="s">
        <v>24</v>
      </c>
      <c r="I212" s="1" t="s">
        <v>1706</v>
      </c>
      <c r="J212" s="1" t="s">
        <v>26</v>
      </c>
      <c r="K212" s="1" t="s">
        <v>26</v>
      </c>
      <c r="L212" s="1" t="s">
        <v>26</v>
      </c>
      <c r="M212" s="1" t="s">
        <v>1707</v>
      </c>
      <c r="N212" s="1" t="s">
        <v>26</v>
      </c>
      <c r="O212" s="1" t="s">
        <v>1708</v>
      </c>
      <c r="P212" s="1" t="s">
        <v>26</v>
      </c>
      <c r="Q212" s="1" t="s">
        <v>26</v>
      </c>
      <c r="R212" s="1" t="s">
        <v>26</v>
      </c>
      <c r="S212" s="1" t="s">
        <v>1709</v>
      </c>
      <c r="T212" s="1" t="s">
        <v>1710</v>
      </c>
      <c r="U212" s="1" t="s">
        <v>1711</v>
      </c>
      <c r="W212" s="3">
        <f t="shared" si="3"/>
        <v>78870.410999999993</v>
      </c>
    </row>
    <row r="213" spans="1:23" x14ac:dyDescent="0.3">
      <c r="A213" s="1" t="s">
        <v>22</v>
      </c>
      <c r="B213" s="2">
        <v>1</v>
      </c>
      <c r="C213" s="2">
        <v>180083412</v>
      </c>
      <c r="D213" s="1">
        <v>180083412</v>
      </c>
      <c r="E213" s="1">
        <v>0</v>
      </c>
      <c r="F213" s="1">
        <v>0</v>
      </c>
      <c r="G213" s="1" t="s">
        <v>1712</v>
      </c>
      <c r="H213" s="1" t="s">
        <v>1357</v>
      </c>
      <c r="I213" s="1" t="s">
        <v>1713</v>
      </c>
      <c r="J213" s="1" t="s">
        <v>1714</v>
      </c>
      <c r="K213" s="1" t="s">
        <v>26</v>
      </c>
      <c r="L213" s="1" t="s">
        <v>26</v>
      </c>
      <c r="M213" s="1" t="s">
        <v>1715</v>
      </c>
      <c r="N213" s="1" t="s">
        <v>26</v>
      </c>
      <c r="O213" s="1" t="s">
        <v>1716</v>
      </c>
      <c r="P213" s="1" t="s">
        <v>26</v>
      </c>
      <c r="Q213" s="1" t="s">
        <v>26</v>
      </c>
      <c r="R213" s="1" t="s">
        <v>1717</v>
      </c>
      <c r="S213" s="1" t="s">
        <v>1718</v>
      </c>
      <c r="T213" s="1" t="s">
        <v>1719</v>
      </c>
      <c r="U213" s="1" t="s">
        <v>1720</v>
      </c>
      <c r="W213" s="3">
        <f t="shared" si="3"/>
        <v>180083.41200000001</v>
      </c>
    </row>
    <row r="214" spans="1:23" x14ac:dyDescent="0.3">
      <c r="A214" s="1" t="s">
        <v>80</v>
      </c>
      <c r="B214" s="2">
        <v>1</v>
      </c>
      <c r="C214" s="2">
        <v>243322691</v>
      </c>
      <c r="D214" s="1">
        <v>243322691</v>
      </c>
      <c r="E214" s="1">
        <v>0</v>
      </c>
      <c r="F214" s="1">
        <v>0</v>
      </c>
      <c r="G214" s="1" t="s">
        <v>1721</v>
      </c>
      <c r="H214" s="1" t="s">
        <v>24</v>
      </c>
      <c r="I214" s="1" t="s">
        <v>1722</v>
      </c>
      <c r="J214" s="1" t="s">
        <v>26</v>
      </c>
      <c r="K214" s="1" t="s">
        <v>26</v>
      </c>
      <c r="L214" s="1" t="s">
        <v>26</v>
      </c>
      <c r="M214" s="1" t="s">
        <v>1723</v>
      </c>
      <c r="N214" s="1" t="s">
        <v>26</v>
      </c>
      <c r="O214" s="1" t="s">
        <v>1400</v>
      </c>
      <c r="P214" s="1" t="s">
        <v>1724</v>
      </c>
      <c r="Q214" s="1" t="s">
        <v>26</v>
      </c>
      <c r="R214" s="1" t="s">
        <v>1725</v>
      </c>
      <c r="S214" s="1" t="s">
        <v>1726</v>
      </c>
      <c r="T214" s="1" t="s">
        <v>1727</v>
      </c>
      <c r="U214" s="1" t="s">
        <v>1728</v>
      </c>
      <c r="W214" s="3">
        <f t="shared" si="3"/>
        <v>243322.69099999999</v>
      </c>
    </row>
    <row r="215" spans="1:23" x14ac:dyDescent="0.3">
      <c r="A215" s="1" t="s">
        <v>96</v>
      </c>
      <c r="B215" s="2">
        <v>7</v>
      </c>
      <c r="C215" s="2">
        <v>90496887</v>
      </c>
      <c r="D215" s="1">
        <v>90496887</v>
      </c>
      <c r="E215" s="1">
        <v>0</v>
      </c>
      <c r="F215" s="1">
        <v>0</v>
      </c>
      <c r="G215" s="1" t="s">
        <v>1729</v>
      </c>
      <c r="H215" s="1" t="s">
        <v>24</v>
      </c>
      <c r="I215" s="1" t="s">
        <v>1730</v>
      </c>
      <c r="J215" s="1" t="s">
        <v>26</v>
      </c>
      <c r="K215" s="1" t="s">
        <v>26</v>
      </c>
      <c r="L215" s="1" t="s">
        <v>26</v>
      </c>
      <c r="M215" s="1" t="s">
        <v>1731</v>
      </c>
      <c r="N215" s="1" t="s">
        <v>26</v>
      </c>
      <c r="O215" s="1" t="s">
        <v>1732</v>
      </c>
      <c r="P215" s="1" t="s">
        <v>26</v>
      </c>
      <c r="Q215" s="1" t="s">
        <v>26</v>
      </c>
      <c r="R215" s="1" t="s">
        <v>26</v>
      </c>
      <c r="S215" s="1" t="s">
        <v>1733</v>
      </c>
      <c r="T215" s="1" t="s">
        <v>1734</v>
      </c>
      <c r="U215" s="1" t="s">
        <v>1735</v>
      </c>
      <c r="W215" s="3">
        <f t="shared" si="3"/>
        <v>90496.887000000002</v>
      </c>
    </row>
    <row r="216" spans="1:23" x14ac:dyDescent="0.3">
      <c r="A216" s="1" t="s">
        <v>80</v>
      </c>
      <c r="B216" s="2">
        <v>3</v>
      </c>
      <c r="C216" s="2">
        <v>45178555</v>
      </c>
      <c r="D216" s="1">
        <v>45178555</v>
      </c>
      <c r="E216" s="1">
        <v>0</v>
      </c>
      <c r="F216" s="1">
        <v>0</v>
      </c>
      <c r="G216" s="1" t="s">
        <v>1736</v>
      </c>
      <c r="H216" s="1" t="s">
        <v>24</v>
      </c>
      <c r="I216" s="1" t="s">
        <v>1737</v>
      </c>
      <c r="J216" s="1" t="s">
        <v>26</v>
      </c>
      <c r="K216" s="1" t="s">
        <v>26</v>
      </c>
      <c r="L216" s="1" t="s">
        <v>26</v>
      </c>
      <c r="M216" s="1" t="s">
        <v>1738</v>
      </c>
      <c r="N216" s="1" t="s">
        <v>26</v>
      </c>
      <c r="O216" s="1" t="s">
        <v>1739</v>
      </c>
      <c r="P216" s="1" t="s">
        <v>26</v>
      </c>
      <c r="Q216" s="1" t="s">
        <v>26</v>
      </c>
      <c r="R216" s="1" t="s">
        <v>1740</v>
      </c>
      <c r="S216" s="1" t="s">
        <v>1741</v>
      </c>
      <c r="T216" s="1" t="s">
        <v>1742</v>
      </c>
      <c r="U216" s="1" t="s">
        <v>1743</v>
      </c>
      <c r="W216" s="3">
        <f t="shared" si="3"/>
        <v>45178.555</v>
      </c>
    </row>
    <row r="217" spans="1:23" x14ac:dyDescent="0.3">
      <c r="A217" s="1" t="s">
        <v>260</v>
      </c>
      <c r="B217" s="2">
        <v>2</v>
      </c>
      <c r="C217" s="2">
        <v>208577387</v>
      </c>
      <c r="D217" s="1">
        <v>208577387</v>
      </c>
      <c r="E217" s="1">
        <v>0</v>
      </c>
      <c r="F217" s="1">
        <v>0</v>
      </c>
      <c r="G217" s="1" t="s">
        <v>1744</v>
      </c>
      <c r="H217" s="1" t="s">
        <v>24</v>
      </c>
      <c r="I217" s="1" t="s">
        <v>1745</v>
      </c>
      <c r="J217" s="1" t="s">
        <v>26</v>
      </c>
      <c r="K217" s="1" t="s">
        <v>26</v>
      </c>
      <c r="L217" s="1" t="s">
        <v>26</v>
      </c>
      <c r="M217" s="1" t="s">
        <v>1746</v>
      </c>
      <c r="N217" s="1" t="s">
        <v>26</v>
      </c>
      <c r="O217" s="1" t="s">
        <v>1747</v>
      </c>
      <c r="P217" s="1" t="s">
        <v>26</v>
      </c>
      <c r="Q217" s="1" t="s">
        <v>26</v>
      </c>
      <c r="R217" s="1" t="s">
        <v>1748</v>
      </c>
      <c r="S217" s="1" t="s">
        <v>1749</v>
      </c>
      <c r="T217" s="1" t="s">
        <v>1750</v>
      </c>
      <c r="U217" s="1" t="s">
        <v>1751</v>
      </c>
      <c r="W217" s="3">
        <f t="shared" si="3"/>
        <v>208577.38699999999</v>
      </c>
    </row>
    <row r="218" spans="1:23" x14ac:dyDescent="0.3">
      <c r="A218" s="1" t="s">
        <v>260</v>
      </c>
      <c r="B218" s="2">
        <v>2</v>
      </c>
      <c r="C218" s="2">
        <v>56498303</v>
      </c>
      <c r="D218" s="1">
        <v>56498303</v>
      </c>
      <c r="E218" s="1">
        <v>0</v>
      </c>
      <c r="F218" s="1">
        <v>0</v>
      </c>
      <c r="G218" s="1" t="s">
        <v>1752</v>
      </c>
      <c r="H218" s="1" t="s">
        <v>24</v>
      </c>
      <c r="I218" s="1" t="s">
        <v>1753</v>
      </c>
      <c r="J218" s="1" t="s">
        <v>26</v>
      </c>
      <c r="K218" s="1" t="s">
        <v>26</v>
      </c>
      <c r="L218" s="1" t="s">
        <v>26</v>
      </c>
      <c r="M218" s="1" t="s">
        <v>1754</v>
      </c>
      <c r="N218" s="1" t="s">
        <v>26</v>
      </c>
      <c r="O218" s="1" t="s">
        <v>1755</v>
      </c>
      <c r="P218" s="1" t="s">
        <v>26</v>
      </c>
      <c r="Q218" s="1" t="s">
        <v>26</v>
      </c>
      <c r="R218" s="1" t="s">
        <v>1756</v>
      </c>
      <c r="S218" s="1" t="s">
        <v>1757</v>
      </c>
      <c r="T218" s="1" t="s">
        <v>1758</v>
      </c>
      <c r="U218" s="1" t="s">
        <v>1759</v>
      </c>
      <c r="W218" s="3">
        <f t="shared" si="3"/>
        <v>56498.303</v>
      </c>
    </row>
    <row r="219" spans="1:23" x14ac:dyDescent="0.3">
      <c r="A219" s="1" t="s">
        <v>96</v>
      </c>
      <c r="B219" s="2">
        <v>1</v>
      </c>
      <c r="C219" s="2">
        <v>7564102</v>
      </c>
      <c r="D219" s="1">
        <v>7564102</v>
      </c>
      <c r="E219" s="1">
        <v>0</v>
      </c>
      <c r="F219" s="1">
        <v>0</v>
      </c>
      <c r="G219" s="1" t="s">
        <v>988</v>
      </c>
      <c r="H219" s="1" t="s">
        <v>24</v>
      </c>
      <c r="I219" s="1" t="s">
        <v>989</v>
      </c>
      <c r="J219" s="1" t="s">
        <v>26</v>
      </c>
      <c r="K219" s="1" t="s">
        <v>26</v>
      </c>
      <c r="L219" s="1" t="s">
        <v>26</v>
      </c>
      <c r="M219" s="1" t="s">
        <v>1760</v>
      </c>
      <c r="N219" s="1" t="s">
        <v>26</v>
      </c>
      <c r="O219" s="1" t="s">
        <v>1761</v>
      </c>
      <c r="P219" s="1" t="s">
        <v>26</v>
      </c>
      <c r="Q219" s="1" t="s">
        <v>26</v>
      </c>
      <c r="R219" s="1" t="s">
        <v>1762</v>
      </c>
      <c r="S219" s="1" t="s">
        <v>1763</v>
      </c>
      <c r="T219" s="1" t="s">
        <v>1764</v>
      </c>
      <c r="U219" s="1" t="s">
        <v>1765</v>
      </c>
      <c r="W219" s="3">
        <f t="shared" si="3"/>
        <v>7564.1019999999999</v>
      </c>
    </row>
    <row r="220" spans="1:23" x14ac:dyDescent="0.3">
      <c r="A220" s="1" t="s">
        <v>96</v>
      </c>
      <c r="B220" s="2">
        <v>7</v>
      </c>
      <c r="C220" s="2">
        <v>122321621</v>
      </c>
      <c r="D220" s="1">
        <v>122321621</v>
      </c>
      <c r="E220" s="1">
        <v>0</v>
      </c>
      <c r="F220" s="1">
        <v>0</v>
      </c>
      <c r="G220" s="1" t="s">
        <v>1766</v>
      </c>
      <c r="H220" s="1" t="s">
        <v>24</v>
      </c>
      <c r="I220" s="1" t="s">
        <v>1767</v>
      </c>
      <c r="J220" s="1" t="s">
        <v>26</v>
      </c>
      <c r="K220" s="1" t="s">
        <v>26</v>
      </c>
      <c r="L220" s="1" t="s">
        <v>26</v>
      </c>
      <c r="M220" s="1" t="s">
        <v>1768</v>
      </c>
      <c r="N220" s="1" t="s">
        <v>26</v>
      </c>
      <c r="O220" s="1" t="s">
        <v>1769</v>
      </c>
      <c r="P220" s="1" t="s">
        <v>26</v>
      </c>
      <c r="Q220" s="1" t="s">
        <v>26</v>
      </c>
      <c r="R220" s="1" t="s">
        <v>26</v>
      </c>
      <c r="S220" s="1" t="s">
        <v>1770</v>
      </c>
      <c r="T220" s="1" t="s">
        <v>1771</v>
      </c>
      <c r="U220" s="1" t="s">
        <v>1772</v>
      </c>
      <c r="W220" s="3">
        <f t="shared" si="3"/>
        <v>122321.621</v>
      </c>
    </row>
    <row r="221" spans="1:23" x14ac:dyDescent="0.3">
      <c r="A221" s="1" t="s">
        <v>887</v>
      </c>
      <c r="B221" s="2">
        <v>9</v>
      </c>
      <c r="C221" s="4">
        <v>132595830</v>
      </c>
      <c r="D221" s="1">
        <v>132595830</v>
      </c>
      <c r="E221" s="1">
        <v>0</v>
      </c>
      <c r="F221" s="1">
        <v>0</v>
      </c>
      <c r="G221" s="1" t="s">
        <v>1773</v>
      </c>
      <c r="H221" s="1" t="s">
        <v>24</v>
      </c>
      <c r="I221" s="1" t="s">
        <v>1774</v>
      </c>
      <c r="J221" s="1" t="s">
        <v>26</v>
      </c>
      <c r="K221" s="1" t="s">
        <v>26</v>
      </c>
      <c r="L221" s="1" t="s">
        <v>26</v>
      </c>
      <c r="M221" s="1" t="s">
        <v>1775</v>
      </c>
      <c r="N221" s="1" t="s">
        <v>26</v>
      </c>
      <c r="O221" s="1" t="s">
        <v>1776</v>
      </c>
      <c r="P221" s="1" t="s">
        <v>26</v>
      </c>
      <c r="Q221" s="1" t="s">
        <v>26</v>
      </c>
      <c r="R221" s="1" t="s">
        <v>26</v>
      </c>
      <c r="S221" s="1" t="s">
        <v>1777</v>
      </c>
      <c r="T221" s="1" t="s">
        <v>1778</v>
      </c>
      <c r="U221" s="1" t="s">
        <v>1779</v>
      </c>
      <c r="W221" s="3">
        <f t="shared" si="3"/>
        <v>132595.82999999999</v>
      </c>
    </row>
    <row r="222" spans="1:23" x14ac:dyDescent="0.3">
      <c r="A222" s="1" t="s">
        <v>96</v>
      </c>
      <c r="B222" s="2">
        <v>10</v>
      </c>
      <c r="C222" s="2">
        <v>128156277</v>
      </c>
      <c r="D222" s="1">
        <v>128156277</v>
      </c>
      <c r="E222" s="1">
        <v>0</v>
      </c>
      <c r="F222" s="1">
        <v>0</v>
      </c>
      <c r="G222" s="1" t="s">
        <v>1780</v>
      </c>
      <c r="H222" s="1" t="s">
        <v>24</v>
      </c>
      <c r="I222" s="1" t="s">
        <v>1781</v>
      </c>
      <c r="J222" s="1" t="s">
        <v>26</v>
      </c>
      <c r="K222" s="1" t="s">
        <v>26</v>
      </c>
      <c r="L222" s="1" t="s">
        <v>26</v>
      </c>
      <c r="M222" s="1" t="s">
        <v>1782</v>
      </c>
      <c r="N222" s="1" t="s">
        <v>26</v>
      </c>
      <c r="O222" s="1" t="s">
        <v>1783</v>
      </c>
      <c r="P222" s="1" t="s">
        <v>26</v>
      </c>
      <c r="Q222" s="1" t="s">
        <v>26</v>
      </c>
      <c r="R222" s="1" t="s">
        <v>1784</v>
      </c>
      <c r="S222" s="1" t="s">
        <v>1785</v>
      </c>
      <c r="T222" s="1" t="s">
        <v>1786</v>
      </c>
      <c r="U222" s="1" t="s">
        <v>1787</v>
      </c>
      <c r="W222" s="3">
        <f t="shared" si="3"/>
        <v>128156.277</v>
      </c>
    </row>
    <row r="223" spans="1:23" x14ac:dyDescent="0.3">
      <c r="A223" s="1" t="s">
        <v>96</v>
      </c>
      <c r="B223" s="2">
        <v>18</v>
      </c>
      <c r="C223" s="2">
        <v>76914529</v>
      </c>
      <c r="D223" s="1">
        <v>76914529</v>
      </c>
      <c r="E223" s="1">
        <v>0</v>
      </c>
      <c r="F223" s="1">
        <v>0</v>
      </c>
      <c r="G223" s="1" t="s">
        <v>1788</v>
      </c>
      <c r="H223" s="1" t="s">
        <v>1789</v>
      </c>
      <c r="I223" s="1" t="s">
        <v>1790</v>
      </c>
      <c r="J223" s="1" t="s">
        <v>26</v>
      </c>
      <c r="K223" s="1" t="s">
        <v>26</v>
      </c>
      <c r="L223" s="1" t="s">
        <v>26</v>
      </c>
      <c r="M223" s="1" t="s">
        <v>1791</v>
      </c>
      <c r="N223" s="1" t="s">
        <v>26</v>
      </c>
      <c r="O223" s="1" t="s">
        <v>1792</v>
      </c>
      <c r="P223" s="1" t="s">
        <v>26</v>
      </c>
      <c r="Q223" s="1" t="s">
        <v>26</v>
      </c>
      <c r="R223" s="1" t="s">
        <v>1793</v>
      </c>
      <c r="S223" s="1" t="s">
        <v>1794</v>
      </c>
      <c r="T223" s="1" t="s">
        <v>1795</v>
      </c>
      <c r="U223" s="1" t="s">
        <v>1796</v>
      </c>
      <c r="V223" s="1" t="s">
        <v>1797</v>
      </c>
      <c r="W223" s="3">
        <f t="shared" si="3"/>
        <v>76914.528999999995</v>
      </c>
    </row>
    <row r="224" spans="1:23" x14ac:dyDescent="0.3">
      <c r="A224" s="1" t="s">
        <v>242</v>
      </c>
      <c r="B224" s="2">
        <v>9</v>
      </c>
      <c r="C224" s="4">
        <v>119834526</v>
      </c>
      <c r="D224" s="1">
        <v>119834526</v>
      </c>
      <c r="E224" s="1">
        <v>0</v>
      </c>
      <c r="F224" s="1">
        <v>0</v>
      </c>
      <c r="G224" s="1" t="s">
        <v>1798</v>
      </c>
      <c r="H224" s="1" t="s">
        <v>24</v>
      </c>
      <c r="I224" s="1" t="s">
        <v>1799</v>
      </c>
      <c r="J224" s="1" t="s">
        <v>26</v>
      </c>
      <c r="K224" s="1" t="s">
        <v>26</v>
      </c>
      <c r="L224" s="1" t="s">
        <v>26</v>
      </c>
      <c r="M224" s="1" t="s">
        <v>1800</v>
      </c>
      <c r="N224" s="1" t="s">
        <v>26</v>
      </c>
      <c r="O224" s="1" t="s">
        <v>1801</v>
      </c>
      <c r="P224" s="1" t="s">
        <v>26</v>
      </c>
      <c r="Q224" s="1" t="s">
        <v>26</v>
      </c>
      <c r="R224" s="1" t="s">
        <v>1802</v>
      </c>
      <c r="S224" s="1" t="s">
        <v>1803</v>
      </c>
      <c r="T224" s="1" t="s">
        <v>1804</v>
      </c>
      <c r="U224" s="1" t="s">
        <v>1805</v>
      </c>
      <c r="W224" s="3">
        <f t="shared" si="3"/>
        <v>119834.526</v>
      </c>
    </row>
    <row r="225" spans="1:23" x14ac:dyDescent="0.3">
      <c r="A225" s="1" t="s">
        <v>242</v>
      </c>
      <c r="B225" s="2">
        <v>2</v>
      </c>
      <c r="C225" s="2">
        <v>232198223</v>
      </c>
      <c r="D225" s="1">
        <v>232198223</v>
      </c>
      <c r="E225" s="1">
        <v>0</v>
      </c>
      <c r="F225" s="1">
        <v>0</v>
      </c>
      <c r="G225" s="1" t="s">
        <v>1806</v>
      </c>
      <c r="H225" s="1" t="s">
        <v>24</v>
      </c>
      <c r="I225" s="1" t="s">
        <v>1807</v>
      </c>
      <c r="J225" s="1" t="s">
        <v>26</v>
      </c>
      <c r="K225" s="1" t="s">
        <v>26</v>
      </c>
      <c r="L225" s="1" t="s">
        <v>26</v>
      </c>
      <c r="M225" s="1" t="s">
        <v>1808</v>
      </c>
      <c r="N225" s="1" t="s">
        <v>26</v>
      </c>
      <c r="O225" s="1" t="s">
        <v>1809</v>
      </c>
      <c r="P225" s="1" t="s">
        <v>26</v>
      </c>
      <c r="Q225" s="1" t="s">
        <v>26</v>
      </c>
      <c r="R225" s="1" t="s">
        <v>1810</v>
      </c>
      <c r="S225" s="1" t="s">
        <v>1811</v>
      </c>
      <c r="T225" s="1" t="s">
        <v>1812</v>
      </c>
      <c r="U225" s="1" t="s">
        <v>1813</v>
      </c>
      <c r="W225" s="3">
        <f t="shared" si="3"/>
        <v>232198.223</v>
      </c>
    </row>
    <row r="226" spans="1:23" x14ac:dyDescent="0.3">
      <c r="A226" s="1" t="s">
        <v>34</v>
      </c>
      <c r="B226" s="2">
        <v>3</v>
      </c>
      <c r="C226" s="2">
        <v>153752674</v>
      </c>
      <c r="D226" s="1">
        <v>153752674</v>
      </c>
      <c r="E226" s="1">
        <v>0</v>
      </c>
      <c r="F226" s="1">
        <v>0</v>
      </c>
      <c r="G226" s="1" t="s">
        <v>1814</v>
      </c>
      <c r="H226" s="1" t="s">
        <v>152</v>
      </c>
      <c r="I226" s="1" t="s">
        <v>1815</v>
      </c>
      <c r="J226" s="1" t="s">
        <v>26</v>
      </c>
      <c r="K226" s="1" t="s">
        <v>26</v>
      </c>
      <c r="L226" s="1" t="s">
        <v>26</v>
      </c>
      <c r="M226" s="1" t="s">
        <v>1816</v>
      </c>
      <c r="N226" s="1" t="s">
        <v>26</v>
      </c>
      <c r="O226" s="1" t="s">
        <v>1817</v>
      </c>
      <c r="P226" s="1" t="s">
        <v>26</v>
      </c>
      <c r="Q226" s="1" t="s">
        <v>26</v>
      </c>
      <c r="R226" s="1" t="s">
        <v>26</v>
      </c>
      <c r="S226" s="1" t="s">
        <v>1818</v>
      </c>
      <c r="T226" s="1" t="s">
        <v>1819</v>
      </c>
      <c r="U226" s="1" t="s">
        <v>1820</v>
      </c>
      <c r="W226" s="3">
        <f t="shared" si="3"/>
        <v>153752.674</v>
      </c>
    </row>
    <row r="227" spans="1:23" x14ac:dyDescent="0.3">
      <c r="A227" s="1" t="s">
        <v>22</v>
      </c>
      <c r="B227" s="2">
        <v>21</v>
      </c>
      <c r="C227" s="2">
        <v>36154096</v>
      </c>
      <c r="D227" s="1">
        <v>36154096</v>
      </c>
      <c r="E227" s="1">
        <v>0</v>
      </c>
      <c r="F227" s="1">
        <v>0</v>
      </c>
      <c r="G227" s="1" t="s">
        <v>1821</v>
      </c>
      <c r="H227" s="1" t="s">
        <v>152</v>
      </c>
      <c r="I227" s="1" t="s">
        <v>1822</v>
      </c>
      <c r="J227" s="1" t="s">
        <v>26</v>
      </c>
      <c r="K227" s="1" t="s">
        <v>26</v>
      </c>
      <c r="L227" s="1" t="s">
        <v>26</v>
      </c>
      <c r="M227" s="1" t="s">
        <v>1823</v>
      </c>
      <c r="N227" s="1" t="s">
        <v>26</v>
      </c>
      <c r="O227" s="1" t="s">
        <v>642</v>
      </c>
      <c r="P227" s="1" t="s">
        <v>26</v>
      </c>
      <c r="Q227" s="1" t="s">
        <v>26</v>
      </c>
      <c r="R227" s="1" t="s">
        <v>1824</v>
      </c>
      <c r="S227" s="1" t="s">
        <v>1825</v>
      </c>
      <c r="T227" s="1" t="s">
        <v>1826</v>
      </c>
      <c r="U227" s="1" t="s">
        <v>1827</v>
      </c>
      <c r="W227" s="3">
        <f t="shared" si="3"/>
        <v>36154.095999999998</v>
      </c>
    </row>
    <row r="228" spans="1:23" x14ac:dyDescent="0.3">
      <c r="A228" s="1" t="s">
        <v>34</v>
      </c>
      <c r="B228" s="2">
        <v>3</v>
      </c>
      <c r="C228" s="2">
        <v>6813661</v>
      </c>
      <c r="D228" s="1">
        <v>6813661</v>
      </c>
      <c r="E228" s="1">
        <v>0</v>
      </c>
      <c r="F228" s="1">
        <v>0</v>
      </c>
      <c r="G228" s="1" t="s">
        <v>1828</v>
      </c>
      <c r="H228" s="1" t="s">
        <v>152</v>
      </c>
      <c r="I228" s="1" t="s">
        <v>1829</v>
      </c>
      <c r="J228" s="1" t="s">
        <v>26</v>
      </c>
      <c r="K228" s="1" t="s">
        <v>26</v>
      </c>
      <c r="L228" s="1" t="s">
        <v>26</v>
      </c>
      <c r="M228" s="1" t="s">
        <v>26</v>
      </c>
      <c r="N228" s="1" t="s">
        <v>26</v>
      </c>
      <c r="O228" s="1" t="s">
        <v>1618</v>
      </c>
      <c r="P228" s="1" t="s">
        <v>26</v>
      </c>
      <c r="Q228" s="1" t="s">
        <v>26</v>
      </c>
      <c r="R228" s="1" t="s">
        <v>1830</v>
      </c>
      <c r="S228" s="1" t="s">
        <v>1831</v>
      </c>
      <c r="T228" s="1" t="s">
        <v>1832</v>
      </c>
      <c r="U228" s="1" t="s">
        <v>1833</v>
      </c>
      <c r="W228" s="3">
        <f t="shared" si="3"/>
        <v>6813.6610000000001</v>
      </c>
    </row>
    <row r="229" spans="1:23" x14ac:dyDescent="0.3">
      <c r="A229" s="1" t="s">
        <v>96</v>
      </c>
      <c r="B229" s="2">
        <v>15</v>
      </c>
      <c r="C229" s="2">
        <v>101458483</v>
      </c>
      <c r="D229" s="1">
        <v>101458483</v>
      </c>
      <c r="E229" s="1">
        <v>0</v>
      </c>
      <c r="F229" s="1">
        <v>0</v>
      </c>
      <c r="G229" s="1" t="s">
        <v>26</v>
      </c>
      <c r="H229" s="1" t="s">
        <v>1834</v>
      </c>
      <c r="I229" s="1" t="s">
        <v>1835</v>
      </c>
      <c r="J229" s="1" t="s">
        <v>26</v>
      </c>
      <c r="K229" s="1" t="s">
        <v>26</v>
      </c>
      <c r="L229" s="1" t="s">
        <v>26</v>
      </c>
      <c r="M229" s="1" t="s">
        <v>1836</v>
      </c>
      <c r="N229" s="1" t="s">
        <v>1837</v>
      </c>
      <c r="O229" s="1" t="s">
        <v>1838</v>
      </c>
      <c r="P229" s="1" t="s">
        <v>26</v>
      </c>
      <c r="Q229" s="1" t="s">
        <v>26</v>
      </c>
      <c r="R229" s="1" t="s">
        <v>1839</v>
      </c>
      <c r="S229" s="1" t="s">
        <v>1840</v>
      </c>
      <c r="T229" s="1" t="s">
        <v>1841</v>
      </c>
      <c r="U229" s="1" t="s">
        <v>1842</v>
      </c>
      <c r="W229" s="3">
        <f t="shared" si="3"/>
        <v>101458.48299999999</v>
      </c>
    </row>
    <row r="230" spans="1:23" x14ac:dyDescent="0.3">
      <c r="A230" s="1" t="s">
        <v>22</v>
      </c>
      <c r="B230" s="2">
        <v>9</v>
      </c>
      <c r="C230" s="4">
        <v>11784337</v>
      </c>
      <c r="D230" s="1">
        <v>11784337</v>
      </c>
      <c r="E230" s="1">
        <v>0</v>
      </c>
      <c r="F230" s="1">
        <v>0</v>
      </c>
      <c r="G230" s="1" t="s">
        <v>26</v>
      </c>
      <c r="H230" s="1" t="s">
        <v>35</v>
      </c>
      <c r="I230" s="1" t="s">
        <v>1843</v>
      </c>
      <c r="J230" s="1" t="s">
        <v>1844</v>
      </c>
      <c r="K230" s="1" t="s">
        <v>26</v>
      </c>
      <c r="L230" s="1" t="s">
        <v>26</v>
      </c>
      <c r="M230" s="1" t="s">
        <v>26</v>
      </c>
      <c r="N230" s="1" t="s">
        <v>26</v>
      </c>
      <c r="O230" s="1" t="s">
        <v>1845</v>
      </c>
      <c r="P230" s="1" t="s">
        <v>26</v>
      </c>
      <c r="Q230" s="1" t="s">
        <v>26</v>
      </c>
      <c r="R230" s="1" t="s">
        <v>1846</v>
      </c>
      <c r="S230" s="1" t="s">
        <v>1847</v>
      </c>
      <c r="T230" s="1" t="s">
        <v>1848</v>
      </c>
      <c r="U230" s="1" t="s">
        <v>1849</v>
      </c>
      <c r="W230" s="3">
        <f t="shared" si="3"/>
        <v>11784.337</v>
      </c>
    </row>
    <row r="231" spans="1:23" x14ac:dyDescent="0.3">
      <c r="A231" s="1" t="s">
        <v>34</v>
      </c>
      <c r="B231" s="2">
        <v>9</v>
      </c>
      <c r="C231" s="4">
        <v>26383442</v>
      </c>
      <c r="D231" s="1">
        <v>26383442</v>
      </c>
      <c r="E231" s="1">
        <v>0</v>
      </c>
      <c r="F231" s="1">
        <v>0</v>
      </c>
      <c r="G231" s="1" t="s">
        <v>26</v>
      </c>
      <c r="H231" s="1" t="s">
        <v>35</v>
      </c>
      <c r="I231" s="1" t="s">
        <v>1850</v>
      </c>
      <c r="J231" s="1" t="s">
        <v>1851</v>
      </c>
      <c r="K231" s="1" t="s">
        <v>26</v>
      </c>
      <c r="L231" s="1" t="s">
        <v>26</v>
      </c>
      <c r="M231" s="1" t="s">
        <v>26</v>
      </c>
      <c r="N231" s="1" t="s">
        <v>26</v>
      </c>
      <c r="O231" s="1" t="s">
        <v>1852</v>
      </c>
      <c r="P231" s="1" t="s">
        <v>26</v>
      </c>
      <c r="Q231" s="1" t="s">
        <v>26</v>
      </c>
      <c r="R231" s="1" t="s">
        <v>1853</v>
      </c>
      <c r="S231" s="1" t="s">
        <v>1854</v>
      </c>
      <c r="T231" s="1" t="s">
        <v>1855</v>
      </c>
      <c r="U231" s="1" t="s">
        <v>1856</v>
      </c>
      <c r="W231" s="3">
        <f t="shared" si="3"/>
        <v>26383.441999999999</v>
      </c>
    </row>
    <row r="232" spans="1:23" x14ac:dyDescent="0.3">
      <c r="A232" s="1" t="s">
        <v>22</v>
      </c>
      <c r="B232" s="2">
        <v>8</v>
      </c>
      <c r="C232" s="2">
        <v>26817383</v>
      </c>
      <c r="D232" s="1">
        <v>26817383</v>
      </c>
      <c r="E232" s="1">
        <v>0</v>
      </c>
      <c r="F232" s="1">
        <v>0</v>
      </c>
      <c r="G232" s="1" t="s">
        <v>26</v>
      </c>
      <c r="H232" s="1" t="s">
        <v>35</v>
      </c>
      <c r="I232" s="1" t="s">
        <v>1857</v>
      </c>
      <c r="J232" s="1" t="s">
        <v>1858</v>
      </c>
      <c r="K232" s="1" t="s">
        <v>26</v>
      </c>
      <c r="L232" s="1" t="s">
        <v>26</v>
      </c>
      <c r="M232" s="1" t="s">
        <v>26</v>
      </c>
      <c r="N232" s="1" t="s">
        <v>26</v>
      </c>
      <c r="O232" s="1" t="s">
        <v>1670</v>
      </c>
      <c r="P232" s="1" t="s">
        <v>26</v>
      </c>
      <c r="Q232" s="1" t="s">
        <v>26</v>
      </c>
      <c r="R232" s="1" t="s">
        <v>1859</v>
      </c>
      <c r="S232" s="1" t="s">
        <v>1860</v>
      </c>
      <c r="T232" s="1" t="s">
        <v>1861</v>
      </c>
      <c r="U232" s="1" t="s">
        <v>1862</v>
      </c>
      <c r="W232" s="3">
        <f t="shared" si="3"/>
        <v>26817.383000000002</v>
      </c>
    </row>
    <row r="233" spans="1:23" x14ac:dyDescent="0.3">
      <c r="A233" s="1" t="s">
        <v>22</v>
      </c>
      <c r="B233" s="2">
        <v>8</v>
      </c>
      <c r="C233" s="2">
        <v>41169209</v>
      </c>
      <c r="D233" s="1">
        <v>41169209</v>
      </c>
      <c r="E233" s="1">
        <v>0</v>
      </c>
      <c r="F233" s="1">
        <v>0</v>
      </c>
      <c r="G233" s="1" t="s">
        <v>26</v>
      </c>
      <c r="H233" s="1" t="s">
        <v>35</v>
      </c>
      <c r="I233" s="1" t="s">
        <v>1863</v>
      </c>
      <c r="J233" s="1" t="s">
        <v>1864</v>
      </c>
      <c r="K233" s="1" t="s">
        <v>26</v>
      </c>
      <c r="L233" s="1" t="s">
        <v>26</v>
      </c>
      <c r="M233" s="1" t="s">
        <v>26</v>
      </c>
      <c r="N233" s="1" t="s">
        <v>26</v>
      </c>
      <c r="O233" s="1" t="s">
        <v>1865</v>
      </c>
      <c r="P233" s="1" t="s">
        <v>26</v>
      </c>
      <c r="Q233" s="1" t="s">
        <v>26</v>
      </c>
      <c r="R233" s="1" t="s">
        <v>1866</v>
      </c>
      <c r="S233" s="1" t="s">
        <v>1867</v>
      </c>
      <c r="T233" s="1" t="s">
        <v>1868</v>
      </c>
      <c r="U233" s="1" t="s">
        <v>1869</v>
      </c>
      <c r="W233" s="3">
        <f t="shared" si="3"/>
        <v>41169.209000000003</v>
      </c>
    </row>
    <row r="234" spans="1:23" x14ac:dyDescent="0.3">
      <c r="A234" s="1" t="s">
        <v>242</v>
      </c>
      <c r="B234" s="2">
        <v>8</v>
      </c>
      <c r="C234" s="2">
        <v>49436771</v>
      </c>
      <c r="D234" s="1">
        <v>49436771</v>
      </c>
      <c r="E234" s="1">
        <v>0</v>
      </c>
      <c r="F234" s="1">
        <v>0</v>
      </c>
      <c r="G234" s="1" t="s">
        <v>26</v>
      </c>
      <c r="H234" s="1" t="s">
        <v>35</v>
      </c>
      <c r="I234" s="1" t="s">
        <v>1870</v>
      </c>
      <c r="J234" s="1" t="s">
        <v>1871</v>
      </c>
      <c r="K234" s="1" t="s">
        <v>26</v>
      </c>
      <c r="L234" s="1" t="s">
        <v>26</v>
      </c>
      <c r="M234" s="1" t="s">
        <v>26</v>
      </c>
      <c r="N234" s="1" t="s">
        <v>26</v>
      </c>
      <c r="O234" s="1" t="s">
        <v>759</v>
      </c>
      <c r="P234" s="1" t="s">
        <v>26</v>
      </c>
      <c r="Q234" s="1" t="s">
        <v>26</v>
      </c>
      <c r="R234" s="1" t="s">
        <v>26</v>
      </c>
      <c r="S234" s="1" t="s">
        <v>1872</v>
      </c>
      <c r="T234" s="1" t="s">
        <v>1873</v>
      </c>
      <c r="U234" s="1" t="s">
        <v>1874</v>
      </c>
      <c r="W234" s="3">
        <f t="shared" si="3"/>
        <v>49436.771000000001</v>
      </c>
    </row>
    <row r="235" spans="1:23" x14ac:dyDescent="0.3">
      <c r="A235" s="1" t="s">
        <v>34</v>
      </c>
      <c r="B235" s="2">
        <v>4</v>
      </c>
      <c r="C235" s="2">
        <v>69170617</v>
      </c>
      <c r="D235" s="1">
        <v>69170617</v>
      </c>
      <c r="E235" s="1">
        <v>0</v>
      </c>
      <c r="F235" s="1">
        <v>0</v>
      </c>
      <c r="G235" s="1" t="s">
        <v>26</v>
      </c>
      <c r="H235" s="1" t="s">
        <v>35</v>
      </c>
      <c r="I235" s="1" t="s">
        <v>1875</v>
      </c>
      <c r="J235" s="1" t="s">
        <v>1876</v>
      </c>
      <c r="K235" s="1" t="s">
        <v>26</v>
      </c>
      <c r="L235" s="1" t="s">
        <v>26</v>
      </c>
      <c r="M235" s="1" t="s">
        <v>26</v>
      </c>
      <c r="N235" s="1" t="s">
        <v>26</v>
      </c>
      <c r="O235" s="1" t="s">
        <v>1877</v>
      </c>
      <c r="P235" s="1" t="s">
        <v>26</v>
      </c>
      <c r="Q235" s="1" t="s">
        <v>26</v>
      </c>
      <c r="R235" s="1" t="s">
        <v>1878</v>
      </c>
      <c r="S235" s="1" t="s">
        <v>1879</v>
      </c>
      <c r="T235" s="1" t="s">
        <v>1880</v>
      </c>
      <c r="U235" s="1" t="s">
        <v>1881</v>
      </c>
      <c r="W235" s="3">
        <f t="shared" si="3"/>
        <v>69170.616999999998</v>
      </c>
    </row>
    <row r="236" spans="1:23" x14ac:dyDescent="0.3">
      <c r="A236" s="1" t="s">
        <v>22</v>
      </c>
      <c r="B236" s="2">
        <v>3</v>
      </c>
      <c r="C236" s="2">
        <v>80123218</v>
      </c>
      <c r="D236" s="1">
        <v>80123218</v>
      </c>
      <c r="E236" s="1">
        <v>0</v>
      </c>
      <c r="F236" s="1">
        <v>0</v>
      </c>
      <c r="G236" s="1" t="s">
        <v>26</v>
      </c>
      <c r="H236" s="1" t="s">
        <v>35</v>
      </c>
      <c r="I236" s="1" t="s">
        <v>1882</v>
      </c>
      <c r="J236" s="1" t="s">
        <v>1883</v>
      </c>
      <c r="K236" s="1" t="s">
        <v>26</v>
      </c>
      <c r="L236" s="1" t="s">
        <v>26</v>
      </c>
      <c r="M236" s="1" t="s">
        <v>26</v>
      </c>
      <c r="N236" s="1" t="s">
        <v>26</v>
      </c>
      <c r="O236" s="1" t="s">
        <v>108</v>
      </c>
      <c r="P236" s="1" t="s">
        <v>26</v>
      </c>
      <c r="Q236" s="1" t="s">
        <v>26</v>
      </c>
      <c r="R236" s="1" t="s">
        <v>1884</v>
      </c>
      <c r="S236" s="1" t="s">
        <v>1885</v>
      </c>
      <c r="T236" s="1" t="s">
        <v>1886</v>
      </c>
      <c r="U236" s="1" t="s">
        <v>1887</v>
      </c>
      <c r="W236" s="3">
        <f t="shared" si="3"/>
        <v>80123.217999999993</v>
      </c>
    </row>
    <row r="237" spans="1:23" x14ac:dyDescent="0.3">
      <c r="A237" s="1" t="s">
        <v>34</v>
      </c>
      <c r="B237" s="2">
        <v>8</v>
      </c>
      <c r="C237" s="2">
        <v>82096178</v>
      </c>
      <c r="D237" s="1">
        <v>82096178</v>
      </c>
      <c r="E237" s="1">
        <v>0</v>
      </c>
      <c r="F237" s="1">
        <v>0</v>
      </c>
      <c r="G237" s="1" t="s">
        <v>26</v>
      </c>
      <c r="H237" s="1" t="s">
        <v>35</v>
      </c>
      <c r="I237" s="1" t="s">
        <v>1888</v>
      </c>
      <c r="J237" s="1" t="s">
        <v>1889</v>
      </c>
      <c r="K237" s="1" t="s">
        <v>26</v>
      </c>
      <c r="L237" s="1" t="s">
        <v>26</v>
      </c>
      <c r="M237" s="1" t="s">
        <v>26</v>
      </c>
      <c r="N237" s="1" t="s">
        <v>26</v>
      </c>
      <c r="O237" s="1" t="s">
        <v>932</v>
      </c>
      <c r="P237" s="1" t="s">
        <v>26</v>
      </c>
      <c r="Q237" s="1" t="s">
        <v>26</v>
      </c>
      <c r="R237" s="1" t="s">
        <v>26</v>
      </c>
      <c r="S237" s="1" t="s">
        <v>1890</v>
      </c>
      <c r="T237" s="1" t="s">
        <v>1891</v>
      </c>
      <c r="U237" s="1" t="s">
        <v>1892</v>
      </c>
      <c r="W237" s="3">
        <f t="shared" si="3"/>
        <v>82096.178</v>
      </c>
    </row>
    <row r="238" spans="1:23" x14ac:dyDescent="0.3">
      <c r="A238" s="1" t="s">
        <v>260</v>
      </c>
      <c r="B238" s="2">
        <v>1</v>
      </c>
      <c r="C238" s="2">
        <v>87914960</v>
      </c>
      <c r="D238" s="1">
        <v>87914960</v>
      </c>
      <c r="E238" s="1">
        <v>0</v>
      </c>
      <c r="F238" s="1">
        <v>0</v>
      </c>
      <c r="G238" s="1" t="s">
        <v>26</v>
      </c>
      <c r="H238" s="1" t="s">
        <v>35</v>
      </c>
      <c r="I238" s="1" t="s">
        <v>1893</v>
      </c>
      <c r="J238" s="1" t="s">
        <v>1894</v>
      </c>
      <c r="K238" s="1" t="s">
        <v>26</v>
      </c>
      <c r="L238" s="1" t="s">
        <v>26</v>
      </c>
      <c r="M238" s="1" t="s">
        <v>26</v>
      </c>
      <c r="N238" s="1" t="s">
        <v>26</v>
      </c>
      <c r="O238" s="1" t="s">
        <v>1895</v>
      </c>
      <c r="P238" s="1" t="s">
        <v>1896</v>
      </c>
      <c r="Q238" s="1" t="s">
        <v>26</v>
      </c>
      <c r="R238" s="1" t="s">
        <v>26</v>
      </c>
      <c r="S238" s="1" t="s">
        <v>1897</v>
      </c>
      <c r="T238" s="1" t="s">
        <v>1898</v>
      </c>
      <c r="U238" s="1" t="s">
        <v>1899</v>
      </c>
      <c r="W238" s="3">
        <f t="shared" si="3"/>
        <v>87914.96</v>
      </c>
    </row>
    <row r="239" spans="1:23" x14ac:dyDescent="0.3">
      <c r="A239" s="1" t="s">
        <v>260</v>
      </c>
      <c r="B239" s="2">
        <v>9</v>
      </c>
      <c r="C239" s="4">
        <v>88510183</v>
      </c>
      <c r="D239" s="1">
        <v>88510183</v>
      </c>
      <c r="E239" s="1">
        <v>0</v>
      </c>
      <c r="F239" s="1">
        <v>0</v>
      </c>
      <c r="G239" s="1" t="s">
        <v>26</v>
      </c>
      <c r="H239" s="1" t="s">
        <v>35</v>
      </c>
      <c r="I239" s="1" t="s">
        <v>1900</v>
      </c>
      <c r="J239" s="1" t="s">
        <v>1901</v>
      </c>
      <c r="K239" s="1" t="s">
        <v>26</v>
      </c>
      <c r="L239" s="1" t="s">
        <v>26</v>
      </c>
      <c r="M239" s="1" t="s">
        <v>26</v>
      </c>
      <c r="N239" s="1" t="s">
        <v>26</v>
      </c>
      <c r="O239" s="1" t="s">
        <v>1902</v>
      </c>
      <c r="P239" s="1" t="s">
        <v>26</v>
      </c>
      <c r="Q239" s="1" t="s">
        <v>26</v>
      </c>
      <c r="R239" s="1" t="s">
        <v>1903</v>
      </c>
      <c r="S239" s="1" t="s">
        <v>1904</v>
      </c>
      <c r="T239" s="1" t="s">
        <v>1905</v>
      </c>
      <c r="U239" s="1" t="s">
        <v>1906</v>
      </c>
      <c r="W239" s="3">
        <f t="shared" si="3"/>
        <v>88510.183000000005</v>
      </c>
    </row>
    <row r="240" spans="1:23" x14ac:dyDescent="0.3">
      <c r="A240" s="1" t="s">
        <v>260</v>
      </c>
      <c r="B240" s="2">
        <v>1</v>
      </c>
      <c r="C240" s="2">
        <v>104533867</v>
      </c>
      <c r="D240" s="1">
        <v>104533867</v>
      </c>
      <c r="E240" s="1">
        <v>0</v>
      </c>
      <c r="F240" s="1">
        <v>0</v>
      </c>
      <c r="G240" s="1" t="s">
        <v>26</v>
      </c>
      <c r="H240" s="1" t="s">
        <v>35</v>
      </c>
      <c r="I240" s="1" t="s">
        <v>1907</v>
      </c>
      <c r="J240" s="1" t="s">
        <v>1908</v>
      </c>
      <c r="K240" s="1" t="s">
        <v>26</v>
      </c>
      <c r="L240" s="1" t="s">
        <v>26</v>
      </c>
      <c r="M240" s="1" t="s">
        <v>26</v>
      </c>
      <c r="N240" s="1" t="s">
        <v>26</v>
      </c>
      <c r="O240" s="1" t="s">
        <v>1088</v>
      </c>
      <c r="P240" s="1" t="s">
        <v>26</v>
      </c>
      <c r="Q240" s="1" t="s">
        <v>26</v>
      </c>
      <c r="R240" s="1" t="s">
        <v>1909</v>
      </c>
      <c r="S240" s="1" t="s">
        <v>1910</v>
      </c>
      <c r="T240" s="1" t="s">
        <v>1911</v>
      </c>
      <c r="U240" s="1" t="s">
        <v>1912</v>
      </c>
      <c r="W240" s="3">
        <f t="shared" si="3"/>
        <v>104533.867</v>
      </c>
    </row>
    <row r="241" spans="1:23" x14ac:dyDescent="0.3">
      <c r="A241" s="1" t="s">
        <v>96</v>
      </c>
      <c r="B241" s="2">
        <v>8</v>
      </c>
      <c r="C241" s="2">
        <v>105812590</v>
      </c>
      <c r="D241" s="1">
        <v>105812590</v>
      </c>
      <c r="E241" s="1">
        <v>0</v>
      </c>
      <c r="F241" s="1">
        <v>0</v>
      </c>
      <c r="G241" s="1" t="s">
        <v>26</v>
      </c>
      <c r="H241" s="1" t="s">
        <v>35</v>
      </c>
      <c r="I241" s="1" t="s">
        <v>1913</v>
      </c>
      <c r="J241" s="1" t="s">
        <v>1914</v>
      </c>
      <c r="K241" s="1" t="s">
        <v>26</v>
      </c>
      <c r="L241" s="1" t="s">
        <v>26</v>
      </c>
      <c r="M241" s="1" t="s">
        <v>1915</v>
      </c>
      <c r="N241" s="1" t="s">
        <v>26</v>
      </c>
      <c r="O241" s="1" t="s">
        <v>1678</v>
      </c>
      <c r="P241" s="1" t="s">
        <v>26</v>
      </c>
      <c r="Q241" s="1" t="s">
        <v>26</v>
      </c>
      <c r="R241" s="1" t="s">
        <v>1916</v>
      </c>
      <c r="S241" s="1" t="s">
        <v>1917</v>
      </c>
      <c r="T241" s="1" t="s">
        <v>1918</v>
      </c>
      <c r="U241" s="1" t="s">
        <v>1919</v>
      </c>
      <c r="W241" s="3">
        <f t="shared" si="3"/>
        <v>105812.59</v>
      </c>
    </row>
    <row r="242" spans="1:23" x14ac:dyDescent="0.3">
      <c r="A242" s="1" t="s">
        <v>96</v>
      </c>
      <c r="B242" s="2">
        <v>8</v>
      </c>
      <c r="C242" s="2">
        <v>111609426</v>
      </c>
      <c r="D242" s="1">
        <v>111609426</v>
      </c>
      <c r="E242" s="1">
        <v>0</v>
      </c>
      <c r="F242" s="1">
        <v>0</v>
      </c>
      <c r="G242" s="1" t="s">
        <v>26</v>
      </c>
      <c r="H242" s="1" t="s">
        <v>35</v>
      </c>
      <c r="I242" s="1" t="s">
        <v>604</v>
      </c>
      <c r="J242" s="1" t="s">
        <v>1920</v>
      </c>
      <c r="K242" s="1" t="s">
        <v>26</v>
      </c>
      <c r="L242" s="1" t="s">
        <v>26</v>
      </c>
      <c r="M242" s="1" t="s">
        <v>26</v>
      </c>
      <c r="N242" s="1" t="s">
        <v>26</v>
      </c>
      <c r="O242" s="1" t="s">
        <v>1921</v>
      </c>
      <c r="P242" s="1" t="s">
        <v>26</v>
      </c>
      <c r="Q242" s="1" t="s">
        <v>26</v>
      </c>
      <c r="R242" s="1" t="s">
        <v>1922</v>
      </c>
      <c r="S242" s="1" t="s">
        <v>1923</v>
      </c>
      <c r="T242" s="1" t="s">
        <v>1924</v>
      </c>
      <c r="U242" s="1" t="s">
        <v>1925</v>
      </c>
      <c r="W242" s="3">
        <f t="shared" si="3"/>
        <v>111609.42600000001</v>
      </c>
    </row>
    <row r="243" spans="1:23" x14ac:dyDescent="0.3">
      <c r="A243" s="1" t="s">
        <v>22</v>
      </c>
      <c r="B243" s="2">
        <v>4</v>
      </c>
      <c r="C243" s="2">
        <v>134056151</v>
      </c>
      <c r="D243" s="1">
        <v>134056151</v>
      </c>
      <c r="E243" s="1">
        <v>0</v>
      </c>
      <c r="F243" s="1">
        <v>0</v>
      </c>
      <c r="G243" s="1" t="s">
        <v>26</v>
      </c>
      <c r="H243" s="1" t="s">
        <v>35</v>
      </c>
      <c r="I243" s="1" t="s">
        <v>1926</v>
      </c>
      <c r="J243" s="1" t="s">
        <v>1927</v>
      </c>
      <c r="K243" s="1" t="s">
        <v>26</v>
      </c>
      <c r="L243" s="1" t="s">
        <v>26</v>
      </c>
      <c r="M243" s="1" t="s">
        <v>1928</v>
      </c>
      <c r="N243" s="1" t="s">
        <v>26</v>
      </c>
      <c r="O243" s="1" t="s">
        <v>1929</v>
      </c>
      <c r="P243" s="1" t="s">
        <v>26</v>
      </c>
      <c r="Q243" s="1" t="s">
        <v>26</v>
      </c>
      <c r="R243" s="1" t="s">
        <v>26</v>
      </c>
      <c r="S243" s="1" t="s">
        <v>1930</v>
      </c>
      <c r="T243" s="1" t="s">
        <v>1931</v>
      </c>
      <c r="U243" s="1" t="s">
        <v>1932</v>
      </c>
      <c r="W243" s="3">
        <f t="shared" si="3"/>
        <v>134056.15100000001</v>
      </c>
    </row>
    <row r="244" spans="1:23" x14ac:dyDescent="0.3">
      <c r="A244" s="1" t="s">
        <v>22</v>
      </c>
      <c r="B244" s="2">
        <v>8</v>
      </c>
      <c r="C244" s="2">
        <v>142381810</v>
      </c>
      <c r="D244" s="1">
        <v>142381810</v>
      </c>
      <c r="E244" s="1">
        <v>0</v>
      </c>
      <c r="F244" s="1">
        <v>0</v>
      </c>
      <c r="G244" s="1" t="s">
        <v>26</v>
      </c>
      <c r="H244" s="1" t="s">
        <v>35</v>
      </c>
      <c r="I244" s="1" t="s">
        <v>1933</v>
      </c>
      <c r="J244" s="1" t="s">
        <v>1934</v>
      </c>
      <c r="K244" s="1" t="s">
        <v>26</v>
      </c>
      <c r="L244" s="1" t="s">
        <v>26</v>
      </c>
      <c r="M244" s="1" t="s">
        <v>26</v>
      </c>
      <c r="N244" s="1" t="s">
        <v>26</v>
      </c>
      <c r="O244" s="1" t="s">
        <v>598</v>
      </c>
      <c r="P244" s="1" t="s">
        <v>26</v>
      </c>
      <c r="Q244" s="1" t="s">
        <v>26</v>
      </c>
      <c r="R244" s="1" t="s">
        <v>1935</v>
      </c>
      <c r="S244" s="1" t="s">
        <v>1936</v>
      </c>
      <c r="T244" s="1" t="s">
        <v>1937</v>
      </c>
      <c r="U244" s="1" t="s">
        <v>1938</v>
      </c>
      <c r="W244" s="3">
        <f t="shared" si="3"/>
        <v>142381.81</v>
      </c>
    </row>
    <row r="245" spans="1:23" x14ac:dyDescent="0.3">
      <c r="A245" s="1" t="s">
        <v>34</v>
      </c>
      <c r="B245" s="2">
        <v>8</v>
      </c>
      <c r="C245" s="2">
        <v>145553661</v>
      </c>
      <c r="D245" s="1">
        <v>145553661</v>
      </c>
      <c r="E245" s="1">
        <v>0</v>
      </c>
      <c r="F245" s="1">
        <v>0</v>
      </c>
      <c r="G245" s="1" t="s">
        <v>26</v>
      </c>
      <c r="H245" s="1" t="s">
        <v>1939</v>
      </c>
      <c r="I245" s="1" t="s">
        <v>1940</v>
      </c>
      <c r="J245" s="1" t="s">
        <v>26</v>
      </c>
      <c r="K245" s="1" t="s">
        <v>26</v>
      </c>
      <c r="L245" s="1" t="s">
        <v>26</v>
      </c>
      <c r="M245" s="1" t="s">
        <v>26</v>
      </c>
      <c r="N245" s="1" t="s">
        <v>26</v>
      </c>
      <c r="O245" s="1" t="s">
        <v>598</v>
      </c>
      <c r="P245" s="1" t="s">
        <v>26</v>
      </c>
      <c r="Q245" s="1" t="s">
        <v>26</v>
      </c>
      <c r="R245" s="1" t="s">
        <v>1941</v>
      </c>
      <c r="S245" s="1" t="s">
        <v>1942</v>
      </c>
      <c r="T245" s="1" t="s">
        <v>1943</v>
      </c>
      <c r="U245" s="1" t="s">
        <v>1944</v>
      </c>
      <c r="W245" s="3">
        <f t="shared" si="3"/>
        <v>145553.66099999999</v>
      </c>
    </row>
    <row r="246" spans="1:23" x14ac:dyDescent="0.3">
      <c r="A246" s="1" t="s">
        <v>34</v>
      </c>
      <c r="B246" s="2">
        <v>1</v>
      </c>
      <c r="C246" s="2">
        <v>164465955</v>
      </c>
      <c r="D246" s="1">
        <v>164465955</v>
      </c>
      <c r="E246" s="1">
        <v>0</v>
      </c>
      <c r="F246" s="1">
        <v>0</v>
      </c>
      <c r="G246" s="1" t="s">
        <v>26</v>
      </c>
      <c r="H246" s="1" t="s">
        <v>35</v>
      </c>
      <c r="I246" s="1" t="s">
        <v>1945</v>
      </c>
      <c r="J246" s="1" t="s">
        <v>1946</v>
      </c>
      <c r="K246" s="1" t="s">
        <v>26</v>
      </c>
      <c r="L246" s="1" t="s">
        <v>26</v>
      </c>
      <c r="M246" s="1" t="s">
        <v>26</v>
      </c>
      <c r="N246" s="1" t="s">
        <v>26</v>
      </c>
      <c r="O246" s="1" t="s">
        <v>1947</v>
      </c>
      <c r="P246" s="1" t="s">
        <v>26</v>
      </c>
      <c r="Q246" s="1" t="s">
        <v>26</v>
      </c>
      <c r="R246" s="1" t="s">
        <v>1948</v>
      </c>
      <c r="S246" s="1" t="s">
        <v>1949</v>
      </c>
      <c r="T246" s="1" t="s">
        <v>1950</v>
      </c>
      <c r="U246" s="1" t="s">
        <v>1951</v>
      </c>
      <c r="W246" s="3">
        <f t="shared" si="3"/>
        <v>164465.95499999999</v>
      </c>
    </row>
    <row r="247" spans="1:23" x14ac:dyDescent="0.3">
      <c r="A247" s="1" t="s">
        <v>22</v>
      </c>
      <c r="B247" s="2">
        <v>1</v>
      </c>
      <c r="C247" s="2">
        <v>181449599</v>
      </c>
      <c r="D247" s="1">
        <v>181449599</v>
      </c>
      <c r="E247" s="1">
        <v>0</v>
      </c>
      <c r="F247" s="1">
        <v>0</v>
      </c>
      <c r="G247" s="1" t="s">
        <v>26</v>
      </c>
      <c r="H247" s="1" t="s">
        <v>35</v>
      </c>
      <c r="I247" s="1" t="s">
        <v>1952</v>
      </c>
      <c r="J247" s="1" t="s">
        <v>1953</v>
      </c>
      <c r="K247" s="1" t="s">
        <v>26</v>
      </c>
      <c r="L247" s="1" t="s">
        <v>26</v>
      </c>
      <c r="M247" s="1" t="s">
        <v>26</v>
      </c>
      <c r="N247" s="1" t="s">
        <v>26</v>
      </c>
      <c r="O247" s="1" t="s">
        <v>1954</v>
      </c>
      <c r="P247" s="1" t="s">
        <v>26</v>
      </c>
      <c r="Q247" s="1" t="s">
        <v>26</v>
      </c>
      <c r="R247" s="1" t="s">
        <v>26</v>
      </c>
      <c r="S247" s="1" t="s">
        <v>1955</v>
      </c>
      <c r="T247" s="1" t="s">
        <v>1956</v>
      </c>
      <c r="U247" s="1" t="s">
        <v>1957</v>
      </c>
      <c r="W247" s="3">
        <f t="shared" si="3"/>
        <v>181449.59899999999</v>
      </c>
    </row>
    <row r="248" spans="1:23" x14ac:dyDescent="0.3">
      <c r="A248" s="1" t="s">
        <v>22</v>
      </c>
      <c r="B248" s="2">
        <v>1</v>
      </c>
      <c r="C248" s="2">
        <v>188198733</v>
      </c>
      <c r="D248" s="1">
        <v>188198733</v>
      </c>
      <c r="E248" s="1">
        <v>0</v>
      </c>
      <c r="F248" s="1">
        <v>0</v>
      </c>
      <c r="G248" s="1" t="s">
        <v>26</v>
      </c>
      <c r="H248" s="1" t="s">
        <v>35</v>
      </c>
      <c r="I248" s="1" t="s">
        <v>1958</v>
      </c>
      <c r="J248" s="1" t="s">
        <v>1959</v>
      </c>
      <c r="K248" s="1" t="s">
        <v>26</v>
      </c>
      <c r="L248" s="1" t="s">
        <v>26</v>
      </c>
      <c r="M248" s="1" t="s">
        <v>26</v>
      </c>
      <c r="N248" s="1" t="s">
        <v>26</v>
      </c>
      <c r="O248" s="1" t="s">
        <v>1960</v>
      </c>
      <c r="P248" s="1" t="s">
        <v>26</v>
      </c>
      <c r="Q248" s="1" t="s">
        <v>26</v>
      </c>
      <c r="R248" s="1" t="s">
        <v>1961</v>
      </c>
      <c r="S248" s="1" t="s">
        <v>1962</v>
      </c>
      <c r="T248" s="1" t="s">
        <v>1963</v>
      </c>
      <c r="U248" s="1" t="s">
        <v>1964</v>
      </c>
      <c r="W248" s="3">
        <f t="shared" si="3"/>
        <v>188198.73300000001</v>
      </c>
    </row>
    <row r="249" spans="1:23" x14ac:dyDescent="0.3">
      <c r="A249" s="1" t="s">
        <v>96</v>
      </c>
      <c r="B249" s="2">
        <v>1</v>
      </c>
      <c r="C249" s="2">
        <v>221980516</v>
      </c>
      <c r="D249" s="1">
        <v>221980516</v>
      </c>
      <c r="E249" s="1">
        <v>0</v>
      </c>
      <c r="F249" s="1">
        <v>0</v>
      </c>
      <c r="G249" s="1" t="s">
        <v>26</v>
      </c>
      <c r="H249" s="1" t="s">
        <v>35</v>
      </c>
      <c r="I249" s="1" t="s">
        <v>1965</v>
      </c>
      <c r="J249" s="1" t="s">
        <v>1966</v>
      </c>
      <c r="K249" s="1" t="s">
        <v>26</v>
      </c>
      <c r="L249" s="1" t="s">
        <v>26</v>
      </c>
      <c r="M249" s="1" t="s">
        <v>26</v>
      </c>
      <c r="N249" s="1" t="s">
        <v>26</v>
      </c>
      <c r="O249" s="1" t="s">
        <v>1967</v>
      </c>
      <c r="P249" s="1" t="s">
        <v>26</v>
      </c>
      <c r="Q249" s="1" t="s">
        <v>26</v>
      </c>
      <c r="R249" s="1" t="s">
        <v>1968</v>
      </c>
      <c r="S249" s="1" t="s">
        <v>1969</v>
      </c>
      <c r="T249" s="1" t="s">
        <v>1970</v>
      </c>
      <c r="U249" s="1" t="s">
        <v>1971</v>
      </c>
      <c r="W249" s="3">
        <f t="shared" si="3"/>
        <v>221980.516</v>
      </c>
    </row>
    <row r="250" spans="1:23" x14ac:dyDescent="0.3">
      <c r="A250" s="1" t="s">
        <v>22</v>
      </c>
      <c r="B250" s="2">
        <v>2</v>
      </c>
      <c r="C250" s="2">
        <v>7510054</v>
      </c>
      <c r="D250" s="1">
        <v>7510054</v>
      </c>
      <c r="E250" s="1">
        <v>0</v>
      </c>
      <c r="F250" s="1">
        <v>0</v>
      </c>
      <c r="G250" s="1" t="s">
        <v>26</v>
      </c>
      <c r="H250" s="1" t="s">
        <v>35</v>
      </c>
      <c r="I250" s="1" t="s">
        <v>1972</v>
      </c>
      <c r="J250" s="1" t="s">
        <v>1973</v>
      </c>
      <c r="K250" s="1" t="s">
        <v>26</v>
      </c>
      <c r="L250" s="1" t="s">
        <v>26</v>
      </c>
      <c r="M250" s="1" t="s">
        <v>26</v>
      </c>
      <c r="N250" s="1" t="s">
        <v>26</v>
      </c>
      <c r="O250" s="1" t="s">
        <v>1974</v>
      </c>
      <c r="P250" s="1" t="s">
        <v>26</v>
      </c>
      <c r="Q250" s="1" t="s">
        <v>26</v>
      </c>
      <c r="R250" s="1" t="s">
        <v>1975</v>
      </c>
      <c r="S250" s="1" t="s">
        <v>1976</v>
      </c>
      <c r="T250" s="1" t="s">
        <v>1977</v>
      </c>
      <c r="U250" s="1" t="s">
        <v>1978</v>
      </c>
      <c r="W250" s="3">
        <f t="shared" si="3"/>
        <v>7510.0540000000001</v>
      </c>
    </row>
    <row r="251" spans="1:23" x14ac:dyDescent="0.3">
      <c r="A251" s="1" t="s">
        <v>22</v>
      </c>
      <c r="B251" s="2">
        <v>2</v>
      </c>
      <c r="C251" s="2">
        <v>235761235</v>
      </c>
      <c r="D251" s="1">
        <v>235761235</v>
      </c>
      <c r="E251" s="1">
        <v>0</v>
      </c>
      <c r="F251" s="1">
        <v>0</v>
      </c>
      <c r="G251" s="1" t="s">
        <v>26</v>
      </c>
      <c r="H251" s="1" t="s">
        <v>35</v>
      </c>
      <c r="I251" s="1" t="s">
        <v>1979</v>
      </c>
      <c r="J251" s="1" t="s">
        <v>1980</v>
      </c>
      <c r="K251" s="1" t="s">
        <v>26</v>
      </c>
      <c r="L251" s="1" t="s">
        <v>26</v>
      </c>
      <c r="M251" s="1" t="s">
        <v>26</v>
      </c>
      <c r="N251" s="1" t="s">
        <v>26</v>
      </c>
      <c r="O251" s="1" t="s">
        <v>1384</v>
      </c>
      <c r="P251" s="1" t="s">
        <v>26</v>
      </c>
      <c r="Q251" s="1" t="s">
        <v>26</v>
      </c>
      <c r="R251" s="1" t="s">
        <v>1981</v>
      </c>
      <c r="S251" s="1" t="s">
        <v>1982</v>
      </c>
      <c r="T251" s="1" t="s">
        <v>1983</v>
      </c>
      <c r="U251" s="1" t="s">
        <v>1984</v>
      </c>
      <c r="W251" s="3">
        <f t="shared" si="3"/>
        <v>235761.23499999999</v>
      </c>
    </row>
    <row r="252" spans="1:23" x14ac:dyDescent="0.3">
      <c r="A252" s="1" t="s">
        <v>96</v>
      </c>
      <c r="B252" s="2">
        <v>2</v>
      </c>
      <c r="C252" s="2">
        <v>41098125</v>
      </c>
      <c r="D252" s="1">
        <v>41098125</v>
      </c>
      <c r="E252" s="1">
        <v>0</v>
      </c>
      <c r="F252" s="1">
        <v>0</v>
      </c>
      <c r="G252" s="1" t="s">
        <v>26</v>
      </c>
      <c r="H252" s="1" t="s">
        <v>35</v>
      </c>
      <c r="I252" s="1" t="s">
        <v>1985</v>
      </c>
      <c r="J252" s="1" t="s">
        <v>1986</v>
      </c>
      <c r="K252" s="1" t="s">
        <v>26</v>
      </c>
      <c r="L252" s="1" t="s">
        <v>26</v>
      </c>
      <c r="M252" s="1" t="s">
        <v>26</v>
      </c>
      <c r="N252" s="1" t="s">
        <v>26</v>
      </c>
      <c r="O252" s="1" t="s">
        <v>48</v>
      </c>
      <c r="P252" s="1" t="s">
        <v>26</v>
      </c>
      <c r="Q252" s="1" t="s">
        <v>26</v>
      </c>
      <c r="R252" s="1" t="s">
        <v>1987</v>
      </c>
      <c r="S252" s="1" t="s">
        <v>1988</v>
      </c>
      <c r="T252" s="1" t="s">
        <v>1989</v>
      </c>
      <c r="U252" s="1" t="s">
        <v>1990</v>
      </c>
      <c r="W252" s="3">
        <f t="shared" si="3"/>
        <v>41098.125</v>
      </c>
    </row>
    <row r="253" spans="1:23" x14ac:dyDescent="0.3">
      <c r="A253" s="1" t="s">
        <v>96</v>
      </c>
      <c r="B253" s="2">
        <v>2</v>
      </c>
      <c r="C253" s="2">
        <v>189067955</v>
      </c>
      <c r="D253" s="1">
        <v>189067955</v>
      </c>
      <c r="E253" s="1">
        <v>0</v>
      </c>
      <c r="F253" s="1">
        <v>0</v>
      </c>
      <c r="G253" s="1" t="s">
        <v>26</v>
      </c>
      <c r="H253" s="1" t="s">
        <v>35</v>
      </c>
      <c r="I253" s="1" t="s">
        <v>1991</v>
      </c>
      <c r="J253" s="1" t="s">
        <v>1992</v>
      </c>
      <c r="K253" s="1" t="s">
        <v>26</v>
      </c>
      <c r="L253" s="1" t="s">
        <v>26</v>
      </c>
      <c r="M253" s="1" t="s">
        <v>26</v>
      </c>
      <c r="N253" s="1" t="s">
        <v>26</v>
      </c>
      <c r="O253" s="1" t="s">
        <v>1993</v>
      </c>
      <c r="P253" s="1" t="s">
        <v>26</v>
      </c>
      <c r="Q253" s="1" t="s">
        <v>26</v>
      </c>
      <c r="R253" s="1" t="s">
        <v>1994</v>
      </c>
      <c r="S253" s="1" t="s">
        <v>1995</v>
      </c>
      <c r="T253" s="1" t="s">
        <v>1996</v>
      </c>
      <c r="U253" s="1" t="s">
        <v>1997</v>
      </c>
      <c r="W253" s="3">
        <f t="shared" si="3"/>
        <v>189067.95499999999</v>
      </c>
    </row>
    <row r="254" spans="1:23" x14ac:dyDescent="0.3">
      <c r="A254" s="1" t="s">
        <v>22</v>
      </c>
      <c r="B254" s="2">
        <v>5</v>
      </c>
      <c r="C254" s="2">
        <v>127560403</v>
      </c>
      <c r="D254" s="1">
        <v>127560403</v>
      </c>
      <c r="E254" s="1">
        <v>0</v>
      </c>
      <c r="F254" s="1">
        <v>0</v>
      </c>
      <c r="G254" s="1" t="s">
        <v>26</v>
      </c>
      <c r="H254" s="1" t="s">
        <v>35</v>
      </c>
      <c r="I254" s="1" t="s">
        <v>1998</v>
      </c>
      <c r="J254" s="1" t="s">
        <v>1999</v>
      </c>
      <c r="K254" s="1" t="s">
        <v>26</v>
      </c>
      <c r="L254" s="1" t="s">
        <v>26</v>
      </c>
      <c r="M254" s="1" t="s">
        <v>26</v>
      </c>
      <c r="N254" s="1" t="s">
        <v>26</v>
      </c>
      <c r="O254" s="1" t="s">
        <v>1281</v>
      </c>
      <c r="P254" s="1" t="s">
        <v>26</v>
      </c>
      <c r="Q254" s="1" t="s">
        <v>26</v>
      </c>
      <c r="R254" s="1" t="s">
        <v>2000</v>
      </c>
      <c r="S254" s="1" t="s">
        <v>2001</v>
      </c>
      <c r="T254" s="1" t="s">
        <v>2002</v>
      </c>
      <c r="U254" s="1" t="s">
        <v>2003</v>
      </c>
      <c r="W254" s="3">
        <f t="shared" si="3"/>
        <v>127560.40300000001</v>
      </c>
    </row>
    <row r="255" spans="1:23" x14ac:dyDescent="0.3">
      <c r="A255" s="1" t="s">
        <v>34</v>
      </c>
      <c r="B255" s="2">
        <v>5</v>
      </c>
      <c r="C255" s="2">
        <v>3079542</v>
      </c>
      <c r="D255" s="1">
        <v>3079542</v>
      </c>
      <c r="E255" s="1">
        <v>0</v>
      </c>
      <c r="F255" s="1">
        <v>0</v>
      </c>
      <c r="G255" s="1" t="s">
        <v>26</v>
      </c>
      <c r="H255" s="1" t="s">
        <v>35</v>
      </c>
      <c r="I255" s="1" t="s">
        <v>2004</v>
      </c>
      <c r="J255" s="1" t="s">
        <v>2005</v>
      </c>
      <c r="K255" s="1" t="s">
        <v>26</v>
      </c>
      <c r="L255" s="1" t="s">
        <v>26</v>
      </c>
      <c r="M255" s="1" t="s">
        <v>26</v>
      </c>
      <c r="N255" s="1" t="s">
        <v>26</v>
      </c>
      <c r="O255" s="1" t="s">
        <v>1376</v>
      </c>
      <c r="P255" s="1" t="s">
        <v>26</v>
      </c>
      <c r="Q255" s="1" t="s">
        <v>26</v>
      </c>
      <c r="R255" s="1" t="s">
        <v>2006</v>
      </c>
      <c r="S255" s="1" t="s">
        <v>2007</v>
      </c>
      <c r="T255" s="1" t="s">
        <v>2008</v>
      </c>
      <c r="U255" s="1" t="s">
        <v>2009</v>
      </c>
      <c r="W255" s="3">
        <f t="shared" si="3"/>
        <v>3079.5419999999999</v>
      </c>
    </row>
    <row r="256" spans="1:23" x14ac:dyDescent="0.3">
      <c r="A256" s="1" t="s">
        <v>34</v>
      </c>
      <c r="B256" s="2">
        <v>5</v>
      </c>
      <c r="C256" s="2">
        <v>120915445</v>
      </c>
      <c r="D256" s="1">
        <v>120915445</v>
      </c>
      <c r="E256" s="1">
        <v>0</v>
      </c>
      <c r="F256" s="1">
        <v>0</v>
      </c>
      <c r="G256" s="1" t="s">
        <v>26</v>
      </c>
      <c r="H256" s="1" t="s">
        <v>35</v>
      </c>
      <c r="I256" s="1" t="s">
        <v>2010</v>
      </c>
      <c r="J256" s="1" t="s">
        <v>2011</v>
      </c>
      <c r="K256" s="1" t="s">
        <v>26</v>
      </c>
      <c r="L256" s="1" t="s">
        <v>26</v>
      </c>
      <c r="M256" s="1" t="s">
        <v>26</v>
      </c>
      <c r="N256" s="1" t="s">
        <v>26</v>
      </c>
      <c r="O256" s="1" t="s">
        <v>2012</v>
      </c>
      <c r="P256" s="1" t="s">
        <v>26</v>
      </c>
      <c r="Q256" s="1" t="s">
        <v>26</v>
      </c>
      <c r="R256" s="1" t="s">
        <v>2013</v>
      </c>
      <c r="S256" s="1" t="s">
        <v>2014</v>
      </c>
      <c r="T256" s="1" t="s">
        <v>2015</v>
      </c>
      <c r="U256" s="1" t="s">
        <v>2016</v>
      </c>
      <c r="W256" s="3">
        <f t="shared" si="3"/>
        <v>120915.44500000001</v>
      </c>
    </row>
    <row r="257" spans="1:23" x14ac:dyDescent="0.3">
      <c r="A257" s="1" t="s">
        <v>242</v>
      </c>
      <c r="B257" s="2">
        <v>5</v>
      </c>
      <c r="C257" s="2">
        <v>97858633</v>
      </c>
      <c r="D257" s="1">
        <v>97858633</v>
      </c>
      <c r="E257" s="1">
        <v>0</v>
      </c>
      <c r="F257" s="1">
        <v>0</v>
      </c>
      <c r="G257" s="1" t="s">
        <v>26</v>
      </c>
      <c r="H257" s="1" t="s">
        <v>35</v>
      </c>
      <c r="I257" s="1" t="s">
        <v>2017</v>
      </c>
      <c r="J257" s="1" t="s">
        <v>2018</v>
      </c>
      <c r="K257" s="1" t="s">
        <v>26</v>
      </c>
      <c r="L257" s="1" t="s">
        <v>26</v>
      </c>
      <c r="M257" s="1" t="s">
        <v>26</v>
      </c>
      <c r="N257" s="1" t="s">
        <v>26</v>
      </c>
      <c r="O257" s="1" t="s">
        <v>801</v>
      </c>
      <c r="P257" s="1" t="s">
        <v>26</v>
      </c>
      <c r="Q257" s="1" t="s">
        <v>26</v>
      </c>
      <c r="R257" s="1" t="s">
        <v>2019</v>
      </c>
      <c r="S257" s="1" t="s">
        <v>2020</v>
      </c>
      <c r="T257" s="1" t="s">
        <v>2021</v>
      </c>
      <c r="U257" s="1" t="s">
        <v>2022</v>
      </c>
      <c r="W257" s="3">
        <f t="shared" si="3"/>
        <v>97858.633000000002</v>
      </c>
    </row>
    <row r="258" spans="1:23" x14ac:dyDescent="0.3">
      <c r="A258" s="1" t="s">
        <v>242</v>
      </c>
      <c r="B258" s="2">
        <v>5</v>
      </c>
      <c r="C258" s="2">
        <v>61583558</v>
      </c>
      <c r="D258" s="1">
        <v>61583558</v>
      </c>
      <c r="E258" s="1">
        <v>0</v>
      </c>
      <c r="F258" s="1">
        <v>0</v>
      </c>
      <c r="G258" s="1" t="s">
        <v>26</v>
      </c>
      <c r="H258" s="1" t="s">
        <v>35</v>
      </c>
      <c r="I258" s="1" t="s">
        <v>2023</v>
      </c>
      <c r="J258" s="1" t="s">
        <v>2024</v>
      </c>
      <c r="K258" s="1" t="s">
        <v>26</v>
      </c>
      <c r="L258" s="1" t="s">
        <v>26</v>
      </c>
      <c r="M258" s="1" t="s">
        <v>26</v>
      </c>
      <c r="N258" s="1" t="s">
        <v>26</v>
      </c>
      <c r="O258" s="1" t="s">
        <v>2025</v>
      </c>
      <c r="P258" s="1" t="s">
        <v>26</v>
      </c>
      <c r="Q258" s="1" t="s">
        <v>26</v>
      </c>
      <c r="R258" s="1" t="s">
        <v>2026</v>
      </c>
      <c r="S258" s="1" t="s">
        <v>2027</v>
      </c>
      <c r="T258" s="1" t="s">
        <v>2028</v>
      </c>
      <c r="U258" s="1" t="s">
        <v>2029</v>
      </c>
      <c r="W258" s="3">
        <f t="shared" ref="W258:W289" si="4">C258/1000</f>
        <v>61583.557999999997</v>
      </c>
    </row>
    <row r="259" spans="1:23" x14ac:dyDescent="0.3">
      <c r="A259" s="1" t="s">
        <v>242</v>
      </c>
      <c r="B259" s="2">
        <v>5</v>
      </c>
      <c r="C259" s="2">
        <v>61583553</v>
      </c>
      <c r="D259" s="1">
        <v>61583553</v>
      </c>
      <c r="E259" s="1">
        <v>0</v>
      </c>
      <c r="F259" s="1">
        <v>0</v>
      </c>
      <c r="G259" s="1" t="s">
        <v>26</v>
      </c>
      <c r="H259" s="1" t="s">
        <v>35</v>
      </c>
      <c r="I259" s="1" t="s">
        <v>2023</v>
      </c>
      <c r="J259" s="1" t="s">
        <v>2030</v>
      </c>
      <c r="K259" s="1" t="s">
        <v>26</v>
      </c>
      <c r="L259" s="1" t="s">
        <v>26</v>
      </c>
      <c r="M259" s="1" t="s">
        <v>26</v>
      </c>
      <c r="N259" s="1" t="s">
        <v>26</v>
      </c>
      <c r="O259" s="1" t="s">
        <v>2025</v>
      </c>
      <c r="P259" s="1" t="s">
        <v>26</v>
      </c>
      <c r="Q259" s="1" t="s">
        <v>26</v>
      </c>
      <c r="R259" s="1" t="s">
        <v>2031</v>
      </c>
      <c r="S259" s="1" t="s">
        <v>2032</v>
      </c>
      <c r="T259" s="1" t="s">
        <v>2028</v>
      </c>
      <c r="U259" s="1" t="s">
        <v>2033</v>
      </c>
      <c r="W259" s="3">
        <f t="shared" si="4"/>
        <v>61583.553</v>
      </c>
    </row>
    <row r="260" spans="1:23" x14ac:dyDescent="0.3">
      <c r="A260" s="1" t="s">
        <v>242</v>
      </c>
      <c r="B260" s="2">
        <v>5</v>
      </c>
      <c r="C260" s="2">
        <v>164536181</v>
      </c>
      <c r="D260" s="1">
        <v>164536181</v>
      </c>
      <c r="E260" s="1">
        <v>0</v>
      </c>
      <c r="F260" s="1">
        <v>0</v>
      </c>
      <c r="G260" s="1" t="s">
        <v>26</v>
      </c>
      <c r="H260" s="1" t="s">
        <v>35</v>
      </c>
      <c r="I260" s="1" t="s">
        <v>2034</v>
      </c>
      <c r="J260" s="1" t="s">
        <v>2035</v>
      </c>
      <c r="K260" s="1" t="s">
        <v>26</v>
      </c>
      <c r="L260" s="1" t="s">
        <v>26</v>
      </c>
      <c r="M260" s="1" t="s">
        <v>2036</v>
      </c>
      <c r="N260" s="1" t="s">
        <v>26</v>
      </c>
      <c r="O260" s="1" t="s">
        <v>454</v>
      </c>
      <c r="P260" s="1" t="s">
        <v>26</v>
      </c>
      <c r="Q260" s="1" t="s">
        <v>26</v>
      </c>
      <c r="R260" s="1" t="s">
        <v>2037</v>
      </c>
      <c r="S260" s="1" t="s">
        <v>2038</v>
      </c>
      <c r="T260" s="1" t="s">
        <v>2039</v>
      </c>
      <c r="U260" s="1" t="s">
        <v>2040</v>
      </c>
      <c r="W260" s="3">
        <f t="shared" si="4"/>
        <v>164536.18100000001</v>
      </c>
    </row>
    <row r="261" spans="1:23" x14ac:dyDescent="0.3">
      <c r="A261" s="1" t="s">
        <v>242</v>
      </c>
      <c r="B261" s="2">
        <v>5</v>
      </c>
      <c r="C261" s="2">
        <v>100441663</v>
      </c>
      <c r="D261" s="1">
        <v>100441663</v>
      </c>
      <c r="E261" s="1">
        <v>0</v>
      </c>
      <c r="F261" s="1">
        <v>0</v>
      </c>
      <c r="G261" s="1" t="s">
        <v>26</v>
      </c>
      <c r="H261" s="1" t="s">
        <v>35</v>
      </c>
      <c r="I261" s="1" t="s">
        <v>2041</v>
      </c>
      <c r="J261" s="1" t="s">
        <v>2042</v>
      </c>
      <c r="K261" s="1" t="s">
        <v>26</v>
      </c>
      <c r="L261" s="1" t="s">
        <v>26</v>
      </c>
      <c r="M261" s="1" t="s">
        <v>26</v>
      </c>
      <c r="N261" s="1" t="s">
        <v>26</v>
      </c>
      <c r="O261" s="1" t="s">
        <v>2043</v>
      </c>
      <c r="P261" s="1" t="s">
        <v>26</v>
      </c>
      <c r="Q261" s="1" t="s">
        <v>26</v>
      </c>
      <c r="R261" s="1" t="s">
        <v>2044</v>
      </c>
      <c r="S261" s="1" t="s">
        <v>2045</v>
      </c>
      <c r="T261" s="1" t="s">
        <v>2046</v>
      </c>
      <c r="U261" s="1" t="s">
        <v>2047</v>
      </c>
      <c r="W261" s="3">
        <f t="shared" si="4"/>
        <v>100441.663</v>
      </c>
    </row>
    <row r="262" spans="1:23" x14ac:dyDescent="0.3">
      <c r="A262" s="1" t="s">
        <v>260</v>
      </c>
      <c r="B262" s="2">
        <v>5</v>
      </c>
      <c r="C262" s="2">
        <v>20599483</v>
      </c>
      <c r="D262" s="1">
        <v>20599483</v>
      </c>
      <c r="E262" s="1">
        <v>0</v>
      </c>
      <c r="F262" s="1">
        <v>0</v>
      </c>
      <c r="G262" s="1" t="s">
        <v>26</v>
      </c>
      <c r="H262" s="1" t="s">
        <v>35</v>
      </c>
      <c r="I262" s="1" t="s">
        <v>2048</v>
      </c>
      <c r="J262" s="1" t="s">
        <v>2049</v>
      </c>
      <c r="K262" s="1" t="s">
        <v>26</v>
      </c>
      <c r="L262" s="1" t="s">
        <v>26</v>
      </c>
      <c r="M262" s="1" t="s">
        <v>26</v>
      </c>
      <c r="N262" s="1" t="s">
        <v>26</v>
      </c>
      <c r="O262" s="1" t="s">
        <v>1195</v>
      </c>
      <c r="P262" s="1" t="s">
        <v>26</v>
      </c>
      <c r="Q262" s="1" t="s">
        <v>26</v>
      </c>
      <c r="R262" s="1" t="s">
        <v>2050</v>
      </c>
      <c r="S262" s="1" t="s">
        <v>2051</v>
      </c>
      <c r="T262" s="1" t="s">
        <v>2052</v>
      </c>
      <c r="U262" s="1" t="s">
        <v>2053</v>
      </c>
      <c r="W262" s="3">
        <f t="shared" si="4"/>
        <v>20599.483</v>
      </c>
    </row>
    <row r="263" spans="1:23" x14ac:dyDescent="0.3">
      <c r="A263" s="1" t="s">
        <v>22</v>
      </c>
      <c r="B263" s="2">
        <v>6</v>
      </c>
      <c r="C263" s="2">
        <v>151167799</v>
      </c>
      <c r="D263" s="1">
        <v>151167799</v>
      </c>
      <c r="E263" s="1">
        <v>0</v>
      </c>
      <c r="F263" s="1">
        <v>0</v>
      </c>
      <c r="G263" s="1" t="s">
        <v>26</v>
      </c>
      <c r="H263" s="1" t="s">
        <v>35</v>
      </c>
      <c r="I263" s="1" t="s">
        <v>2054</v>
      </c>
      <c r="J263" s="1" t="s">
        <v>2055</v>
      </c>
      <c r="K263" s="1" t="s">
        <v>26</v>
      </c>
      <c r="L263" s="1" t="s">
        <v>26</v>
      </c>
      <c r="M263" s="1" t="s">
        <v>26</v>
      </c>
      <c r="N263" s="1" t="s">
        <v>26</v>
      </c>
      <c r="O263" s="1" t="s">
        <v>2056</v>
      </c>
      <c r="P263" s="1" t="s">
        <v>26</v>
      </c>
      <c r="Q263" s="1" t="s">
        <v>26</v>
      </c>
      <c r="R263" s="1" t="s">
        <v>26</v>
      </c>
      <c r="S263" s="1" t="s">
        <v>2057</v>
      </c>
      <c r="T263" s="1" t="s">
        <v>2058</v>
      </c>
      <c r="U263" s="1" t="s">
        <v>2059</v>
      </c>
      <c r="W263" s="3">
        <f t="shared" si="4"/>
        <v>151167.799</v>
      </c>
    </row>
    <row r="264" spans="1:23" x14ac:dyDescent="0.3">
      <c r="A264" s="1" t="s">
        <v>242</v>
      </c>
      <c r="B264" s="2">
        <v>6</v>
      </c>
      <c r="C264" s="2">
        <v>28677786</v>
      </c>
      <c r="D264" s="1">
        <v>28677786</v>
      </c>
      <c r="E264" s="1">
        <v>0</v>
      </c>
      <c r="F264" s="1">
        <v>0</v>
      </c>
      <c r="G264" s="1" t="s">
        <v>26</v>
      </c>
      <c r="H264" s="1" t="s">
        <v>35</v>
      </c>
      <c r="I264" s="1" t="s">
        <v>2060</v>
      </c>
      <c r="J264" s="1" t="s">
        <v>2061</v>
      </c>
      <c r="K264" s="1" t="s">
        <v>26</v>
      </c>
      <c r="L264" s="1" t="s">
        <v>26</v>
      </c>
      <c r="M264" s="1" t="s">
        <v>26</v>
      </c>
      <c r="N264" s="1" t="s">
        <v>26</v>
      </c>
      <c r="O264" s="1" t="s">
        <v>2062</v>
      </c>
      <c r="P264" s="1" t="s">
        <v>26</v>
      </c>
      <c r="Q264" s="1" t="s">
        <v>26</v>
      </c>
      <c r="R264" s="1" t="s">
        <v>26</v>
      </c>
      <c r="S264" s="1" t="s">
        <v>2063</v>
      </c>
      <c r="T264" s="1" t="s">
        <v>2064</v>
      </c>
      <c r="U264" s="1" t="s">
        <v>2065</v>
      </c>
      <c r="W264" s="3">
        <f t="shared" si="4"/>
        <v>28677.786</v>
      </c>
    </row>
    <row r="265" spans="1:23" x14ac:dyDescent="0.3">
      <c r="A265" s="1" t="s">
        <v>96</v>
      </c>
      <c r="B265" s="2">
        <v>6</v>
      </c>
      <c r="C265" s="2">
        <v>134864525</v>
      </c>
      <c r="D265" s="1">
        <v>134864525</v>
      </c>
      <c r="E265" s="1">
        <v>0</v>
      </c>
      <c r="F265" s="1">
        <v>0</v>
      </c>
      <c r="G265" s="1" t="s">
        <v>26</v>
      </c>
      <c r="H265" s="1" t="s">
        <v>35</v>
      </c>
      <c r="I265" s="1" t="s">
        <v>2066</v>
      </c>
      <c r="J265" s="1" t="s">
        <v>2067</v>
      </c>
      <c r="K265" s="1" t="s">
        <v>26</v>
      </c>
      <c r="L265" s="1" t="s">
        <v>26</v>
      </c>
      <c r="M265" s="1" t="s">
        <v>26</v>
      </c>
      <c r="N265" s="1" t="s">
        <v>26</v>
      </c>
      <c r="O265" s="1" t="s">
        <v>2068</v>
      </c>
      <c r="P265" s="1" t="s">
        <v>26</v>
      </c>
      <c r="Q265" s="1" t="s">
        <v>26</v>
      </c>
      <c r="R265" s="1" t="s">
        <v>2069</v>
      </c>
      <c r="S265" s="1" t="s">
        <v>2070</v>
      </c>
      <c r="T265" s="1" t="s">
        <v>2071</v>
      </c>
      <c r="U265" s="1" t="s">
        <v>2072</v>
      </c>
      <c r="W265" s="3">
        <f t="shared" si="4"/>
        <v>134864.52499999999</v>
      </c>
    </row>
    <row r="266" spans="1:23" x14ac:dyDescent="0.3">
      <c r="A266" s="1" t="s">
        <v>80</v>
      </c>
      <c r="B266" s="2">
        <v>6</v>
      </c>
      <c r="C266" s="2">
        <v>119933364</v>
      </c>
      <c r="D266" s="1">
        <v>119933364</v>
      </c>
      <c r="E266" s="1">
        <v>0</v>
      </c>
      <c r="F266" s="1">
        <v>0</v>
      </c>
      <c r="G266" s="1" t="s">
        <v>26</v>
      </c>
      <c r="H266" s="1" t="s">
        <v>35</v>
      </c>
      <c r="I266" s="1" t="s">
        <v>2073</v>
      </c>
      <c r="J266" s="1" t="s">
        <v>2074</v>
      </c>
      <c r="K266" s="1" t="s">
        <v>26</v>
      </c>
      <c r="L266" s="1" t="s">
        <v>26</v>
      </c>
      <c r="M266" s="1" t="s">
        <v>26</v>
      </c>
      <c r="N266" s="1" t="s">
        <v>26</v>
      </c>
      <c r="O266" s="1" t="s">
        <v>2075</v>
      </c>
      <c r="P266" s="1" t="s">
        <v>26</v>
      </c>
      <c r="Q266" s="1" t="s">
        <v>26</v>
      </c>
      <c r="R266" s="1" t="s">
        <v>26</v>
      </c>
      <c r="S266" s="1" t="s">
        <v>2076</v>
      </c>
      <c r="T266" s="1" t="s">
        <v>2077</v>
      </c>
      <c r="U266" s="1" t="s">
        <v>2078</v>
      </c>
      <c r="W266" s="3">
        <f t="shared" si="4"/>
        <v>119933.364</v>
      </c>
    </row>
    <row r="267" spans="1:23" x14ac:dyDescent="0.3">
      <c r="A267" s="1" t="s">
        <v>34</v>
      </c>
      <c r="B267" s="2">
        <v>7</v>
      </c>
      <c r="C267" s="2">
        <v>158405630</v>
      </c>
      <c r="D267" s="1">
        <v>158405630</v>
      </c>
      <c r="E267" s="1">
        <v>0</v>
      </c>
      <c r="F267" s="1">
        <v>0</v>
      </c>
      <c r="G267" s="1" t="s">
        <v>26</v>
      </c>
      <c r="H267" s="1" t="s">
        <v>35</v>
      </c>
      <c r="I267" s="1" t="s">
        <v>2079</v>
      </c>
      <c r="J267" s="1" t="s">
        <v>2080</v>
      </c>
      <c r="K267" s="1" t="s">
        <v>26</v>
      </c>
      <c r="L267" s="1" t="s">
        <v>26</v>
      </c>
      <c r="M267" s="1" t="s">
        <v>26</v>
      </c>
      <c r="N267" s="1" t="s">
        <v>26</v>
      </c>
      <c r="O267" s="1" t="s">
        <v>2081</v>
      </c>
      <c r="P267" s="1" t="s">
        <v>26</v>
      </c>
      <c r="Q267" s="1" t="s">
        <v>26</v>
      </c>
      <c r="R267" s="1" t="s">
        <v>2082</v>
      </c>
      <c r="S267" s="1" t="s">
        <v>2083</v>
      </c>
      <c r="T267" s="1" t="s">
        <v>2084</v>
      </c>
      <c r="U267" s="1" t="s">
        <v>2085</v>
      </c>
      <c r="W267" s="3">
        <f t="shared" si="4"/>
        <v>158405.63</v>
      </c>
    </row>
    <row r="268" spans="1:23" x14ac:dyDescent="0.3">
      <c r="A268" s="1" t="s">
        <v>96</v>
      </c>
      <c r="B268" s="2">
        <v>10</v>
      </c>
      <c r="C268" s="2">
        <v>4005280</v>
      </c>
      <c r="D268" s="1">
        <v>4005280</v>
      </c>
      <c r="E268" s="1">
        <v>0</v>
      </c>
      <c r="F268" s="1">
        <v>0</v>
      </c>
      <c r="G268" s="1" t="s">
        <v>26</v>
      </c>
      <c r="H268" s="1" t="s">
        <v>35</v>
      </c>
      <c r="I268" s="1" t="s">
        <v>2086</v>
      </c>
      <c r="J268" s="1" t="s">
        <v>2087</v>
      </c>
      <c r="K268" s="1" t="s">
        <v>26</v>
      </c>
      <c r="L268" s="1" t="s">
        <v>26</v>
      </c>
      <c r="M268" s="1" t="s">
        <v>26</v>
      </c>
      <c r="N268" s="1" t="s">
        <v>26</v>
      </c>
      <c r="O268" s="1" t="s">
        <v>2088</v>
      </c>
      <c r="P268" s="1" t="s">
        <v>26</v>
      </c>
      <c r="Q268" s="1" t="s">
        <v>26</v>
      </c>
      <c r="R268" s="1" t="s">
        <v>2089</v>
      </c>
      <c r="S268" s="1" t="s">
        <v>2090</v>
      </c>
      <c r="T268" s="1" t="s">
        <v>2091</v>
      </c>
      <c r="U268" s="1" t="s">
        <v>2092</v>
      </c>
      <c r="W268" s="3">
        <f t="shared" si="4"/>
        <v>4005.28</v>
      </c>
    </row>
    <row r="269" spans="1:23" x14ac:dyDescent="0.3">
      <c r="A269" s="1" t="s">
        <v>242</v>
      </c>
      <c r="B269" s="2">
        <v>11</v>
      </c>
      <c r="C269" s="2">
        <v>11107916</v>
      </c>
      <c r="D269" s="1">
        <v>11107916</v>
      </c>
      <c r="E269" s="1">
        <v>0</v>
      </c>
      <c r="F269" s="1">
        <v>0</v>
      </c>
      <c r="G269" s="1" t="s">
        <v>26</v>
      </c>
      <c r="H269" s="1" t="s">
        <v>35</v>
      </c>
      <c r="I269" s="1" t="s">
        <v>2093</v>
      </c>
      <c r="J269" s="1" t="s">
        <v>2094</v>
      </c>
      <c r="K269" s="1" t="s">
        <v>26</v>
      </c>
      <c r="L269" s="1" t="s">
        <v>26</v>
      </c>
      <c r="M269" s="1" t="s">
        <v>26</v>
      </c>
      <c r="N269" s="1" t="s">
        <v>26</v>
      </c>
      <c r="O269" s="1" t="s">
        <v>2095</v>
      </c>
      <c r="P269" s="1" t="s">
        <v>26</v>
      </c>
      <c r="Q269" s="1" t="s">
        <v>26</v>
      </c>
      <c r="R269" s="1" t="s">
        <v>26</v>
      </c>
      <c r="S269" s="1" t="s">
        <v>2096</v>
      </c>
      <c r="T269" s="1" t="s">
        <v>2097</v>
      </c>
      <c r="U269" s="1" t="s">
        <v>2098</v>
      </c>
      <c r="W269" s="3">
        <f t="shared" si="4"/>
        <v>11107.915999999999</v>
      </c>
    </row>
    <row r="270" spans="1:23" x14ac:dyDescent="0.3">
      <c r="A270" s="1" t="s">
        <v>22</v>
      </c>
      <c r="B270" s="2">
        <v>12</v>
      </c>
      <c r="C270" s="2">
        <v>24918653</v>
      </c>
      <c r="D270" s="1">
        <v>24918653</v>
      </c>
      <c r="E270" s="1">
        <v>0</v>
      </c>
      <c r="F270" s="1">
        <v>0</v>
      </c>
      <c r="G270" s="1" t="s">
        <v>26</v>
      </c>
      <c r="H270" s="1" t="s">
        <v>35</v>
      </c>
      <c r="I270" s="1" t="s">
        <v>2099</v>
      </c>
      <c r="J270" s="1" t="s">
        <v>2100</v>
      </c>
      <c r="K270" s="1" t="s">
        <v>26</v>
      </c>
      <c r="L270" s="1" t="s">
        <v>26</v>
      </c>
      <c r="M270" s="1" t="s">
        <v>2101</v>
      </c>
      <c r="N270" s="1" t="s">
        <v>26</v>
      </c>
      <c r="O270" s="1" t="s">
        <v>2102</v>
      </c>
      <c r="P270" s="1" t="s">
        <v>26</v>
      </c>
      <c r="Q270" s="1" t="s">
        <v>26</v>
      </c>
      <c r="R270" s="1" t="s">
        <v>2103</v>
      </c>
      <c r="S270" s="1" t="s">
        <v>2104</v>
      </c>
      <c r="T270" s="1" t="s">
        <v>2105</v>
      </c>
      <c r="U270" s="1" t="s">
        <v>2106</v>
      </c>
      <c r="W270" s="3">
        <f t="shared" si="4"/>
        <v>24918.652999999998</v>
      </c>
    </row>
    <row r="271" spans="1:23" x14ac:dyDescent="0.3">
      <c r="A271" s="1" t="s">
        <v>22</v>
      </c>
      <c r="B271" s="2">
        <v>12</v>
      </c>
      <c r="C271" s="2">
        <v>125721800</v>
      </c>
      <c r="D271" s="1">
        <v>125721800</v>
      </c>
      <c r="E271" s="1">
        <v>0</v>
      </c>
      <c r="F271" s="1">
        <v>0</v>
      </c>
      <c r="G271" s="1" t="s">
        <v>26</v>
      </c>
      <c r="H271" s="1" t="s">
        <v>35</v>
      </c>
      <c r="I271" s="1" t="s">
        <v>2107</v>
      </c>
      <c r="J271" s="1" t="s">
        <v>2108</v>
      </c>
      <c r="K271" s="1" t="s">
        <v>26</v>
      </c>
      <c r="L271" s="1" t="s">
        <v>26</v>
      </c>
      <c r="M271" s="1" t="s">
        <v>2109</v>
      </c>
      <c r="N271" s="1" t="s">
        <v>26</v>
      </c>
      <c r="O271" s="1" t="s">
        <v>688</v>
      </c>
      <c r="P271" s="1" t="s">
        <v>26</v>
      </c>
      <c r="Q271" s="1" t="s">
        <v>26</v>
      </c>
      <c r="R271" s="1" t="s">
        <v>26</v>
      </c>
      <c r="S271" s="1" t="s">
        <v>2110</v>
      </c>
      <c r="T271" s="1" t="s">
        <v>2111</v>
      </c>
      <c r="U271" s="1" t="s">
        <v>2112</v>
      </c>
      <c r="W271" s="3">
        <f t="shared" si="4"/>
        <v>125721.8</v>
      </c>
    </row>
    <row r="272" spans="1:23" x14ac:dyDescent="0.3">
      <c r="A272" s="1" t="s">
        <v>96</v>
      </c>
      <c r="B272" s="2">
        <v>12</v>
      </c>
      <c r="C272" s="2">
        <v>9921514</v>
      </c>
      <c r="D272" s="1">
        <v>9921514</v>
      </c>
      <c r="E272" s="1">
        <v>0</v>
      </c>
      <c r="F272" s="1">
        <v>0</v>
      </c>
      <c r="G272" s="1" t="s">
        <v>26</v>
      </c>
      <c r="H272" s="1" t="s">
        <v>35</v>
      </c>
      <c r="I272" s="1" t="s">
        <v>2113</v>
      </c>
      <c r="J272" s="1" t="s">
        <v>2114</v>
      </c>
      <c r="K272" s="1" t="s">
        <v>26</v>
      </c>
      <c r="L272" s="1" t="s">
        <v>26</v>
      </c>
      <c r="M272" s="1" t="s">
        <v>26</v>
      </c>
      <c r="N272" s="1" t="s">
        <v>26</v>
      </c>
      <c r="O272" s="1" t="s">
        <v>2115</v>
      </c>
      <c r="P272" s="1" t="s">
        <v>26</v>
      </c>
      <c r="Q272" s="1" t="s">
        <v>26</v>
      </c>
      <c r="R272" s="1" t="s">
        <v>2116</v>
      </c>
      <c r="S272" s="1" t="s">
        <v>2117</v>
      </c>
      <c r="T272" s="1" t="s">
        <v>2118</v>
      </c>
      <c r="U272" s="1" t="s">
        <v>2119</v>
      </c>
      <c r="W272" s="3">
        <f t="shared" si="4"/>
        <v>9921.5139999999992</v>
      </c>
    </row>
    <row r="273" spans="1:23" x14ac:dyDescent="0.3">
      <c r="A273" s="1" t="s">
        <v>96</v>
      </c>
      <c r="B273" s="2">
        <v>13</v>
      </c>
      <c r="C273" s="2">
        <v>29512545</v>
      </c>
      <c r="D273" s="1">
        <v>29512545</v>
      </c>
      <c r="E273" s="1">
        <v>0</v>
      </c>
      <c r="F273" s="1">
        <v>0</v>
      </c>
      <c r="G273" s="1" t="s">
        <v>26</v>
      </c>
      <c r="H273" s="1" t="s">
        <v>35</v>
      </c>
      <c r="I273" s="1" t="s">
        <v>2120</v>
      </c>
      <c r="J273" s="1" t="s">
        <v>2121</v>
      </c>
      <c r="K273" s="1" t="s">
        <v>26</v>
      </c>
      <c r="L273" s="1" t="s">
        <v>26</v>
      </c>
      <c r="M273" s="1" t="s">
        <v>26</v>
      </c>
      <c r="N273" s="1" t="s">
        <v>26</v>
      </c>
      <c r="O273" s="1" t="s">
        <v>2122</v>
      </c>
      <c r="P273" s="1" t="s">
        <v>26</v>
      </c>
      <c r="Q273" s="1" t="s">
        <v>26</v>
      </c>
      <c r="R273" s="1" t="s">
        <v>2123</v>
      </c>
      <c r="S273" s="1" t="s">
        <v>2124</v>
      </c>
      <c r="T273" s="1" t="s">
        <v>2125</v>
      </c>
      <c r="U273" s="1" t="s">
        <v>2126</v>
      </c>
      <c r="W273" s="3">
        <f t="shared" si="4"/>
        <v>29512.544999999998</v>
      </c>
    </row>
    <row r="274" spans="1:23" x14ac:dyDescent="0.3">
      <c r="A274" s="1" t="s">
        <v>22</v>
      </c>
      <c r="B274" s="2">
        <v>14</v>
      </c>
      <c r="C274" s="2">
        <v>99325644</v>
      </c>
      <c r="D274" s="1">
        <v>99325644</v>
      </c>
      <c r="E274" s="1">
        <v>0</v>
      </c>
      <c r="F274" s="1">
        <v>0</v>
      </c>
      <c r="G274" s="1" t="s">
        <v>26</v>
      </c>
      <c r="H274" s="1" t="s">
        <v>35</v>
      </c>
      <c r="I274" s="1" t="s">
        <v>2127</v>
      </c>
      <c r="J274" s="1" t="s">
        <v>2128</v>
      </c>
      <c r="K274" s="1" t="s">
        <v>26</v>
      </c>
      <c r="L274" s="1" t="s">
        <v>26</v>
      </c>
      <c r="M274" s="1" t="s">
        <v>26</v>
      </c>
      <c r="N274" s="1" t="s">
        <v>26</v>
      </c>
      <c r="O274" s="1" t="s">
        <v>2129</v>
      </c>
      <c r="P274" s="1" t="s">
        <v>26</v>
      </c>
      <c r="Q274" s="1" t="s">
        <v>26</v>
      </c>
      <c r="R274" s="1" t="s">
        <v>2130</v>
      </c>
      <c r="S274" s="1" t="s">
        <v>2131</v>
      </c>
      <c r="T274" s="1" t="s">
        <v>2132</v>
      </c>
      <c r="U274" s="1" t="s">
        <v>2133</v>
      </c>
      <c r="W274" s="3">
        <f t="shared" si="4"/>
        <v>99325.644</v>
      </c>
    </row>
    <row r="275" spans="1:23" x14ac:dyDescent="0.3">
      <c r="A275" s="1" t="s">
        <v>260</v>
      </c>
      <c r="B275" s="2">
        <v>14</v>
      </c>
      <c r="C275" s="2">
        <v>55272707</v>
      </c>
      <c r="D275" s="1">
        <v>55272707</v>
      </c>
      <c r="E275" s="1">
        <v>0</v>
      </c>
      <c r="F275" s="1">
        <v>0</v>
      </c>
      <c r="G275" s="1" t="s">
        <v>26</v>
      </c>
      <c r="H275" s="1" t="s">
        <v>35</v>
      </c>
      <c r="I275" s="1" t="s">
        <v>2134</v>
      </c>
      <c r="J275" s="1" t="s">
        <v>2135</v>
      </c>
      <c r="K275" s="1" t="s">
        <v>26</v>
      </c>
      <c r="L275" s="1" t="s">
        <v>26</v>
      </c>
      <c r="M275" s="1" t="s">
        <v>26</v>
      </c>
      <c r="N275" s="1" t="s">
        <v>26</v>
      </c>
      <c r="O275" s="1" t="s">
        <v>2136</v>
      </c>
      <c r="P275" s="1" t="s">
        <v>26</v>
      </c>
      <c r="Q275" s="1" t="s">
        <v>26</v>
      </c>
      <c r="R275" s="1" t="s">
        <v>26</v>
      </c>
      <c r="S275" s="1" t="s">
        <v>2137</v>
      </c>
      <c r="T275" s="1" t="s">
        <v>2138</v>
      </c>
      <c r="U275" s="1" t="s">
        <v>2139</v>
      </c>
      <c r="W275" s="3">
        <f t="shared" si="4"/>
        <v>55272.707000000002</v>
      </c>
    </row>
    <row r="276" spans="1:23" x14ac:dyDescent="0.3">
      <c r="A276" s="1" t="s">
        <v>34</v>
      </c>
      <c r="B276" s="2">
        <v>1</v>
      </c>
      <c r="C276" s="2">
        <v>160059889</v>
      </c>
      <c r="D276" s="1">
        <v>160059889</v>
      </c>
      <c r="E276" s="1">
        <v>0</v>
      </c>
      <c r="F276" s="1">
        <v>0</v>
      </c>
      <c r="G276" s="1" t="s">
        <v>26</v>
      </c>
      <c r="H276" s="1" t="s">
        <v>1939</v>
      </c>
      <c r="I276" s="1" t="s">
        <v>2140</v>
      </c>
      <c r="J276" s="1" t="s">
        <v>26</v>
      </c>
      <c r="K276" s="1" t="s">
        <v>26</v>
      </c>
      <c r="L276" s="1" t="s">
        <v>26</v>
      </c>
      <c r="M276" s="1" t="s">
        <v>2141</v>
      </c>
      <c r="N276" s="1" t="s">
        <v>26</v>
      </c>
      <c r="O276" s="1" t="s">
        <v>2142</v>
      </c>
      <c r="P276" s="1" t="s">
        <v>26</v>
      </c>
      <c r="Q276" s="1" t="s">
        <v>26</v>
      </c>
      <c r="R276" s="1" t="s">
        <v>2143</v>
      </c>
      <c r="S276" s="1" t="s">
        <v>2144</v>
      </c>
      <c r="T276" s="1" t="s">
        <v>2145</v>
      </c>
      <c r="U276" s="1" t="s">
        <v>2146</v>
      </c>
      <c r="W276" s="3">
        <f t="shared" si="4"/>
        <v>160059.889</v>
      </c>
    </row>
    <row r="277" spans="1:23" x14ac:dyDescent="0.3">
      <c r="A277" s="1" t="s">
        <v>260</v>
      </c>
      <c r="B277" s="2">
        <v>14</v>
      </c>
      <c r="C277" s="2">
        <v>97250818</v>
      </c>
      <c r="D277" s="1">
        <v>97250818</v>
      </c>
      <c r="E277" s="1">
        <v>0</v>
      </c>
      <c r="F277" s="1">
        <v>0</v>
      </c>
      <c r="G277" s="1" t="s">
        <v>26</v>
      </c>
      <c r="H277" s="1" t="s">
        <v>35</v>
      </c>
      <c r="I277" s="1" t="s">
        <v>2147</v>
      </c>
      <c r="J277" s="1" t="s">
        <v>2148</v>
      </c>
      <c r="K277" s="1" t="s">
        <v>26</v>
      </c>
      <c r="L277" s="1" t="s">
        <v>26</v>
      </c>
      <c r="M277" s="1" t="s">
        <v>2149</v>
      </c>
      <c r="N277" s="1" t="s">
        <v>26</v>
      </c>
      <c r="O277" s="1" t="s">
        <v>2129</v>
      </c>
      <c r="P277" s="1" t="s">
        <v>26</v>
      </c>
      <c r="Q277" s="1" t="s">
        <v>26</v>
      </c>
      <c r="R277" s="1" t="s">
        <v>2150</v>
      </c>
      <c r="S277" s="1" t="s">
        <v>2151</v>
      </c>
      <c r="T277" s="1" t="s">
        <v>2152</v>
      </c>
      <c r="U277" s="1" t="s">
        <v>2153</v>
      </c>
      <c r="W277" s="3">
        <f t="shared" si="4"/>
        <v>97250.817999999999</v>
      </c>
    </row>
    <row r="278" spans="1:23" x14ac:dyDescent="0.3">
      <c r="A278" s="1" t="s">
        <v>96</v>
      </c>
      <c r="B278" s="2">
        <v>15</v>
      </c>
      <c r="C278" s="2">
        <v>79921961</v>
      </c>
      <c r="D278" s="1">
        <v>79921961</v>
      </c>
      <c r="E278" s="1">
        <v>0</v>
      </c>
      <c r="F278" s="1">
        <v>0</v>
      </c>
      <c r="G278" s="1" t="s">
        <v>26</v>
      </c>
      <c r="H278" s="1" t="s">
        <v>35</v>
      </c>
      <c r="I278" s="1" t="s">
        <v>2154</v>
      </c>
      <c r="J278" s="1" t="s">
        <v>2155</v>
      </c>
      <c r="K278" s="1" t="s">
        <v>26</v>
      </c>
      <c r="L278" s="1" t="s">
        <v>26</v>
      </c>
      <c r="M278" s="1" t="s">
        <v>26</v>
      </c>
      <c r="N278" s="1" t="s">
        <v>26</v>
      </c>
      <c r="O278" s="1" t="s">
        <v>1708</v>
      </c>
      <c r="P278" s="1" t="s">
        <v>26</v>
      </c>
      <c r="Q278" s="1" t="s">
        <v>26</v>
      </c>
      <c r="R278" s="1" t="s">
        <v>2156</v>
      </c>
      <c r="S278" s="1" t="s">
        <v>2157</v>
      </c>
      <c r="T278" s="1" t="s">
        <v>2158</v>
      </c>
      <c r="U278" s="1" t="s">
        <v>2159</v>
      </c>
      <c r="W278" s="3">
        <f t="shared" si="4"/>
        <v>79921.960999999996</v>
      </c>
    </row>
    <row r="279" spans="1:23" x14ac:dyDescent="0.3">
      <c r="A279" s="1" t="s">
        <v>260</v>
      </c>
      <c r="B279" s="2">
        <v>14</v>
      </c>
      <c r="C279" s="2">
        <v>99863651</v>
      </c>
      <c r="D279" s="1">
        <v>99863651</v>
      </c>
      <c r="E279" s="1">
        <v>0</v>
      </c>
      <c r="F279" s="1">
        <v>0</v>
      </c>
      <c r="G279" s="1" t="s">
        <v>26</v>
      </c>
      <c r="H279" s="1" t="s">
        <v>1939</v>
      </c>
      <c r="I279" s="1" t="s">
        <v>2160</v>
      </c>
      <c r="J279" s="1" t="s">
        <v>26</v>
      </c>
      <c r="K279" s="1" t="s">
        <v>26</v>
      </c>
      <c r="L279" s="1" t="s">
        <v>26</v>
      </c>
      <c r="M279" s="1" t="s">
        <v>26</v>
      </c>
      <c r="N279" s="1" t="s">
        <v>26</v>
      </c>
      <c r="O279" s="1" t="s">
        <v>2129</v>
      </c>
      <c r="P279" s="1" t="s">
        <v>26</v>
      </c>
      <c r="Q279" s="1" t="s">
        <v>26</v>
      </c>
      <c r="R279" s="1" t="s">
        <v>2161</v>
      </c>
      <c r="S279" s="1" t="s">
        <v>2162</v>
      </c>
      <c r="T279" s="1" t="s">
        <v>2163</v>
      </c>
      <c r="U279" s="1" t="s">
        <v>2164</v>
      </c>
      <c r="W279" s="3">
        <f t="shared" si="4"/>
        <v>99863.650999999998</v>
      </c>
    </row>
    <row r="280" spans="1:23" x14ac:dyDescent="0.3">
      <c r="A280" s="1" t="s">
        <v>22</v>
      </c>
      <c r="B280" s="2">
        <v>16</v>
      </c>
      <c r="C280" s="2">
        <v>32123394</v>
      </c>
      <c r="D280" s="1">
        <v>32123394</v>
      </c>
      <c r="E280" s="1">
        <v>0</v>
      </c>
      <c r="F280" s="1">
        <v>0</v>
      </c>
      <c r="G280" s="1" t="s">
        <v>26</v>
      </c>
      <c r="H280" s="1" t="s">
        <v>35</v>
      </c>
      <c r="I280" s="1" t="s">
        <v>2165</v>
      </c>
      <c r="J280" s="1" t="s">
        <v>2166</v>
      </c>
      <c r="K280" s="1" t="s">
        <v>26</v>
      </c>
      <c r="L280" s="1" t="s">
        <v>26</v>
      </c>
      <c r="M280" s="1" t="s">
        <v>26</v>
      </c>
      <c r="N280" s="1" t="s">
        <v>26</v>
      </c>
      <c r="O280" s="1" t="s">
        <v>67</v>
      </c>
      <c r="P280" s="1" t="s">
        <v>2167</v>
      </c>
      <c r="Q280" s="1" t="s">
        <v>26</v>
      </c>
      <c r="R280" s="1" t="s">
        <v>2168</v>
      </c>
      <c r="S280" s="1" t="s">
        <v>2169</v>
      </c>
      <c r="T280" s="1" t="s">
        <v>2170</v>
      </c>
      <c r="U280" s="1" t="s">
        <v>2171</v>
      </c>
      <c r="W280" s="3">
        <f t="shared" si="4"/>
        <v>32123.394</v>
      </c>
    </row>
    <row r="281" spans="1:23" x14ac:dyDescent="0.3">
      <c r="A281" s="1" t="s">
        <v>22</v>
      </c>
      <c r="B281" s="2">
        <v>16</v>
      </c>
      <c r="C281" s="2">
        <v>63321403</v>
      </c>
      <c r="D281" s="1">
        <v>63321403</v>
      </c>
      <c r="E281" s="1">
        <v>0</v>
      </c>
      <c r="F281" s="1">
        <v>0</v>
      </c>
      <c r="G281" s="1" t="s">
        <v>26</v>
      </c>
      <c r="H281" s="1" t="s">
        <v>35</v>
      </c>
      <c r="I281" s="1" t="s">
        <v>2172</v>
      </c>
      <c r="J281" s="1" t="s">
        <v>2173</v>
      </c>
      <c r="K281" s="1" t="s">
        <v>26</v>
      </c>
      <c r="L281" s="1" t="s">
        <v>26</v>
      </c>
      <c r="M281" s="1" t="s">
        <v>26</v>
      </c>
      <c r="N281" s="1" t="s">
        <v>26</v>
      </c>
      <c r="O281" s="1" t="s">
        <v>2174</v>
      </c>
      <c r="P281" s="1" t="s">
        <v>26</v>
      </c>
      <c r="Q281" s="1" t="s">
        <v>26</v>
      </c>
      <c r="R281" s="1" t="s">
        <v>2175</v>
      </c>
      <c r="S281" s="1" t="s">
        <v>2176</v>
      </c>
      <c r="T281" s="1" t="s">
        <v>2177</v>
      </c>
      <c r="U281" s="1" t="s">
        <v>2178</v>
      </c>
      <c r="W281" s="3">
        <f t="shared" si="4"/>
        <v>63321.402999999998</v>
      </c>
    </row>
    <row r="282" spans="1:23" x14ac:dyDescent="0.3">
      <c r="A282" s="1" t="s">
        <v>22</v>
      </c>
      <c r="B282" s="2">
        <v>16</v>
      </c>
      <c r="C282" s="2">
        <v>63321404</v>
      </c>
      <c r="D282" s="1">
        <v>63321404</v>
      </c>
      <c r="E282" s="1">
        <v>0</v>
      </c>
      <c r="F282" s="1">
        <v>0</v>
      </c>
      <c r="G282" s="1" t="s">
        <v>26</v>
      </c>
      <c r="H282" s="1" t="s">
        <v>35</v>
      </c>
      <c r="I282" s="1" t="s">
        <v>2172</v>
      </c>
      <c r="J282" s="1" t="s">
        <v>2179</v>
      </c>
      <c r="K282" s="1" t="s">
        <v>26</v>
      </c>
      <c r="L282" s="1" t="s">
        <v>26</v>
      </c>
      <c r="M282" s="1" t="s">
        <v>26</v>
      </c>
      <c r="N282" s="1" t="s">
        <v>26</v>
      </c>
      <c r="O282" s="1" t="s">
        <v>2174</v>
      </c>
      <c r="P282" s="1" t="s">
        <v>26</v>
      </c>
      <c r="Q282" s="1" t="s">
        <v>26</v>
      </c>
      <c r="R282" s="1" t="s">
        <v>2180</v>
      </c>
      <c r="S282" s="1" t="s">
        <v>2181</v>
      </c>
      <c r="T282" s="1" t="s">
        <v>2182</v>
      </c>
      <c r="U282" s="1" t="s">
        <v>2183</v>
      </c>
      <c r="W282" s="3">
        <f t="shared" si="4"/>
        <v>63321.404000000002</v>
      </c>
    </row>
    <row r="283" spans="1:23" x14ac:dyDescent="0.3">
      <c r="A283" s="1" t="s">
        <v>34</v>
      </c>
      <c r="B283" s="2">
        <v>17</v>
      </c>
      <c r="C283" s="2">
        <v>25374165</v>
      </c>
      <c r="D283" s="1">
        <v>25374165</v>
      </c>
      <c r="E283" s="1">
        <v>0</v>
      </c>
      <c r="F283" s="1">
        <v>0</v>
      </c>
      <c r="G283" s="1" t="s">
        <v>26</v>
      </c>
      <c r="H283" s="1" t="s">
        <v>35</v>
      </c>
      <c r="I283" s="1" t="s">
        <v>2184</v>
      </c>
      <c r="J283" s="1" t="s">
        <v>2185</v>
      </c>
      <c r="K283" s="1" t="s">
        <v>26</v>
      </c>
      <c r="L283" s="1" t="s">
        <v>26</v>
      </c>
      <c r="M283" s="1" t="s">
        <v>26</v>
      </c>
      <c r="N283" s="1" t="s">
        <v>26</v>
      </c>
      <c r="O283" s="1" t="s">
        <v>2186</v>
      </c>
      <c r="P283" s="1" t="s">
        <v>2187</v>
      </c>
      <c r="Q283" s="1" t="s">
        <v>26</v>
      </c>
      <c r="R283" s="1" t="s">
        <v>2188</v>
      </c>
      <c r="S283" s="1" t="s">
        <v>2189</v>
      </c>
      <c r="T283" s="1" t="s">
        <v>2190</v>
      </c>
      <c r="U283" s="1" t="s">
        <v>2191</v>
      </c>
      <c r="W283" s="3">
        <f t="shared" si="4"/>
        <v>25374.165000000001</v>
      </c>
    </row>
    <row r="284" spans="1:23" x14ac:dyDescent="0.3">
      <c r="A284" s="1" t="s">
        <v>22</v>
      </c>
      <c r="B284" s="2">
        <v>18</v>
      </c>
      <c r="C284" s="2">
        <v>38246316</v>
      </c>
      <c r="D284" s="1">
        <v>38246316</v>
      </c>
      <c r="E284" s="1">
        <v>0</v>
      </c>
      <c r="F284" s="1">
        <v>0</v>
      </c>
      <c r="G284" s="1" t="s">
        <v>26</v>
      </c>
      <c r="H284" s="1" t="s">
        <v>35</v>
      </c>
      <c r="I284" s="1" t="s">
        <v>2192</v>
      </c>
      <c r="J284" s="1" t="s">
        <v>2193</v>
      </c>
      <c r="K284" s="1" t="s">
        <v>26</v>
      </c>
      <c r="L284" s="1" t="s">
        <v>26</v>
      </c>
      <c r="M284" s="1" t="s">
        <v>26</v>
      </c>
      <c r="N284" s="1" t="s">
        <v>26</v>
      </c>
      <c r="O284" s="1" t="s">
        <v>2194</v>
      </c>
      <c r="P284" s="1" t="s">
        <v>26</v>
      </c>
      <c r="Q284" s="1" t="s">
        <v>26</v>
      </c>
      <c r="R284" s="1" t="s">
        <v>2195</v>
      </c>
      <c r="S284" s="1" t="s">
        <v>2196</v>
      </c>
      <c r="T284" s="1" t="s">
        <v>2197</v>
      </c>
      <c r="U284" s="1" t="s">
        <v>2198</v>
      </c>
      <c r="W284" s="3">
        <f t="shared" si="4"/>
        <v>38246.315999999999</v>
      </c>
    </row>
    <row r="285" spans="1:23" x14ac:dyDescent="0.3">
      <c r="A285" s="1" t="s">
        <v>34</v>
      </c>
      <c r="B285" s="2">
        <v>18</v>
      </c>
      <c r="C285" s="2">
        <v>45977055</v>
      </c>
      <c r="D285" s="1">
        <v>45977055</v>
      </c>
      <c r="E285" s="1">
        <v>0</v>
      </c>
      <c r="F285" s="1">
        <v>0</v>
      </c>
      <c r="G285" s="1" t="s">
        <v>26</v>
      </c>
      <c r="H285" s="1" t="s">
        <v>35</v>
      </c>
      <c r="I285" s="1" t="s">
        <v>2199</v>
      </c>
      <c r="J285" s="1" t="s">
        <v>2200</v>
      </c>
      <c r="K285" s="1" t="s">
        <v>26</v>
      </c>
      <c r="L285" s="1" t="s">
        <v>26</v>
      </c>
      <c r="M285" s="1" t="s">
        <v>26</v>
      </c>
      <c r="N285" s="1" t="s">
        <v>26</v>
      </c>
      <c r="O285" s="1" t="s">
        <v>1169</v>
      </c>
      <c r="P285" s="1" t="s">
        <v>26</v>
      </c>
      <c r="Q285" s="1" t="s">
        <v>26</v>
      </c>
      <c r="R285" s="1" t="s">
        <v>2201</v>
      </c>
      <c r="S285" s="1" t="s">
        <v>2202</v>
      </c>
      <c r="T285" s="1" t="s">
        <v>2203</v>
      </c>
      <c r="U285" s="1" t="s">
        <v>2204</v>
      </c>
      <c r="W285" s="3">
        <f t="shared" si="4"/>
        <v>45977.055</v>
      </c>
    </row>
    <row r="286" spans="1:23" x14ac:dyDescent="0.3">
      <c r="A286" s="1" t="s">
        <v>260</v>
      </c>
      <c r="B286" s="2">
        <v>18</v>
      </c>
      <c r="C286" s="2">
        <v>45025789</v>
      </c>
      <c r="D286" s="1">
        <v>45025789</v>
      </c>
      <c r="E286" s="1">
        <v>0</v>
      </c>
      <c r="F286" s="1">
        <v>0</v>
      </c>
      <c r="G286" s="1" t="s">
        <v>26</v>
      </c>
      <c r="H286" s="1" t="s">
        <v>35</v>
      </c>
      <c r="I286" s="1" t="s">
        <v>2205</v>
      </c>
      <c r="J286" s="1" t="s">
        <v>2206</v>
      </c>
      <c r="K286" s="1" t="s">
        <v>26</v>
      </c>
      <c r="L286" s="1" t="s">
        <v>26</v>
      </c>
      <c r="M286" s="1" t="s">
        <v>26</v>
      </c>
      <c r="N286" s="1" t="s">
        <v>26</v>
      </c>
      <c r="O286" s="1" t="s">
        <v>1169</v>
      </c>
      <c r="P286" s="1" t="s">
        <v>26</v>
      </c>
      <c r="Q286" s="1" t="s">
        <v>26</v>
      </c>
      <c r="R286" s="1" t="s">
        <v>2207</v>
      </c>
      <c r="S286" s="1" t="s">
        <v>2208</v>
      </c>
      <c r="T286" s="1" t="s">
        <v>2209</v>
      </c>
      <c r="U286" s="1" t="s">
        <v>2210</v>
      </c>
      <c r="W286" s="3">
        <f t="shared" si="4"/>
        <v>45025.788999999997</v>
      </c>
    </row>
    <row r="287" spans="1:23" x14ac:dyDescent="0.3">
      <c r="A287" s="1" t="s">
        <v>34</v>
      </c>
      <c r="B287" s="2">
        <v>20</v>
      </c>
      <c r="C287" s="2">
        <v>38088744</v>
      </c>
      <c r="D287" s="1">
        <v>38088744</v>
      </c>
      <c r="E287" s="1">
        <v>0</v>
      </c>
      <c r="F287" s="1">
        <v>0</v>
      </c>
      <c r="G287" s="1" t="s">
        <v>26</v>
      </c>
      <c r="H287" s="1" t="s">
        <v>35</v>
      </c>
      <c r="I287" s="1" t="s">
        <v>2211</v>
      </c>
      <c r="J287" s="1" t="s">
        <v>2212</v>
      </c>
      <c r="K287" s="1" t="s">
        <v>26</v>
      </c>
      <c r="L287" s="1" t="s">
        <v>26</v>
      </c>
      <c r="M287" s="1" t="s">
        <v>26</v>
      </c>
      <c r="N287" s="1" t="s">
        <v>26</v>
      </c>
      <c r="O287" s="1" t="s">
        <v>998</v>
      </c>
      <c r="P287" s="1" t="s">
        <v>26</v>
      </c>
      <c r="Q287" s="1" t="s">
        <v>26</v>
      </c>
      <c r="R287" s="1" t="s">
        <v>2213</v>
      </c>
      <c r="S287" s="1" t="s">
        <v>2214</v>
      </c>
      <c r="T287" s="1" t="s">
        <v>2215</v>
      </c>
      <c r="U287" s="1" t="s">
        <v>2216</v>
      </c>
      <c r="W287" s="3">
        <f t="shared" si="4"/>
        <v>38088.743999999999</v>
      </c>
    </row>
    <row r="288" spans="1:23" x14ac:dyDescent="0.3">
      <c r="A288" s="1" t="s">
        <v>260</v>
      </c>
      <c r="B288" s="2">
        <v>21</v>
      </c>
      <c r="C288" s="2">
        <v>23375084</v>
      </c>
      <c r="D288" s="1">
        <v>23375084</v>
      </c>
      <c r="E288" s="1">
        <v>0</v>
      </c>
      <c r="F288" s="1">
        <v>0</v>
      </c>
      <c r="G288" s="1" t="s">
        <v>26</v>
      </c>
      <c r="H288" s="1" t="s">
        <v>35</v>
      </c>
      <c r="I288" s="1" t="s">
        <v>2217</v>
      </c>
      <c r="J288" s="1" t="s">
        <v>2218</v>
      </c>
      <c r="K288" s="1" t="s">
        <v>26</v>
      </c>
      <c r="L288" s="1" t="s">
        <v>26</v>
      </c>
      <c r="M288" s="1" t="s">
        <v>26</v>
      </c>
      <c r="N288" s="1" t="s">
        <v>26</v>
      </c>
      <c r="O288" s="1" t="s">
        <v>655</v>
      </c>
      <c r="P288" s="1" t="s">
        <v>26</v>
      </c>
      <c r="Q288" s="1" t="s">
        <v>26</v>
      </c>
      <c r="R288" s="1" t="s">
        <v>2219</v>
      </c>
      <c r="S288" s="1" t="s">
        <v>2220</v>
      </c>
      <c r="T288" s="1" t="s">
        <v>2221</v>
      </c>
      <c r="U288" s="1" t="s">
        <v>2222</v>
      </c>
      <c r="W288" s="3">
        <f t="shared" si="4"/>
        <v>23375.083999999999</v>
      </c>
    </row>
    <row r="289" spans="1:23" x14ac:dyDescent="0.3">
      <c r="A289" s="1" t="s">
        <v>34</v>
      </c>
      <c r="B289" s="2" t="s">
        <v>141</v>
      </c>
      <c r="C289" s="2">
        <v>12795313</v>
      </c>
      <c r="D289" s="1">
        <v>12795313</v>
      </c>
      <c r="E289" s="1">
        <v>0</v>
      </c>
      <c r="F289" s="1">
        <v>0</v>
      </c>
      <c r="G289" s="1" t="s">
        <v>26</v>
      </c>
      <c r="H289" s="1" t="s">
        <v>35</v>
      </c>
      <c r="I289" s="1" t="s">
        <v>2223</v>
      </c>
      <c r="J289" s="1" t="s">
        <v>2224</v>
      </c>
      <c r="K289" s="1" t="s">
        <v>26</v>
      </c>
      <c r="L289" s="1" t="s">
        <v>26</v>
      </c>
      <c r="M289" s="1" t="s">
        <v>26</v>
      </c>
      <c r="N289" s="1" t="s">
        <v>26</v>
      </c>
      <c r="O289" s="1" t="s">
        <v>2225</v>
      </c>
      <c r="P289" s="1" t="s">
        <v>26</v>
      </c>
      <c r="Q289" s="1" t="s">
        <v>26</v>
      </c>
      <c r="R289" s="1" t="s">
        <v>2226</v>
      </c>
      <c r="S289" s="1" t="s">
        <v>2227</v>
      </c>
      <c r="T289" s="1" t="s">
        <v>2228</v>
      </c>
      <c r="U289" s="1" t="s">
        <v>2229</v>
      </c>
      <c r="W289" s="3">
        <f t="shared" si="4"/>
        <v>12795.313</v>
      </c>
    </row>
    <row r="380" spans="1:22" s="2" customFormat="1" x14ac:dyDescent="0.3">
      <c r="A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</sheetData>
  <phoneticPr fontId="1" type="noConversion"/>
  <conditionalFormatting sqref="C1:C2 C94:C1048576">
    <cfRule type="duplicateValues" dxfId="3" priority="4"/>
  </conditionalFormatting>
  <conditionalFormatting sqref="C3">
    <cfRule type="duplicateValues" dxfId="2" priority="3"/>
  </conditionalFormatting>
  <conditionalFormatting sqref="C1:C1048576">
    <cfRule type="duplicateValues" dxfId="1" priority="2"/>
  </conditionalFormatting>
  <conditionalFormatting sqref="S1:S104857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刘军立</dc:creator>
  <cp:lastModifiedBy>Administrator</cp:lastModifiedBy>
  <dcterms:created xsi:type="dcterms:W3CDTF">2019-06-27T05:29:00Z</dcterms:created>
  <dcterms:modified xsi:type="dcterms:W3CDTF">2020-04-05T16:09:11Z</dcterms:modified>
</cp:coreProperties>
</file>