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t1\Box Sync\Manuscripts\Dan TA paper\"/>
    </mc:Choice>
  </mc:AlternateContent>
  <bookViews>
    <workbookView xWindow="0" yWindow="0" windowWidth="19200" windowHeight="7350"/>
  </bookViews>
  <sheets>
    <sheet name="Sheet1" sheetId="1" r:id="rId1"/>
  </sheets>
  <definedNames>
    <definedName name="_xlnm._FilterDatabase" localSheetId="0" hidden="1">Sheet1!$A$1:$U$1000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jwrS/JrFbzSNfhEGwksHEtSbI/dA=="/>
    </ext>
  </extLst>
</workbook>
</file>

<file path=xl/calcChain.xml><?xml version="1.0" encoding="utf-8"?>
<calcChain xmlns="http://schemas.openxmlformats.org/spreadsheetml/2006/main">
  <c r="I28" i="1" l="1"/>
  <c r="I17" i="1"/>
  <c r="I34" i="1"/>
  <c r="I19" i="1"/>
  <c r="I16" i="1"/>
  <c r="I14" i="1"/>
  <c r="I9" i="1"/>
  <c r="I20" i="1"/>
  <c r="I12" i="1"/>
  <c r="I2" i="1"/>
  <c r="I26" i="1"/>
  <c r="I24" i="1"/>
  <c r="I10" i="1"/>
  <c r="I31" i="1"/>
  <c r="I32" i="1"/>
  <c r="I21" i="1"/>
  <c r="I22" i="1"/>
  <c r="I15" i="1"/>
  <c r="I6" i="1"/>
  <c r="I23" i="1"/>
  <c r="I27" i="1"/>
  <c r="I33" i="1"/>
  <c r="I25" i="1"/>
  <c r="I30" i="1"/>
  <c r="I29" i="1"/>
  <c r="I4" i="1"/>
  <c r="I5" i="1"/>
  <c r="I8" i="1"/>
  <c r="I3" i="1"/>
  <c r="I7" i="1"/>
  <c r="I11" i="1"/>
  <c r="I18" i="1"/>
  <c r="I13" i="1"/>
</calcChain>
</file>

<file path=xl/sharedStrings.xml><?xml version="1.0" encoding="utf-8"?>
<sst xmlns="http://schemas.openxmlformats.org/spreadsheetml/2006/main" count="292" uniqueCount="177">
  <si>
    <t>Accession Number</t>
  </si>
  <si>
    <t>Name</t>
  </si>
  <si>
    <t>Classification</t>
  </si>
  <si>
    <t>Reference</t>
  </si>
  <si>
    <t>Number of Putative TA Pairs</t>
  </si>
  <si>
    <t>Genome Size Mb</t>
  </si>
  <si>
    <t>Coding Sequences</t>
  </si>
  <si>
    <t>Habitat</t>
  </si>
  <si>
    <t>TA Percent of Total ORFs</t>
  </si>
  <si>
    <t>Percent of TA Systems located on Genome Islands</t>
  </si>
  <si>
    <t>ASM169327</t>
  </si>
  <si>
    <t>Group 5</t>
  </si>
  <si>
    <t>Robertson et al. 2001</t>
  </si>
  <si>
    <t>Coastal</t>
  </si>
  <si>
    <t>ASM1948</t>
  </si>
  <si>
    <t>Synechococcus PCC 7002</t>
  </si>
  <si>
    <t>ASM169329</t>
  </si>
  <si>
    <t>Synechococcus PCC8807</t>
  </si>
  <si>
    <t>Group B (Subalpine I)</t>
  </si>
  <si>
    <t>Everroad et al. 2012</t>
  </si>
  <si>
    <t>ASM395780</t>
  </si>
  <si>
    <t>Synechococcus UTEX3055</t>
  </si>
  <si>
    <t>Unclassified</t>
  </si>
  <si>
    <t>Freshwater</t>
  </si>
  <si>
    <t>ASM420977</t>
  </si>
  <si>
    <t>Synechococcus WH8101</t>
  </si>
  <si>
    <t>Subcluster 5.1 (Marine B)</t>
  </si>
  <si>
    <t>Rocap et al. 2002</t>
  </si>
  <si>
    <t>ASM81732</t>
  </si>
  <si>
    <t>Synechococcus UTEX2973</t>
  </si>
  <si>
    <t>ASM19597</t>
  </si>
  <si>
    <t>Synechococcus WH 8102</t>
  </si>
  <si>
    <t>Subcluster 5.1 (Clade III)</t>
  </si>
  <si>
    <t>Open Ocean</t>
  </si>
  <si>
    <t>PRJNA61805</t>
  </si>
  <si>
    <t>Synechococcus WH8016</t>
  </si>
  <si>
    <t>Subcluster 5.1 (Clade I)</t>
  </si>
  <si>
    <t>ASM1252</t>
  </si>
  <si>
    <t>Synechococcus elongatus PCC 7942</t>
  </si>
  <si>
    <t>ASM1006</t>
  </si>
  <si>
    <t>Synechococcus elongatus PCC 6301</t>
  </si>
  <si>
    <t>ASM73757</t>
  </si>
  <si>
    <t>Synechococcus KORDI-49</t>
  </si>
  <si>
    <t>Subcluster 5.1 (WPC1)</t>
  </si>
  <si>
    <t>Choi et al. 2009</t>
  </si>
  <si>
    <t>ASM1458</t>
  </si>
  <si>
    <t>Synechococcus CC9311</t>
  </si>
  <si>
    <t>Dufresne et al. 2008</t>
  </si>
  <si>
    <t>ASM1320</t>
  </si>
  <si>
    <t>Synechococcus JA-3-3Ab</t>
  </si>
  <si>
    <t>Schirrmeister et al. 2005</t>
  </si>
  <si>
    <t>Thermophile</t>
  </si>
  <si>
    <t>NZ_LVHT00000000</t>
  </si>
  <si>
    <t>Synechococcus MIT9504</t>
  </si>
  <si>
    <t>Cubillos-Ruiz et al. 2017</t>
  </si>
  <si>
    <t>ASM6350</t>
  </si>
  <si>
    <t>Synechococcus WH 7803</t>
  </si>
  <si>
    <t>Subcluster 5.1 (Clade V)</t>
  </si>
  <si>
    <t>ASM275493</t>
  </si>
  <si>
    <t>Synechococcus PCC6715</t>
  </si>
  <si>
    <t>NZ_LVHU01000000</t>
  </si>
  <si>
    <t>Synechococcus MIT9508</t>
  </si>
  <si>
    <t>NZ_LVHV01000000</t>
  </si>
  <si>
    <t>Synechococcus MIT9509</t>
  </si>
  <si>
    <t>ASM1262</t>
  </si>
  <si>
    <t>Synechococcus CC9605</t>
  </si>
  <si>
    <t>Subcluster 5.1 (Clade II)</t>
  </si>
  <si>
    <t>ASM1250</t>
  </si>
  <si>
    <t>Synechococcus CC9902</t>
  </si>
  <si>
    <t>Subcluster 5.1 (Clade IV)</t>
  </si>
  <si>
    <t>ASM6352</t>
  </si>
  <si>
    <t>Synechococcus RCC307</t>
  </si>
  <si>
    <t>Subcluster 5.3</t>
  </si>
  <si>
    <t>ASM73759</t>
  </si>
  <si>
    <t>Synechococcus KORDI-52</t>
  </si>
  <si>
    <t>Subcluster 5.1 (WPC2)</t>
  </si>
  <si>
    <t>ASM73753</t>
  </si>
  <si>
    <t>Synechococcus KORDI-100</t>
  </si>
  <si>
    <t>Subcluster 5.1 (UC-A)</t>
  </si>
  <si>
    <t>ASM16179v2</t>
  </si>
  <si>
    <t>Synechococcus WH8109</t>
  </si>
  <si>
    <t>ASM152185</t>
  </si>
  <si>
    <t>Synechococcus PCC73109</t>
  </si>
  <si>
    <t>ASM235621</t>
  </si>
  <si>
    <t>Synechococcus NIES-970</t>
  </si>
  <si>
    <t>Shimura et al. 2017</t>
  </si>
  <si>
    <t>ASM188521</t>
  </si>
  <si>
    <t>Synechococcus SynAce01 CS-601</t>
  </si>
  <si>
    <t>Antarctic</t>
  </si>
  <si>
    <t>Tang et al. 2019</t>
  </si>
  <si>
    <t>Cold Adapted</t>
  </si>
  <si>
    <t>ASM169325</t>
  </si>
  <si>
    <t>Synechococcus PCC7003</t>
  </si>
  <si>
    <t>PRJNA158695</t>
  </si>
  <si>
    <t>Synechococcus PCC6307</t>
  </si>
  <si>
    <t>Cyanobium Group A</t>
  </si>
  <si>
    <t>Havercamp et al. 2009</t>
  </si>
  <si>
    <t>ASM31668</t>
  </si>
  <si>
    <t>Synechococcus PCC 6312</t>
  </si>
  <si>
    <t>CP039373</t>
  </si>
  <si>
    <t>Synechococcus CB0101</t>
  </si>
  <si>
    <t>Subcluster 5.2 (CB4)</t>
  </si>
  <si>
    <t>Chen et al. 2006</t>
  </si>
  <si>
    <t>ASM31708</t>
  </si>
  <si>
    <t>Synechococcus PCC 7502</t>
  </si>
  <si>
    <t>Walter et al. 2017</t>
  </si>
  <si>
    <t>ASM1322</t>
  </si>
  <si>
    <t>Synechococcus JA-2-3Ba(2-13)</t>
  </si>
  <si>
    <t>CP000551</t>
  </si>
  <si>
    <t>Prochlorococcus marinus AS9601</t>
  </si>
  <si>
    <t>HLII</t>
  </si>
  <si>
    <t>Kettler et al. 2007</t>
  </si>
  <si>
    <t>CP000878</t>
  </si>
  <si>
    <t>Prochlorococcus marinus MIT 9211</t>
  </si>
  <si>
    <t>LLIII</t>
  </si>
  <si>
    <t>CP000825</t>
  </si>
  <si>
    <t>Prochlorococcus marinus MIT 9215</t>
  </si>
  <si>
    <t>CP000576</t>
  </si>
  <si>
    <t>Prochlorococcus marinus MIT 9301</t>
  </si>
  <si>
    <t>CP000111</t>
  </si>
  <si>
    <t>Prochlorococcus marinus MIT 9312</t>
  </si>
  <si>
    <t>BX548175</t>
  </si>
  <si>
    <t>Prochlorococcus marinus MIT 9313</t>
  </si>
  <si>
    <t>LLIV</t>
  </si>
  <si>
    <t>CP000552</t>
  </si>
  <si>
    <t>Prochlorococcus marinus MIT 9515</t>
  </si>
  <si>
    <t>HLI</t>
  </si>
  <si>
    <t>CP000553</t>
  </si>
  <si>
    <t>Prochlorococcus marinus NATL1A</t>
  </si>
  <si>
    <t>LLI</t>
  </si>
  <si>
    <t>CP000095</t>
  </si>
  <si>
    <t>Prochlorococcus marinus NATL2A</t>
  </si>
  <si>
    <t>GCF_000007925.1</t>
  </si>
  <si>
    <t>Prochlorococcus marinus CCMP1375</t>
  </si>
  <si>
    <t>GCA_000011465.1</t>
  </si>
  <si>
    <t>Prochlorococcus marinus pastoris CCMP1986</t>
  </si>
  <si>
    <t>CP007754</t>
  </si>
  <si>
    <t>Prochlorococcus MIT0801</t>
  </si>
  <si>
    <t>Biller et al. 2014</t>
  </si>
  <si>
    <t>CP007753</t>
  </si>
  <si>
    <t>Prochlorococcus MIT0604</t>
  </si>
  <si>
    <t>Prochlorococcus MIT1013</t>
  </si>
  <si>
    <t>Prochlorococcus MIT1303</t>
  </si>
  <si>
    <t>Prochlorococcus marinus MIT1312</t>
  </si>
  <si>
    <t>Prochlorococcus marinus MIT1313</t>
  </si>
  <si>
    <t>Prochlorococcus marinus MIT1320</t>
  </si>
  <si>
    <t>Prochlorococcus marinus MIT1323</t>
  </si>
  <si>
    <t>Prochlorococcus marinus MIT1327</t>
  </si>
  <si>
    <t>Prochlorococcus marinus MIT1342</t>
  </si>
  <si>
    <t>Prochlorococcus MIT1307</t>
  </si>
  <si>
    <t>Prochlorococcus MIT1306</t>
  </si>
  <si>
    <t>Prochlorococcus MIT0917</t>
  </si>
  <si>
    <t>Berube et al. 2019</t>
  </si>
  <si>
    <t>Prochlorococcus MIT0912</t>
  </si>
  <si>
    <t>Prochlorococcus MIT0913</t>
  </si>
  <si>
    <t>Prochlorococcus MIT0915</t>
  </si>
  <si>
    <t>Prochlorococcus MIT0918</t>
  </si>
  <si>
    <t>Prochlorococcus MIT0919</t>
  </si>
  <si>
    <t>Prochlorococcus marinus MIT1318</t>
  </si>
  <si>
    <t>Prochlorococcus MIT1214</t>
  </si>
  <si>
    <t>Prochlorococcus MIT1223</t>
  </si>
  <si>
    <t>LL.MIT1223</t>
  </si>
  <si>
    <t>Prochlorococcus MIT1300</t>
  </si>
  <si>
    <t>Prochlorococcus MIT1314</t>
  </si>
  <si>
    <t>Becker et al. 2019</t>
  </si>
  <si>
    <t>Prochlorococcus MIT1341</t>
  </si>
  <si>
    <t>NZ_CP018344</t>
  </si>
  <si>
    <t>Prochlorococcus RS50</t>
  </si>
  <si>
    <t>Sosa et al. 2019</t>
  </si>
  <si>
    <t>NZ_CP018345</t>
  </si>
  <si>
    <t>Prochlorococcus RS01</t>
  </si>
  <si>
    <t>NZ_CP018346</t>
  </si>
  <si>
    <t>Prochlorococcus RS04</t>
  </si>
  <si>
    <r>
      <t>Synechococcus</t>
    </r>
    <r>
      <rPr>
        <sz val="10"/>
        <color theme="1"/>
        <rFont val="Arial"/>
      </rPr>
      <t xml:space="preserve"> PCC7117</t>
    </r>
  </si>
  <si>
    <t>Subcluster 5.1 (CRD1)</t>
  </si>
  <si>
    <t>Sugita et al. 2007</t>
  </si>
  <si>
    <t>Estuarine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</si>
</sst>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color theme="1"/>
      <name val="Arial"/>
    </font>
    <font>
      <sz val="10"/>
      <color rgb="FF222222"/>
      <name val="Arial"/>
    </font>
    <font>
      <sz val="10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2" fontId="1" fillId="0" borderId="0" xfId="0" applyNumberFormat="1" applyFont="1"/>
    <xf numFmtId="0" fontId="2" fillId="2" borderId="0" xfId="0" applyFont="1" applyFill="1" applyAlignme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0"/>
  <sheetViews>
    <sheetView tabSelected="1" workbookViewId="0">
      <pane xSplit="2" ySplit="1" topLeftCell="E20" activePane="bottomRight" state="frozen"/>
      <selection pane="topRight" activeCell="C1" sqref="C1"/>
      <selection pane="bottomLeft" activeCell="A2" sqref="A2"/>
      <selection pane="bottomRight" activeCell="H34" sqref="H34"/>
    </sheetView>
  </sheetViews>
  <sheetFormatPr defaultColWidth="14.453125" defaultRowHeight="15" customHeight="1" x14ac:dyDescent="0.25"/>
  <cols>
    <col min="1" max="1" width="26.36328125" style="14" customWidth="1"/>
    <col min="2" max="2" width="39" customWidth="1"/>
    <col min="3" max="3" width="22.6328125" customWidth="1"/>
    <col min="4" max="4" width="34.453125" customWidth="1"/>
    <col min="5" max="5" width="14.453125" customWidth="1"/>
    <col min="6" max="6" width="16.453125" customWidth="1"/>
    <col min="7" max="7" width="17.453125" customWidth="1"/>
    <col min="9" max="9" width="23.453125" customWidth="1"/>
    <col min="10" max="10" width="42.6328125" customWidth="1"/>
  </cols>
  <sheetData>
    <row r="1" spans="1:21" ht="15.75" customHeight="1" x14ac:dyDescent="0.25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25">
      <c r="A2" s="10" t="s">
        <v>79</v>
      </c>
      <c r="B2" s="1" t="s">
        <v>80</v>
      </c>
      <c r="C2" s="1" t="s">
        <v>66</v>
      </c>
      <c r="D2" s="5" t="s">
        <v>27</v>
      </c>
      <c r="E2" s="1">
        <v>0</v>
      </c>
      <c r="F2" s="1">
        <v>2.1115149999999998</v>
      </c>
      <c r="G2" s="1">
        <v>2696</v>
      </c>
      <c r="H2" s="1" t="s">
        <v>33</v>
      </c>
      <c r="I2" s="3">
        <f t="shared" ref="I2:I34" si="0">(E2/G2)*100</f>
        <v>0</v>
      </c>
      <c r="J2" s="4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 x14ac:dyDescent="0.25">
      <c r="A3" s="10" t="s">
        <v>24</v>
      </c>
      <c r="B3" s="1" t="s">
        <v>25</v>
      </c>
      <c r="C3" s="1" t="s">
        <v>26</v>
      </c>
      <c r="D3" s="5" t="s">
        <v>27</v>
      </c>
      <c r="E3" s="1">
        <v>17</v>
      </c>
      <c r="F3" s="1">
        <v>2.6302919999999999</v>
      </c>
      <c r="G3" s="1">
        <v>2693</v>
      </c>
      <c r="H3" s="1" t="s">
        <v>13</v>
      </c>
      <c r="I3" s="3">
        <f t="shared" si="0"/>
        <v>0.63126624582250279</v>
      </c>
      <c r="J3" s="4">
        <v>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 x14ac:dyDescent="0.25">
      <c r="A4" s="10" t="s">
        <v>34</v>
      </c>
      <c r="B4" s="1" t="s">
        <v>35</v>
      </c>
      <c r="C4" s="1" t="s">
        <v>36</v>
      </c>
      <c r="D4" s="5" t="s">
        <v>27</v>
      </c>
      <c r="E4" s="1">
        <v>14</v>
      </c>
      <c r="F4" s="1">
        <v>2.70669</v>
      </c>
      <c r="G4" s="1">
        <v>3046</v>
      </c>
      <c r="H4" s="1" t="s">
        <v>13</v>
      </c>
      <c r="I4" s="3">
        <f t="shared" si="0"/>
        <v>0.45961917268548919</v>
      </c>
      <c r="J4" s="4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customHeight="1" x14ac:dyDescent="0.25">
      <c r="A5" s="10" t="s">
        <v>30</v>
      </c>
      <c r="B5" s="1" t="s">
        <v>31</v>
      </c>
      <c r="C5" s="1" t="s">
        <v>32</v>
      </c>
      <c r="D5" s="5" t="s">
        <v>27</v>
      </c>
      <c r="E5" s="1">
        <v>15</v>
      </c>
      <c r="F5" s="1">
        <v>2.434428</v>
      </c>
      <c r="G5" s="1">
        <v>2513</v>
      </c>
      <c r="H5" s="1" t="s">
        <v>33</v>
      </c>
      <c r="I5" s="3">
        <f t="shared" si="0"/>
        <v>0.5968961400716275</v>
      </c>
      <c r="J5" s="4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.75" customHeight="1" x14ac:dyDescent="0.25">
      <c r="A6" s="10" t="s">
        <v>55</v>
      </c>
      <c r="B6" s="1" t="s">
        <v>56</v>
      </c>
      <c r="C6" s="1" t="s">
        <v>57</v>
      </c>
      <c r="D6" s="5" t="s">
        <v>27</v>
      </c>
      <c r="E6" s="1">
        <v>1</v>
      </c>
      <c r="F6" s="1">
        <v>2.3669799999999999</v>
      </c>
      <c r="G6" s="1">
        <v>2456</v>
      </c>
      <c r="H6" s="1" t="s">
        <v>33</v>
      </c>
      <c r="I6" s="3">
        <f t="shared" si="0"/>
        <v>4.0716612377850167E-2</v>
      </c>
      <c r="J6" s="4"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customHeight="1" x14ac:dyDescent="0.25">
      <c r="A7" s="10" t="s">
        <v>20</v>
      </c>
      <c r="B7" s="1" t="s">
        <v>21</v>
      </c>
      <c r="C7" s="1" t="s">
        <v>22</v>
      </c>
      <c r="D7" s="2"/>
      <c r="E7" s="1">
        <v>17</v>
      </c>
      <c r="F7" s="1">
        <v>2.8812229999999999</v>
      </c>
      <c r="G7" s="1">
        <v>2815</v>
      </c>
      <c r="H7" s="1" t="s">
        <v>23</v>
      </c>
      <c r="I7" s="3">
        <f t="shared" si="0"/>
        <v>0.60390763765541744</v>
      </c>
      <c r="J7" s="4"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.75" customHeight="1" x14ac:dyDescent="0.25">
      <c r="A8" s="10" t="s">
        <v>28</v>
      </c>
      <c r="B8" s="1" t="s">
        <v>29</v>
      </c>
      <c r="C8" s="1" t="s">
        <v>22</v>
      </c>
      <c r="D8" s="2"/>
      <c r="E8" s="1">
        <v>16</v>
      </c>
      <c r="F8" s="1">
        <v>2.7446259999999998</v>
      </c>
      <c r="G8" s="1">
        <v>2678</v>
      </c>
      <c r="H8" s="1" t="s">
        <v>23</v>
      </c>
      <c r="I8" s="3">
        <f t="shared" si="0"/>
        <v>0.59746079163554899</v>
      </c>
      <c r="J8" s="4"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.75" customHeight="1" x14ac:dyDescent="0.25">
      <c r="A9" s="10" t="s">
        <v>86</v>
      </c>
      <c r="B9" s="1" t="s">
        <v>87</v>
      </c>
      <c r="C9" s="1" t="s">
        <v>88</v>
      </c>
      <c r="D9" s="1" t="s">
        <v>89</v>
      </c>
      <c r="E9" s="1">
        <v>31</v>
      </c>
      <c r="F9" s="1">
        <v>2.7506339999999998</v>
      </c>
      <c r="G9" s="1">
        <v>2701</v>
      </c>
      <c r="H9" s="1" t="s">
        <v>90</v>
      </c>
      <c r="I9" s="3">
        <f t="shared" si="0"/>
        <v>1.1477230655312847</v>
      </c>
      <c r="J9" s="4">
        <v>0.12903225800000001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customHeight="1" x14ac:dyDescent="0.25">
      <c r="A10" s="10" t="s">
        <v>70</v>
      </c>
      <c r="B10" s="1" t="s">
        <v>71</v>
      </c>
      <c r="C10" s="1" t="s">
        <v>72</v>
      </c>
      <c r="D10" s="1" t="s">
        <v>47</v>
      </c>
      <c r="E10" s="1">
        <v>0</v>
      </c>
      <c r="F10" s="1">
        <v>2.2249140000000001</v>
      </c>
      <c r="G10" s="1">
        <v>2388</v>
      </c>
      <c r="H10" s="1" t="s">
        <v>33</v>
      </c>
      <c r="I10" s="3">
        <f t="shared" si="0"/>
        <v>0</v>
      </c>
      <c r="J10" s="4"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customHeight="1" x14ac:dyDescent="0.25">
      <c r="A11" s="10" t="s">
        <v>16</v>
      </c>
      <c r="B11" s="1" t="s">
        <v>17</v>
      </c>
      <c r="C11" s="1" t="s">
        <v>18</v>
      </c>
      <c r="D11" s="2" t="s">
        <v>19</v>
      </c>
      <c r="E11" s="1">
        <v>28</v>
      </c>
      <c r="F11" s="1">
        <v>3.3040880000000001</v>
      </c>
      <c r="G11" s="1">
        <v>3083</v>
      </c>
      <c r="H11" s="1" t="s">
        <v>13</v>
      </c>
      <c r="I11" s="3">
        <f t="shared" si="0"/>
        <v>0.90820629257216989</v>
      </c>
      <c r="J11" s="4"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customHeight="1" x14ac:dyDescent="0.25">
      <c r="A12" s="10" t="s">
        <v>81</v>
      </c>
      <c r="B12" s="1" t="s">
        <v>82</v>
      </c>
      <c r="C12" s="1" t="s">
        <v>11</v>
      </c>
      <c r="D12" s="2" t="s">
        <v>12</v>
      </c>
      <c r="E12" s="1">
        <v>30</v>
      </c>
      <c r="F12" s="1">
        <v>3.2986759999999999</v>
      </c>
      <c r="G12" s="1">
        <v>3037</v>
      </c>
      <c r="H12" s="1" t="s">
        <v>13</v>
      </c>
      <c r="I12" s="3">
        <f t="shared" si="0"/>
        <v>0.9878169245966415</v>
      </c>
      <c r="J12" s="4">
        <v>6.6666666999999999E-2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customHeight="1" x14ac:dyDescent="0.25">
      <c r="A13" s="10" t="s">
        <v>10</v>
      </c>
      <c r="B13" s="15" t="s">
        <v>173</v>
      </c>
      <c r="C13" s="1" t="s">
        <v>11</v>
      </c>
      <c r="D13" s="2" t="s">
        <v>12</v>
      </c>
      <c r="E13" s="1">
        <v>37</v>
      </c>
      <c r="F13" s="1">
        <v>3.4321009999999998</v>
      </c>
      <c r="G13" s="1">
        <v>3162</v>
      </c>
      <c r="H13" s="1" t="s">
        <v>13</v>
      </c>
      <c r="I13" s="3">
        <f t="shared" si="0"/>
        <v>1.1701454775458571</v>
      </c>
      <c r="J13" s="4"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 x14ac:dyDescent="0.25">
      <c r="A14" s="10" t="s">
        <v>91</v>
      </c>
      <c r="B14" s="1" t="s">
        <v>92</v>
      </c>
      <c r="C14" s="1" t="s">
        <v>11</v>
      </c>
      <c r="D14" s="2" t="s">
        <v>12</v>
      </c>
      <c r="E14" s="1">
        <v>38</v>
      </c>
      <c r="F14" s="1">
        <v>3.3450850000000001</v>
      </c>
      <c r="G14" s="1">
        <v>3073</v>
      </c>
      <c r="H14" s="1" t="s">
        <v>13</v>
      </c>
      <c r="I14" s="3">
        <f t="shared" si="0"/>
        <v>1.2365766352098926</v>
      </c>
      <c r="J14" s="4">
        <v>0.131578947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 x14ac:dyDescent="0.25">
      <c r="A15" s="10" t="s">
        <v>58</v>
      </c>
      <c r="B15" s="1" t="s">
        <v>59</v>
      </c>
      <c r="C15" s="1" t="s">
        <v>22</v>
      </c>
      <c r="D15" s="2"/>
      <c r="E15" s="1">
        <v>1</v>
      </c>
      <c r="F15" s="1">
        <v>2.6597390000000001</v>
      </c>
      <c r="G15" s="1">
        <v>2227</v>
      </c>
      <c r="H15" s="1" t="s">
        <v>51</v>
      </c>
      <c r="I15" s="3">
        <f t="shared" si="0"/>
        <v>4.4903457566232596E-2</v>
      </c>
      <c r="J15" s="4"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 x14ac:dyDescent="0.25">
      <c r="A16" s="10" t="s">
        <v>93</v>
      </c>
      <c r="B16" s="1" t="s">
        <v>94</v>
      </c>
      <c r="C16" s="1" t="s">
        <v>95</v>
      </c>
      <c r="D16" s="2" t="s">
        <v>96</v>
      </c>
      <c r="E16" s="1">
        <v>42</v>
      </c>
      <c r="F16" s="1">
        <v>3.3423639999999999</v>
      </c>
      <c r="G16" s="1">
        <v>3439</v>
      </c>
      <c r="H16" s="1" t="s">
        <v>23</v>
      </c>
      <c r="I16" s="3">
        <f t="shared" si="0"/>
        <v>1.2212852573422508</v>
      </c>
      <c r="J16" s="4">
        <v>0.2380952381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 x14ac:dyDescent="0.25">
      <c r="A17" s="10" t="s">
        <v>103</v>
      </c>
      <c r="B17" s="1" t="s">
        <v>104</v>
      </c>
      <c r="C17" s="1" t="s">
        <v>22</v>
      </c>
      <c r="D17" s="2" t="s">
        <v>105</v>
      </c>
      <c r="E17" s="1">
        <v>30</v>
      </c>
      <c r="F17" s="1">
        <v>3.5837349999999999</v>
      </c>
      <c r="G17" s="1">
        <v>3442</v>
      </c>
      <c r="H17" s="1" t="s">
        <v>23</v>
      </c>
      <c r="I17" s="3">
        <f t="shared" si="0"/>
        <v>0.87158628704241714</v>
      </c>
      <c r="J17" s="4">
        <v>0.28333333300000002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customHeight="1" x14ac:dyDescent="0.25">
      <c r="A18" s="10" t="s">
        <v>14</v>
      </c>
      <c r="B18" s="15" t="s">
        <v>15</v>
      </c>
      <c r="C18" s="1" t="s">
        <v>11</v>
      </c>
      <c r="D18" s="2" t="s">
        <v>12</v>
      </c>
      <c r="E18" s="1">
        <v>35</v>
      </c>
      <c r="F18" s="1">
        <v>3.4099349999999999</v>
      </c>
      <c r="G18" s="1">
        <v>3148</v>
      </c>
      <c r="H18" s="1" t="s">
        <v>13</v>
      </c>
      <c r="I18" s="3">
        <f t="shared" si="0"/>
        <v>1.1118170266836087</v>
      </c>
      <c r="J18" s="4"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customHeight="1" x14ac:dyDescent="0.25">
      <c r="A19" s="10" t="s">
        <v>97</v>
      </c>
      <c r="B19" s="1" t="s">
        <v>98</v>
      </c>
      <c r="C19" s="1" t="s">
        <v>22</v>
      </c>
      <c r="D19" s="2"/>
      <c r="E19" s="1">
        <v>42</v>
      </c>
      <c r="F19" s="1">
        <v>3.7204989999999998</v>
      </c>
      <c r="G19" s="1">
        <v>3528</v>
      </c>
      <c r="H19" s="1" t="s">
        <v>23</v>
      </c>
      <c r="I19" s="3">
        <f t="shared" si="0"/>
        <v>1.1904761904761905</v>
      </c>
      <c r="J19" s="4">
        <v>0.25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.75" customHeight="1" x14ac:dyDescent="0.25">
      <c r="A20" s="10" t="s">
        <v>83</v>
      </c>
      <c r="B20" s="1" t="s">
        <v>84</v>
      </c>
      <c r="C20" s="1" t="s">
        <v>22</v>
      </c>
      <c r="D20" s="1" t="s">
        <v>85</v>
      </c>
      <c r="E20" s="1">
        <v>24</v>
      </c>
      <c r="F20" s="1">
        <v>3.1238589999999999</v>
      </c>
      <c r="G20" s="1">
        <v>2864</v>
      </c>
      <c r="H20" s="1" t="s">
        <v>13</v>
      </c>
      <c r="I20" s="3">
        <f t="shared" si="0"/>
        <v>0.83798882681564246</v>
      </c>
      <c r="J20" s="4">
        <v>8.3333332999999996E-2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customHeight="1" x14ac:dyDescent="0.25">
      <c r="A21" s="10" t="s">
        <v>62</v>
      </c>
      <c r="B21" s="1" t="s">
        <v>63</v>
      </c>
      <c r="C21" s="15" t="s">
        <v>174</v>
      </c>
      <c r="D21" s="7" t="s">
        <v>54</v>
      </c>
      <c r="E21" s="1">
        <v>1</v>
      </c>
      <c r="F21" s="1">
        <v>3.0879279999999998</v>
      </c>
      <c r="G21" s="1">
        <v>3752</v>
      </c>
      <c r="H21" s="1" t="s">
        <v>33</v>
      </c>
      <c r="I21" s="3">
        <f t="shared" si="0"/>
        <v>2.6652452025586353E-2</v>
      </c>
      <c r="J21" s="4"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 x14ac:dyDescent="0.25">
      <c r="A22" s="10" t="s">
        <v>60</v>
      </c>
      <c r="B22" s="1" t="s">
        <v>61</v>
      </c>
      <c r="C22" s="15" t="s">
        <v>174</v>
      </c>
      <c r="D22" s="7" t="s">
        <v>54</v>
      </c>
      <c r="E22" s="1">
        <v>1</v>
      </c>
      <c r="F22" s="1">
        <v>2.502434</v>
      </c>
      <c r="G22" s="1">
        <v>2983</v>
      </c>
      <c r="H22" s="1" t="s">
        <v>33</v>
      </c>
      <c r="I22" s="3">
        <f t="shared" si="0"/>
        <v>3.3523298692591352E-2</v>
      </c>
      <c r="J22" s="4"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 x14ac:dyDescent="0.25">
      <c r="A23" s="10" t="s">
        <v>52</v>
      </c>
      <c r="B23" s="1" t="s">
        <v>53</v>
      </c>
      <c r="C23" s="15" t="s">
        <v>174</v>
      </c>
      <c r="D23" s="15" t="s">
        <v>54</v>
      </c>
      <c r="E23" s="1">
        <v>2</v>
      </c>
      <c r="F23" s="1">
        <v>3.0872929999999998</v>
      </c>
      <c r="G23" s="1">
        <v>3712</v>
      </c>
      <c r="H23" s="1" t="s">
        <v>33</v>
      </c>
      <c r="I23" s="3">
        <f t="shared" si="0"/>
        <v>5.3879310344827583E-2</v>
      </c>
      <c r="J23" s="4"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 x14ac:dyDescent="0.25">
      <c r="A24" s="10" t="s">
        <v>73</v>
      </c>
      <c r="B24" s="1" t="s">
        <v>74</v>
      </c>
      <c r="C24" s="1" t="s">
        <v>75</v>
      </c>
      <c r="D24" s="6" t="s">
        <v>44</v>
      </c>
      <c r="E24" s="1">
        <v>0</v>
      </c>
      <c r="F24" s="1">
        <v>2.5720689999999999</v>
      </c>
      <c r="G24" s="1">
        <v>2598</v>
      </c>
      <c r="H24" s="1" t="s">
        <v>33</v>
      </c>
      <c r="I24" s="3">
        <f t="shared" si="0"/>
        <v>0</v>
      </c>
      <c r="J24" s="4"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 x14ac:dyDescent="0.25">
      <c r="A25" s="10" t="s">
        <v>41</v>
      </c>
      <c r="B25" s="1" t="s">
        <v>42</v>
      </c>
      <c r="C25" s="1" t="s">
        <v>43</v>
      </c>
      <c r="D25" s="6" t="s">
        <v>44</v>
      </c>
      <c r="E25" s="1">
        <v>4</v>
      </c>
      <c r="F25" s="1">
        <v>2.5858129999999999</v>
      </c>
      <c r="G25" s="1">
        <v>2528</v>
      </c>
      <c r="H25" s="1" t="s">
        <v>33</v>
      </c>
      <c r="I25" s="3">
        <f t="shared" si="0"/>
        <v>0.15822784810126583</v>
      </c>
      <c r="J25" s="4"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 x14ac:dyDescent="0.25">
      <c r="A26" s="10" t="s">
        <v>76</v>
      </c>
      <c r="B26" s="1" t="s">
        <v>77</v>
      </c>
      <c r="C26" s="1" t="s">
        <v>78</v>
      </c>
      <c r="D26" s="6" t="s">
        <v>44</v>
      </c>
      <c r="E26" s="1">
        <v>0</v>
      </c>
      <c r="F26" s="1">
        <v>2.7890000000000001</v>
      </c>
      <c r="G26" s="1">
        <v>2822</v>
      </c>
      <c r="H26" s="1" t="s">
        <v>33</v>
      </c>
      <c r="I26" s="3">
        <f t="shared" si="0"/>
        <v>0</v>
      </c>
      <c r="J26" s="4"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 x14ac:dyDescent="0.25">
      <c r="A27" s="10" t="s">
        <v>48</v>
      </c>
      <c r="B27" s="1" t="s">
        <v>49</v>
      </c>
      <c r="C27" s="1" t="s">
        <v>22</v>
      </c>
      <c r="D27" s="6" t="s">
        <v>50</v>
      </c>
      <c r="E27" s="1">
        <v>2</v>
      </c>
      <c r="F27" s="1">
        <v>2.932766</v>
      </c>
      <c r="G27" s="1">
        <v>2611</v>
      </c>
      <c r="H27" s="1" t="s">
        <v>51</v>
      </c>
      <c r="I27" s="3">
        <f t="shared" si="0"/>
        <v>7.6599004212945229E-2</v>
      </c>
      <c r="J27" s="4"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 x14ac:dyDescent="0.25">
      <c r="A28" s="10" t="s">
        <v>106</v>
      </c>
      <c r="B28" s="1" t="s">
        <v>107</v>
      </c>
      <c r="C28" s="1" t="s">
        <v>22</v>
      </c>
      <c r="D28" s="1" t="s">
        <v>50</v>
      </c>
      <c r="E28" s="1">
        <v>17</v>
      </c>
      <c r="F28" s="1">
        <v>3.0466820000000001</v>
      </c>
      <c r="G28" s="1">
        <v>2692</v>
      </c>
      <c r="H28" s="1" t="s">
        <v>51</v>
      </c>
      <c r="I28" s="3">
        <f t="shared" si="0"/>
        <v>0.6315007429420505</v>
      </c>
      <c r="J28" s="4">
        <v>0.94117647100000001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0" t="s">
        <v>37</v>
      </c>
      <c r="B29" s="1" t="s">
        <v>38</v>
      </c>
      <c r="C29" s="1" t="s">
        <v>22</v>
      </c>
      <c r="D29" s="1"/>
      <c r="E29" s="1">
        <v>13</v>
      </c>
      <c r="F29" s="1">
        <v>2.7422689999999998</v>
      </c>
      <c r="G29" s="1">
        <v>2685</v>
      </c>
      <c r="H29" s="1" t="s">
        <v>23</v>
      </c>
      <c r="I29" s="3">
        <f t="shared" si="0"/>
        <v>0.48417132216014896</v>
      </c>
      <c r="J29" s="4"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0" t="s">
        <v>39</v>
      </c>
      <c r="B30" s="1" t="s">
        <v>40</v>
      </c>
      <c r="C30" s="1" t="s">
        <v>22</v>
      </c>
      <c r="D30" s="1" t="s">
        <v>175</v>
      </c>
      <c r="E30" s="1">
        <v>10</v>
      </c>
      <c r="F30" s="1">
        <v>2.6962549999999998</v>
      </c>
      <c r="G30" s="1">
        <v>2602</v>
      </c>
      <c r="H30" s="1" t="s">
        <v>23</v>
      </c>
      <c r="I30" s="3">
        <f t="shared" si="0"/>
        <v>0.3843197540353574</v>
      </c>
      <c r="J30" s="4"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 x14ac:dyDescent="0.25">
      <c r="A31" s="10" t="s">
        <v>67</v>
      </c>
      <c r="B31" s="1" t="s">
        <v>68</v>
      </c>
      <c r="C31" s="1" t="s">
        <v>69</v>
      </c>
      <c r="D31" s="1" t="s">
        <v>47</v>
      </c>
      <c r="E31" s="1">
        <v>0</v>
      </c>
      <c r="F31" s="1">
        <v>2.2348279999999998</v>
      </c>
      <c r="G31" s="1">
        <v>2337</v>
      </c>
      <c r="H31" s="1" t="s">
        <v>33</v>
      </c>
      <c r="I31" s="3">
        <f t="shared" si="0"/>
        <v>0</v>
      </c>
      <c r="J31" s="4"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0" t="s">
        <v>64</v>
      </c>
      <c r="B32" s="1" t="s">
        <v>65</v>
      </c>
      <c r="C32" s="1" t="s">
        <v>66</v>
      </c>
      <c r="D32" s="1" t="s">
        <v>47</v>
      </c>
      <c r="E32" s="1">
        <v>0</v>
      </c>
      <c r="F32" s="1">
        <v>2.510659</v>
      </c>
      <c r="G32" s="1">
        <v>2665</v>
      </c>
      <c r="H32" s="1" t="s">
        <v>33</v>
      </c>
      <c r="I32" s="3">
        <f t="shared" si="0"/>
        <v>0</v>
      </c>
      <c r="J32" s="4"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0" t="s">
        <v>45</v>
      </c>
      <c r="B33" s="1" t="s">
        <v>46</v>
      </c>
      <c r="C33" s="1" t="s">
        <v>36</v>
      </c>
      <c r="D33" s="1" t="s">
        <v>47</v>
      </c>
      <c r="E33" s="1">
        <v>3</v>
      </c>
      <c r="F33" s="1">
        <v>2.6067480000000001</v>
      </c>
      <c r="G33" s="1">
        <v>2663</v>
      </c>
      <c r="H33" s="1" t="s">
        <v>13</v>
      </c>
      <c r="I33" s="3">
        <f t="shared" si="0"/>
        <v>0.11265490048817123</v>
      </c>
      <c r="J33" s="4"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0" t="s">
        <v>99</v>
      </c>
      <c r="B34" s="1" t="s">
        <v>100</v>
      </c>
      <c r="C34" s="1" t="s">
        <v>101</v>
      </c>
      <c r="D34" s="6" t="s">
        <v>102</v>
      </c>
      <c r="E34" s="1">
        <v>22</v>
      </c>
      <c r="F34" s="1">
        <v>2.7896570000000001</v>
      </c>
      <c r="G34" s="1">
        <v>3126</v>
      </c>
      <c r="H34" s="1" t="s">
        <v>176</v>
      </c>
      <c r="I34" s="3">
        <f t="shared" si="0"/>
        <v>0.7037747920665387</v>
      </c>
      <c r="J34" s="4">
        <v>0.27272727299999999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 x14ac:dyDescent="0.35">
      <c r="A35" s="11" t="s">
        <v>166</v>
      </c>
      <c r="B35" s="8" t="s">
        <v>167</v>
      </c>
      <c r="C35" s="7" t="s">
        <v>22</v>
      </c>
      <c r="D35" s="7" t="s">
        <v>168</v>
      </c>
      <c r="E35" s="9">
        <v>0</v>
      </c>
      <c r="F35" s="9">
        <v>1.6561330000000001</v>
      </c>
      <c r="G35" s="9">
        <v>1951</v>
      </c>
      <c r="H35" s="2"/>
      <c r="I35" s="8">
        <v>0</v>
      </c>
      <c r="J35" s="8">
        <v>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35">
      <c r="A36" s="11" t="s">
        <v>171</v>
      </c>
      <c r="B36" s="8" t="s">
        <v>172</v>
      </c>
      <c r="C36" s="7" t="s">
        <v>22</v>
      </c>
      <c r="D36" s="7" t="s">
        <v>168</v>
      </c>
      <c r="E36" s="9">
        <v>0</v>
      </c>
      <c r="F36" s="9">
        <v>1.6563220000000001</v>
      </c>
      <c r="G36" s="9">
        <v>1952</v>
      </c>
      <c r="H36" s="2"/>
      <c r="I36" s="8">
        <v>0</v>
      </c>
      <c r="J36" s="8"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35">
      <c r="A37" s="11" t="s">
        <v>169</v>
      </c>
      <c r="B37" s="8" t="s">
        <v>170</v>
      </c>
      <c r="C37" s="7" t="s">
        <v>22</v>
      </c>
      <c r="D37" s="7" t="s">
        <v>168</v>
      </c>
      <c r="E37" s="9">
        <v>0</v>
      </c>
      <c r="F37" s="9">
        <v>1.657699</v>
      </c>
      <c r="G37" s="9">
        <v>1945</v>
      </c>
      <c r="H37" s="2"/>
      <c r="I37" s="8">
        <v>0</v>
      </c>
      <c r="J37" s="8">
        <v>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 x14ac:dyDescent="0.35">
      <c r="A38" s="13">
        <v>2681813574</v>
      </c>
      <c r="B38" s="8" t="s">
        <v>165</v>
      </c>
      <c r="C38" s="7" t="s">
        <v>22</v>
      </c>
      <c r="D38" s="2"/>
      <c r="E38" s="9">
        <v>0</v>
      </c>
      <c r="F38" s="9">
        <v>1.9370959999999999</v>
      </c>
      <c r="G38" s="9">
        <v>2090</v>
      </c>
      <c r="H38" s="2"/>
      <c r="I38" s="8">
        <v>0</v>
      </c>
      <c r="J38" s="8">
        <v>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 x14ac:dyDescent="0.35">
      <c r="A39" s="13">
        <v>2681813573</v>
      </c>
      <c r="B39" s="8" t="s">
        <v>163</v>
      </c>
      <c r="C39" s="7" t="s">
        <v>110</v>
      </c>
      <c r="D39" s="7" t="s">
        <v>164</v>
      </c>
      <c r="E39" s="9">
        <v>0</v>
      </c>
      <c r="F39" s="9">
        <v>1.704447</v>
      </c>
      <c r="G39" s="9">
        <v>1982</v>
      </c>
      <c r="H39" s="2"/>
      <c r="I39" s="8">
        <v>0</v>
      </c>
      <c r="J39" s="8"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 x14ac:dyDescent="0.35">
      <c r="A40" s="13">
        <v>2681813572</v>
      </c>
      <c r="B40" s="8" t="s">
        <v>149</v>
      </c>
      <c r="C40" s="7" t="s">
        <v>22</v>
      </c>
      <c r="D40" s="2"/>
      <c r="E40" s="9">
        <v>0</v>
      </c>
      <c r="F40" s="9">
        <v>2.032419</v>
      </c>
      <c r="G40" s="9">
        <v>2198</v>
      </c>
      <c r="H40" s="2"/>
      <c r="I40" s="8">
        <v>0</v>
      </c>
      <c r="J40" s="8"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 x14ac:dyDescent="0.35">
      <c r="A41" s="13">
        <v>2681812924</v>
      </c>
      <c r="B41" s="8" t="s">
        <v>150</v>
      </c>
      <c r="C41" s="7" t="s">
        <v>123</v>
      </c>
      <c r="D41" s="7" t="s">
        <v>54</v>
      </c>
      <c r="E41" s="9">
        <v>0</v>
      </c>
      <c r="F41" s="9">
        <v>2.4989439999999998</v>
      </c>
      <c r="G41" s="9">
        <v>2699</v>
      </c>
      <c r="H41" s="2"/>
      <c r="I41" s="8">
        <v>0</v>
      </c>
      <c r="J41" s="8">
        <v>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 x14ac:dyDescent="0.35">
      <c r="A42" s="13">
        <v>2681812923</v>
      </c>
      <c r="B42" s="8" t="s">
        <v>142</v>
      </c>
      <c r="C42" s="7" t="s">
        <v>123</v>
      </c>
      <c r="D42" s="7" t="s">
        <v>54</v>
      </c>
      <c r="E42" s="9">
        <v>0</v>
      </c>
      <c r="F42" s="9">
        <v>2.5601500000000001</v>
      </c>
      <c r="G42" s="9">
        <v>2849</v>
      </c>
      <c r="H42" s="2"/>
      <c r="I42" s="8">
        <v>0</v>
      </c>
      <c r="J42" s="8">
        <v>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 x14ac:dyDescent="0.35">
      <c r="A43" s="13">
        <v>2681813570</v>
      </c>
      <c r="B43" s="8" t="s">
        <v>162</v>
      </c>
      <c r="C43" s="7" t="s">
        <v>22</v>
      </c>
      <c r="D43" s="2"/>
      <c r="E43" s="9">
        <v>0</v>
      </c>
      <c r="F43" s="9">
        <v>1.855146</v>
      </c>
      <c r="G43" s="9">
        <v>2020</v>
      </c>
      <c r="H43" s="2"/>
      <c r="I43" s="8">
        <v>0</v>
      </c>
      <c r="J43" s="8">
        <v>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 x14ac:dyDescent="0.35">
      <c r="A44" s="13">
        <v>2681813568</v>
      </c>
      <c r="B44" s="8" t="s">
        <v>160</v>
      </c>
      <c r="C44" s="7" t="s">
        <v>161</v>
      </c>
      <c r="D44" s="7" t="s">
        <v>152</v>
      </c>
      <c r="E44" s="9">
        <v>0</v>
      </c>
      <c r="F44" s="9">
        <v>1.795922</v>
      </c>
      <c r="G44" s="9">
        <v>1991</v>
      </c>
      <c r="H44" s="2"/>
      <c r="I44" s="8">
        <v>0</v>
      </c>
      <c r="J44" s="8">
        <v>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 x14ac:dyDescent="0.35">
      <c r="A45" s="13">
        <v>2681813567</v>
      </c>
      <c r="B45" s="8" t="s">
        <v>159</v>
      </c>
      <c r="C45" s="7" t="s">
        <v>129</v>
      </c>
      <c r="D45" s="7" t="s">
        <v>152</v>
      </c>
      <c r="E45" s="9">
        <v>0</v>
      </c>
      <c r="F45" s="9">
        <v>1.934849</v>
      </c>
      <c r="G45" s="9">
        <v>2206</v>
      </c>
      <c r="H45" s="2"/>
      <c r="I45" s="8">
        <v>0</v>
      </c>
      <c r="J45" s="8">
        <v>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 x14ac:dyDescent="0.35">
      <c r="A46" s="11">
        <v>2681812904</v>
      </c>
      <c r="B46" s="8" t="s">
        <v>141</v>
      </c>
      <c r="C46" s="7" t="s">
        <v>22</v>
      </c>
      <c r="D46" s="2"/>
      <c r="E46" s="9">
        <v>0</v>
      </c>
      <c r="F46" s="9">
        <v>2.0467119999999999</v>
      </c>
      <c r="G46" s="9">
        <v>2428</v>
      </c>
      <c r="H46" s="2"/>
      <c r="I46" s="8">
        <v>0</v>
      </c>
      <c r="J46" s="8">
        <v>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 x14ac:dyDescent="0.35">
      <c r="A47" s="13">
        <v>2681812903</v>
      </c>
      <c r="B47" s="8" t="s">
        <v>157</v>
      </c>
      <c r="C47" s="7" t="s">
        <v>22</v>
      </c>
      <c r="D47" s="2"/>
      <c r="E47" s="9">
        <v>0</v>
      </c>
      <c r="F47" s="9">
        <v>1.7167699999999999</v>
      </c>
      <c r="G47" s="9">
        <v>1927</v>
      </c>
      <c r="H47" s="2"/>
      <c r="I47" s="8">
        <v>0</v>
      </c>
      <c r="J47" s="8">
        <v>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 x14ac:dyDescent="0.35">
      <c r="A48" s="13">
        <v>2681812902</v>
      </c>
      <c r="B48" s="8" t="s">
        <v>156</v>
      </c>
      <c r="C48" s="7" t="s">
        <v>22</v>
      </c>
      <c r="D48" s="2"/>
      <c r="E48" s="9">
        <v>0</v>
      </c>
      <c r="F48" s="9">
        <v>1.7893129999999999</v>
      </c>
      <c r="G48" s="9">
        <v>1997</v>
      </c>
      <c r="H48" s="2"/>
      <c r="I48" s="8">
        <v>0</v>
      </c>
      <c r="J48" s="8">
        <v>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 x14ac:dyDescent="0.35">
      <c r="A49" s="13">
        <v>2681812859</v>
      </c>
      <c r="B49" s="8" t="s">
        <v>151</v>
      </c>
      <c r="C49" s="7" t="s">
        <v>129</v>
      </c>
      <c r="D49" s="7" t="s">
        <v>152</v>
      </c>
      <c r="E49" s="9">
        <v>0</v>
      </c>
      <c r="F49" s="9">
        <v>1.924674</v>
      </c>
      <c r="G49" s="9">
        <v>2224</v>
      </c>
      <c r="H49" s="2"/>
      <c r="I49" s="8">
        <v>0</v>
      </c>
      <c r="J49" s="8">
        <v>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 x14ac:dyDescent="0.35">
      <c r="A50" s="13">
        <v>2681812901</v>
      </c>
      <c r="B50" s="8" t="s">
        <v>155</v>
      </c>
      <c r="C50" s="7" t="s">
        <v>129</v>
      </c>
      <c r="D50" s="7" t="s">
        <v>152</v>
      </c>
      <c r="E50" s="9">
        <v>0</v>
      </c>
      <c r="F50" s="9">
        <v>1.988105</v>
      </c>
      <c r="G50" s="9">
        <v>2252</v>
      </c>
      <c r="H50" s="2"/>
      <c r="I50" s="8">
        <v>0</v>
      </c>
      <c r="J50" s="8">
        <v>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 x14ac:dyDescent="0.35">
      <c r="A51" s="13">
        <v>2681812900</v>
      </c>
      <c r="B51" s="8" t="s">
        <v>154</v>
      </c>
      <c r="C51" s="7" t="s">
        <v>129</v>
      </c>
      <c r="D51" s="7" t="s">
        <v>152</v>
      </c>
      <c r="E51" s="9">
        <v>0</v>
      </c>
      <c r="F51" s="9">
        <v>1.877877</v>
      </c>
      <c r="G51" s="9">
        <v>2203</v>
      </c>
      <c r="H51" s="2"/>
      <c r="I51" s="8">
        <v>0</v>
      </c>
      <c r="J51" s="8">
        <v>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 x14ac:dyDescent="0.35">
      <c r="A52" s="13">
        <v>2681812899</v>
      </c>
      <c r="B52" s="8" t="s">
        <v>153</v>
      </c>
      <c r="C52" s="7" t="s">
        <v>129</v>
      </c>
      <c r="D52" s="7" t="s">
        <v>152</v>
      </c>
      <c r="E52" s="9">
        <v>0</v>
      </c>
      <c r="F52" s="9">
        <v>1.8989469999999999</v>
      </c>
      <c r="G52" s="9">
        <v>2206</v>
      </c>
      <c r="H52" s="2"/>
      <c r="I52" s="8">
        <v>0</v>
      </c>
      <c r="J52" s="8">
        <v>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 x14ac:dyDescent="0.35">
      <c r="A53" s="11" t="s">
        <v>136</v>
      </c>
      <c r="B53" s="8" t="s">
        <v>137</v>
      </c>
      <c r="C53" s="7" t="s">
        <v>129</v>
      </c>
      <c r="D53" s="7" t="s">
        <v>138</v>
      </c>
      <c r="E53" s="9">
        <v>0</v>
      </c>
      <c r="F53" s="9">
        <v>1.929203</v>
      </c>
      <c r="G53" s="9">
        <v>2218</v>
      </c>
      <c r="H53" s="2"/>
      <c r="I53" s="8">
        <v>0</v>
      </c>
      <c r="J53" s="8"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 x14ac:dyDescent="0.35">
      <c r="A54" s="11" t="s">
        <v>139</v>
      </c>
      <c r="B54" s="8" t="s">
        <v>140</v>
      </c>
      <c r="C54" s="7" t="s">
        <v>110</v>
      </c>
      <c r="D54" s="7" t="s">
        <v>138</v>
      </c>
      <c r="E54" s="9">
        <v>0</v>
      </c>
      <c r="F54" s="9">
        <v>1.7800609999999999</v>
      </c>
      <c r="G54" s="9">
        <v>2089</v>
      </c>
      <c r="H54" s="2"/>
      <c r="I54" s="8">
        <v>0</v>
      </c>
      <c r="J54" s="8">
        <v>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 x14ac:dyDescent="0.35">
      <c r="A55" s="11" t="s">
        <v>134</v>
      </c>
      <c r="B55" s="8" t="s">
        <v>135</v>
      </c>
      <c r="C55" s="7" t="s">
        <v>22</v>
      </c>
      <c r="D55" s="2"/>
      <c r="E55" s="9">
        <v>0</v>
      </c>
      <c r="F55" s="9">
        <v>1.6579900000000001</v>
      </c>
      <c r="G55" s="9">
        <v>1790</v>
      </c>
      <c r="H55" s="2"/>
      <c r="I55" s="8">
        <v>0</v>
      </c>
      <c r="J55" s="8">
        <v>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 x14ac:dyDescent="0.35">
      <c r="A56" s="11" t="s">
        <v>130</v>
      </c>
      <c r="B56" s="8" t="s">
        <v>131</v>
      </c>
      <c r="C56" s="7" t="s">
        <v>129</v>
      </c>
      <c r="D56" s="7" t="s">
        <v>111</v>
      </c>
      <c r="E56" s="9">
        <v>0</v>
      </c>
      <c r="F56" s="9">
        <v>1.8428990000000001</v>
      </c>
      <c r="G56" s="9">
        <v>1953</v>
      </c>
      <c r="H56" s="2"/>
      <c r="I56" s="8">
        <v>0</v>
      </c>
      <c r="J56" s="8">
        <v>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35">
      <c r="A57" s="11" t="s">
        <v>127</v>
      </c>
      <c r="B57" s="8" t="s">
        <v>128</v>
      </c>
      <c r="C57" s="7" t="s">
        <v>129</v>
      </c>
      <c r="D57" s="7" t="s">
        <v>111</v>
      </c>
      <c r="E57" s="9">
        <v>0</v>
      </c>
      <c r="F57" s="9">
        <v>1.8647309999999999</v>
      </c>
      <c r="G57" s="9">
        <v>1976</v>
      </c>
      <c r="H57" s="2"/>
      <c r="I57" s="8">
        <v>0</v>
      </c>
      <c r="J57" s="8">
        <v>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 x14ac:dyDescent="0.35">
      <c r="A58" s="13">
        <v>2681812950</v>
      </c>
      <c r="B58" s="8" t="s">
        <v>148</v>
      </c>
      <c r="C58" s="7" t="s">
        <v>123</v>
      </c>
      <c r="D58" s="7" t="s">
        <v>54</v>
      </c>
      <c r="E58" s="9">
        <v>0</v>
      </c>
      <c r="F58" s="9">
        <v>2.5435310000000002</v>
      </c>
      <c r="G58" s="9">
        <v>2702</v>
      </c>
      <c r="H58" s="2"/>
      <c r="I58" s="8">
        <v>0</v>
      </c>
      <c r="J58" s="8">
        <v>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 x14ac:dyDescent="0.35">
      <c r="A59" s="13">
        <v>2681812949</v>
      </c>
      <c r="B59" s="8" t="s">
        <v>147</v>
      </c>
      <c r="C59" s="7" t="s">
        <v>123</v>
      </c>
      <c r="D59" s="7" t="s">
        <v>54</v>
      </c>
      <c r="E59" s="9">
        <v>0</v>
      </c>
      <c r="F59" s="9">
        <v>2.5873889999999999</v>
      </c>
      <c r="G59" s="9">
        <v>2701</v>
      </c>
      <c r="H59" s="2"/>
      <c r="I59" s="8">
        <v>0</v>
      </c>
      <c r="J59" s="8">
        <v>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 x14ac:dyDescent="0.35">
      <c r="A60" s="13">
        <v>2681812948</v>
      </c>
      <c r="B60" s="8" t="s">
        <v>146</v>
      </c>
      <c r="C60" s="7" t="s">
        <v>123</v>
      </c>
      <c r="D60" s="7" t="s">
        <v>54</v>
      </c>
      <c r="E60" s="9">
        <v>0</v>
      </c>
      <c r="F60" s="9">
        <v>2.4365519999999998</v>
      </c>
      <c r="G60" s="9">
        <v>2577</v>
      </c>
      <c r="H60" s="2"/>
      <c r="I60" s="8">
        <v>0</v>
      </c>
      <c r="J60" s="8">
        <v>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 x14ac:dyDescent="0.35">
      <c r="A61" s="13">
        <v>2681812928</v>
      </c>
      <c r="B61" s="8" t="s">
        <v>145</v>
      </c>
      <c r="C61" s="7" t="s">
        <v>123</v>
      </c>
      <c r="D61" s="7" t="s">
        <v>54</v>
      </c>
      <c r="E61" s="9">
        <v>0</v>
      </c>
      <c r="F61" s="9">
        <v>2.4960439999999999</v>
      </c>
      <c r="G61" s="9">
        <v>2661</v>
      </c>
      <c r="H61" s="2"/>
      <c r="I61" s="8">
        <v>0</v>
      </c>
      <c r="J61" s="8">
        <v>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 x14ac:dyDescent="0.35">
      <c r="A62" s="13">
        <v>2681812927</v>
      </c>
      <c r="B62" s="8" t="s">
        <v>158</v>
      </c>
      <c r="C62" s="7" t="s">
        <v>123</v>
      </c>
      <c r="D62" s="7" t="s">
        <v>54</v>
      </c>
      <c r="E62" s="9">
        <v>0</v>
      </c>
      <c r="F62" s="9">
        <v>2.5830980000000001</v>
      </c>
      <c r="G62" s="9">
        <v>2710</v>
      </c>
      <c r="H62" s="2"/>
      <c r="I62" s="8">
        <v>0</v>
      </c>
      <c r="J62" s="8">
        <v>0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35">
      <c r="A63" s="13">
        <v>2681812926</v>
      </c>
      <c r="B63" s="8" t="s">
        <v>144</v>
      </c>
      <c r="C63" s="7" t="s">
        <v>123</v>
      </c>
      <c r="D63" s="7" t="s">
        <v>54</v>
      </c>
      <c r="E63" s="9">
        <v>0</v>
      </c>
      <c r="F63" s="9">
        <v>2.588695</v>
      </c>
      <c r="G63" s="9">
        <v>2707</v>
      </c>
      <c r="H63" s="2"/>
      <c r="I63" s="8">
        <v>0</v>
      </c>
      <c r="J63" s="8">
        <v>0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 x14ac:dyDescent="0.35">
      <c r="A64" s="13">
        <v>2681812925</v>
      </c>
      <c r="B64" s="8" t="s">
        <v>143</v>
      </c>
      <c r="C64" s="7" t="s">
        <v>123</v>
      </c>
      <c r="D64" s="7" t="s">
        <v>54</v>
      </c>
      <c r="E64" s="9">
        <v>0</v>
      </c>
      <c r="F64" s="9">
        <v>2.5522809999999998</v>
      </c>
      <c r="G64" s="9">
        <v>2732</v>
      </c>
      <c r="H64" s="2"/>
      <c r="I64" s="8">
        <v>0</v>
      </c>
      <c r="J64" s="8">
        <v>0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 x14ac:dyDescent="0.35">
      <c r="A65" s="11" t="s">
        <v>124</v>
      </c>
      <c r="B65" s="8" t="s">
        <v>125</v>
      </c>
      <c r="C65" s="7" t="s">
        <v>126</v>
      </c>
      <c r="D65" s="7" t="s">
        <v>111</v>
      </c>
      <c r="E65" s="9">
        <v>0</v>
      </c>
      <c r="F65" s="9">
        <v>1.7041759999999999</v>
      </c>
      <c r="G65" s="9">
        <v>1792</v>
      </c>
      <c r="H65" s="2"/>
      <c r="I65" s="8">
        <v>0</v>
      </c>
      <c r="J65" s="8">
        <v>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 x14ac:dyDescent="0.35">
      <c r="A66" s="11" t="s">
        <v>121</v>
      </c>
      <c r="B66" s="8" t="s">
        <v>122</v>
      </c>
      <c r="C66" s="7" t="s">
        <v>123</v>
      </c>
      <c r="D66" s="7" t="s">
        <v>111</v>
      </c>
      <c r="E66" s="9">
        <v>0</v>
      </c>
      <c r="F66" s="9">
        <v>2.410873</v>
      </c>
      <c r="G66" s="9">
        <v>2369</v>
      </c>
      <c r="H66" s="2"/>
      <c r="I66" s="8">
        <v>0</v>
      </c>
      <c r="J66" s="8">
        <v>0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 x14ac:dyDescent="0.35">
      <c r="A67" s="11" t="s">
        <v>119</v>
      </c>
      <c r="B67" s="8" t="s">
        <v>120</v>
      </c>
      <c r="C67" s="7" t="s">
        <v>110</v>
      </c>
      <c r="D67" s="7" t="s">
        <v>111</v>
      </c>
      <c r="E67" s="9">
        <v>0</v>
      </c>
      <c r="F67" s="9">
        <v>1.7092039999999999</v>
      </c>
      <c r="G67" s="9">
        <v>1826</v>
      </c>
      <c r="H67" s="2"/>
      <c r="I67" s="8">
        <v>0</v>
      </c>
      <c r="J67" s="8">
        <v>0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 x14ac:dyDescent="0.35">
      <c r="A68" s="11" t="s">
        <v>117</v>
      </c>
      <c r="B68" s="8" t="s">
        <v>118</v>
      </c>
      <c r="C68" s="7" t="s">
        <v>110</v>
      </c>
      <c r="D68" s="7" t="s">
        <v>111</v>
      </c>
      <c r="E68" s="9">
        <v>0</v>
      </c>
      <c r="F68" s="9">
        <v>1.6418790000000001</v>
      </c>
      <c r="G68" s="9">
        <v>1785</v>
      </c>
      <c r="H68" s="2"/>
      <c r="I68" s="8">
        <v>0</v>
      </c>
      <c r="J68" s="8">
        <v>0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35">
      <c r="A69" s="11" t="s">
        <v>115</v>
      </c>
      <c r="B69" s="8" t="s">
        <v>116</v>
      </c>
      <c r="C69" s="7" t="s">
        <v>110</v>
      </c>
      <c r="D69" s="7" t="s">
        <v>111</v>
      </c>
      <c r="E69" s="9">
        <v>0</v>
      </c>
      <c r="F69" s="9">
        <v>1.7387900000000001</v>
      </c>
      <c r="G69" s="9">
        <v>1983</v>
      </c>
      <c r="H69" s="2"/>
      <c r="I69" s="8">
        <v>0</v>
      </c>
      <c r="J69" s="8">
        <v>0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 x14ac:dyDescent="0.35">
      <c r="A70" s="11" t="s">
        <v>112</v>
      </c>
      <c r="B70" s="8" t="s">
        <v>113</v>
      </c>
      <c r="C70" s="7" t="s">
        <v>114</v>
      </c>
      <c r="D70" s="7" t="s">
        <v>111</v>
      </c>
      <c r="E70" s="9">
        <v>0</v>
      </c>
      <c r="F70" s="9">
        <v>1.688963</v>
      </c>
      <c r="G70" s="9">
        <v>1902</v>
      </c>
      <c r="H70" s="2"/>
      <c r="I70" s="8">
        <v>0</v>
      </c>
      <c r="J70" s="8">
        <v>0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 x14ac:dyDescent="0.35">
      <c r="A71" s="12" t="s">
        <v>132</v>
      </c>
      <c r="B71" s="8" t="s">
        <v>133</v>
      </c>
      <c r="C71" s="7" t="s">
        <v>22</v>
      </c>
      <c r="D71" s="2"/>
      <c r="E71" s="9">
        <v>0</v>
      </c>
      <c r="F71" s="9">
        <v>1.75108</v>
      </c>
      <c r="G71" s="9">
        <v>1882</v>
      </c>
      <c r="H71" s="2"/>
      <c r="I71" s="8">
        <v>0</v>
      </c>
      <c r="J71" s="8">
        <v>0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 x14ac:dyDescent="0.35">
      <c r="A72" s="11" t="s">
        <v>108</v>
      </c>
      <c r="B72" s="8" t="s">
        <v>109</v>
      </c>
      <c r="C72" s="7" t="s">
        <v>110</v>
      </c>
      <c r="D72" s="7" t="s">
        <v>111</v>
      </c>
      <c r="E72" s="9">
        <v>0</v>
      </c>
      <c r="F72" s="9">
        <v>1.688963</v>
      </c>
      <c r="G72" s="9">
        <v>1787</v>
      </c>
      <c r="H72" s="2"/>
      <c r="I72" s="8">
        <v>0</v>
      </c>
      <c r="J72" s="8">
        <v>0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U1000">
    <sortState ref="A2:U1000">
      <sortCondition descending="1" ref="B1:B100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Chen</dc:creator>
  <cp:lastModifiedBy>test1</cp:lastModifiedBy>
  <dcterms:created xsi:type="dcterms:W3CDTF">2020-05-26T05:01:00Z</dcterms:created>
  <dcterms:modified xsi:type="dcterms:W3CDTF">2020-08-17T15:56:42Z</dcterms:modified>
</cp:coreProperties>
</file>