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hley\Desktop\Proteomics Review 2017\Molecular Psychiatry\Supplementary\"/>
    </mc:Choice>
  </mc:AlternateContent>
  <xr:revisionPtr revIDLastSave="0" documentId="8_{2D9F72F5-EF62-44DD-9BDA-3A040332C33C}" xr6:coauthVersionLast="31" xr6:coauthVersionMax="31" xr10:uidLastSave="{00000000-0000-0000-0000-000000000000}"/>
  <bookViews>
    <workbookView xWindow="0" yWindow="0" windowWidth="20160" windowHeight="8736" xr2:uid="{926BA62F-6860-4481-8CDF-73465534711F}"/>
  </bookViews>
  <sheets>
    <sheet name="S2-Results by protein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" i="1" l="1"/>
  <c r="J326" i="1" s="1"/>
  <c r="K2" i="1"/>
  <c r="L2" i="1"/>
  <c r="M2" i="1"/>
  <c r="J3" i="1"/>
  <c r="K3" i="1"/>
  <c r="L3" i="1"/>
  <c r="M3" i="1"/>
  <c r="J4" i="1"/>
  <c r="K4" i="1"/>
  <c r="L4" i="1"/>
  <c r="M4" i="1"/>
  <c r="J5" i="1"/>
  <c r="K5" i="1"/>
  <c r="L5" i="1"/>
  <c r="M5" i="1"/>
  <c r="J6" i="1"/>
  <c r="K6" i="1"/>
  <c r="L6" i="1"/>
  <c r="M6" i="1"/>
  <c r="J7" i="1"/>
  <c r="K7" i="1"/>
  <c r="L7" i="1"/>
  <c r="M7" i="1"/>
  <c r="J8" i="1"/>
  <c r="K8" i="1"/>
  <c r="L8" i="1"/>
  <c r="M8" i="1"/>
  <c r="J9" i="1"/>
  <c r="K9" i="1"/>
  <c r="L9" i="1"/>
  <c r="M9" i="1"/>
  <c r="J10" i="1"/>
  <c r="K10" i="1"/>
  <c r="L10" i="1"/>
  <c r="M10" i="1"/>
  <c r="J11" i="1"/>
  <c r="K11" i="1"/>
  <c r="L11" i="1"/>
  <c r="M11" i="1"/>
  <c r="J12" i="1"/>
  <c r="K12" i="1"/>
  <c r="L12" i="1"/>
  <c r="M12" i="1"/>
  <c r="J13" i="1"/>
  <c r="K13" i="1"/>
  <c r="L13" i="1"/>
  <c r="M13" i="1"/>
  <c r="J14" i="1"/>
  <c r="K14" i="1"/>
  <c r="L14" i="1"/>
  <c r="M14" i="1"/>
  <c r="J15" i="1"/>
  <c r="K15" i="1"/>
  <c r="L15" i="1"/>
  <c r="M15" i="1"/>
  <c r="J16" i="1"/>
  <c r="K16" i="1"/>
  <c r="L16" i="1"/>
  <c r="M16" i="1"/>
  <c r="J17" i="1"/>
  <c r="K17" i="1"/>
  <c r="L17" i="1"/>
  <c r="M17" i="1"/>
  <c r="J18" i="1"/>
  <c r="K18" i="1"/>
  <c r="L18" i="1"/>
  <c r="M18" i="1"/>
  <c r="J19" i="1"/>
  <c r="K19" i="1"/>
  <c r="L19" i="1"/>
  <c r="M19" i="1"/>
  <c r="J20" i="1"/>
  <c r="K20" i="1"/>
  <c r="L20" i="1"/>
  <c r="M20" i="1"/>
  <c r="J21" i="1"/>
  <c r="K21" i="1"/>
  <c r="L21" i="1"/>
  <c r="M21" i="1"/>
  <c r="J22" i="1"/>
  <c r="K22" i="1"/>
  <c r="L22" i="1"/>
  <c r="M22" i="1"/>
  <c r="J23" i="1"/>
  <c r="K23" i="1"/>
  <c r="L23" i="1"/>
  <c r="M23" i="1"/>
  <c r="J24" i="1"/>
  <c r="K24" i="1"/>
  <c r="L24" i="1"/>
  <c r="M24" i="1"/>
  <c r="J25" i="1"/>
  <c r="K25" i="1"/>
  <c r="L25" i="1"/>
  <c r="M25" i="1"/>
  <c r="J26" i="1"/>
  <c r="K26" i="1"/>
  <c r="L26" i="1"/>
  <c r="M26" i="1"/>
  <c r="J27" i="1"/>
  <c r="K27" i="1"/>
  <c r="L27" i="1"/>
  <c r="M27" i="1"/>
  <c r="J28" i="1"/>
  <c r="K28" i="1"/>
  <c r="L28" i="1"/>
  <c r="M28" i="1"/>
  <c r="J29" i="1"/>
  <c r="K29" i="1"/>
  <c r="L29" i="1"/>
  <c r="M29" i="1"/>
  <c r="J30" i="1"/>
  <c r="K30" i="1"/>
  <c r="L30" i="1"/>
  <c r="M30" i="1"/>
  <c r="J31" i="1"/>
  <c r="K31" i="1"/>
  <c r="L31" i="1"/>
  <c r="M31" i="1"/>
  <c r="J32" i="1"/>
  <c r="K32" i="1"/>
  <c r="L32" i="1"/>
  <c r="M32" i="1"/>
  <c r="J33" i="1"/>
  <c r="K33" i="1"/>
  <c r="L33" i="1"/>
  <c r="M33" i="1"/>
  <c r="J34" i="1"/>
  <c r="K34" i="1"/>
  <c r="L34" i="1"/>
  <c r="M34" i="1"/>
  <c r="J35" i="1"/>
  <c r="K35" i="1"/>
  <c r="L35" i="1"/>
  <c r="M35" i="1"/>
  <c r="J36" i="1"/>
  <c r="K36" i="1"/>
  <c r="L36" i="1"/>
  <c r="M36" i="1"/>
  <c r="J37" i="1"/>
  <c r="K37" i="1"/>
  <c r="L37" i="1"/>
  <c r="M37" i="1"/>
  <c r="J38" i="1"/>
  <c r="K38" i="1"/>
  <c r="L38" i="1"/>
  <c r="M38" i="1"/>
  <c r="J39" i="1"/>
  <c r="K39" i="1"/>
  <c r="L39" i="1"/>
  <c r="M39" i="1"/>
  <c r="J40" i="1"/>
  <c r="K40" i="1"/>
  <c r="L40" i="1"/>
  <c r="M40" i="1"/>
  <c r="J41" i="1"/>
  <c r="K41" i="1"/>
  <c r="L41" i="1"/>
  <c r="M41" i="1"/>
  <c r="J42" i="1"/>
  <c r="K42" i="1"/>
  <c r="L42" i="1"/>
  <c r="M42" i="1"/>
  <c r="J43" i="1"/>
  <c r="K43" i="1"/>
  <c r="L43" i="1"/>
  <c r="M43" i="1"/>
  <c r="J44" i="1"/>
  <c r="K44" i="1"/>
  <c r="L44" i="1"/>
  <c r="M44" i="1"/>
  <c r="J45" i="1"/>
  <c r="K45" i="1"/>
  <c r="L45" i="1"/>
  <c r="M45" i="1"/>
  <c r="J46" i="1"/>
  <c r="K46" i="1"/>
  <c r="L46" i="1"/>
  <c r="M46" i="1"/>
  <c r="J47" i="1"/>
  <c r="K47" i="1"/>
  <c r="L47" i="1"/>
  <c r="M47" i="1"/>
  <c r="J48" i="1"/>
  <c r="K48" i="1"/>
  <c r="L48" i="1"/>
  <c r="M48" i="1"/>
  <c r="J49" i="1"/>
  <c r="K49" i="1"/>
  <c r="L49" i="1"/>
  <c r="M49" i="1"/>
  <c r="J50" i="1"/>
  <c r="K50" i="1"/>
  <c r="L50" i="1"/>
  <c r="M50" i="1"/>
  <c r="J51" i="1"/>
  <c r="K51" i="1"/>
  <c r="L51" i="1"/>
  <c r="M51" i="1"/>
  <c r="J52" i="1"/>
  <c r="K52" i="1"/>
  <c r="L52" i="1"/>
  <c r="M52" i="1"/>
  <c r="J53" i="1"/>
  <c r="K53" i="1"/>
  <c r="L53" i="1"/>
  <c r="M53" i="1"/>
  <c r="J54" i="1"/>
  <c r="K54" i="1"/>
  <c r="L54" i="1"/>
  <c r="M54" i="1"/>
  <c r="J55" i="1"/>
  <c r="K55" i="1"/>
  <c r="L55" i="1"/>
  <c r="M55" i="1"/>
  <c r="J56" i="1"/>
  <c r="K56" i="1"/>
  <c r="L56" i="1"/>
  <c r="M56" i="1"/>
  <c r="J57" i="1"/>
  <c r="K57" i="1"/>
  <c r="L57" i="1"/>
  <c r="M57" i="1"/>
  <c r="J58" i="1"/>
  <c r="K58" i="1"/>
  <c r="L58" i="1"/>
  <c r="M58" i="1"/>
  <c r="J59" i="1"/>
  <c r="K59" i="1"/>
  <c r="L59" i="1"/>
  <c r="M59" i="1"/>
  <c r="J60" i="1"/>
  <c r="K60" i="1"/>
  <c r="L60" i="1"/>
  <c r="M60" i="1"/>
  <c r="J61" i="1"/>
  <c r="K61" i="1"/>
  <c r="L61" i="1"/>
  <c r="M61" i="1"/>
  <c r="J62" i="1"/>
  <c r="K62" i="1"/>
  <c r="L62" i="1"/>
  <c r="M62" i="1"/>
  <c r="J63" i="1"/>
  <c r="K63" i="1"/>
  <c r="L63" i="1"/>
  <c r="M63" i="1"/>
  <c r="J64" i="1"/>
  <c r="K64" i="1"/>
  <c r="L64" i="1"/>
  <c r="M64" i="1"/>
  <c r="J65" i="1"/>
  <c r="K65" i="1"/>
  <c r="L65" i="1"/>
  <c r="M65" i="1"/>
  <c r="J66" i="1"/>
  <c r="K66" i="1"/>
  <c r="L66" i="1"/>
  <c r="M66" i="1"/>
  <c r="J67" i="1"/>
  <c r="K67" i="1"/>
  <c r="L67" i="1"/>
  <c r="M67" i="1"/>
  <c r="J68" i="1"/>
  <c r="K68" i="1"/>
  <c r="L68" i="1"/>
  <c r="M68" i="1"/>
  <c r="J69" i="1"/>
  <c r="K69" i="1"/>
  <c r="L69" i="1"/>
  <c r="M69" i="1"/>
  <c r="J70" i="1"/>
  <c r="K70" i="1"/>
  <c r="L70" i="1"/>
  <c r="M70" i="1"/>
  <c r="J71" i="1"/>
  <c r="K71" i="1"/>
  <c r="L71" i="1"/>
  <c r="M71" i="1"/>
  <c r="J72" i="1"/>
  <c r="K72" i="1"/>
  <c r="L72" i="1"/>
  <c r="M72" i="1"/>
  <c r="J73" i="1"/>
  <c r="K73" i="1"/>
  <c r="L73" i="1"/>
  <c r="M73" i="1"/>
  <c r="J74" i="1"/>
  <c r="K74" i="1"/>
  <c r="L74" i="1"/>
  <c r="M74" i="1"/>
  <c r="J75" i="1"/>
  <c r="K75" i="1"/>
  <c r="L75" i="1"/>
  <c r="M75" i="1"/>
  <c r="J76" i="1"/>
  <c r="K76" i="1"/>
  <c r="L76" i="1"/>
  <c r="M76" i="1"/>
  <c r="J77" i="1"/>
  <c r="K77" i="1"/>
  <c r="L77" i="1"/>
  <c r="M77" i="1"/>
  <c r="J78" i="1"/>
  <c r="K78" i="1"/>
  <c r="L78" i="1"/>
  <c r="M78" i="1"/>
  <c r="J79" i="1"/>
  <c r="K79" i="1"/>
  <c r="L79" i="1"/>
  <c r="M79" i="1"/>
  <c r="J80" i="1"/>
  <c r="K80" i="1"/>
  <c r="L80" i="1"/>
  <c r="M80" i="1"/>
  <c r="J81" i="1"/>
  <c r="K81" i="1"/>
  <c r="L81" i="1"/>
  <c r="M81" i="1"/>
  <c r="J82" i="1"/>
  <c r="K82" i="1"/>
  <c r="L82" i="1"/>
  <c r="M82" i="1"/>
  <c r="J83" i="1"/>
  <c r="K83" i="1"/>
  <c r="L83" i="1"/>
  <c r="M83" i="1"/>
  <c r="J84" i="1"/>
  <c r="K84" i="1"/>
  <c r="L84" i="1"/>
  <c r="M84" i="1"/>
  <c r="J85" i="1"/>
  <c r="K85" i="1"/>
  <c r="L85" i="1"/>
  <c r="M85" i="1"/>
  <c r="J86" i="1"/>
  <c r="K86" i="1"/>
  <c r="L86" i="1"/>
  <c r="M86" i="1"/>
  <c r="J87" i="1"/>
  <c r="K87" i="1"/>
  <c r="L87" i="1"/>
  <c r="M87" i="1"/>
  <c r="J88" i="1"/>
  <c r="K88" i="1"/>
  <c r="L88" i="1"/>
  <c r="M88" i="1"/>
  <c r="J89" i="1"/>
  <c r="K89" i="1"/>
  <c r="L89" i="1"/>
  <c r="M89" i="1"/>
  <c r="J90" i="1"/>
  <c r="K90" i="1"/>
  <c r="L90" i="1"/>
  <c r="M90" i="1"/>
  <c r="J91" i="1"/>
  <c r="K91" i="1"/>
  <c r="L91" i="1"/>
  <c r="M91" i="1"/>
  <c r="J92" i="1"/>
  <c r="K92" i="1"/>
  <c r="L92" i="1"/>
  <c r="M92" i="1"/>
  <c r="J93" i="1"/>
  <c r="K93" i="1"/>
  <c r="L93" i="1"/>
  <c r="M93" i="1"/>
  <c r="J94" i="1"/>
  <c r="K94" i="1"/>
  <c r="L94" i="1"/>
  <c r="M94" i="1"/>
  <c r="J95" i="1"/>
  <c r="K95" i="1"/>
  <c r="L95" i="1"/>
  <c r="M95" i="1"/>
  <c r="J96" i="1"/>
  <c r="K96" i="1"/>
  <c r="L96" i="1"/>
  <c r="M96" i="1"/>
  <c r="J97" i="1"/>
  <c r="K97" i="1"/>
  <c r="L97" i="1"/>
  <c r="M97" i="1"/>
  <c r="J98" i="1"/>
  <c r="K98" i="1"/>
  <c r="L98" i="1"/>
  <c r="M98" i="1"/>
  <c r="J99" i="1"/>
  <c r="K99" i="1"/>
  <c r="L99" i="1"/>
  <c r="M99" i="1"/>
  <c r="J100" i="1"/>
  <c r="K100" i="1"/>
  <c r="L100" i="1"/>
  <c r="M100" i="1"/>
  <c r="J101" i="1"/>
  <c r="K101" i="1"/>
  <c r="L101" i="1"/>
  <c r="M101" i="1"/>
  <c r="J102" i="1"/>
  <c r="K102" i="1"/>
  <c r="L102" i="1"/>
  <c r="M102" i="1"/>
  <c r="J103" i="1"/>
  <c r="K103" i="1"/>
  <c r="L103" i="1"/>
  <c r="M103" i="1"/>
  <c r="J104" i="1"/>
  <c r="K104" i="1"/>
  <c r="L104" i="1"/>
  <c r="M104" i="1"/>
  <c r="J105" i="1"/>
  <c r="K105" i="1"/>
  <c r="L105" i="1"/>
  <c r="M105" i="1"/>
  <c r="J106" i="1"/>
  <c r="K106" i="1"/>
  <c r="L106" i="1"/>
  <c r="M106" i="1"/>
  <c r="J107" i="1"/>
  <c r="K107" i="1"/>
  <c r="L107" i="1"/>
  <c r="M107" i="1"/>
  <c r="J108" i="1"/>
  <c r="K108" i="1"/>
  <c r="L108" i="1"/>
  <c r="M108" i="1"/>
  <c r="J109" i="1"/>
  <c r="K109" i="1"/>
  <c r="L109" i="1"/>
  <c r="M109" i="1"/>
  <c r="J110" i="1"/>
  <c r="K110" i="1"/>
  <c r="L110" i="1"/>
  <c r="M110" i="1"/>
  <c r="J111" i="1"/>
  <c r="K111" i="1"/>
  <c r="L111" i="1"/>
  <c r="M111" i="1"/>
  <c r="J112" i="1"/>
  <c r="K112" i="1"/>
  <c r="L112" i="1"/>
  <c r="M112" i="1"/>
  <c r="J113" i="1"/>
  <c r="K113" i="1"/>
  <c r="L113" i="1"/>
  <c r="M113" i="1"/>
  <c r="J114" i="1"/>
  <c r="K114" i="1"/>
  <c r="L114" i="1"/>
  <c r="M114" i="1"/>
  <c r="J115" i="1"/>
  <c r="K115" i="1"/>
  <c r="L115" i="1"/>
  <c r="M115" i="1"/>
  <c r="J116" i="1"/>
  <c r="K116" i="1"/>
  <c r="L116" i="1"/>
  <c r="M116" i="1"/>
  <c r="J117" i="1"/>
  <c r="K117" i="1"/>
  <c r="L117" i="1"/>
  <c r="M117" i="1"/>
  <c r="J118" i="1"/>
  <c r="K118" i="1"/>
  <c r="L118" i="1"/>
  <c r="M118" i="1"/>
  <c r="J119" i="1"/>
  <c r="K119" i="1"/>
  <c r="L119" i="1"/>
  <c r="M119" i="1"/>
  <c r="J120" i="1"/>
  <c r="K120" i="1"/>
  <c r="L120" i="1"/>
  <c r="M120" i="1"/>
  <c r="J121" i="1"/>
  <c r="K121" i="1"/>
  <c r="L121" i="1"/>
  <c r="M121" i="1"/>
  <c r="J122" i="1"/>
  <c r="K122" i="1"/>
  <c r="L122" i="1"/>
  <c r="M122" i="1"/>
  <c r="J123" i="1"/>
  <c r="K123" i="1"/>
  <c r="L123" i="1"/>
  <c r="M123" i="1"/>
  <c r="J124" i="1"/>
  <c r="K124" i="1"/>
  <c r="L124" i="1"/>
  <c r="M124" i="1"/>
  <c r="J125" i="1"/>
  <c r="K125" i="1"/>
  <c r="L125" i="1"/>
  <c r="M125" i="1"/>
  <c r="J126" i="1"/>
  <c r="K126" i="1"/>
  <c r="L126" i="1"/>
  <c r="M126" i="1"/>
  <c r="J127" i="1"/>
  <c r="K127" i="1"/>
  <c r="L127" i="1"/>
  <c r="M127" i="1"/>
  <c r="J128" i="1"/>
  <c r="K128" i="1"/>
  <c r="L128" i="1"/>
  <c r="M128" i="1"/>
  <c r="J129" i="1"/>
  <c r="K129" i="1"/>
  <c r="L129" i="1"/>
  <c r="M129" i="1"/>
  <c r="J130" i="1"/>
  <c r="K130" i="1"/>
  <c r="L130" i="1"/>
  <c r="M130" i="1"/>
  <c r="J131" i="1"/>
  <c r="K131" i="1"/>
  <c r="L131" i="1"/>
  <c r="M131" i="1"/>
  <c r="J132" i="1"/>
  <c r="K132" i="1"/>
  <c r="L132" i="1"/>
  <c r="M132" i="1"/>
  <c r="J133" i="1"/>
  <c r="K133" i="1"/>
  <c r="L133" i="1"/>
  <c r="M133" i="1"/>
  <c r="J134" i="1"/>
  <c r="K134" i="1"/>
  <c r="L134" i="1"/>
  <c r="M134" i="1"/>
  <c r="J135" i="1"/>
  <c r="K135" i="1"/>
  <c r="L135" i="1"/>
  <c r="M135" i="1"/>
  <c r="J136" i="1"/>
  <c r="K136" i="1"/>
  <c r="L136" i="1"/>
  <c r="M136" i="1"/>
  <c r="J137" i="1"/>
  <c r="K137" i="1"/>
  <c r="L137" i="1"/>
  <c r="M137" i="1"/>
  <c r="J138" i="1"/>
  <c r="K138" i="1"/>
  <c r="L138" i="1"/>
  <c r="M138" i="1"/>
  <c r="J139" i="1"/>
  <c r="K139" i="1"/>
  <c r="L139" i="1"/>
  <c r="M139" i="1"/>
  <c r="J140" i="1"/>
  <c r="K140" i="1"/>
  <c r="L140" i="1"/>
  <c r="M140" i="1"/>
  <c r="J141" i="1"/>
  <c r="K141" i="1"/>
  <c r="L141" i="1"/>
  <c r="M141" i="1"/>
  <c r="J142" i="1"/>
  <c r="K142" i="1"/>
  <c r="L142" i="1"/>
  <c r="M142" i="1"/>
  <c r="J143" i="1"/>
  <c r="K143" i="1"/>
  <c r="L143" i="1"/>
  <c r="M143" i="1"/>
  <c r="J144" i="1"/>
  <c r="K144" i="1"/>
  <c r="L144" i="1"/>
  <c r="M144" i="1"/>
  <c r="J145" i="1"/>
  <c r="K145" i="1"/>
  <c r="L145" i="1"/>
  <c r="M145" i="1"/>
  <c r="J146" i="1"/>
  <c r="K146" i="1"/>
  <c r="L146" i="1"/>
  <c r="M146" i="1"/>
  <c r="J147" i="1"/>
  <c r="K147" i="1"/>
  <c r="L147" i="1"/>
  <c r="M147" i="1"/>
  <c r="J148" i="1"/>
  <c r="K148" i="1"/>
  <c r="L148" i="1"/>
  <c r="M148" i="1"/>
  <c r="J149" i="1"/>
  <c r="K149" i="1"/>
  <c r="L149" i="1"/>
  <c r="M149" i="1"/>
  <c r="J150" i="1"/>
  <c r="K150" i="1"/>
  <c r="L150" i="1"/>
  <c r="M150" i="1"/>
  <c r="J151" i="1"/>
  <c r="K151" i="1"/>
  <c r="L151" i="1"/>
  <c r="M151" i="1"/>
  <c r="J152" i="1"/>
  <c r="K152" i="1"/>
  <c r="L152" i="1"/>
  <c r="M152" i="1"/>
  <c r="J153" i="1"/>
  <c r="K153" i="1"/>
  <c r="L153" i="1"/>
  <c r="M153" i="1"/>
  <c r="J154" i="1"/>
  <c r="K154" i="1"/>
  <c r="L154" i="1"/>
  <c r="M154" i="1"/>
  <c r="J155" i="1"/>
  <c r="K155" i="1"/>
  <c r="L155" i="1"/>
  <c r="M155" i="1"/>
  <c r="J156" i="1"/>
  <c r="K156" i="1"/>
  <c r="L156" i="1"/>
  <c r="M156" i="1"/>
  <c r="J157" i="1"/>
  <c r="K157" i="1"/>
  <c r="L157" i="1"/>
  <c r="M157" i="1"/>
  <c r="J158" i="1"/>
  <c r="K158" i="1"/>
  <c r="L158" i="1"/>
  <c r="M158" i="1"/>
  <c r="J159" i="1"/>
  <c r="K159" i="1"/>
  <c r="L159" i="1"/>
  <c r="M159" i="1"/>
  <c r="J160" i="1"/>
  <c r="K160" i="1"/>
  <c r="L160" i="1"/>
  <c r="M160" i="1"/>
  <c r="J161" i="1"/>
  <c r="K161" i="1"/>
  <c r="L161" i="1"/>
  <c r="M161" i="1"/>
  <c r="J162" i="1"/>
  <c r="K162" i="1"/>
  <c r="L162" i="1"/>
  <c r="M162" i="1"/>
  <c r="J163" i="1"/>
  <c r="K163" i="1"/>
  <c r="L163" i="1"/>
  <c r="M163" i="1"/>
  <c r="J164" i="1"/>
  <c r="K164" i="1"/>
  <c r="L164" i="1"/>
  <c r="M164" i="1"/>
  <c r="J165" i="1"/>
  <c r="K165" i="1"/>
  <c r="L165" i="1"/>
  <c r="M165" i="1"/>
  <c r="J166" i="1"/>
  <c r="K166" i="1"/>
  <c r="L166" i="1"/>
  <c r="M166" i="1"/>
  <c r="J167" i="1"/>
  <c r="K167" i="1"/>
  <c r="L167" i="1"/>
  <c r="M167" i="1"/>
  <c r="J168" i="1"/>
  <c r="K168" i="1"/>
  <c r="L168" i="1"/>
  <c r="M168" i="1"/>
  <c r="J169" i="1"/>
  <c r="K169" i="1"/>
  <c r="L169" i="1"/>
  <c r="M169" i="1"/>
  <c r="J170" i="1"/>
  <c r="K170" i="1"/>
  <c r="L170" i="1"/>
  <c r="M170" i="1"/>
  <c r="J171" i="1"/>
  <c r="K171" i="1"/>
  <c r="L171" i="1"/>
  <c r="M171" i="1"/>
  <c r="J172" i="1"/>
  <c r="K172" i="1"/>
  <c r="L172" i="1"/>
  <c r="M172" i="1"/>
  <c r="J173" i="1"/>
  <c r="K173" i="1"/>
  <c r="L173" i="1"/>
  <c r="M173" i="1"/>
  <c r="J174" i="1"/>
  <c r="K174" i="1"/>
  <c r="L174" i="1"/>
  <c r="M174" i="1"/>
  <c r="J175" i="1"/>
  <c r="K175" i="1"/>
  <c r="L175" i="1"/>
  <c r="M175" i="1"/>
  <c r="J176" i="1"/>
  <c r="K176" i="1"/>
  <c r="L176" i="1"/>
  <c r="M176" i="1"/>
  <c r="J177" i="1"/>
  <c r="K177" i="1"/>
  <c r="L177" i="1"/>
  <c r="M177" i="1"/>
  <c r="J178" i="1"/>
  <c r="K178" i="1"/>
  <c r="L178" i="1"/>
  <c r="M178" i="1"/>
  <c r="J179" i="1"/>
  <c r="K179" i="1"/>
  <c r="L179" i="1"/>
  <c r="M179" i="1"/>
  <c r="J180" i="1"/>
  <c r="K180" i="1"/>
  <c r="L180" i="1"/>
  <c r="M180" i="1"/>
  <c r="J181" i="1"/>
  <c r="K181" i="1"/>
  <c r="L181" i="1"/>
  <c r="M181" i="1"/>
  <c r="J182" i="1"/>
  <c r="K182" i="1"/>
  <c r="L182" i="1"/>
  <c r="M182" i="1"/>
  <c r="J183" i="1"/>
  <c r="K183" i="1"/>
  <c r="L183" i="1"/>
  <c r="M183" i="1"/>
  <c r="J184" i="1"/>
  <c r="K184" i="1"/>
  <c r="L184" i="1"/>
  <c r="M184" i="1"/>
  <c r="J185" i="1"/>
  <c r="K185" i="1"/>
  <c r="L185" i="1"/>
  <c r="M185" i="1"/>
  <c r="J186" i="1"/>
  <c r="K186" i="1"/>
  <c r="L186" i="1"/>
  <c r="M186" i="1"/>
  <c r="J187" i="1"/>
  <c r="K187" i="1"/>
  <c r="L187" i="1"/>
  <c r="M187" i="1"/>
  <c r="J188" i="1"/>
  <c r="K188" i="1"/>
  <c r="L188" i="1"/>
  <c r="M188" i="1"/>
  <c r="J189" i="1"/>
  <c r="K189" i="1"/>
  <c r="L189" i="1"/>
  <c r="M189" i="1"/>
  <c r="J190" i="1"/>
  <c r="K190" i="1"/>
  <c r="L190" i="1"/>
  <c r="M190" i="1"/>
  <c r="J191" i="1"/>
  <c r="K191" i="1"/>
  <c r="L191" i="1"/>
  <c r="M191" i="1"/>
  <c r="J192" i="1"/>
  <c r="K192" i="1"/>
  <c r="L192" i="1"/>
  <c r="M192" i="1"/>
  <c r="J193" i="1"/>
  <c r="K193" i="1"/>
  <c r="L193" i="1"/>
  <c r="M193" i="1"/>
  <c r="J194" i="1"/>
  <c r="K194" i="1"/>
  <c r="L194" i="1"/>
  <c r="M194" i="1"/>
  <c r="J195" i="1"/>
  <c r="K195" i="1"/>
  <c r="L195" i="1"/>
  <c r="M195" i="1"/>
  <c r="J196" i="1"/>
  <c r="K196" i="1"/>
  <c r="L196" i="1"/>
  <c r="M196" i="1"/>
  <c r="J197" i="1"/>
  <c r="K197" i="1"/>
  <c r="L197" i="1"/>
  <c r="M197" i="1"/>
  <c r="J198" i="1"/>
  <c r="K198" i="1"/>
  <c r="L198" i="1"/>
  <c r="M198" i="1"/>
  <c r="J199" i="1"/>
  <c r="K199" i="1"/>
  <c r="L199" i="1"/>
  <c r="M199" i="1"/>
  <c r="J200" i="1"/>
  <c r="K200" i="1"/>
  <c r="L200" i="1"/>
  <c r="M200" i="1"/>
  <c r="J201" i="1"/>
  <c r="K201" i="1"/>
  <c r="L201" i="1"/>
  <c r="M201" i="1"/>
  <c r="J202" i="1"/>
  <c r="K202" i="1"/>
  <c r="L202" i="1"/>
  <c r="M202" i="1"/>
  <c r="J203" i="1"/>
  <c r="K203" i="1"/>
  <c r="L203" i="1"/>
  <c r="M203" i="1"/>
  <c r="J204" i="1"/>
  <c r="K204" i="1"/>
  <c r="L204" i="1"/>
  <c r="M204" i="1"/>
  <c r="J205" i="1"/>
  <c r="K205" i="1"/>
  <c r="L205" i="1"/>
  <c r="M205" i="1"/>
  <c r="J206" i="1"/>
  <c r="K206" i="1"/>
  <c r="L206" i="1"/>
  <c r="M206" i="1"/>
  <c r="J207" i="1"/>
  <c r="K207" i="1"/>
  <c r="L207" i="1"/>
  <c r="M207" i="1"/>
  <c r="J208" i="1"/>
  <c r="K208" i="1"/>
  <c r="L208" i="1"/>
  <c r="M208" i="1"/>
  <c r="J209" i="1"/>
  <c r="K209" i="1"/>
  <c r="L209" i="1"/>
  <c r="M209" i="1"/>
  <c r="J210" i="1"/>
  <c r="K210" i="1"/>
  <c r="L210" i="1"/>
  <c r="M210" i="1"/>
  <c r="J211" i="1"/>
  <c r="K211" i="1"/>
  <c r="L211" i="1"/>
  <c r="M211" i="1"/>
  <c r="J212" i="1"/>
  <c r="K212" i="1"/>
  <c r="L212" i="1"/>
  <c r="M212" i="1"/>
  <c r="J213" i="1"/>
  <c r="K213" i="1"/>
  <c r="L213" i="1"/>
  <c r="M213" i="1"/>
  <c r="J214" i="1"/>
  <c r="K214" i="1"/>
  <c r="L214" i="1"/>
  <c r="M214" i="1"/>
  <c r="J215" i="1"/>
  <c r="K215" i="1"/>
  <c r="L215" i="1"/>
  <c r="M215" i="1"/>
  <c r="J216" i="1"/>
  <c r="K216" i="1"/>
  <c r="L216" i="1"/>
  <c r="M216" i="1"/>
  <c r="J217" i="1"/>
  <c r="K217" i="1"/>
  <c r="L217" i="1"/>
  <c r="M217" i="1"/>
  <c r="J218" i="1"/>
  <c r="K218" i="1"/>
  <c r="L218" i="1"/>
  <c r="M218" i="1"/>
  <c r="J219" i="1"/>
  <c r="K219" i="1"/>
  <c r="L219" i="1"/>
  <c r="M219" i="1"/>
  <c r="J220" i="1"/>
  <c r="K220" i="1"/>
  <c r="L220" i="1"/>
  <c r="M220" i="1"/>
  <c r="J221" i="1"/>
  <c r="K221" i="1"/>
  <c r="L221" i="1"/>
  <c r="M221" i="1"/>
  <c r="J222" i="1"/>
  <c r="K222" i="1"/>
  <c r="L222" i="1"/>
  <c r="M222" i="1"/>
  <c r="J223" i="1"/>
  <c r="K223" i="1"/>
  <c r="L223" i="1"/>
  <c r="M223" i="1"/>
  <c r="J224" i="1"/>
  <c r="K224" i="1"/>
  <c r="L224" i="1"/>
  <c r="M224" i="1"/>
  <c r="J225" i="1"/>
  <c r="K225" i="1"/>
  <c r="L225" i="1"/>
  <c r="M225" i="1"/>
  <c r="J226" i="1"/>
  <c r="K226" i="1"/>
  <c r="L226" i="1"/>
  <c r="M226" i="1"/>
  <c r="J227" i="1"/>
  <c r="K227" i="1"/>
  <c r="L227" i="1"/>
  <c r="M227" i="1"/>
  <c r="J228" i="1"/>
  <c r="K228" i="1"/>
  <c r="L228" i="1"/>
  <c r="M228" i="1"/>
  <c r="J229" i="1"/>
  <c r="K229" i="1"/>
  <c r="L229" i="1"/>
  <c r="M229" i="1"/>
  <c r="J230" i="1"/>
  <c r="K230" i="1"/>
  <c r="L230" i="1"/>
  <c r="M230" i="1"/>
  <c r="J231" i="1"/>
  <c r="K231" i="1"/>
  <c r="L231" i="1"/>
  <c r="M231" i="1"/>
  <c r="J232" i="1"/>
  <c r="K232" i="1"/>
  <c r="L232" i="1"/>
  <c r="M232" i="1"/>
  <c r="J233" i="1"/>
  <c r="K233" i="1"/>
  <c r="L233" i="1"/>
  <c r="M233" i="1"/>
  <c r="J234" i="1"/>
  <c r="K234" i="1"/>
  <c r="L234" i="1"/>
  <c r="M234" i="1"/>
  <c r="J235" i="1"/>
  <c r="K235" i="1"/>
  <c r="L235" i="1"/>
  <c r="M235" i="1"/>
  <c r="J236" i="1"/>
  <c r="K236" i="1"/>
  <c r="L236" i="1"/>
  <c r="M236" i="1"/>
  <c r="J237" i="1"/>
  <c r="K237" i="1"/>
  <c r="L237" i="1"/>
  <c r="M237" i="1"/>
  <c r="J238" i="1"/>
  <c r="K238" i="1"/>
  <c r="L238" i="1"/>
  <c r="M238" i="1"/>
  <c r="J239" i="1"/>
  <c r="K239" i="1"/>
  <c r="L239" i="1"/>
  <c r="M239" i="1"/>
  <c r="J240" i="1"/>
  <c r="K240" i="1"/>
  <c r="L240" i="1"/>
  <c r="M240" i="1"/>
  <c r="J241" i="1"/>
  <c r="K241" i="1"/>
  <c r="L241" i="1"/>
  <c r="M241" i="1"/>
  <c r="J242" i="1"/>
  <c r="K242" i="1"/>
  <c r="L242" i="1"/>
  <c r="M242" i="1"/>
  <c r="J243" i="1"/>
  <c r="K243" i="1"/>
  <c r="L243" i="1"/>
  <c r="M243" i="1"/>
  <c r="J244" i="1"/>
  <c r="K244" i="1"/>
  <c r="L244" i="1"/>
  <c r="M244" i="1"/>
  <c r="J245" i="1"/>
  <c r="K245" i="1"/>
  <c r="L245" i="1"/>
  <c r="M245" i="1"/>
  <c r="J246" i="1"/>
  <c r="K246" i="1"/>
  <c r="L246" i="1"/>
  <c r="M246" i="1"/>
  <c r="J247" i="1"/>
  <c r="K247" i="1"/>
  <c r="L247" i="1"/>
  <c r="M247" i="1"/>
  <c r="J248" i="1"/>
  <c r="K248" i="1"/>
  <c r="L248" i="1"/>
  <c r="M248" i="1"/>
  <c r="J249" i="1"/>
  <c r="K249" i="1"/>
  <c r="L249" i="1"/>
  <c r="M249" i="1"/>
  <c r="J250" i="1"/>
  <c r="K250" i="1"/>
  <c r="L250" i="1"/>
  <c r="M250" i="1"/>
  <c r="J251" i="1"/>
  <c r="K251" i="1"/>
  <c r="L251" i="1"/>
  <c r="M251" i="1"/>
  <c r="J252" i="1"/>
  <c r="K252" i="1"/>
  <c r="L252" i="1"/>
  <c r="M252" i="1"/>
  <c r="J253" i="1"/>
  <c r="K253" i="1"/>
  <c r="L253" i="1"/>
  <c r="M253" i="1"/>
  <c r="J254" i="1"/>
  <c r="K254" i="1"/>
  <c r="L254" i="1"/>
  <c r="M254" i="1"/>
  <c r="J255" i="1"/>
  <c r="K255" i="1"/>
  <c r="L255" i="1"/>
  <c r="M255" i="1"/>
  <c r="J256" i="1"/>
  <c r="K256" i="1"/>
  <c r="L256" i="1"/>
  <c r="M256" i="1"/>
  <c r="J257" i="1"/>
  <c r="K257" i="1"/>
  <c r="L257" i="1"/>
  <c r="M257" i="1"/>
  <c r="J258" i="1"/>
  <c r="K258" i="1"/>
  <c r="L258" i="1"/>
  <c r="M258" i="1"/>
  <c r="J259" i="1"/>
  <c r="K259" i="1"/>
  <c r="L259" i="1"/>
  <c r="M259" i="1"/>
  <c r="J260" i="1"/>
  <c r="K260" i="1"/>
  <c r="L260" i="1"/>
  <c r="M260" i="1"/>
  <c r="J261" i="1"/>
  <c r="K261" i="1"/>
  <c r="L261" i="1"/>
  <c r="M261" i="1"/>
  <c r="J262" i="1"/>
  <c r="K262" i="1"/>
  <c r="L262" i="1"/>
  <c r="M262" i="1"/>
  <c r="J263" i="1"/>
  <c r="K263" i="1"/>
  <c r="L263" i="1"/>
  <c r="M263" i="1"/>
  <c r="J264" i="1"/>
  <c r="K264" i="1"/>
  <c r="L264" i="1"/>
  <c r="M264" i="1"/>
  <c r="J265" i="1"/>
  <c r="K265" i="1"/>
  <c r="L265" i="1"/>
  <c r="M265" i="1"/>
  <c r="J266" i="1"/>
  <c r="K266" i="1"/>
  <c r="L266" i="1"/>
  <c r="M266" i="1"/>
  <c r="J267" i="1"/>
  <c r="K267" i="1"/>
  <c r="L267" i="1"/>
  <c r="M267" i="1"/>
  <c r="J268" i="1"/>
  <c r="K268" i="1"/>
  <c r="L268" i="1"/>
  <c r="M268" i="1"/>
  <c r="J269" i="1"/>
  <c r="K269" i="1"/>
  <c r="L269" i="1"/>
  <c r="M269" i="1"/>
  <c r="J270" i="1"/>
  <c r="K270" i="1"/>
  <c r="L270" i="1"/>
  <c r="M270" i="1"/>
  <c r="J271" i="1"/>
  <c r="K271" i="1"/>
  <c r="L271" i="1"/>
  <c r="M271" i="1"/>
  <c r="J272" i="1"/>
  <c r="K272" i="1"/>
  <c r="L272" i="1"/>
  <c r="M272" i="1"/>
  <c r="J273" i="1"/>
  <c r="K273" i="1"/>
  <c r="L273" i="1"/>
  <c r="M273" i="1"/>
  <c r="J274" i="1"/>
  <c r="K274" i="1"/>
  <c r="L274" i="1"/>
  <c r="M274" i="1"/>
  <c r="J275" i="1"/>
  <c r="K275" i="1"/>
  <c r="L275" i="1"/>
  <c r="M275" i="1"/>
  <c r="J276" i="1"/>
  <c r="K276" i="1"/>
  <c r="L276" i="1"/>
  <c r="M276" i="1"/>
  <c r="J277" i="1"/>
  <c r="K277" i="1"/>
  <c r="L277" i="1"/>
  <c r="M277" i="1"/>
  <c r="J278" i="1"/>
  <c r="K278" i="1"/>
  <c r="L278" i="1"/>
  <c r="M278" i="1"/>
  <c r="J279" i="1"/>
  <c r="K279" i="1"/>
  <c r="L279" i="1"/>
  <c r="M279" i="1"/>
  <c r="J280" i="1"/>
  <c r="K280" i="1"/>
  <c r="L280" i="1"/>
  <c r="M280" i="1"/>
  <c r="J281" i="1"/>
  <c r="K281" i="1"/>
  <c r="L281" i="1"/>
  <c r="M281" i="1"/>
  <c r="J282" i="1"/>
  <c r="K282" i="1"/>
  <c r="L282" i="1"/>
  <c r="M282" i="1"/>
  <c r="J283" i="1"/>
  <c r="K283" i="1"/>
  <c r="L283" i="1"/>
  <c r="M283" i="1"/>
  <c r="J284" i="1"/>
  <c r="K284" i="1"/>
  <c r="L284" i="1"/>
  <c r="M284" i="1"/>
  <c r="J285" i="1"/>
  <c r="K285" i="1"/>
  <c r="L285" i="1"/>
  <c r="M285" i="1"/>
  <c r="J286" i="1"/>
  <c r="K286" i="1"/>
  <c r="L286" i="1"/>
  <c r="M286" i="1"/>
  <c r="J287" i="1"/>
  <c r="K287" i="1"/>
  <c r="L287" i="1"/>
  <c r="M287" i="1"/>
  <c r="J288" i="1"/>
  <c r="K288" i="1"/>
  <c r="L288" i="1"/>
  <c r="M288" i="1"/>
  <c r="J289" i="1"/>
  <c r="K289" i="1"/>
  <c r="L289" i="1"/>
  <c r="M289" i="1"/>
  <c r="J290" i="1"/>
  <c r="K290" i="1"/>
  <c r="L290" i="1"/>
  <c r="M290" i="1"/>
  <c r="J291" i="1"/>
  <c r="K291" i="1"/>
  <c r="L291" i="1"/>
  <c r="M291" i="1"/>
  <c r="J292" i="1"/>
  <c r="K292" i="1"/>
  <c r="L292" i="1"/>
  <c r="M292" i="1"/>
  <c r="J293" i="1"/>
  <c r="K293" i="1"/>
  <c r="L293" i="1"/>
  <c r="M293" i="1"/>
  <c r="J294" i="1"/>
  <c r="K294" i="1"/>
  <c r="L294" i="1"/>
  <c r="M294" i="1"/>
  <c r="J295" i="1"/>
  <c r="K295" i="1"/>
  <c r="L295" i="1"/>
  <c r="M295" i="1"/>
  <c r="J296" i="1"/>
  <c r="K296" i="1"/>
  <c r="L296" i="1"/>
  <c r="M296" i="1"/>
  <c r="J297" i="1"/>
  <c r="K297" i="1"/>
  <c r="L297" i="1"/>
  <c r="M297" i="1"/>
  <c r="J298" i="1"/>
  <c r="K298" i="1"/>
  <c r="L298" i="1"/>
  <c r="M298" i="1"/>
  <c r="J299" i="1"/>
  <c r="K299" i="1"/>
  <c r="L299" i="1"/>
  <c r="M299" i="1"/>
  <c r="J300" i="1"/>
  <c r="K300" i="1"/>
  <c r="L300" i="1"/>
  <c r="M300" i="1"/>
  <c r="J301" i="1"/>
  <c r="K301" i="1"/>
  <c r="L301" i="1"/>
  <c r="M301" i="1"/>
  <c r="J302" i="1"/>
  <c r="K302" i="1"/>
  <c r="L302" i="1"/>
  <c r="M302" i="1"/>
  <c r="J303" i="1"/>
  <c r="K303" i="1"/>
  <c r="L303" i="1"/>
  <c r="M303" i="1"/>
  <c r="J304" i="1"/>
  <c r="K304" i="1"/>
  <c r="L304" i="1"/>
  <c r="M304" i="1"/>
  <c r="J305" i="1"/>
  <c r="K305" i="1"/>
  <c r="L305" i="1"/>
  <c r="M305" i="1"/>
  <c r="J306" i="1"/>
  <c r="K306" i="1"/>
  <c r="L306" i="1"/>
  <c r="M306" i="1"/>
  <c r="J307" i="1"/>
  <c r="K307" i="1"/>
  <c r="L307" i="1"/>
  <c r="M307" i="1"/>
  <c r="J308" i="1"/>
  <c r="K308" i="1"/>
  <c r="L308" i="1"/>
  <c r="M308" i="1"/>
  <c r="J309" i="1"/>
  <c r="K309" i="1"/>
  <c r="L309" i="1"/>
  <c r="M309" i="1"/>
  <c r="J310" i="1"/>
  <c r="K310" i="1"/>
  <c r="L310" i="1"/>
  <c r="M310" i="1"/>
  <c r="J311" i="1"/>
  <c r="K311" i="1"/>
  <c r="L311" i="1"/>
  <c r="M311" i="1"/>
  <c r="J312" i="1"/>
  <c r="K312" i="1"/>
  <c r="L312" i="1"/>
  <c r="M312" i="1"/>
  <c r="J313" i="1"/>
  <c r="K313" i="1"/>
  <c r="L313" i="1"/>
  <c r="M313" i="1"/>
  <c r="J314" i="1"/>
  <c r="K314" i="1"/>
  <c r="L314" i="1"/>
  <c r="M314" i="1"/>
  <c r="J315" i="1"/>
  <c r="K315" i="1"/>
  <c r="L315" i="1"/>
  <c r="M315" i="1"/>
  <c r="J316" i="1"/>
  <c r="K316" i="1"/>
  <c r="L316" i="1"/>
  <c r="M316" i="1"/>
  <c r="J317" i="1"/>
  <c r="K317" i="1"/>
  <c r="L317" i="1"/>
  <c r="M317" i="1"/>
  <c r="J318" i="1"/>
  <c r="K318" i="1"/>
  <c r="L318" i="1"/>
  <c r="M318" i="1"/>
  <c r="J319" i="1"/>
  <c r="K319" i="1"/>
  <c r="L319" i="1"/>
  <c r="M319" i="1"/>
  <c r="J320" i="1"/>
  <c r="K320" i="1"/>
  <c r="L320" i="1"/>
  <c r="M320" i="1"/>
  <c r="J321" i="1"/>
  <c r="K321" i="1"/>
  <c r="L321" i="1"/>
  <c r="M321" i="1"/>
  <c r="J322" i="1"/>
  <c r="K322" i="1"/>
  <c r="L322" i="1"/>
  <c r="M322" i="1"/>
  <c r="J323" i="1"/>
  <c r="K323" i="1"/>
  <c r="L323" i="1"/>
  <c r="M323" i="1"/>
  <c r="J324" i="1"/>
  <c r="K324" i="1"/>
  <c r="L324" i="1"/>
  <c r="M324" i="1"/>
  <c r="K325" i="1"/>
  <c r="K326" i="1"/>
  <c r="L326" i="1"/>
  <c r="M326" i="1"/>
</calcChain>
</file>

<file path=xl/sharedStrings.xml><?xml version="1.0" encoding="utf-8"?>
<sst xmlns="http://schemas.openxmlformats.org/spreadsheetml/2006/main" count="1809" uniqueCount="947">
  <si>
    <t>-</t>
  </si>
  <si>
    <t>Li et al., 2012</t>
  </si>
  <si>
    <t>Transcription regulation</t>
  </si>
  <si>
    <t>Q68EA5</t>
  </si>
  <si>
    <t>Zinc finger protein 57 (ZNF57)</t>
  </si>
  <si>
    <t>Jaros et al., 2012</t>
  </si>
  <si>
    <t>Actin-binding; Cardiac muscle cell development</t>
  </si>
  <si>
    <t>Q702N8</t>
  </si>
  <si>
    <t>Xin actin-binding repeat-containing protein 1 (Xirp1)</t>
  </si>
  <si>
    <t>Cilium biogenesis/degradation</t>
  </si>
  <si>
    <t>Q8NEZ3</t>
  </si>
  <si>
    <t>WD repeat-containing protein 19 (WDR19)</t>
  </si>
  <si>
    <t>+ and -</t>
  </si>
  <si>
    <r>
      <t xml:space="preserve">Bot et al., 2015 (overexpressed and underexpressed); </t>
    </r>
    <r>
      <rPr>
        <sz val="11"/>
        <color theme="9"/>
        <rFont val="Calibri"/>
        <family val="2"/>
        <scheme val="minor"/>
      </rPr>
      <t>Domenici et al., 2010</t>
    </r>
  </si>
  <si>
    <t>+</t>
  </si>
  <si>
    <t>Domenici et al., 2010</t>
  </si>
  <si>
    <t>Protein metabolism</t>
  </si>
  <si>
    <t>P04275</t>
  </si>
  <si>
    <t>von Willebrand factor (VWF)</t>
  </si>
  <si>
    <t>Haenisch et al., 2014</t>
  </si>
  <si>
    <t>Diniz et al., 2015</t>
  </si>
  <si>
    <t>- and +</t>
  </si>
  <si>
    <r>
      <t xml:space="preserve">Li et al., 2012 (over and underexpressed); </t>
    </r>
    <r>
      <rPr>
        <sz val="11"/>
        <color rgb="FFFF0000"/>
        <rFont val="Calibri"/>
        <family val="2"/>
        <scheme val="minor"/>
      </rPr>
      <t>Emanuel Schwarz et al., 2012</t>
    </r>
  </si>
  <si>
    <t>Protease inhibitor activity</t>
  </si>
  <si>
    <t>P07225</t>
  </si>
  <si>
    <t>Vitamin K-dependent protein S (PROS1); Alternatively Protein S</t>
  </si>
  <si>
    <t>Song et al., 2015</t>
  </si>
  <si>
    <t>Lee et al., 2016; Xu et al., 2012</t>
  </si>
  <si>
    <t>Wan et al., 2007</t>
  </si>
  <si>
    <t>Vitamin D metabolism</t>
  </si>
  <si>
    <t>P02774</t>
  </si>
  <si>
    <t>Vitamin D-binding protein (GC); Alternatively Isoform 1 of vitamin D-binding protein</t>
  </si>
  <si>
    <t>Lee et al., 2016</t>
  </si>
  <si>
    <t>Cholesterol metabolism; Transprort; Endcytosisl Lipid metabolism</t>
  </si>
  <si>
    <t>P98155</t>
  </si>
  <si>
    <t>Very low density lipoprotein receptor (VLDLR)</t>
  </si>
  <si>
    <t>Domenici et al., 2010; Schwarz et al., 2010 (fold change and direction not specified)</t>
  </si>
  <si>
    <t>Growth factor activity; cell communication and signal transduction</t>
  </si>
  <si>
    <t>P15692</t>
  </si>
  <si>
    <t>Vascular endothelial growth factor (VEGFA)</t>
  </si>
  <si>
    <t>Cell adhesion; Host-virus interaction</t>
  </si>
  <si>
    <t>P19320</t>
  </si>
  <si>
    <t>Vascular cell adhesion protein 1 (VCAM1)</t>
  </si>
  <si>
    <t>Bot et al., 2015</t>
  </si>
  <si>
    <t>Cell communication and signal transduction processes</t>
  </si>
  <si>
    <t>Q03405</t>
  </si>
  <si>
    <t>Urokinase plasminogen activator surface receptor (PLAUR); Alternatively UPAR</t>
  </si>
  <si>
    <t>Protein dephosphorylation; May regulate the activity of several effector molecules involved in synaptic plasticity and neuronal cell survival</t>
  </si>
  <si>
    <t>P54829</t>
  </si>
  <si>
    <t>Tyrosine-protein phosphatase non-receptor type 5 (PTPN5)</t>
  </si>
  <si>
    <t>P35590</t>
  </si>
  <si>
    <t>Tyrosine-protein kinase receptor Tie-1 (TIE1); Alternatively Tyrosine kinase with immunoglobulin like and EGF like domains 1</t>
  </si>
  <si>
    <t>Herberth et al., 2011</t>
  </si>
  <si>
    <t>Schwarz, Guest, Steiner, Bogerts, &amp; Bahn, 2012</t>
  </si>
  <si>
    <t>P25942</t>
  </si>
  <si>
    <t>Tumor necrosis factor receptor superfamily member 5 (CD40); Alternatively CD_antigen: CD40</t>
  </si>
  <si>
    <t>Apoptosis</t>
  </si>
  <si>
    <t>P20333</t>
  </si>
  <si>
    <t>Tumor necrosis factor receptor superfamily member 1B (TNFRSF1B); Alternatively Tumor necrosis factor receptor like 2</t>
  </si>
  <si>
    <t>N/A</t>
  </si>
  <si>
    <t>Schwarz et al., 2010 (fold change and direction not specified)</t>
  </si>
  <si>
    <t>O14798</t>
  </si>
  <si>
    <t>Tumor necrosis factor receptor superfamily member 10C (TNFRSF10C); Alternatively Trail R3</t>
  </si>
  <si>
    <t>Induces apoptosis</t>
  </si>
  <si>
    <t>P48023</t>
  </si>
  <si>
    <t>Tumor necrosis factor ligand superfamily member 6 (FASLG); Alternatively Fas ligand</t>
  </si>
  <si>
    <t>Cytokine</t>
  </si>
  <si>
    <t>P01375</t>
  </si>
  <si>
    <t>Tumor necrosis factor (TNF); Alternatively TNF-⍺</t>
  </si>
  <si>
    <t>Emanuel Schwarz et al., 2012</t>
  </si>
  <si>
    <t>Defense response; Wound healing</t>
  </si>
  <si>
    <t>Q07654</t>
  </si>
  <si>
    <t>Trefoil factor 3 (TFF3)</t>
  </si>
  <si>
    <t>Frye et al., 2015</t>
  </si>
  <si>
    <t>Yang et al., 2006</t>
  </si>
  <si>
    <t>Transport</t>
  </si>
  <si>
    <t>P02766</t>
  </si>
  <si>
    <t>Transthyretin (TTR)</t>
  </si>
  <si>
    <t>Cell proliferation; Cerebral cortex development; Microtubule cytoskeleton organization</t>
  </si>
  <si>
    <t>O95359</t>
  </si>
  <si>
    <t>Transforming acidic coiled-coil-containing protein 2 (TACC2)</t>
  </si>
  <si>
    <t>Growth factor activity</t>
  </si>
  <si>
    <t>Total proinsulin</t>
  </si>
  <si>
    <t>Ligase; Apoptosis; Lipid-binding</t>
  </si>
  <si>
    <t>Q12933</t>
  </si>
  <si>
    <t>TNF receptor-associated factor 2 (TRAF2)</t>
  </si>
  <si>
    <t>Plasminogen activation</t>
  </si>
  <si>
    <t>P00750</t>
  </si>
  <si>
    <t>Tissue-type plasminogen activator (PLAT)</t>
  </si>
  <si>
    <t>Blood coagulation; Homeostasis</t>
  </si>
  <si>
    <t>P13726</t>
  </si>
  <si>
    <t>Tissue factor (F3)</t>
  </si>
  <si>
    <t>Domenici et al., 2010; Herberth et al., 2014; Emanuel Schwarz et al., 2012</t>
  </si>
  <si>
    <t>Thyroid hormone transport</t>
  </si>
  <si>
    <t>P05543</t>
  </si>
  <si>
    <t>Thyroxine-binding globulin (SERPINA7); Alternatively TBG</t>
  </si>
  <si>
    <t>Thyroid hormone</t>
  </si>
  <si>
    <t>P01266</t>
  </si>
  <si>
    <t>Thyroglobulin (TG)</t>
  </si>
  <si>
    <r>
      <t>Schwarz, Guest, Steiner, Bogerts, &amp; Bahn, 2012;</t>
    </r>
    <r>
      <rPr>
        <sz val="11"/>
        <color rgb="FFFF0000"/>
        <rFont val="Calibri"/>
        <family val="2"/>
        <scheme val="minor"/>
      </rPr>
      <t xml:space="preserve"> E. Schwarz, P. C. Guest, H. Rahmoune, et al., 2012</t>
    </r>
  </si>
  <si>
    <t>Cell adhesion; Unfolded protein response</t>
  </si>
  <si>
    <t>P07996</t>
  </si>
  <si>
    <t>Thrombospondin-1 (THBS1)</t>
  </si>
  <si>
    <r>
      <rPr>
        <sz val="11"/>
        <color theme="9"/>
        <rFont val="Calibri"/>
        <family val="2"/>
        <scheme val="minor"/>
      </rPr>
      <t>Domenici et al., 2010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rFont val="Calibri"/>
        <family val="2"/>
        <scheme val="minor"/>
      </rPr>
      <t>Herberth et al., 2014; E. Schwarz, P. C. Guest, H. Rahmoune, et al., 2012</t>
    </r>
  </si>
  <si>
    <t>Growth factor activity; Cell proliferation; May be the major physiological regulator of circulating platelets</t>
  </si>
  <si>
    <t>P40225</t>
  </si>
  <si>
    <t>Thrombopoietin (THPO)</t>
  </si>
  <si>
    <t>Bone mineralization; May be involved in the packaging of molecules destined for exocytosis</t>
  </si>
  <si>
    <t>P05452</t>
  </si>
  <si>
    <t>Tetranectin (CLEC3B)</t>
  </si>
  <si>
    <t>Cheng et al., 2010</t>
  </si>
  <si>
    <t>Primary male sex hormone</t>
  </si>
  <si>
    <t>Testosterone</t>
  </si>
  <si>
    <t>Alsaif et al., 2012</t>
  </si>
  <si>
    <t>Stelzhammer et al., 2014</t>
  </si>
  <si>
    <t>Cell communication and signal transduction</t>
  </si>
  <si>
    <t>P24821</t>
  </si>
  <si>
    <t>Tenascin (TNC); Alternatively Tenascin-C</t>
  </si>
  <si>
    <t>Extracellular matrix; Extracellular exosome</t>
  </si>
  <si>
    <t>Q6UWP8</t>
  </si>
  <si>
    <t>Suprabasin (SBSN)</t>
  </si>
  <si>
    <t>Activation of MAPK activity</t>
  </si>
  <si>
    <t>P00441</t>
  </si>
  <si>
    <t>Superoxide dismutase [Cu-Zn] (SOD1); Alternatively Superoxide dismutase 1</t>
  </si>
  <si>
    <t>Cell cycle; Cell division; Meiosis</t>
  </si>
  <si>
    <t>Q9NTJ3</t>
  </si>
  <si>
    <t>Structural maintenance of chromosomes protein 4 (SMC4)</t>
  </si>
  <si>
    <t>Cell division; DNA repair</t>
  </si>
  <si>
    <t>Q14683</t>
  </si>
  <si>
    <t>Structural maintenance of chromosomes protein 1A (SMC1A)</t>
  </si>
  <si>
    <t>+ and - (cMDD and rMDD respectively)</t>
  </si>
  <si>
    <t>P09238</t>
  </si>
  <si>
    <t>Stromelysin-2 (MMP10); Alternatively Matrix metalloproteinase-10</t>
  </si>
  <si>
    <t>Herberth et al., 2014</t>
  </si>
  <si>
    <t>P08254</t>
  </si>
  <si>
    <t>Stromelysin-1 (MMP3); Alternatively Matrix Metalloproteinase-3</t>
  </si>
  <si>
    <t>Prabakaran et al., 2007</t>
  </si>
  <si>
    <t>Cytoskeletal network</t>
  </si>
  <si>
    <t>P02549</t>
  </si>
  <si>
    <t xml:space="preserve">Spectrin alpha chain, erythrocytic 1 (SPTA1); Alternatively Erythroid alpha-spectrin </t>
  </si>
  <si>
    <t>E. Schwarz, P. C. Guest, H. Rahmoune, et al., 2012; Schwarz, Guest, Steiner, Bogerts, &amp; Bahn, 2012; Schwarz et al., 2010 (fold change and direction not specified)</t>
  </si>
  <si>
    <t>Differentiation; Endocytosis; Osteogenesis; Transport</t>
  </si>
  <si>
    <t>Q99523</t>
  </si>
  <si>
    <t>Sortilin (SORT1)</t>
  </si>
  <si>
    <t>Involved in formation of actin stress fibers and focal adhesions</t>
  </si>
  <si>
    <t>Q9BX66</t>
  </si>
  <si>
    <t>Sorbin and SH3 domain-containing protein 1 (SORBS1)</t>
  </si>
  <si>
    <t>Domenici et al., 2010; Stelzhammer et al., 2014</t>
  </si>
  <si>
    <r>
      <rPr>
        <sz val="11"/>
        <color theme="9"/>
        <rFont val="Calibri"/>
        <family val="2"/>
        <scheme val="minor"/>
      </rPr>
      <t>Cheng et al., 2010</t>
    </r>
    <r>
      <rPr>
        <sz val="11"/>
        <rFont val="Calibri"/>
        <family val="2"/>
        <scheme val="minor"/>
      </rPr>
      <t>; Domenici et al., 2010; Guest et al., 2011; van Beveren et al., 2014</t>
    </r>
  </si>
  <si>
    <t>Regulation of metabolic signaling pathway</t>
  </si>
  <si>
    <t>P01241</t>
  </si>
  <si>
    <t>Somatotropin (GH1); Alternatively Growth hormone</t>
  </si>
  <si>
    <t>Anion exchange; Antiport; Ion transport</t>
  </si>
  <si>
    <t>Q9BXS9</t>
  </si>
  <si>
    <t>Solute carrier family 26 member 6 (SLC26A6)</t>
  </si>
  <si>
    <t>GTPase activation</t>
  </si>
  <si>
    <t>Q7Z6B7</t>
  </si>
  <si>
    <t>SLIT-ROBO Rho GTPase-activating protein 1 (SRGAP1)</t>
  </si>
  <si>
    <t>Q562F6</t>
  </si>
  <si>
    <t>Shugoshin 2 (SGO2)</t>
  </si>
  <si>
    <r>
      <rPr>
        <sz val="11"/>
        <color rgb="FFFF0000"/>
        <rFont val="Calibri"/>
        <family val="2"/>
        <scheme val="minor"/>
      </rPr>
      <t>Emanuel Schwarz et al., 2012</t>
    </r>
    <r>
      <rPr>
        <sz val="11"/>
        <color theme="1"/>
        <rFont val="Calibri"/>
        <family val="2"/>
        <scheme val="minor"/>
      </rPr>
      <t>; E. Schwarz, P. C. Guest, H. Rahmoune, et al., 2012</t>
    </r>
  </si>
  <si>
    <t>Liver function test</t>
  </si>
  <si>
    <t>SGOT (Aspartate transaminase)</t>
  </si>
  <si>
    <t>Alsaif et al., 2012; Haenisch et al., 2014</t>
  </si>
  <si>
    <t>Transporter activity</t>
  </si>
  <si>
    <t>P04278</t>
  </si>
  <si>
    <t>Sex hormone binding globulin (SHBG)</t>
  </si>
  <si>
    <t>Song et al., 2015 (up and down regualted)</t>
  </si>
  <si>
    <t>Domenici et al., 2010; Emanuel Schwarz et al., 2012; Wan et al., 2007</t>
  </si>
  <si>
    <t xml:space="preserve">Acute phase response </t>
  </si>
  <si>
    <t>P02743</t>
  </si>
  <si>
    <t>Serum amyloid P-component (APCS)</t>
  </si>
  <si>
    <t>Regulation of the colloidal osmotic pressure of blood</t>
  </si>
  <si>
    <t>P02768</t>
  </si>
  <si>
    <t>Serum albumin (ALB)</t>
  </si>
  <si>
    <r>
      <t xml:space="preserve">Alsaif et al., 2012; Emanuel Schwarz et al., 2012; </t>
    </r>
    <r>
      <rPr>
        <sz val="11"/>
        <color theme="9"/>
        <rFont val="Calibri"/>
        <family val="2"/>
        <scheme val="minor"/>
      </rPr>
      <t>Song et al., 2015</t>
    </r>
  </si>
  <si>
    <t>Levin et al., 2010</t>
  </si>
  <si>
    <t>Iron transport; Cellular iron ion homeostasis</t>
  </si>
  <si>
    <t>P02787</t>
  </si>
  <si>
    <t>Serotransferrin (TF)</t>
  </si>
  <si>
    <t>Proteolysis and peptidolysis</t>
  </si>
  <si>
    <t>P05981</t>
  </si>
  <si>
    <t>Serine protease hepsin (HPN); Alternatively Hepsin</t>
  </si>
  <si>
    <t>Xu et al., 2012</t>
  </si>
  <si>
    <t>May play a role in cell motility and cell adhesion.</t>
  </si>
  <si>
    <t>Q13275</t>
  </si>
  <si>
    <t>Semaphorin-3F (SEMA3F)</t>
  </si>
  <si>
    <t xml:space="preserve">May be involved in the sensing of reactive xenobiotics in the cytoplasm; May be involved in intra-Golgi protein transport </t>
  </si>
  <si>
    <t>Q13228</t>
  </si>
  <si>
    <t>Selenium-binding protein 1 (SELENBP1)</t>
  </si>
  <si>
    <t>Tumor specific protein</t>
  </si>
  <si>
    <t>Q9NXZ1</t>
  </si>
  <si>
    <t>Sarcoma antigen 1 (SAGE1)</t>
  </si>
  <si>
    <t>Retinol transporter activity; Heart and lung development</t>
  </si>
  <si>
    <t>P02753</t>
  </si>
  <si>
    <t>Retinol-binding protein 4 (RBP4)</t>
  </si>
  <si>
    <t>Cheng et al., 2010; E. Schwarz, P. C. Guest, H. Rahmoune, et al., 2012</t>
  </si>
  <si>
    <t>Hormone that seems to suppress insulin ability to stimulate glucose uptake into adipose cells; Potentially links obesity to diabetes</t>
  </si>
  <si>
    <t>Q9HD89</t>
  </si>
  <si>
    <t>Resistin (RETN)</t>
  </si>
  <si>
    <t>P21860</t>
  </si>
  <si>
    <t>Receptor tyrosine-protein kinase erbB-3 (ERBB3)</t>
  </si>
  <si>
    <t>Protein tyrosine kinase that is part of several cell surface receptor complexes; Signal transduction</t>
  </si>
  <si>
    <t>P04626</t>
  </si>
  <si>
    <t>Receptor tyrosine-protein kinase erbB-2 (ERBB2); Alternatively Human epidermal growth factor receptor 2 (HER2) or CD340</t>
  </si>
  <si>
    <t>Growth factor; Mitogen</t>
  </si>
  <si>
    <t>P01135</t>
  </si>
  <si>
    <t>Protransforming growth factor alpha (TGFA)</t>
  </si>
  <si>
    <t>Keratinization</t>
  </si>
  <si>
    <t>Q08188</t>
  </si>
  <si>
    <t>Protein-glutamine gamma-glutamyltransferase E (TGM3); Alternatively Transglutaminase 3</t>
  </si>
  <si>
    <t>Calcium ion binding</t>
  </si>
  <si>
    <t>P04271</t>
  </si>
  <si>
    <t>Protein S100-B (S100B)</t>
  </si>
  <si>
    <t>Role in the regulation of cell survival and apoptosis</t>
  </si>
  <si>
    <t>Q9HCY8</t>
  </si>
  <si>
    <t>Protein S100-A14 (S100A14); Alternatively S100 calcium binding protein A14</t>
  </si>
  <si>
    <t>Bot et al., 2015; Stelzhammer et al., 2014</t>
  </si>
  <si>
    <t>P80511</t>
  </si>
  <si>
    <t>Protein S100-A12 (S100A12); Alternatively EN-RAGE</t>
  </si>
  <si>
    <t>May play an important role in regulating differentiation, survival and aggressiveness of the tumor cells</t>
  </si>
  <si>
    <t>Q8WUY3</t>
  </si>
  <si>
    <t>Protein prune homolog 2 (PRUNE2)</t>
  </si>
  <si>
    <t>Organization of epithelial monolayers; May be involved in ovary development</t>
  </si>
  <si>
    <t>Q8WVV4</t>
  </si>
  <si>
    <t>Protein POF1B (POF1B)</t>
  </si>
  <si>
    <t>Not characterized</t>
  </si>
  <si>
    <t>Q14153</t>
  </si>
  <si>
    <t>Protein FAM53B (FAM53B); Alternatively Family with sequence similarity 53 member B</t>
  </si>
  <si>
    <r>
      <rPr>
        <sz val="11"/>
        <color rgb="FFFF0000"/>
        <rFont val="Calibri"/>
        <family val="2"/>
        <scheme val="minor"/>
      </rPr>
      <t>Emanuel Schwarz et al., 2012</t>
    </r>
    <r>
      <rPr>
        <sz val="11"/>
        <color theme="1"/>
        <rFont val="Calibri"/>
        <family val="2"/>
        <scheme val="minor"/>
      </rPr>
      <t>; Wan et al., 2007</t>
    </r>
  </si>
  <si>
    <t>Immunity protein activity</t>
  </si>
  <si>
    <t>P02760</t>
  </si>
  <si>
    <t>Protein AMBP (AMBP); Alternatively Alpha-1-microglobulin</t>
  </si>
  <si>
    <r>
      <t xml:space="preserve">Domenici et al., 2010; </t>
    </r>
    <r>
      <rPr>
        <sz val="11"/>
        <color rgb="FFFF0000"/>
        <rFont val="Calibri"/>
        <family val="2"/>
        <scheme val="minor"/>
      </rPr>
      <t>E. Schwarz, P. C. Guest, H. Rahmoune, et al., 2012</t>
    </r>
  </si>
  <si>
    <t>Enzyme</t>
  </si>
  <si>
    <t>P15309</t>
  </si>
  <si>
    <t>Prostatic acid phosphatase (ACPP)</t>
  </si>
  <si>
    <t>Q16651</t>
  </si>
  <si>
    <t>Prostasin (PRSS8)</t>
  </si>
  <si>
    <t>Guest et al., 2011; Schwarz et al., 2010 (Fold change and direction not specified)</t>
  </si>
  <si>
    <t>Promotes lactation</t>
  </si>
  <si>
    <t>P01236</t>
  </si>
  <si>
    <t>Prolactin (PRL)</t>
  </si>
  <si>
    <r>
      <t xml:space="preserve">Guest et al., 2010; </t>
    </r>
    <r>
      <rPr>
        <sz val="11"/>
        <color rgb="FFFF0000"/>
        <rFont val="Calibri"/>
        <family val="2"/>
        <scheme val="minor"/>
      </rPr>
      <t>Schwarz, Guest, Steiner, Bogerts, &amp; Bahn, 2012</t>
    </r>
    <r>
      <rPr>
        <sz val="11"/>
        <rFont val="Calibri"/>
        <family val="2"/>
        <scheme val="minor"/>
      </rPr>
      <t>; van Beveren et al., 2014</t>
    </r>
  </si>
  <si>
    <t>Prohormone precursor to insulin</t>
  </si>
  <si>
    <t>Proinsulin</t>
  </si>
  <si>
    <t>-  and +</t>
  </si>
  <si>
    <r>
      <rPr>
        <sz val="11"/>
        <color rgb="FFFF0000"/>
        <rFont val="Calibri"/>
        <family val="2"/>
        <scheme val="minor"/>
      </rPr>
      <t>Cheng et al., 2010</t>
    </r>
    <r>
      <rPr>
        <sz val="11"/>
        <color theme="1"/>
        <rFont val="Calibri"/>
        <family val="2"/>
        <scheme val="minor"/>
      </rPr>
      <t xml:space="preserve"> (overexpressed and underexpressed); Guest et al., 2011; Emanuel Schwarz et al., 2012</t>
    </r>
  </si>
  <si>
    <t>Steroid hormone; Involved in menstrual cycle, pregnancy, and embryogenesis</t>
  </si>
  <si>
    <t>Progesterone</t>
  </si>
  <si>
    <t>Actin cytoskeleton organization</t>
  </si>
  <si>
    <t>P07737</t>
  </si>
  <si>
    <t>Profilin-1 (PFN1)</t>
  </si>
  <si>
    <r>
      <t xml:space="preserve">E. Schwarz, P. C. Guest, H. Rahmoune, et al., 2012; </t>
    </r>
    <r>
      <rPr>
        <sz val="11"/>
        <color rgb="FFFF0000"/>
        <rFont val="Calibri"/>
        <family val="2"/>
        <scheme val="minor"/>
      </rPr>
      <t>Schwarz, Guest, Steiner, Bogerts, &amp; Bahn, 2012;</t>
    </r>
    <r>
      <rPr>
        <sz val="11"/>
        <rFont val="Calibri"/>
        <family val="2"/>
        <scheme val="minor"/>
      </rPr>
      <t xml:space="preserve"> Schwarz et al., 2010 (fold change and direction not specified)</t>
    </r>
  </si>
  <si>
    <t>Cell growth and differentiation</t>
  </si>
  <si>
    <t>P35070</t>
  </si>
  <si>
    <t>Probetacellulin (BTC)</t>
  </si>
  <si>
    <t>ATPase activity</t>
  </si>
  <si>
    <t>Q13206</t>
  </si>
  <si>
    <t>Probable ATP-dependent RNA helicase DDX10 (DDX10); Alternatively DEAD box protein 10</t>
  </si>
  <si>
    <t>Component of HPA axis; stress response</t>
  </si>
  <si>
    <t>P01189</t>
  </si>
  <si>
    <t>Pro-opiomelanocortin (POMC); Alternatively Adrenocorticotropic hormone (ACTH)</t>
  </si>
  <si>
    <r>
      <rPr>
        <sz val="11"/>
        <color rgb="FFFF0000"/>
        <rFont val="Calibri"/>
        <family val="2"/>
        <scheme val="minor"/>
      </rPr>
      <t>Domenici et al., 2010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9"/>
        <rFont val="Calibri"/>
        <family val="2"/>
        <scheme val="minor"/>
      </rPr>
      <t>Stelzhammer et al., 2014</t>
    </r>
  </si>
  <si>
    <t>Stimulates a migratory response in CD4+ lymphocytes, monocytes, and eosinophils</t>
  </si>
  <si>
    <t>Q14005</t>
  </si>
  <si>
    <t>Pro-interleukin-16 (IL16)</t>
  </si>
  <si>
    <t>Stimulates growth of epidermal and epithelial tissue; activation of MAPK activity; diverse functions</t>
  </si>
  <si>
    <t>P01133</t>
  </si>
  <si>
    <t>Pro-epidermal growth factor (EGF)</t>
  </si>
  <si>
    <t>Embryonic development, cell proliferation, cell migration, survival and chemotaxis</t>
  </si>
  <si>
    <t>P01127</t>
  </si>
  <si>
    <t>Platelet-derived growth factor (PDGFB)</t>
  </si>
  <si>
    <t>Immune and inflammatory response; Neutralizes the anticoagulant effect of heparin; Chemotactic</t>
  </si>
  <si>
    <t>P02776</t>
  </si>
  <si>
    <t>Platelet factor 4 (PF4)</t>
  </si>
  <si>
    <t>Immune and inflammatory response</t>
  </si>
  <si>
    <t>P02775</t>
  </si>
  <si>
    <t>Platelet basic protein (PPBP)</t>
  </si>
  <si>
    <t>Cheng et al., 2010; Domenici et al., 2010</t>
  </si>
  <si>
    <t>Serine protease inhibitor</t>
  </si>
  <si>
    <t>P05121</t>
  </si>
  <si>
    <t>Plasminogen activator inhibitor 1 (SERPINE1); Alternatively PAI-1</t>
  </si>
  <si>
    <t>Blood coagulation; Proinflammatory factor</t>
  </si>
  <si>
    <t>P05154</t>
  </si>
  <si>
    <t>Plasma serine protease inhibitor (SERPINA5)</t>
  </si>
  <si>
    <t>Neurotrophic protein</t>
  </si>
  <si>
    <t>P36955</t>
  </si>
  <si>
    <t>Pigment epithelium-derived factor (SERPINF1)</t>
  </si>
  <si>
    <t>Motility</t>
  </si>
  <si>
    <t>P55058</t>
  </si>
  <si>
    <t>Phospholipid transfer protein (PLTP); Alternatively Isoform 1 of Phospholipid transfer protein precursor</t>
  </si>
  <si>
    <t>Cell migration involved in sprouting angiogenesis; Cellular response</t>
  </si>
  <si>
    <t>P80108</t>
  </si>
  <si>
    <t>Phosphatidylinositol-glycan-specific phospholipase D (GPLD1)</t>
  </si>
  <si>
    <t>Cell redox homeostasis</t>
  </si>
  <si>
    <t>P30044</t>
  </si>
  <si>
    <t>Peroxiredoxin-5, mitochondrial (PRDX5)</t>
  </si>
  <si>
    <t>May function in extracellular matrix in the heart</t>
  </si>
  <si>
    <t>A1KZ92</t>
  </si>
  <si>
    <t>Peroxidasin-like protein (PXDNL)</t>
  </si>
  <si>
    <t xml:space="preserve">+ and - </t>
  </si>
  <si>
    <r>
      <t xml:space="preserve">Haenisch et al., 2014; </t>
    </r>
    <r>
      <rPr>
        <sz val="11"/>
        <color rgb="FFFF0000"/>
        <rFont val="Calibri"/>
        <family val="2"/>
        <scheme val="minor"/>
      </rPr>
      <t>Emanuel Schwarz et al., 2012</t>
    </r>
  </si>
  <si>
    <t>Hormone activity</t>
  </si>
  <si>
    <t>P10082</t>
  </si>
  <si>
    <t>Peptide YY (PYY)</t>
  </si>
  <si>
    <t>May inhibit cardiomyocyte growth</t>
  </si>
  <si>
    <t>Q6UXB8</t>
  </si>
  <si>
    <t>Peptidase inhibitor 16 (PI16); Alternatively Isoform 1 of Peptidase inhibitor 16 precursor</t>
  </si>
  <si>
    <t>P01298</t>
  </si>
  <si>
    <t>Pancreatic prohormone (PPY); Alternatively Pancreatic polypeptide</t>
  </si>
  <si>
    <r>
      <t xml:space="preserve">Schwarz, Guest, Steiner, Bogerts, &amp; Bahn, 2012; </t>
    </r>
    <r>
      <rPr>
        <sz val="11"/>
        <color rgb="FFFF0000"/>
        <rFont val="Calibri"/>
        <family val="2"/>
        <scheme val="minor"/>
      </rPr>
      <t>Emanuel Schwarz et al., 2012</t>
    </r>
  </si>
  <si>
    <t>Cell adhesion molecule activity</t>
  </si>
  <si>
    <t>P10451</t>
  </si>
  <si>
    <t>Osteopontin (SPP1)</t>
  </si>
  <si>
    <t>Nucleoside diphos. -linked moiety X mot. 6</t>
  </si>
  <si>
    <t>May have role in calcium homeostasis</t>
  </si>
  <si>
    <t>Q02818</t>
  </si>
  <si>
    <t>Nucleobindin-1 (NUCB1); Alternatively CALNUC</t>
  </si>
  <si>
    <t>Test used to help detect, diagnosis and evaluate severity of heart failure</t>
  </si>
  <si>
    <t>NT-proBNP</t>
  </si>
  <si>
    <t>E. Schwarz, P. C. Guest, H. Rahmoune, et al., 2012</t>
  </si>
  <si>
    <t>Cell adhesion</t>
  </si>
  <si>
    <t>Q92823</t>
  </si>
  <si>
    <t>Neuronal cell adhesion molecule (NRCAM)</t>
  </si>
  <si>
    <t>Q9NQS3</t>
  </si>
  <si>
    <t>Nectin-3 (NECTIN3); Alternatively Nectin cell adhesion molecule 3</t>
  </si>
  <si>
    <t>May play a scavenger role</t>
  </si>
  <si>
    <t>Q96PD5</t>
  </si>
  <si>
    <t>N-acetylmuramoyl-L-alanine amidase (PGLYRP2); Alternatively Isoform 1 of N-acetylmuramoyl-L-alanine amidase precursor</t>
  </si>
  <si>
    <t>Regulatory light chain of myosin</t>
  </si>
  <si>
    <t>P60660</t>
  </si>
  <si>
    <t>Myosin light polypeptide 6 (MYL6); Alternatively Myosin light chain 6</t>
  </si>
  <si>
    <t>Protein homodimerization activity</t>
  </si>
  <si>
    <t>Q5VTT5</t>
  </si>
  <si>
    <t>Myomesin 3 (MYOM3)</t>
  </si>
  <si>
    <t>P02144</t>
  </si>
  <si>
    <t>Myoglobin (MB)</t>
  </si>
  <si>
    <t>Blood circulation</t>
  </si>
  <si>
    <t>Q9NZM1</t>
  </si>
  <si>
    <t>Myoferlin (MYOF)</t>
  </si>
  <si>
    <t>Emanuel Schwarz et al., 2012; Schwarz et al., 2010 (fold change and direction not specified)</t>
  </si>
  <si>
    <t>Lubricating barrier against foreign particles and infectious agents</t>
  </si>
  <si>
    <t>Q8WXI7</t>
  </si>
  <si>
    <t>Mucin-16 (MUC16); Alternatively Ovarian carcinoma antigen CA125</t>
  </si>
  <si>
    <t>Cytoskeleton organization</t>
  </si>
  <si>
    <t>Q9Y2H9</t>
  </si>
  <si>
    <t>Microtubule-associated serine/threonine-protein kinase 1 (MAST1)</t>
  </si>
  <si>
    <t>Microtubule binding; Form bridges between different cytoskeletal elements</t>
  </si>
  <si>
    <t>Q9Y4B5</t>
  </si>
  <si>
    <t>Microtubule cross-linking factor 1 (MTCL1)</t>
  </si>
  <si>
    <t>Extracellular matrix protein</t>
  </si>
  <si>
    <t>P01033</t>
  </si>
  <si>
    <t>Metalloproteinase inhibitor 1 (TIMP1)</t>
  </si>
  <si>
    <t>Q13421</t>
  </si>
  <si>
    <t>Mesothelin (MSLN)</t>
  </si>
  <si>
    <t>Diniz et al., 2015; Domenici et al., 2010</t>
  </si>
  <si>
    <t>Domenici et al., 2010; Schwarz, Guest, Steiner, Bogerts, &amp; Bahn, 2012</t>
  </si>
  <si>
    <t>Collagen catabolic process</t>
  </si>
  <si>
    <t>P14780</t>
  </si>
  <si>
    <t>Matrix metalloproteinase 9 (MMP9)</t>
  </si>
  <si>
    <t>Frye et al., 2015; Haenisch et al., 2014</t>
  </si>
  <si>
    <t>Metallopeptidase activity</t>
  </si>
  <si>
    <t>P09237</t>
  </si>
  <si>
    <t>Matrilysin (MMP7); Alternatively Matrix metalloproteinase 7</t>
  </si>
  <si>
    <t>Complement pathway (immune response)</t>
  </si>
  <si>
    <t>P11226</t>
  </si>
  <si>
    <t>Mannose-binding protein C (MBL2)</t>
  </si>
  <si>
    <t>Alsaif et al., 2012; Herberth et al., 2011</t>
  </si>
  <si>
    <t>E. Schwarz, P. C. Guest, H. Rahmoune, et al., 2012; Schwarz et al., 2010 (fold change and direction not specified)</t>
  </si>
  <si>
    <t>P14174</t>
  </si>
  <si>
    <t>Macrophage migration inhibitory factor (MIF)</t>
  </si>
  <si>
    <t>P09603</t>
  </si>
  <si>
    <t>Macrophage colony-stimulating factor 1 (CSF1)</t>
  </si>
  <si>
    <t>Al Awam et al., 2015</t>
  </si>
  <si>
    <t>m/z 7808</t>
  </si>
  <si>
    <t>m/z 6669</t>
  </si>
  <si>
    <t>m/z 5825</t>
  </si>
  <si>
    <t>m/z 5454</t>
  </si>
  <si>
    <t>m/z 5408</t>
  </si>
  <si>
    <t>m/z 5319</t>
  </si>
  <si>
    <t>m/z 4670</t>
  </si>
  <si>
    <t>m/z 4152</t>
  </si>
  <si>
    <t>m/z 3997</t>
  </si>
  <si>
    <t>m/z 3982</t>
  </si>
  <si>
    <t>m/z 3841</t>
  </si>
  <si>
    <t>m/z 3504</t>
  </si>
  <si>
    <t>m/z 3461</t>
  </si>
  <si>
    <t>m/z 3391</t>
  </si>
  <si>
    <t>m/z 3177</t>
  </si>
  <si>
    <t>Al Awam, Dudley, Donev, &amp; Thome, 2012</t>
  </si>
  <si>
    <t>m/z 1479</t>
  </si>
  <si>
    <t>m/z 14601</t>
  </si>
  <si>
    <t>m/z 1042</t>
  </si>
  <si>
    <t>m/z 1017</t>
  </si>
  <si>
    <t>Cellular protein modification process; Mannose metabolic process</t>
  </si>
  <si>
    <t>O00754</t>
  </si>
  <si>
    <t>Lysosomal alpha-mannosidase (MAN2B1); Alternatively Mannosidase alpha class 2B member 1</t>
  </si>
  <si>
    <t>P01374</t>
  </si>
  <si>
    <t>Lymphotoxin-alpha (LTA); Alternatively TNF-beta</t>
  </si>
  <si>
    <t>Chemotaxis</t>
  </si>
  <si>
    <t>P47992</t>
  </si>
  <si>
    <t>Lymphotactin (XCL1)</t>
  </si>
  <si>
    <r>
      <rPr>
        <sz val="11"/>
        <color rgb="FFFF0000"/>
        <rFont val="Calibri"/>
        <family val="2"/>
        <scheme val="minor"/>
      </rPr>
      <t>Cheng et al., 2010</t>
    </r>
    <r>
      <rPr>
        <sz val="11"/>
        <color theme="1"/>
        <rFont val="Calibri"/>
        <family val="2"/>
        <scheme val="minor"/>
      </rPr>
      <t>; E. Schwarz, P. C. Guest, H. Rahmoune, et al., 2012</t>
    </r>
  </si>
  <si>
    <t>Luteinizing hormone (LH)</t>
  </si>
  <si>
    <t>BMP signaling pathway</t>
  </si>
  <si>
    <t>O75096</t>
  </si>
  <si>
    <t>Low-density lipoprotein receptor-related protein 4 (LRP4)</t>
  </si>
  <si>
    <t>Innate immune response</t>
  </si>
  <si>
    <t>P18428</t>
  </si>
  <si>
    <t>Lipopolysaccharide-binding protein (LBP)</t>
  </si>
  <si>
    <t>Cytokine; Growth factor</t>
  </si>
  <si>
    <t>P15018</t>
  </si>
  <si>
    <t>Leukemia inhibitory factor (LIF)</t>
  </si>
  <si>
    <t>Cell junction; Cell membrane</t>
  </si>
  <si>
    <t>Q96NW7</t>
  </si>
  <si>
    <t>Leucine-rich repeat-containing protein 7 (LRRC7)</t>
  </si>
  <si>
    <r>
      <t xml:space="preserve">Cheng et al., 2010; </t>
    </r>
    <r>
      <rPr>
        <sz val="11"/>
        <color theme="9"/>
        <rFont val="Calibri"/>
        <family val="2"/>
        <scheme val="minor"/>
      </rPr>
      <t>Domenici et al., 2010</t>
    </r>
    <r>
      <rPr>
        <sz val="11"/>
        <color theme="1"/>
        <rFont val="Calibri"/>
        <family val="2"/>
        <scheme val="minor"/>
      </rPr>
      <t>; Guest, Steiner, Bogerts, &amp; Bahn, 2012; Schwarz, Guest, Steiner, Bogerts, &amp; Bahn, 2012</t>
    </r>
  </si>
  <si>
    <t>Regulation of energy balance and body weight control; Regulation of metabolic signaling pathway</t>
  </si>
  <si>
    <t>P41159</t>
  </si>
  <si>
    <t>Leptin (LEP)</t>
  </si>
  <si>
    <r>
      <rPr>
        <sz val="11"/>
        <color theme="9"/>
        <rFont val="Calibri"/>
        <family val="2"/>
        <scheme val="minor"/>
      </rPr>
      <t>Domenici et al., 2010</t>
    </r>
    <r>
      <rPr>
        <sz val="11"/>
        <color theme="1"/>
        <rFont val="Calibri"/>
        <family val="2"/>
        <scheme val="minor"/>
      </rPr>
      <t>; E. Schwarz, P. C. Guest, H. Rahmoune, et al., 2012</t>
    </r>
  </si>
  <si>
    <t>Trophic factors; Regulation of cell survival and proliferation, hematopoiesis, stem cell maintenance, gametogenesis, mast cell development, migration and function, and in melanogenesis</t>
  </si>
  <si>
    <t>P21583</t>
  </si>
  <si>
    <t>Kit ligand (KITLG); Alternatively Stem cell factor (SCF)</t>
  </si>
  <si>
    <t>Chen et al., 2015</t>
  </si>
  <si>
    <t>Blood coagulation; Intrinsic pathway</t>
  </si>
  <si>
    <t>P01042</t>
  </si>
  <si>
    <t>Kininogen-1 (KNG1); Alternatively Isoform HMW of Kininogen-1 precursor</t>
  </si>
  <si>
    <t>Plays an essential role in motile ciliogenesis</t>
  </si>
  <si>
    <t>Q86VH2</t>
  </si>
  <si>
    <t>Kinesin-like protein KIF27 (KIF27)</t>
  </si>
  <si>
    <t>Microtubule-based movement</t>
  </si>
  <si>
    <t>O75037</t>
  </si>
  <si>
    <t>Kinesin-like protein KIF21B (KIF21B)</t>
  </si>
  <si>
    <t>Positive regulation of BMP signaling pathway</t>
  </si>
  <si>
    <t>Q6ZWJ8</t>
  </si>
  <si>
    <t>Kielin/chordin-like protein (KCP)</t>
  </si>
  <si>
    <t>Ectoderm development</t>
  </si>
  <si>
    <t>P04259</t>
  </si>
  <si>
    <t>Keratin, type II cytoskeletal 6B (KRT6B)</t>
  </si>
  <si>
    <t>May regulate the activity of kinases</t>
  </si>
  <si>
    <t>P04264</t>
  </si>
  <si>
    <t>Keratin, type II cytoskeletal 1 (KRT1)</t>
  </si>
  <si>
    <t>Epidermics development; Intermediate filament organization; Skin development</t>
  </si>
  <si>
    <t>P35527</t>
  </si>
  <si>
    <t>Keratin, type I cytoskeletal 9 (KRT9)</t>
  </si>
  <si>
    <t>Aging; Epidermis development; Epithelial cell differentiation</t>
  </si>
  <si>
    <t>P02533</t>
  </si>
  <si>
    <t>Keratin, type I cytoskeletal 14 (KRT14)</t>
  </si>
  <si>
    <t>Jaros, Martins-de-Souza, Rahmoune, Schwarz, et al., 2012</t>
  </si>
  <si>
    <t>Proteolysis regulation</t>
  </si>
  <si>
    <t>P29622</t>
  </si>
  <si>
    <t>Kallistatin (SERPINA4)</t>
  </si>
  <si>
    <t>Chemotactic factor; Inflammation</t>
  </si>
  <si>
    <t>P10145</t>
  </si>
  <si>
    <t>Interleukin-8 (CXCL8)</t>
  </si>
  <si>
    <t>P13232</t>
  </si>
  <si>
    <t>Interleukin-7 (IL7)</t>
  </si>
  <si>
    <t>Activation may lead to the regulation of the immune response, acute-phase reactions and hematopoiesis</t>
  </si>
  <si>
    <t>P08887</t>
  </si>
  <si>
    <t>Interleukin-6 receptor subunit alpha (IL6R)</t>
  </si>
  <si>
    <t>Induces terminal differentiation of late-developing B-cells to immunoglobulin secreting cells</t>
  </si>
  <si>
    <t>P05113</t>
  </si>
  <si>
    <t>Interleukin-5 (IL5)</t>
  </si>
  <si>
    <t>Participates in at least several B-cell activation processes as well as of other cell types</t>
  </si>
  <si>
    <t>P05112</t>
  </si>
  <si>
    <t>Interleukin-4 (IL4)</t>
  </si>
  <si>
    <t>Hematopoiesis</t>
  </si>
  <si>
    <t>P08700</t>
  </si>
  <si>
    <t>Interleukin-3 (IL3)</t>
  </si>
  <si>
    <r>
      <t xml:space="preserve">E. Schwarz, P. C. Guest, H. Rahmoune, et al., 2012; </t>
    </r>
    <r>
      <rPr>
        <sz val="11"/>
        <color rgb="FFFF0000"/>
        <rFont val="Calibri"/>
        <family val="2"/>
        <scheme val="minor"/>
      </rPr>
      <t>Emanuel Schwarz et al., 2012</t>
    </r>
  </si>
  <si>
    <t>Q16552</t>
  </si>
  <si>
    <t>Interleukin-17A (IL17A); Alternatively IL-17</t>
  </si>
  <si>
    <t>Cytokine that stimulates the proliferation of T-lymphocytes</t>
  </si>
  <si>
    <t>P40933</t>
  </si>
  <si>
    <t>Interleukin-15 (IL15)</t>
  </si>
  <si>
    <t>Cytokine; May be critical in regulating inflammatory and immune responses</t>
  </si>
  <si>
    <t>P35225</t>
  </si>
  <si>
    <t>Interleukin-13 (IL13)</t>
  </si>
  <si>
    <t>Pro-inflammatory cytokine</t>
  </si>
  <si>
    <t>Interleukin-12, p70</t>
  </si>
  <si>
    <r>
      <t xml:space="preserve">Bot et al., 2015; </t>
    </r>
    <r>
      <rPr>
        <sz val="11"/>
        <color rgb="FFFF0000"/>
        <rFont val="Calibri"/>
        <family val="2"/>
        <scheme val="minor"/>
      </rPr>
      <t>Diniz et al., 2015</t>
    </r>
  </si>
  <si>
    <t>Immune response</t>
  </si>
  <si>
    <t>P29460</t>
  </si>
  <si>
    <t>Interleukin-12 subunit beta (IL12B); Alternatively IL-12 subunit p40</t>
  </si>
  <si>
    <t>Cytokine resulting in increased platelet production; Promotes cell proliferation</t>
  </si>
  <si>
    <t>P20809</t>
  </si>
  <si>
    <t>Interleukin-11 (IL11)</t>
  </si>
  <si>
    <r>
      <rPr>
        <sz val="11"/>
        <color rgb="FFFF0000"/>
        <rFont val="Calibri"/>
        <family val="2"/>
        <scheme val="minor"/>
      </rPr>
      <t>Domenici et al., 2010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rFont val="Calibri"/>
        <family val="2"/>
        <scheme val="minor"/>
      </rPr>
      <t>E. Schwarz, P. C. Guest, H. Rahmoune, et al., 2012; Schwarz et al., 2010 (fold change and direction not specified)</t>
    </r>
  </si>
  <si>
    <t>Inhibits the synthesis of a number of cytokines</t>
  </si>
  <si>
    <t>P22301</t>
  </si>
  <si>
    <t>Interleukin-10 (IL10)</t>
  </si>
  <si>
    <t>P18510</t>
  </si>
  <si>
    <t>Interleukin-1 receptor antagonist protein (IL1RN)</t>
  </si>
  <si>
    <t>Inflammatory response</t>
  </si>
  <si>
    <t>P01583</t>
  </si>
  <si>
    <t>Interleukin-1 alpha (IL1A)</t>
  </si>
  <si>
    <t>P13598</t>
  </si>
  <si>
    <t>Intercellular adhesion molecule 2 (Icam2)</t>
  </si>
  <si>
    <r>
      <rPr>
        <sz val="11"/>
        <color theme="9"/>
        <rFont val="Calibri"/>
        <family val="2"/>
        <scheme val="minor"/>
      </rPr>
      <t>Domenici et al., 2010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rFont val="Calibri"/>
        <family val="2"/>
        <scheme val="minor"/>
      </rPr>
      <t>Herberth et al., 2014; E. Schwarz, P. C. Guest, H. Rahmoune, et al., 2012; Schwarz et al., 2010 (fold change not specified)</t>
    </r>
  </si>
  <si>
    <t>Inflammation; immune responses; intracellular signalling events</t>
  </si>
  <si>
    <t>P05362</t>
  </si>
  <si>
    <t>Intercellular adhesion molecule 1 (ICAM 1)</t>
  </si>
  <si>
    <t>Li et al., 2012 (Isoform 1 upregulated and Isoform 2 dowregulated)</t>
  </si>
  <si>
    <t xml:space="preserve"> Inflammatory responses to trauma; May also play a role in liver development or regeneration</t>
  </si>
  <si>
    <t>Q14624</t>
  </si>
  <si>
    <t>Inter-alpha-trypsin inhibitor heavy chain H4 (ITIH4)</t>
  </si>
  <si>
    <t>Hyaluronan metabolic process; Platelet degranulation</t>
  </si>
  <si>
    <t>Q06033</t>
  </si>
  <si>
    <t>Inter-alpha-trypsin inhibitor heavy chain H3 (ITIH3)</t>
  </si>
  <si>
    <t>Hyaluronan metabolic process</t>
  </si>
  <si>
    <t>P19827</t>
  </si>
  <si>
    <t>Inter-alpha-trypsin inhibitor heavy chain H1 (ITIH1)</t>
  </si>
  <si>
    <t>Intact proinsulin</t>
  </si>
  <si>
    <t>Cell adhesion; Cellular protein metabolic process; Signal transduction</t>
  </si>
  <si>
    <t>P35858</t>
  </si>
  <si>
    <t>Insulin-like growth factor-binding protein complex acid labile subunit (IGFALS)</t>
  </si>
  <si>
    <t>Bot et al., 2015; Diniz et al., 2015</t>
  </si>
  <si>
    <t>P24593</t>
  </si>
  <si>
    <t>Insulin-like growth factor-binding protein 5 (IGFBP5)</t>
  </si>
  <si>
    <t>Nutrient sensing and insulin signaling cascades</t>
  </si>
  <si>
    <t>P17936</t>
  </si>
  <si>
    <t>Insulin-like growth factor-binding protein 3 (IGFBP3)</t>
  </si>
  <si>
    <t>Growth regulation</t>
  </si>
  <si>
    <t>P18065</t>
  </si>
  <si>
    <t>Insulin-like growth factor-binding protein 2 (IGFBP2)</t>
  </si>
  <si>
    <r>
      <rPr>
        <sz val="11"/>
        <color rgb="FFFF0000"/>
        <rFont val="Calibri"/>
        <family val="2"/>
        <scheme val="minor"/>
      </rPr>
      <t>Alsaif et al., 2012</t>
    </r>
    <r>
      <rPr>
        <sz val="11"/>
        <color theme="1"/>
        <rFont val="Calibri"/>
        <family val="2"/>
        <scheme val="minor"/>
      </rPr>
      <t>; Haenisch et al., 2014</t>
    </r>
  </si>
  <si>
    <t>Insulin-like growth factor I (IFG1)</t>
  </si>
  <si>
    <r>
      <t xml:space="preserve">Domenici et al., 2010; Guest et al., 2010; Guest et al., 2011; </t>
    </r>
    <r>
      <rPr>
        <sz val="11"/>
        <color rgb="FFFF0000"/>
        <rFont val="Calibri"/>
        <family val="2"/>
        <scheme val="minor"/>
      </rPr>
      <t>Schwarz, Guest, Steiner, Bogerts, &amp; Bahn, 2012</t>
    </r>
    <r>
      <rPr>
        <sz val="11"/>
        <color theme="1"/>
        <rFont val="Calibri"/>
        <family val="2"/>
        <scheme val="minor"/>
      </rPr>
      <t>; van Beveren et al., 2014</t>
    </r>
  </si>
  <si>
    <t>P01308</t>
  </si>
  <si>
    <t>Insulin (INS)</t>
  </si>
  <si>
    <t>van Beveren et al., 2014</t>
  </si>
  <si>
    <t>Immune function</t>
  </si>
  <si>
    <t>Immunoglobulin M (IgM)</t>
  </si>
  <si>
    <t>Adaptive immunity; Immunity</t>
  </si>
  <si>
    <t>P01619</t>
  </si>
  <si>
    <t>Immunoglobulin kappa variable 3-20 (IGKV3-20); Alternatively Ig kappa chain V-III region GOL</t>
  </si>
  <si>
    <t>Immunoglobulin heavy chains (Ig𝜇)</t>
  </si>
  <si>
    <t>Immunoglobulin E (IgE)</t>
  </si>
  <si>
    <t>Immunoglobulins</t>
  </si>
  <si>
    <t>Q8N355</t>
  </si>
  <si>
    <t>IGL@ protein (IGL@)</t>
  </si>
  <si>
    <t>Q6P5S8</t>
  </si>
  <si>
    <t>IGK@ protein (IGK@)</t>
  </si>
  <si>
    <t>Primary defense mechanisms; adaptive immune response</t>
  </si>
  <si>
    <t>P01871</t>
  </si>
  <si>
    <t>Ig mu chain C region (IGHM)</t>
  </si>
  <si>
    <t>Complement activation</t>
  </si>
  <si>
    <t>P01861</t>
  </si>
  <si>
    <t>Ig gamma-4 chain C region (IGHG4)</t>
  </si>
  <si>
    <t>P01876</t>
  </si>
  <si>
    <t>Ig alpha-1 chain C region (IGHA1); Alternatively IgA</t>
  </si>
  <si>
    <t>Component of the epidermal cornified cell envelopes</t>
  </si>
  <si>
    <t>Q86YZ3</t>
  </si>
  <si>
    <t>Hornerin (HRNR)</t>
  </si>
  <si>
    <t>Nucleosome structure of the chromosomal fiber in eukaryotes</t>
  </si>
  <si>
    <t>P62805</t>
  </si>
  <si>
    <t>Histone H4 (HIST1H4A)</t>
  </si>
  <si>
    <t>Structural protein</t>
  </si>
  <si>
    <t>P57053</t>
  </si>
  <si>
    <t>Histone H2B type F-S (H2BFS); Alternatively H2B histone family member S</t>
  </si>
  <si>
    <t>Q5QNW6</t>
  </si>
  <si>
    <t>Histone H2B type 2-F (HIST2H2BF)</t>
  </si>
  <si>
    <t>Q9BTM1</t>
  </si>
  <si>
    <t>Histone H2A.J (H2AFJ); Alternatively H2A histone family member J</t>
  </si>
  <si>
    <t>P20671</t>
  </si>
  <si>
    <t>Histone H2A type 1-D (HIST1H2AD)</t>
  </si>
  <si>
    <t>Co-activator for several transcription factors</t>
  </si>
  <si>
    <t>Q92794</t>
  </si>
  <si>
    <t>Histone acetyltransferase KAT6A (KAT6A); Alternatively Lysine acetyltransferase 6A</t>
  </si>
  <si>
    <t xml:space="preserve"> Immunity; vascularization; coagulation</t>
  </si>
  <si>
    <t>P04196</t>
  </si>
  <si>
    <t>Histidine-rich glycoprotein (HRG)</t>
  </si>
  <si>
    <t>P14210</t>
  </si>
  <si>
    <t>Hepatocyte growth factor (HGF)</t>
  </si>
  <si>
    <t>May play a role in T-helper cell development and the regulation of asthma and allergic diseases</t>
  </si>
  <si>
    <t>Q96D42</t>
  </si>
  <si>
    <t>Hepatitis A virus cellular receptor 1 (HAVCR1); Alternatively Kidney injury molecule 1</t>
  </si>
  <si>
    <t>Frye et al., 2015; Song et al., 2015</t>
  </si>
  <si>
    <t>Acute phase protein</t>
  </si>
  <si>
    <t>P02790</t>
  </si>
  <si>
    <t>Hemopexin (HPX)</t>
  </si>
  <si>
    <t>Cell differentiation</t>
  </si>
  <si>
    <t>Q96QV1</t>
  </si>
  <si>
    <t>Hedgehog-interacting protein (HHIP)</t>
  </si>
  <si>
    <t>Stress response</t>
  </si>
  <si>
    <t>P34931</t>
  </si>
  <si>
    <t>Heat-shock 70kDa protein-like 1 (HSPA1L)</t>
  </si>
  <si>
    <t>Hemoglobin binding; antioxidant activity; acute phase</t>
  </si>
  <si>
    <t>Haptoglobin-β chain (HP cleaved into 2 chains)</t>
  </si>
  <si>
    <t>Haptoglobin-𝛼2 chain</t>
  </si>
  <si>
    <t>Hemoglobin binding; receptor-mediated endocytosis</t>
  </si>
  <si>
    <t>P00739</t>
  </si>
  <si>
    <t>Haptoglobin-related protein (HPR)</t>
  </si>
  <si>
    <t xml:space="preserve"> Wan et al., 2007</t>
  </si>
  <si>
    <t>Haptoglobin alpha chain (HP cleaved into 2 chains)</t>
  </si>
  <si>
    <t>P00738</t>
  </si>
  <si>
    <t>Haptoglobin (HP)</t>
  </si>
  <si>
    <t>Inflammatory and apoptotic pathways</t>
  </si>
  <si>
    <t>Q99988</t>
  </si>
  <si>
    <t>Growth/differentiation factor 15 (GDF15)</t>
  </si>
  <si>
    <t>P09341</t>
  </si>
  <si>
    <t>Growth-regulated alpha protein (CXCL1)</t>
  </si>
  <si>
    <t>Domenici et al., 2010; E. Schwarz, P. C. Guest, H. Rahmoune, et al., 2012</t>
  </si>
  <si>
    <t>Cytokine activity</t>
  </si>
  <si>
    <t>P04141</t>
  </si>
  <si>
    <t>Granulocyte-macrophage colony-stimulating factor (CSF2); Alternatively GM-CSF</t>
  </si>
  <si>
    <t>Bot et al., 2015; Domenici et al., 2010</t>
  </si>
  <si>
    <r>
      <rPr>
        <sz val="11"/>
        <color rgb="FFFF0000"/>
        <rFont val="Calibri"/>
        <family val="2"/>
        <scheme val="minor"/>
      </rPr>
      <t>Herberth et al., 2014</t>
    </r>
    <r>
      <rPr>
        <sz val="11"/>
        <color theme="1"/>
        <rFont val="Calibri"/>
        <family val="2"/>
        <scheme val="minor"/>
      </rPr>
      <t>; E. Schwarz, P. C. Guest, H. Rahmoune, et al., 2012</t>
    </r>
  </si>
  <si>
    <t>P01215</t>
  </si>
  <si>
    <t>Glycoprotein hormones alpha chain (CGA); Alternatively Follicle-stimulating hormone alpha chain or Thyroid-stimulating hormone</t>
  </si>
  <si>
    <t>Herberth et al., 2011; Emanuel Schwarz et al., 2012</t>
  </si>
  <si>
    <t>Prabakaran et al., 2007; E. Schwarz, P. C. Guest, H. Rahmoune, et al., 2012</t>
  </si>
  <si>
    <t>Q16772</t>
  </si>
  <si>
    <t>Glutathione-S-transferase A3 (GSTA3)</t>
  </si>
  <si>
    <t>Guest et al., 2010</t>
  </si>
  <si>
    <t>Glucose</t>
  </si>
  <si>
    <t>Glucose metabolism and homeostasis</t>
  </si>
  <si>
    <t>P01275</t>
  </si>
  <si>
    <t>Glucagon (GCG); Alternatively Glucagon-like peptide-1</t>
  </si>
  <si>
    <t>Cytoskeleton; Microtubule</t>
  </si>
  <si>
    <t>Q96RT8</t>
  </si>
  <si>
    <t>Gamma-tubulin complex component 5 (TUBGCP5)</t>
  </si>
  <si>
    <t>Glutamine metabolism</t>
  </si>
  <si>
    <t>Q92820</t>
  </si>
  <si>
    <t>Gamma-glutamyl hydrolase precursor (GGH)</t>
  </si>
  <si>
    <t>Complement system</t>
  </si>
  <si>
    <t>O75636</t>
  </si>
  <si>
    <t>Ficolin-3 (FCN3)</t>
  </si>
  <si>
    <t>Cell proliferation, differentiation, migration and apoptosis, and in the regulation of embryonic development; angiogenesis</t>
  </si>
  <si>
    <t>P09038</t>
  </si>
  <si>
    <t>Fibroblast growth factor 2 (FGF2); Alternatively Basic fibroblast growth factor</t>
  </si>
  <si>
    <t>Blood coagulation</t>
  </si>
  <si>
    <t>P02679</t>
  </si>
  <si>
    <t>Fibrinogen gamma chain (FGG)</t>
  </si>
  <si>
    <t>P02675</t>
  </si>
  <si>
    <t>Fibrinogen beta chain (FGB)</t>
  </si>
  <si>
    <t>P02671</t>
  </si>
  <si>
    <t>Fibrinogen alpha chain (FGA)</t>
  </si>
  <si>
    <t>Fibrinogen (Factor I)</t>
  </si>
  <si>
    <t>Schwarz et al., 2010 (fold change direction not specified)</t>
  </si>
  <si>
    <t>Iron storage; ferroxidase activity; immune and stress response</t>
  </si>
  <si>
    <t>Ferritin (N/A)</t>
  </si>
  <si>
    <t>Q2WGJ9</t>
  </si>
  <si>
    <t>Fer-1-like protein 6 (FER1L6)</t>
  </si>
  <si>
    <t>+ (cMDD);  – (rMDD)</t>
  </si>
  <si>
    <t>P15090</t>
  </si>
  <si>
    <t>Fatty Acid-Binding Protein, adipocyte (FABP4)</t>
  </si>
  <si>
    <t>Transport of fatty acids</t>
  </si>
  <si>
    <t>Fatty acid binding protein</t>
  </si>
  <si>
    <t>Functions as cell surface receptor for fibrillar collagen and regulates cell attachment to the extracellular matrix, remodeling of the extracellular matrix, cell migration, differentiation, survival and cell proliferation</t>
  </si>
  <si>
    <t>Q08345</t>
  </si>
  <si>
    <t>Epithelial discoidin domain-containing receptor 1 (DDR1); Alternatively Discoidin domain receptor tyrosine kinase 2</t>
  </si>
  <si>
    <t>Cell proliferation; inhibition of apoptoses; angiogenesis; migration, adhesion, invasion</t>
  </si>
  <si>
    <t>P00533</t>
  </si>
  <si>
    <t>Epidermal growth factor receptor (EGFR)</t>
  </si>
  <si>
    <t>Allergic inflammatory reactions</t>
  </si>
  <si>
    <t>P51671</t>
  </si>
  <si>
    <t>Eotaxin (CCL11)</t>
  </si>
  <si>
    <t>May function as an adaptor to localize signal transduction machinery to calcium channels</t>
  </si>
  <si>
    <t>Q8TC29</t>
  </si>
  <si>
    <t>Enkurin (ENKUR)</t>
  </si>
  <si>
    <t>Domenici et al., 2010; Schwarz et al., 2010 (direction of fold change not specified)</t>
  </si>
  <si>
    <t>Vasoconstrictor peptides</t>
  </si>
  <si>
    <t>P05305</t>
  </si>
  <si>
    <t>Endothelin-1 (EDN1)</t>
  </si>
  <si>
    <t>Q9UFH2</t>
  </si>
  <si>
    <t>Dynein heavy chain 17, axonemal (DNAH17)</t>
  </si>
  <si>
    <t>Motility; Force generating protein of respiratory cilia</t>
  </si>
  <si>
    <t>Q0VDD8</t>
  </si>
  <si>
    <t>Dynein axonemal heavy chain 14, axonemal (DNAH14)</t>
  </si>
  <si>
    <t>Conversion of dopamine to noradrenaline</t>
  </si>
  <si>
    <t>P09172</t>
  </si>
  <si>
    <t>Dopamine beta-hydroxylase (DBH)</t>
  </si>
  <si>
    <t>des-31,32-proinsulin</t>
  </si>
  <si>
    <t>Cardiac development</t>
  </si>
  <si>
    <t>Q96HD1</t>
  </si>
  <si>
    <t>Cysteine-rich with EGF-like domain protein 1 (CRELD1)</t>
  </si>
  <si>
    <t>Protease inhibitor activity; Protein metabolism</t>
  </si>
  <si>
    <t>P01034</t>
  </si>
  <si>
    <t>Cystatin-C (CST3)</t>
  </si>
  <si>
    <t>Cellular energy metabolism</t>
  </si>
  <si>
    <t>Creatine kinase (CK)</t>
  </si>
  <si>
    <t>Cheng et al., 2010; Guest et al., 2011; Herberth et al., 2014; Emanuel Schwarz et al., 2012; E. Schwarz, P. C. Guest, H. Rahmoune, et al., 2012; Schwarz et al., 2010 (fold change and direction not specified)</t>
  </si>
  <si>
    <t>Cortisol</t>
  </si>
  <si>
    <t>P35321</t>
  </si>
  <si>
    <t>Cornifin-A (SPRR1A); Alternatively Small proline rich protein 1A</t>
  </si>
  <si>
    <t>Emanuel Schwarz et al., 2012; E. Schwarz, P. C. Guest, H. Rahmoune, et al., 2012; Schwarz et al., 2010</t>
  </si>
  <si>
    <t>Chondrocyte proliferation and differentiation; cell adhesion in many cell types; related to platelet-derived growth factor</t>
  </si>
  <si>
    <t>P29279</t>
  </si>
  <si>
    <t>Connective tissue growth factor (CTGF)</t>
  </si>
  <si>
    <t>Complement factor I heavy chain</t>
  </si>
  <si>
    <t xml:space="preserve">Chen et al., 2015; </t>
  </si>
  <si>
    <t>P05156</t>
  </si>
  <si>
    <t>Complement factor I (CFI)</t>
  </si>
  <si>
    <t>Q02985</t>
  </si>
  <si>
    <t>Complement factor H-related protein 3 (CFHR3)</t>
  </si>
  <si>
    <t>Q03591</t>
  </si>
  <si>
    <t>Complement factor H-related protein 1 (CFHR1)</t>
  </si>
  <si>
    <t>Inflammation</t>
  </si>
  <si>
    <t>P08603</t>
  </si>
  <si>
    <t>Complement factor H (CFH)</t>
  </si>
  <si>
    <t>Jaros et al., 2012; Yang et al., 2006</t>
  </si>
  <si>
    <t>P00751</t>
  </si>
  <si>
    <t>Complement factor B (CFB)</t>
  </si>
  <si>
    <t>Jaros, Martins-de-Souza, Rahmoune, Schwarz, et al., 2012; Li et al., 2012</t>
  </si>
  <si>
    <t>P07358</t>
  </si>
  <si>
    <t>Complement component C8 beta chain (C8B)</t>
  </si>
  <si>
    <t>P13671</t>
  </si>
  <si>
    <t>Complement component C6 (C6)</t>
  </si>
  <si>
    <t>P01031</t>
  </si>
  <si>
    <t>Complement C5 (C5)</t>
  </si>
  <si>
    <t>P0C0L4</t>
  </si>
  <si>
    <t>Complement C4-A (C4A); Alternatively Complement C4 gamma chain</t>
  </si>
  <si>
    <t>Chen et al., 2015; Haenisch et al., 2014; Song et al., 2015</t>
  </si>
  <si>
    <t>Chen et al., 2015; Domenici et al., 2010</t>
  </si>
  <si>
    <t>Domenici et al., 2010; Schwarz et al., 2010 (potential biomarker; direction of fold change not specified)</t>
  </si>
  <si>
    <t>Complement</t>
  </si>
  <si>
    <t>P01024</t>
  </si>
  <si>
    <t>Complement C3 (C3)</t>
  </si>
  <si>
    <t>P00736</t>
  </si>
  <si>
    <t>Complement C1r subcomponent (C1R)</t>
  </si>
  <si>
    <t>P02747</t>
  </si>
  <si>
    <t>Complement C1q subcomponent subunit C (C1QC)</t>
  </si>
  <si>
    <t>Q2TAC2</t>
  </si>
  <si>
    <t>Coiled-coil domain-containing protein 57 (CCDC57)</t>
  </si>
  <si>
    <t>Blood coagulation; homeostasis</t>
  </si>
  <si>
    <t>P05160</t>
  </si>
  <si>
    <t>Coagulation factor XIII B chain (F13B)</t>
  </si>
  <si>
    <t>Coagulation cascade</t>
  </si>
  <si>
    <t>P00451</t>
  </si>
  <si>
    <t>Coagulation factor VIII (F8)</t>
  </si>
  <si>
    <r>
      <rPr>
        <sz val="11"/>
        <color theme="9"/>
        <rFont val="Calibri"/>
        <family val="2"/>
        <scheme val="minor"/>
      </rPr>
      <t>Domenici et al., 2010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rFont val="Calibri"/>
        <family val="2"/>
        <scheme val="minor"/>
      </rPr>
      <t>Li et al., 2012; E. Schwarz, P. C. Guest, H. Rahmoune, et al., 2012</t>
    </r>
  </si>
  <si>
    <t>P08709</t>
  </si>
  <si>
    <t>Coagulation factor VII (F7)</t>
  </si>
  <si>
    <t>P10909</t>
  </si>
  <si>
    <t>Clusterin (CLU); Alternatively Apolipoprotein J</t>
  </si>
  <si>
    <t>Guest et al., 2010; Guest et al., 2011; Emanuel Schwarz et al., 2012</t>
  </si>
  <si>
    <t>P10645</t>
  </si>
  <si>
    <t>Chromogranin-A (CHGA); Alternatively Parathyroid secretory protein 1</t>
  </si>
  <si>
    <t>Copper-carrying protein in the blood; iron metabolism</t>
  </si>
  <si>
    <t>P00450</t>
  </si>
  <si>
    <t>Ceruloplasmin (CP)</t>
  </si>
  <si>
    <r>
      <rPr>
        <sz val="11"/>
        <color rgb="FFFF0000"/>
        <rFont val="Calibri"/>
        <family val="2"/>
        <scheme val="minor"/>
      </rPr>
      <t>Levin et al., 2010</t>
    </r>
    <r>
      <rPr>
        <sz val="11"/>
        <color theme="1"/>
        <rFont val="Calibri"/>
        <family val="2"/>
        <scheme val="minor"/>
      </rPr>
      <t>; Li et al., 201</t>
    </r>
    <r>
      <rPr>
        <sz val="11"/>
        <rFont val="Calibri"/>
        <family val="2"/>
        <scheme val="minor"/>
      </rPr>
      <t>2; Emanuel Schwarz et al., 2012;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Schwarz, Guest, Steiner, Bogerts, &amp; Bahn, 2012</t>
    </r>
    <r>
      <rPr>
        <sz val="11"/>
        <rFont val="Calibri"/>
        <family val="2"/>
        <scheme val="minor"/>
      </rPr>
      <t>;</t>
    </r>
    <r>
      <rPr>
        <sz val="11"/>
        <color rgb="FFFF0000"/>
        <rFont val="Calibri"/>
        <family val="2"/>
        <scheme val="minor"/>
      </rPr>
      <t xml:space="preserve"> van Beveren et al., 2014</t>
    </r>
  </si>
  <si>
    <t>Regulator of lipid synthesis</t>
  </si>
  <si>
    <t>O43866</t>
  </si>
  <si>
    <t>CD5 antigen-like precursor (CD5L)</t>
  </si>
  <si>
    <t>P29965</t>
  </si>
  <si>
    <t>CD40 ligand (CD40LG)</t>
  </si>
  <si>
    <t>P07339</t>
  </si>
  <si>
    <t>Cathepsin D (CTSD)</t>
  </si>
  <si>
    <t>E. Schwarz, P. C. Guest, H. Rahmoune, et al., 2012; van Beveren et al., 2014</t>
  </si>
  <si>
    <t>P06731</t>
  </si>
  <si>
    <t>Carcinoembryonic antigen-related cell adhesion molecule 5 (CEACAM5)</t>
  </si>
  <si>
    <t>Carcinoembryonic antigen</t>
  </si>
  <si>
    <t>Regulation of peptides like kinins and anaphylatoxins</t>
  </si>
  <si>
    <t>P15169</t>
  </si>
  <si>
    <t>Carboxypeptidase N catalytic chain (CPN1)</t>
  </si>
  <si>
    <t>When activated reduces fibrinolysis; blood clotting</t>
  </si>
  <si>
    <t>Q96IY4</t>
  </si>
  <si>
    <t>Carboxypeptidase B2 (CPB2)</t>
  </si>
  <si>
    <t xml:space="preserve">Essential for bone resorption and osteoclast differentiation </t>
  </si>
  <si>
    <t>P00918</t>
  </si>
  <si>
    <t>Carbonic anhydrase 2 (CA2)</t>
  </si>
  <si>
    <t>Cellular pH regulation</t>
  </si>
  <si>
    <t>P00915</t>
  </si>
  <si>
    <t>Carbonic anhydrase 1 (CA1)</t>
  </si>
  <si>
    <t>Mediates calcium absorption</t>
  </si>
  <si>
    <t>P05937</t>
  </si>
  <si>
    <t>Calbindin (CALB1)</t>
  </si>
  <si>
    <t>P0C0L5</t>
  </si>
  <si>
    <t>C4B1 (C4B)</t>
  </si>
  <si>
    <t>P20851</t>
  </si>
  <si>
    <t>C4b-binding protein beta chain (C4BPB); Alternatively Isoform 1 of C4b-binding protein beta chain precursor</t>
  </si>
  <si>
    <t>Chen et al., 2015; Song et al., 2015</t>
  </si>
  <si>
    <t>Regulation of the complement system (immune response)</t>
  </si>
  <si>
    <t>P04003</t>
  </si>
  <si>
    <t>C4b-binding protein alpha chain (C4BPA)</t>
  </si>
  <si>
    <t>Neutrophil activation</t>
  </si>
  <si>
    <t>P42830</t>
  </si>
  <si>
    <t>C-X-C motif chemokine 5 (CXCL5); Alternatively ENA-78 (1-78)</t>
  </si>
  <si>
    <t>Chemotaxis; May play an important role in CNS diseases which involve T-cell recruitment; May play a role in skin immune responses.</t>
  </si>
  <si>
    <t>O14625</t>
  </si>
  <si>
    <t>C-X-C motif chemokine 11 (CXCL11); Alternatively Interferon inducible T cell alpha chemoattractant (ITAC)</t>
  </si>
  <si>
    <t>Chemokine activity.</t>
  </si>
  <si>
    <t>P02778</t>
  </si>
  <si>
    <t>C-X-C motif chemokine 10 (CXCL10); Alternatively IP-10</t>
  </si>
  <si>
    <r>
      <rPr>
        <sz val="11"/>
        <color theme="9"/>
        <rFont val="Calibri"/>
        <family val="2"/>
        <scheme val="minor"/>
      </rPr>
      <t>Domenici et al., 2010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FF0000"/>
        <rFont val="Calibri"/>
        <family val="2"/>
        <scheme val="minor"/>
      </rPr>
      <t>Lee et al., 2016</t>
    </r>
  </si>
  <si>
    <r>
      <rPr>
        <sz val="11"/>
        <rFont val="Calibri"/>
        <family val="2"/>
        <scheme val="minor"/>
      </rPr>
      <t>Domenici et al., 2010;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Schwarz, Guest, Steiner, Bogerts, &amp; Bahn, 2012</t>
    </r>
  </si>
  <si>
    <t>P02741</t>
  </si>
  <si>
    <t>C-reactive protein (CRP)</t>
  </si>
  <si>
    <t>C-peptide (connecting chain in proinsulin molecule)</t>
  </si>
  <si>
    <t>Chemotaxis; Inflammatory response</t>
  </si>
  <si>
    <t>P80075</t>
  </si>
  <si>
    <t>C-C motif chemokine 8 (CCL8); Alternatively MCP-2</t>
  </si>
  <si>
    <t>Chemoattractant</t>
  </si>
  <si>
    <t>P13501</t>
  </si>
  <si>
    <t>C-C motif chemokine 5 (CCL5); Alternatively RANTES</t>
  </si>
  <si>
    <t>P13236</t>
  </si>
  <si>
    <t>C-C motif chemokine 4 (CCL4); Alternatively Macrophage inflammatory protein 1-β</t>
  </si>
  <si>
    <t>Immunoregulatory and inflammatory processes; Cell-cell signaling</t>
  </si>
  <si>
    <t>Q9Y258</t>
  </si>
  <si>
    <t>C-C motif chemokine 26 (CCL26); Alternatively Eotaxin-3</t>
  </si>
  <si>
    <t>Cell chemotaxis; Immune response; Inflammatory response; Potentially involved in T-cell development</t>
  </si>
  <si>
    <t>O15444</t>
  </si>
  <si>
    <t>C-C motif chemokine 25 (CCL25); Alternatively Chemokine TECK</t>
  </si>
  <si>
    <r>
      <t xml:space="preserve">Domenici et al., 2010; </t>
    </r>
    <r>
      <rPr>
        <sz val="11"/>
        <color rgb="FFFF0000"/>
        <rFont val="Calibri"/>
        <family val="2"/>
        <scheme val="minor"/>
      </rPr>
      <t>Schwarz, Guest, Steiner, Bogerts, &amp; Bahn, 2012</t>
    </r>
    <r>
      <rPr>
        <sz val="11"/>
        <color theme="1"/>
        <rFont val="Calibri"/>
        <family val="2"/>
        <scheme val="minor"/>
      </rPr>
      <t>; Schwarz et al., 2010 (fold change and direction not specified)</t>
    </r>
  </si>
  <si>
    <t>May play a role in chemotaxis</t>
  </si>
  <si>
    <t>O00626</t>
  </si>
  <si>
    <t>C-C motif chemokine 22 (CCL22); Alternatively Macrophage-derived chemokine or MDC</t>
  </si>
  <si>
    <t>P78556</t>
  </si>
  <si>
    <t>C-C motif chemokine 20 (CCL20); Alternatively Macrophage inflammatory protein-3⍺</t>
  </si>
  <si>
    <t>P13500</t>
  </si>
  <si>
    <t>C-C motif chemokine 2 (CCL2); Alternatively MCP-1</t>
  </si>
  <si>
    <t>Chemotactic factor; Inflammatory cascades</t>
  </si>
  <si>
    <t>P55774</t>
  </si>
  <si>
    <t>C-C motif chemokine 18 (CCL18); Alternatively Pulmonary activation-regulated chemokine</t>
  </si>
  <si>
    <t>Immunoregulatory and inflammatory processes</t>
  </si>
  <si>
    <t>O15467</t>
  </si>
  <si>
    <t>C-C motif chemokine 16 (CCL16)</t>
  </si>
  <si>
    <t>Q99616</t>
  </si>
  <si>
    <t>C-C motif chemokine 13 (CCL13); Alternatively Monocyte Chemotactic Protein 4 (MCP-4)</t>
  </si>
  <si>
    <t>Chemokine activity; Chemotaxis</t>
  </si>
  <si>
    <t>P22362</t>
  </si>
  <si>
    <t>C-C motif chemokine 1 (CCL1); Alternatively T-lymphocyte-secreted protein I-309</t>
  </si>
  <si>
    <r>
      <rPr>
        <sz val="11"/>
        <rFont val="Calibri"/>
        <family val="2"/>
        <scheme val="minor"/>
      </rPr>
      <t xml:space="preserve">Domenici et al., 2010; </t>
    </r>
    <r>
      <rPr>
        <sz val="11"/>
        <color rgb="FFFF0000"/>
        <rFont val="Calibri"/>
        <family val="2"/>
        <scheme val="minor"/>
      </rPr>
      <t>E. Schwarz, P. C. Guest, H. Rahmoune, et al., 2012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FF0000"/>
        <rFont val="Calibri"/>
        <family val="2"/>
        <scheme val="minor"/>
      </rPr>
      <t>Schwarz, Guest, Steiner, Bogerts, &amp; Bahn, 2012</t>
    </r>
    <r>
      <rPr>
        <sz val="11"/>
        <rFont val="Calibri"/>
        <family val="2"/>
        <scheme val="minor"/>
      </rPr>
      <t>; Schwarz, Guest, Steiner, Bogerts, &amp; Bahn, 2012; Schwarz et al., 2010 (fold change and direction not specified)</t>
    </r>
  </si>
  <si>
    <t>Promotes the survival and differentiation of selected neuronal populations of the peripheral and central nervous systems</t>
  </si>
  <si>
    <t>P23560</t>
  </si>
  <si>
    <t>Brain-derived neurotrophic factor (BDNF)</t>
  </si>
  <si>
    <t>May be involved in the innate immune response to bacterial exposure in the mouth, nasal cavities, and lungs</t>
  </si>
  <si>
    <t>Q8TDL5</t>
  </si>
  <si>
    <t>BPI fold-containing family B member 1 (BPIFB1)</t>
  </si>
  <si>
    <t>Regulates a wide range of biological processes including iron homeostasis, fat and bone development, and ovulation</t>
  </si>
  <si>
    <t>P22004</t>
  </si>
  <si>
    <t>Bone morphogenetic protein 6 (BMP6)</t>
  </si>
  <si>
    <t>MHC class I receptor activity</t>
  </si>
  <si>
    <t>P61769</t>
  </si>
  <si>
    <t>Beta-2-microglobulin  (B2M)</t>
  </si>
  <si>
    <t>P02749</t>
  </si>
  <si>
    <t>Beta-2-glycoprotein 1 (APOH); Alternatively Apolipoprotein H</t>
  </si>
  <si>
    <t>Host defense and cellular homeostatic mechanisms</t>
  </si>
  <si>
    <t>O14791</t>
  </si>
  <si>
    <t>Apolipoprotein L1 (APOL1)</t>
  </si>
  <si>
    <t>Appears to be regulator of cholesterol transport</t>
  </si>
  <si>
    <t>Apolipoprotein F precursor</t>
  </si>
  <si>
    <t>Bot et al., 2015; Xu et al., 2012</t>
  </si>
  <si>
    <t>P05090</t>
  </si>
  <si>
    <t>Apolipoprotein D (APOD)</t>
  </si>
  <si>
    <t>Lipoprotein metabolism</t>
  </si>
  <si>
    <t>Apolipoprotein C–II precursor</t>
  </si>
  <si>
    <t>Lipid metabolism</t>
  </si>
  <si>
    <t>P02656</t>
  </si>
  <si>
    <t>Apolipoprotein C-III (APOC3)</t>
  </si>
  <si>
    <t>Levin et al., 2010; Schwarz, Guest, Steiner, Bogerts, &amp; Bahn, 2012</t>
  </si>
  <si>
    <t>Lipid transport</t>
  </si>
  <si>
    <t>P02654</t>
  </si>
  <si>
    <t>Apolipoprotein C-I (APOC1)</t>
  </si>
  <si>
    <t>P04114</t>
  </si>
  <si>
    <t>Apolipoprotein B-100 (APOB)</t>
  </si>
  <si>
    <r>
      <t>Levin et al., 2010</t>
    </r>
    <r>
      <rPr>
        <sz val="11"/>
        <rFont val="Calibri"/>
        <family val="2"/>
        <scheme val="minor"/>
      </rPr>
      <t>; Yang et al., 2006</t>
    </r>
  </si>
  <si>
    <t>P06727</t>
  </si>
  <si>
    <t>Apolipoprotein A-IV (APOA4)</t>
  </si>
  <si>
    <t xml:space="preserve">Jaros et al., 2012; Levin et al., 2010; </t>
  </si>
  <si>
    <t>Stabilize and affect HDL metabolism</t>
  </si>
  <si>
    <t>P02652</t>
  </si>
  <si>
    <t>Apolipoprotein A-II (APOA2)</t>
  </si>
  <si>
    <t>Alsaif et al., 2012; Haenisch et al., 2014; Herberth et al., 2011; Song et al., 2015</t>
  </si>
  <si>
    <r>
      <rPr>
        <sz val="11"/>
        <rFont val="Calibri"/>
        <family val="2"/>
        <scheme val="minor"/>
      </rPr>
      <t xml:space="preserve">Domenici et al., 2010; Jaros et al., 2012; Levin et al., 2010; Prabakaran et al., 2007; </t>
    </r>
    <r>
      <rPr>
        <sz val="11"/>
        <color theme="9"/>
        <rFont val="Calibri"/>
        <family val="2"/>
        <scheme val="minor"/>
      </rPr>
      <t>Emanuel Schwarz et al., 2012</t>
    </r>
    <r>
      <rPr>
        <sz val="11"/>
        <rFont val="Calibri"/>
        <family val="2"/>
        <scheme val="minor"/>
      </rPr>
      <t>; Song et al., 2015; Yang et al., 2006</t>
    </r>
  </si>
  <si>
    <t>P02647</t>
  </si>
  <si>
    <t>Apolipoprotein A-I (APOA1)</t>
  </si>
  <si>
    <t>Transport of hydrophobic lipids molecules in water</t>
  </si>
  <si>
    <t>Apolipoprotein A (APOA); Alternatively Lipoprotein A</t>
  </si>
  <si>
    <t xml:space="preserve"> - and +</t>
  </si>
  <si>
    <r>
      <rPr>
        <sz val="11"/>
        <color rgb="FFFF0000"/>
        <rFont val="Calibri"/>
        <family val="2"/>
        <scheme val="minor"/>
      </rPr>
      <t>Jaros, Martins-de-Souza, Rahmoune, Schwarz, et al., 2012</t>
    </r>
    <r>
      <rPr>
        <sz val="11"/>
        <rFont val="Calibri"/>
        <family val="2"/>
        <scheme val="minor"/>
      </rPr>
      <t>; Wan et al., 2007</t>
    </r>
  </si>
  <si>
    <t>P01008</t>
  </si>
  <si>
    <t>Antithrombin-III (SERPINC1)</t>
  </si>
  <si>
    <t>Component of RAS controlling blood pressure</t>
  </si>
  <si>
    <t>P12821</t>
  </si>
  <si>
    <t>Angiotensin-converting enzyme (ACE)</t>
  </si>
  <si>
    <t>O15123</t>
  </si>
  <si>
    <t>Angiopoietin-2 (ANGPT2)</t>
  </si>
  <si>
    <t>Metabolism</t>
  </si>
  <si>
    <t>P03950</t>
  </si>
  <si>
    <t>Angiogenin (ANG)</t>
  </si>
  <si>
    <t>Broad specificity aminopeptidase</t>
  </si>
  <si>
    <t>P15144</t>
  </si>
  <si>
    <t>Aminopeptidase N (ANPEP)</t>
  </si>
  <si>
    <t xml:space="preserve">May act as a GTPase regulator; controls survival and growth of spinal motoneurons </t>
  </si>
  <si>
    <t>Q96Q42</t>
  </si>
  <si>
    <t>Alsin (ALS2)</t>
  </si>
  <si>
    <t>Alsaif et al., 2012; Song et al., 2015</t>
  </si>
  <si>
    <t>Domenici et al., 2010; Xu et al., 2012</t>
  </si>
  <si>
    <r>
      <rPr>
        <sz val="11"/>
        <rFont val="Calibri"/>
        <family val="2"/>
        <scheme val="minor"/>
      </rPr>
      <t>Domenici et al., 2010</t>
    </r>
    <r>
      <rPr>
        <sz val="11"/>
        <color theme="1"/>
        <rFont val="Calibri"/>
        <family val="2"/>
        <scheme val="minor"/>
      </rPr>
      <t xml:space="preserve">; Herberth et al., 2014; E. </t>
    </r>
    <r>
      <rPr>
        <sz val="11"/>
        <color theme="9"/>
        <rFont val="Calibri"/>
        <family val="2"/>
        <scheme val="minor"/>
      </rPr>
      <t>Schwarz, P. C. Guest, H. Rahmoune, et al., 2012</t>
    </r>
  </si>
  <si>
    <t>P01023</t>
  </si>
  <si>
    <t>Alpha-2-macroglobulin (A2M)</t>
  </si>
  <si>
    <t>Jaros, Martins-de-Souza, Rahmoune, Schwarz, et al., 2012; Levin et al., 2010</t>
  </si>
  <si>
    <t>Cell communication and signal transduction processes; Inflammation</t>
  </si>
  <si>
    <t>P02765</t>
  </si>
  <si>
    <t>Alpha-2-HS-glycoprotein (AHSG); Alternatively Fetuin-A</t>
  </si>
  <si>
    <t>Platelet degranulation</t>
  </si>
  <si>
    <t>P04217</t>
  </si>
  <si>
    <t>Alpha-1B-glycoprotein (A1BG)</t>
  </si>
  <si>
    <t>Domenici et al., 2010; E. Schwarz, P. C. Guest, H. Rahmoune, et al., 2012; Schwarz et al., 2010 (fold change and direction not specified); Wan et al., 2007; Yang et al., 2006</t>
  </si>
  <si>
    <t>P01009</t>
  </si>
  <si>
    <t>Alpha-1-antitrypsin (SERPINA1)</t>
  </si>
  <si>
    <t>P01011</t>
  </si>
  <si>
    <t>Alpha-1-antichymotrypsin (SERPINA3)</t>
  </si>
  <si>
    <t>Cytosolic NADPH-dependent oxidoreductase; Involved in glucose metabolism</t>
  </si>
  <si>
    <t>P15121</t>
  </si>
  <si>
    <t>Aldose reductase (AKR1B1)</t>
  </si>
  <si>
    <t>Vitamin E binding protein</t>
  </si>
  <si>
    <t>P43652</t>
  </si>
  <si>
    <t>Afamin (AFM)</t>
  </si>
  <si>
    <t>Domenici et al., 2010; van Beveren et al., 2014</t>
  </si>
  <si>
    <t>Control of fat metabolism and insulin sensitivity</t>
  </si>
  <si>
    <t>Q15848</t>
  </si>
  <si>
    <t>Adiponectin (ADIPOQ)</t>
  </si>
  <si>
    <t>Adaptive immune response; cell adhesion; may play role in Treg development</t>
  </si>
  <si>
    <t>Q14246</t>
  </si>
  <si>
    <t>Adhesion G protein-coupled receptor E1 (ADGRE1); Alternatively EMR1 hormone receptor</t>
  </si>
  <si>
    <t xml:space="preserve">Maintaining the homeostasis of cellular nucleotides </t>
  </si>
  <si>
    <t>Q5TCS8</t>
  </si>
  <si>
    <t>Adenylate kinase 9 (AK9)</t>
  </si>
  <si>
    <t>Cell motility</t>
  </si>
  <si>
    <t>P60709</t>
  </si>
  <si>
    <t>Actin, cytoplasmic 1 (ACTB)</t>
  </si>
  <si>
    <t>Breakdown of extracellular matrix</t>
  </si>
  <si>
    <t>P08253</t>
  </si>
  <si>
    <t>72 kDa type IV collagenase (MMP2)</t>
  </si>
  <si>
    <t>Host-virus interaction</t>
  </si>
  <si>
    <t>P31946</t>
  </si>
  <si>
    <t>14-3-3 protein beta/alpha (YWHAB)</t>
  </si>
  <si>
    <t>May play a role in cell survival, cell growth, actin organization and T-cell activation</t>
  </si>
  <si>
    <t>Q9P212</t>
  </si>
  <si>
    <t>1-phosphatidylinositol 4,5-bisphosphate phosphodiesterase epsilon-1 (PLCE1); Alternatively Phospholipase C epsilon 1</t>
  </si>
  <si>
    <t>All 3</t>
  </si>
  <si>
    <t>MDD and BD</t>
  </si>
  <si>
    <t>SZ and BD</t>
  </si>
  <si>
    <t>SZ AND MDD</t>
  </si>
  <si>
    <t>Overexpresed (+) or Underexpressed (-)</t>
  </si>
  <si>
    <t>Studies showing altered expression in BD</t>
  </si>
  <si>
    <t>Studies showing altered expression in MDD</t>
  </si>
  <si>
    <t>Studies showing altered expression in SZ</t>
  </si>
  <si>
    <t>Function</t>
  </si>
  <si>
    <t>UniProtKB Entry</t>
  </si>
  <si>
    <t>Protein name (gene)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</si>
</sst>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1" fontId="1" fillId="0" borderId="0" xfId="0" applyNumberFormat="1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quotePrefix="1" applyNumberFormat="1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2" fontId="1" fillId="0" borderId="0" xfId="0" applyNumberFormat="1" applyFont="1"/>
    <xf numFmtId="0" fontId="1" fillId="0" borderId="0" xfId="0" quotePrefix="1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0" xfId="0" quotePrefix="1" applyNumberFormat="1" applyFont="1" applyAlignment="1">
      <alignment vertical="top" wrapText="1"/>
    </xf>
    <xf numFmtId="0" fontId="5" fillId="0" borderId="0" xfId="2" applyFont="1" applyAlignment="1">
      <alignment vertical="top" wrapText="1"/>
    </xf>
    <xf numFmtId="0" fontId="5" fillId="0" borderId="0" xfId="0" quotePrefix="1" applyNumberFormat="1" applyFont="1" applyAlignment="1">
      <alignment horizontal="left" vertical="top" wrapText="1"/>
    </xf>
    <xf numFmtId="0" fontId="1" fillId="0" borderId="0" xfId="0" quotePrefix="1" applyFont="1" applyAlignment="1">
      <alignment horizontal="center" vertical="top" wrapText="1"/>
    </xf>
    <xf numFmtId="0" fontId="5" fillId="0" borderId="0" xfId="2" quotePrefix="1" applyFont="1" applyAlignment="1">
      <alignment vertical="top" wrapText="1"/>
    </xf>
    <xf numFmtId="0" fontId="5" fillId="0" borderId="0" xfId="0" quotePrefix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2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4" fillId="0" borderId="0" xfId="0" quotePrefix="1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/>
    <xf numFmtId="0" fontId="5" fillId="0" borderId="0" xfId="0" quotePrefix="1" applyFont="1" applyAlignment="1">
      <alignment vertical="top" wrapText="1"/>
    </xf>
    <xf numFmtId="0" fontId="1" fillId="0" borderId="0" xfId="0" quotePrefix="1" applyFont="1"/>
    <xf numFmtId="0" fontId="1" fillId="0" borderId="0" xfId="0" quotePrefix="1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5" fillId="2" borderId="0" xfId="0" quotePrefix="1" applyFont="1" applyFill="1" applyAlignment="1">
      <alignment horizontal="center" vertical="top"/>
    </xf>
    <xf numFmtId="0" fontId="7" fillId="3" borderId="0" xfId="0" quotePrefix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20" fontId="5" fillId="0" borderId="0" xfId="0" applyNumberFormat="1" applyFont="1" applyAlignment="1">
      <alignment horizontal="left"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" xfId="1" applyFont="1" applyAlignment="1">
      <alignment horizontal="center" vertical="center" wrapText="1"/>
    </xf>
    <xf numFmtId="0" fontId="3" fillId="0" borderId="1" xfId="1" applyFont="1" applyAlignment="1">
      <alignment vertical="top" wrapText="1"/>
    </xf>
  </cellXfs>
  <cellStyles count="3">
    <cellStyle name="Heading 1" xfId="1" builtinId="16"/>
    <cellStyle name="Normal" xfId="0" builtinId="0"/>
    <cellStyle name="Warning Text" xfId="2" builtinId="1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1BCC-4B32-4C78-AC92-9E5DE7E343EF}">
  <sheetPr>
    <pageSetUpPr fitToPage="1"/>
  </sheetPr>
  <dimension ref="A1:M326"/>
  <sheetViews>
    <sheetView tabSelected="1" topLeftCell="A316" workbookViewId="0">
      <selection activeCell="C2" sqref="C2:C324"/>
    </sheetView>
  </sheetViews>
  <sheetFormatPr defaultRowHeight="14.4" x14ac:dyDescent="0.3"/>
  <cols>
    <col min="1" max="1" width="50.5546875" customWidth="1"/>
    <col min="2" max="2" width="21.33203125" customWidth="1"/>
    <col min="3" max="3" width="22.5546875" customWidth="1"/>
    <col min="4" max="4" width="28.109375" customWidth="1"/>
    <col min="5" max="5" width="25.88671875" customWidth="1"/>
    <col min="6" max="6" width="26.33203125" customWidth="1"/>
    <col min="7" max="7" width="23.88671875" style="1" customWidth="1"/>
    <col min="8" max="8" width="23.109375" customWidth="1"/>
    <col min="9" max="9" width="25.5546875" customWidth="1"/>
    <col min="10" max="13" width="0" hidden="1" customWidth="1"/>
  </cols>
  <sheetData>
    <row r="1" spans="1:13" ht="29.4" thickBot="1" x14ac:dyDescent="0.35">
      <c r="A1" s="34" t="s">
        <v>946</v>
      </c>
      <c r="B1" s="34" t="s">
        <v>945</v>
      </c>
      <c r="C1" s="33" t="s">
        <v>944</v>
      </c>
      <c r="D1" s="33" t="s">
        <v>943</v>
      </c>
      <c r="E1" s="33" t="s">
        <v>940</v>
      </c>
      <c r="F1" s="33" t="s">
        <v>942</v>
      </c>
      <c r="G1" s="33" t="s">
        <v>940</v>
      </c>
      <c r="H1" s="33" t="s">
        <v>941</v>
      </c>
      <c r="I1" s="33" t="s">
        <v>940</v>
      </c>
      <c r="J1" s="32" t="s">
        <v>939</v>
      </c>
      <c r="K1" s="32" t="s">
        <v>938</v>
      </c>
      <c r="L1" s="32" t="s">
        <v>937</v>
      </c>
      <c r="M1" s="32" t="s">
        <v>936</v>
      </c>
    </row>
    <row r="2" spans="1:13" ht="58.2" thickTop="1" x14ac:dyDescent="0.3">
      <c r="A2" s="11" t="s">
        <v>935</v>
      </c>
      <c r="B2" s="7" t="s">
        <v>934</v>
      </c>
      <c r="C2" s="10" t="s">
        <v>933</v>
      </c>
      <c r="D2" s="4"/>
      <c r="E2" s="3"/>
      <c r="F2" s="4" t="s">
        <v>32</v>
      </c>
      <c r="G2" s="9" t="s">
        <v>0</v>
      </c>
      <c r="H2" s="4"/>
      <c r="I2" s="3"/>
      <c r="J2" s="8" t="str">
        <f>IF(AND(NOT(E2=""),NOT(G2="")),"1","0")</f>
        <v>0</v>
      </c>
      <c r="K2" s="7" t="str">
        <f>IF(AND(NOT(E2=""),NOT(I2="")),"1","0")</f>
        <v>0</v>
      </c>
      <c r="L2" s="7" t="str">
        <f>IF(AND(NOT(G2=""),NOT(I2="")),"1","0")</f>
        <v>0</v>
      </c>
      <c r="M2" s="8" t="str">
        <f>IF(AND(NOT(E2=""),NOT(G2=""),NOT(I2="")),"1","0")</f>
        <v>0</v>
      </c>
    </row>
    <row r="3" spans="1:13" x14ac:dyDescent="0.3">
      <c r="A3" s="11" t="s">
        <v>932</v>
      </c>
      <c r="B3" s="7" t="s">
        <v>931</v>
      </c>
      <c r="C3" s="10" t="s">
        <v>930</v>
      </c>
      <c r="D3" s="4"/>
      <c r="E3" s="3"/>
      <c r="F3" s="4" t="s">
        <v>32</v>
      </c>
      <c r="G3" s="9" t="s">
        <v>14</v>
      </c>
      <c r="H3" s="4"/>
      <c r="I3" s="3"/>
      <c r="J3" s="8" t="str">
        <f>IF(AND(NOT(E3=""),NOT(G3="")),"1","0")</f>
        <v>0</v>
      </c>
      <c r="K3" s="7" t="str">
        <f>IF(AND(NOT(E3=""),NOT(I3="")),"1","0")</f>
        <v>0</v>
      </c>
      <c r="L3" s="7" t="str">
        <f>IF(AND(NOT(G3=""),NOT(I3="")),"1","0")</f>
        <v>0</v>
      </c>
      <c r="M3" s="8" t="str">
        <f>IF(AND(NOT(E3=""),NOT(G3=""),NOT(I3="")),"1","0")</f>
        <v>0</v>
      </c>
    </row>
    <row r="4" spans="1:13" ht="28.8" x14ac:dyDescent="0.3">
      <c r="A4" s="12" t="s">
        <v>929</v>
      </c>
      <c r="B4" s="7" t="s">
        <v>928</v>
      </c>
      <c r="C4" s="10" t="s">
        <v>927</v>
      </c>
      <c r="D4" s="4"/>
      <c r="E4" s="3"/>
      <c r="F4" s="4" t="s">
        <v>15</v>
      </c>
      <c r="G4" s="9" t="s">
        <v>0</v>
      </c>
      <c r="H4" s="4"/>
      <c r="I4" s="3"/>
      <c r="J4" s="8" t="str">
        <f>IF(AND(NOT(E4=""),NOT(G4="")),"1","0")</f>
        <v>0</v>
      </c>
      <c r="K4" s="7" t="str">
        <f>IF(AND(NOT(E4=""),NOT(I4="")),"1","0")</f>
        <v>0</v>
      </c>
      <c r="L4" s="7" t="str">
        <f>IF(AND(NOT(G4=""),NOT(I4="")),"1","0")</f>
        <v>0</v>
      </c>
      <c r="M4" s="8" t="str">
        <f>IF(AND(NOT(E4=""),NOT(G4=""),NOT(I4="")),"1","0")</f>
        <v>0</v>
      </c>
    </row>
    <row r="5" spans="1:13" x14ac:dyDescent="0.3">
      <c r="A5" s="11" t="s">
        <v>926</v>
      </c>
      <c r="B5" s="7" t="s">
        <v>925</v>
      </c>
      <c r="C5" s="10" t="s">
        <v>924</v>
      </c>
      <c r="D5" s="10" t="s">
        <v>136</v>
      </c>
      <c r="E5" s="17" t="s">
        <v>0</v>
      </c>
      <c r="F5" s="10"/>
      <c r="G5" s="18"/>
      <c r="H5" s="10"/>
      <c r="I5" s="3"/>
      <c r="J5" s="8" t="str">
        <f>IF(AND(NOT(E5=""),NOT(G5="")),"1","0")</f>
        <v>0</v>
      </c>
      <c r="K5" s="7" t="str">
        <f>IF(AND(NOT(E5=""),NOT(I5="")),"1","0")</f>
        <v>0</v>
      </c>
      <c r="L5" s="7" t="str">
        <f>IF(AND(NOT(G5=""),NOT(I5="")),"1","0")</f>
        <v>0</v>
      </c>
      <c r="M5" s="8" t="str">
        <f>IF(AND(NOT(E5=""),NOT(G5=""),NOT(I5="")),"1","0")</f>
        <v>0</v>
      </c>
    </row>
    <row r="6" spans="1:13" ht="43.2" x14ac:dyDescent="0.3">
      <c r="A6" s="11" t="s">
        <v>923</v>
      </c>
      <c r="B6" s="7" t="s">
        <v>922</v>
      </c>
      <c r="C6" s="10" t="s">
        <v>921</v>
      </c>
      <c r="D6" s="10"/>
      <c r="E6" s="18"/>
      <c r="F6" s="31" t="s">
        <v>32</v>
      </c>
      <c r="G6" s="17" t="s">
        <v>14</v>
      </c>
      <c r="H6" s="10"/>
      <c r="I6" s="3"/>
      <c r="J6" s="8" t="str">
        <f>IF(AND(NOT(E6=""),NOT(G6="")),"1","0")</f>
        <v>0</v>
      </c>
      <c r="K6" s="7" t="str">
        <f>IF(AND(NOT(E6=""),NOT(I6="")),"1","0")</f>
        <v>0</v>
      </c>
      <c r="L6" s="7" t="str">
        <f>IF(AND(NOT(G6=""),NOT(I6="")),"1","0")</f>
        <v>0</v>
      </c>
      <c r="M6" s="8" t="str">
        <f>IF(AND(NOT(E6=""),NOT(G6=""),NOT(I6="")),"1","0")</f>
        <v>0</v>
      </c>
    </row>
    <row r="7" spans="1:13" ht="57.6" x14ac:dyDescent="0.3">
      <c r="A7" s="11" t="s">
        <v>920</v>
      </c>
      <c r="B7" s="7" t="s">
        <v>919</v>
      </c>
      <c r="C7" s="10" t="s">
        <v>918</v>
      </c>
      <c r="D7" s="4" t="s">
        <v>5</v>
      </c>
      <c r="E7" s="9" t="s">
        <v>14</v>
      </c>
      <c r="F7" s="4"/>
      <c r="G7" s="3"/>
      <c r="H7" s="4"/>
      <c r="I7" s="3"/>
      <c r="J7" s="8" t="str">
        <f>IF(AND(NOT(E7=""),NOT(G7="")),"1","0")</f>
        <v>0</v>
      </c>
      <c r="K7" s="7" t="str">
        <f>IF(AND(NOT(E7=""),NOT(I7="")),"1","0")</f>
        <v>0</v>
      </c>
      <c r="L7" s="7" t="str">
        <f>IF(AND(NOT(G7=""),NOT(I7="")),"1","0")</f>
        <v>0</v>
      </c>
      <c r="M7" s="8" t="str">
        <f>IF(AND(NOT(E7=""),NOT(G7=""),NOT(I7="")),"1","0")</f>
        <v>0</v>
      </c>
    </row>
    <row r="8" spans="1:13" ht="43.2" x14ac:dyDescent="0.3">
      <c r="A8" s="12" t="s">
        <v>917</v>
      </c>
      <c r="B8" s="7" t="s">
        <v>916</v>
      </c>
      <c r="C8" s="14" t="s">
        <v>915</v>
      </c>
      <c r="D8" s="10" t="s">
        <v>914</v>
      </c>
      <c r="E8" s="9" t="s">
        <v>0</v>
      </c>
      <c r="F8" s="10" t="s">
        <v>15</v>
      </c>
      <c r="G8" s="9" t="s">
        <v>0</v>
      </c>
      <c r="H8" s="4"/>
      <c r="I8" s="3"/>
      <c r="J8" s="8" t="str">
        <f>IF(AND(NOT(E8=""),NOT(G8="")),"1","0")</f>
        <v>1</v>
      </c>
      <c r="K8" s="7" t="str">
        <f>IF(AND(NOT(E8=""),NOT(I8="")),"1","0")</f>
        <v>0</v>
      </c>
      <c r="L8" s="7" t="str">
        <f>IF(AND(NOT(G8=""),NOT(I8="")),"1","0")</f>
        <v>0</v>
      </c>
      <c r="M8" s="8" t="str">
        <f>IF(AND(NOT(E8=""),NOT(G8=""),NOT(I8="")),"1","0")</f>
        <v>0</v>
      </c>
    </row>
    <row r="9" spans="1:13" x14ac:dyDescent="0.3">
      <c r="A9" s="11" t="s">
        <v>913</v>
      </c>
      <c r="B9" s="7" t="s">
        <v>912</v>
      </c>
      <c r="C9" s="10" t="s">
        <v>911</v>
      </c>
      <c r="D9" s="4"/>
      <c r="E9" s="3"/>
      <c r="F9" s="10" t="s">
        <v>183</v>
      </c>
      <c r="G9" s="17" t="s">
        <v>14</v>
      </c>
      <c r="H9" s="10" t="s">
        <v>26</v>
      </c>
      <c r="I9" s="17" t="s">
        <v>14</v>
      </c>
      <c r="J9" s="8" t="str">
        <f>IF(AND(NOT(E9=""),NOT(G9="")),"1","0")</f>
        <v>0</v>
      </c>
      <c r="K9" s="7" t="str">
        <f>IF(AND(NOT(E9=""),NOT(I9="")),"1","0")</f>
        <v>0</v>
      </c>
      <c r="L9" s="7" t="str">
        <f>IF(AND(NOT(G9=""),NOT(I9="")),"1","0")</f>
        <v>1</v>
      </c>
      <c r="M9" s="8" t="str">
        <f>IF(AND(NOT(E9=""),NOT(G9=""),NOT(I9="")),"1","0")</f>
        <v>0</v>
      </c>
    </row>
    <row r="10" spans="1:13" ht="57.6" x14ac:dyDescent="0.3">
      <c r="A10" s="30" t="s">
        <v>910</v>
      </c>
      <c r="B10" s="7" t="s">
        <v>909</v>
      </c>
      <c r="C10" s="10" t="s">
        <v>908</v>
      </c>
      <c r="D10" s="4"/>
      <c r="E10" s="7"/>
      <c r="F10" s="4" t="s">
        <v>20</v>
      </c>
      <c r="G10" s="26" t="s">
        <v>0</v>
      </c>
      <c r="H10" s="4"/>
      <c r="I10" s="7"/>
      <c r="J10" s="8" t="str">
        <f>IF(AND(NOT(E10=""),NOT(G10="")),"1","0")</f>
        <v>0</v>
      </c>
      <c r="K10" s="7" t="str">
        <f>IF(AND(NOT(E10=""),NOT(I10="")),"1","0")</f>
        <v>0</v>
      </c>
      <c r="L10" s="7" t="str">
        <f>IF(AND(NOT(G10=""),NOT(I10="")),"1","0")</f>
        <v>0</v>
      </c>
      <c r="M10" s="8" t="str">
        <f>IF(AND(NOT(E10=""),NOT(G10=""),NOT(I10="")),"1","0")</f>
        <v>0</v>
      </c>
    </row>
    <row r="11" spans="1:13" x14ac:dyDescent="0.3">
      <c r="A11" s="11" t="s">
        <v>907</v>
      </c>
      <c r="B11" s="7" t="s">
        <v>906</v>
      </c>
      <c r="C11" s="10" t="s">
        <v>16</v>
      </c>
      <c r="D11" s="4"/>
      <c r="E11" s="3"/>
      <c r="F11" s="4" t="s">
        <v>20</v>
      </c>
      <c r="G11" s="9" t="s">
        <v>14</v>
      </c>
      <c r="H11" s="4"/>
      <c r="I11" s="3"/>
      <c r="J11" s="8" t="str">
        <f>IF(AND(NOT(E11=""),NOT(G11="")),"1","0")</f>
        <v>0</v>
      </c>
      <c r="K11" s="7" t="str">
        <f>IF(AND(NOT(E11=""),NOT(I11="")),"1","0")</f>
        <v>0</v>
      </c>
      <c r="L11" s="7" t="str">
        <f>IF(AND(NOT(G11=""),NOT(I11="")),"1","0")</f>
        <v>0</v>
      </c>
      <c r="M11" s="8" t="str">
        <f>IF(AND(NOT(E11=""),NOT(G11=""),NOT(I11="")),"1","0")</f>
        <v>0</v>
      </c>
    </row>
    <row r="12" spans="1:13" ht="100.8" x14ac:dyDescent="0.3">
      <c r="A12" s="12" t="s">
        <v>905</v>
      </c>
      <c r="B12" s="7" t="s">
        <v>904</v>
      </c>
      <c r="C12" s="10" t="s">
        <v>16</v>
      </c>
      <c r="D12" s="4" t="s">
        <v>903</v>
      </c>
      <c r="E12" s="9" t="s">
        <v>14</v>
      </c>
      <c r="F12" s="4" t="s">
        <v>608</v>
      </c>
      <c r="G12" s="9" t="s">
        <v>14</v>
      </c>
      <c r="H12" s="4"/>
      <c r="I12" s="3"/>
      <c r="J12" s="8" t="str">
        <f>IF(AND(NOT(E12=""),NOT(G12="")),"1","0")</f>
        <v>1</v>
      </c>
      <c r="K12" s="7" t="str">
        <f>IF(AND(NOT(E12=""),NOT(I12="")),"1","0")</f>
        <v>0</v>
      </c>
      <c r="L12" s="7" t="str">
        <f>IF(AND(NOT(G12=""),NOT(I12="")),"1","0")</f>
        <v>0</v>
      </c>
      <c r="M12" s="8" t="str">
        <f>IF(AND(NOT(E12=""),NOT(G12=""),NOT(I12="")),"1","0")</f>
        <v>0</v>
      </c>
    </row>
    <row r="13" spans="1:13" x14ac:dyDescent="0.3">
      <c r="A13" s="11" t="s">
        <v>902</v>
      </c>
      <c r="B13" s="7" t="s">
        <v>901</v>
      </c>
      <c r="C13" s="10" t="s">
        <v>900</v>
      </c>
      <c r="D13" s="4"/>
      <c r="E13" s="3"/>
      <c r="F13" s="10" t="s">
        <v>183</v>
      </c>
      <c r="G13" s="17" t="s">
        <v>14</v>
      </c>
      <c r="H13" s="10"/>
      <c r="I13" s="17"/>
      <c r="J13" s="8" t="str">
        <f>IF(AND(NOT(E13=""),NOT(G13="")),"1","0")</f>
        <v>0</v>
      </c>
      <c r="K13" s="7" t="str">
        <f>IF(AND(NOT(E13=""),NOT(I13="")),"1","0")</f>
        <v>0</v>
      </c>
      <c r="L13" s="7" t="str">
        <f>IF(AND(NOT(G13=""),NOT(I13="")),"1","0")</f>
        <v>0</v>
      </c>
      <c r="M13" s="8" t="str">
        <f>IF(AND(NOT(E13=""),NOT(G13=""),NOT(I13="")),"1","0")</f>
        <v>0</v>
      </c>
    </row>
    <row r="14" spans="1:13" ht="43.2" x14ac:dyDescent="0.3">
      <c r="A14" s="11" t="s">
        <v>899</v>
      </c>
      <c r="B14" s="7" t="s">
        <v>898</v>
      </c>
      <c r="C14" s="10" t="s">
        <v>897</v>
      </c>
      <c r="D14" s="4" t="s">
        <v>896</v>
      </c>
      <c r="E14" s="9" t="s">
        <v>0</v>
      </c>
      <c r="F14" s="4" t="s">
        <v>43</v>
      </c>
      <c r="G14" s="9" t="s">
        <v>14</v>
      </c>
      <c r="H14" s="4"/>
      <c r="I14" s="3"/>
      <c r="J14" s="8" t="str">
        <f>IF(AND(NOT(E14=""),NOT(G14="")),"1","0")</f>
        <v>1</v>
      </c>
      <c r="K14" s="7" t="str">
        <f>IF(AND(NOT(E14=""),NOT(I14="")),"1","0")</f>
        <v>0</v>
      </c>
      <c r="L14" s="7" t="str">
        <f>IF(AND(NOT(G14=""),NOT(I14="")),"1","0")</f>
        <v>0</v>
      </c>
      <c r="M14" s="8" t="str">
        <f>IF(AND(NOT(E14=""),NOT(G14=""),NOT(I14="")),"1","0")</f>
        <v>0</v>
      </c>
    </row>
    <row r="15" spans="1:13" ht="43.2" x14ac:dyDescent="0.3">
      <c r="A15" s="11" t="s">
        <v>895</v>
      </c>
      <c r="B15" s="7" t="s">
        <v>894</v>
      </c>
      <c r="C15" s="10" t="s">
        <v>426</v>
      </c>
      <c r="D15" s="4" t="s">
        <v>893</v>
      </c>
      <c r="E15" s="9" t="s">
        <v>21</v>
      </c>
      <c r="F15" s="4" t="s">
        <v>892</v>
      </c>
      <c r="G15" s="9" t="s">
        <v>0</v>
      </c>
      <c r="H15" s="4" t="s">
        <v>891</v>
      </c>
      <c r="I15" s="9" t="s">
        <v>0</v>
      </c>
      <c r="J15" s="8" t="str">
        <f>IF(AND(NOT(E15=""),NOT(G15="")),"1","0")</f>
        <v>1</v>
      </c>
      <c r="K15" s="7" t="str">
        <f>IF(AND(NOT(E15=""),NOT(I15="")),"1","0")</f>
        <v>1</v>
      </c>
      <c r="L15" s="7" t="str">
        <f>IF(AND(NOT(G15=""),NOT(I15="")),"1","0")</f>
        <v>1</v>
      </c>
      <c r="M15" s="8" t="str">
        <f>IF(AND(NOT(E15=""),NOT(G15=""),NOT(I15="")),"1","0")</f>
        <v>1</v>
      </c>
    </row>
    <row r="16" spans="1:13" ht="57.6" x14ac:dyDescent="0.3">
      <c r="A16" s="11" t="s">
        <v>890</v>
      </c>
      <c r="B16" s="7" t="s">
        <v>889</v>
      </c>
      <c r="C16" s="10" t="s">
        <v>888</v>
      </c>
      <c r="D16" s="10" t="s">
        <v>5</v>
      </c>
      <c r="E16" s="29" t="s">
        <v>14</v>
      </c>
      <c r="F16" s="10"/>
      <c r="G16" s="18"/>
      <c r="H16" s="4"/>
      <c r="I16" s="3"/>
      <c r="J16" s="8" t="str">
        <f>IF(AND(NOT(E16=""),NOT(G16="")),"1","0")</f>
        <v>0</v>
      </c>
      <c r="K16" s="7" t="str">
        <f>IF(AND(NOT(E16=""),NOT(I16="")),"1","0")</f>
        <v>0</v>
      </c>
      <c r="L16" s="7" t="str">
        <f>IF(AND(NOT(G16=""),NOT(I16="")),"1","0")</f>
        <v>0</v>
      </c>
      <c r="M16" s="8" t="str">
        <f>IF(AND(NOT(E16=""),NOT(G16=""),NOT(I16="")),"1","0")</f>
        <v>0</v>
      </c>
    </row>
    <row r="17" spans="1:13" ht="28.8" x14ac:dyDescent="0.3">
      <c r="A17" s="11" t="s">
        <v>887</v>
      </c>
      <c r="B17" s="7" t="s">
        <v>886</v>
      </c>
      <c r="C17" s="10" t="s">
        <v>885</v>
      </c>
      <c r="D17" s="10" t="s">
        <v>1</v>
      </c>
      <c r="E17" s="17" t="s">
        <v>0</v>
      </c>
      <c r="F17" s="10"/>
      <c r="G17" s="18"/>
      <c r="H17" s="4"/>
      <c r="I17" s="3"/>
      <c r="J17" s="8" t="str">
        <f>IF(AND(NOT(E17=""),NOT(G17="")),"1","0")</f>
        <v>0</v>
      </c>
      <c r="K17" s="7" t="str">
        <f>IF(AND(NOT(E17=""),NOT(I17="")),"1","0")</f>
        <v>0</v>
      </c>
      <c r="L17" s="7" t="str">
        <f>IF(AND(NOT(G17=""),NOT(I17="")),"1","0")</f>
        <v>0</v>
      </c>
      <c r="M17" s="8" t="str">
        <f>IF(AND(NOT(E17=""),NOT(G17=""),NOT(I17="")),"1","0")</f>
        <v>0</v>
      </c>
    </row>
    <row r="18" spans="1:13" ht="28.8" x14ac:dyDescent="0.3">
      <c r="A18" s="11" t="s">
        <v>884</v>
      </c>
      <c r="B18" s="7" t="s">
        <v>883</v>
      </c>
      <c r="C18" s="10" t="s">
        <v>882</v>
      </c>
      <c r="D18" s="10"/>
      <c r="E18" s="18"/>
      <c r="F18" s="10" t="s">
        <v>518</v>
      </c>
      <c r="G18" s="17" t="s">
        <v>14</v>
      </c>
      <c r="H18" s="10"/>
      <c r="I18" s="3"/>
      <c r="J18" s="8" t="str">
        <f>IF(AND(NOT(E18=""),NOT(G18="")),"1","0")</f>
        <v>0</v>
      </c>
      <c r="K18" s="7" t="str">
        <f>IF(AND(NOT(E18=""),NOT(I18="")),"1","0")</f>
        <v>0</v>
      </c>
      <c r="L18" s="7" t="str">
        <f>IF(AND(NOT(G18=""),NOT(I18="")),"1","0")</f>
        <v>0</v>
      </c>
      <c r="M18" s="8" t="str">
        <f>IF(AND(NOT(E18=""),NOT(G18=""),NOT(I18="")),"1","0")</f>
        <v>0</v>
      </c>
    </row>
    <row r="19" spans="1:13" ht="43.2" x14ac:dyDescent="0.3">
      <c r="A19" s="11" t="s">
        <v>881</v>
      </c>
      <c r="B19" s="7" t="s">
        <v>880</v>
      </c>
      <c r="C19" s="10" t="s">
        <v>44</v>
      </c>
      <c r="D19" s="10" t="s">
        <v>321</v>
      </c>
      <c r="E19" s="17" t="s">
        <v>14</v>
      </c>
      <c r="F19" s="10" t="s">
        <v>43</v>
      </c>
      <c r="G19" s="17" t="s">
        <v>0</v>
      </c>
      <c r="H19" s="4"/>
      <c r="I19" s="3"/>
      <c r="J19" s="8" t="str">
        <f>IF(AND(NOT(E19=""),NOT(G19="")),"1","0")</f>
        <v>1</v>
      </c>
      <c r="K19" s="7" t="str">
        <f>IF(AND(NOT(E19=""),NOT(I19="")),"1","0")</f>
        <v>0</v>
      </c>
      <c r="L19" s="7" t="str">
        <f>IF(AND(NOT(G19=""),NOT(I19="")),"1","0")</f>
        <v>0</v>
      </c>
      <c r="M19" s="8" t="str">
        <f>IF(AND(NOT(E19=""),NOT(G19=""),NOT(I19="")),"1","0")</f>
        <v>0</v>
      </c>
    </row>
    <row r="20" spans="1:13" ht="28.8" x14ac:dyDescent="0.3">
      <c r="A20" s="11" t="s">
        <v>879</v>
      </c>
      <c r="B20" s="7" t="s">
        <v>878</v>
      </c>
      <c r="C20" s="10" t="s">
        <v>877</v>
      </c>
      <c r="D20" s="10" t="s">
        <v>133</v>
      </c>
      <c r="E20" s="28" t="s">
        <v>0</v>
      </c>
      <c r="F20" s="10" t="s">
        <v>114</v>
      </c>
      <c r="G20" s="17" t="s">
        <v>0</v>
      </c>
      <c r="H20" s="10"/>
      <c r="I20" s="3"/>
      <c r="J20" s="8" t="str">
        <f>IF(AND(NOT(E20=""),NOT(G20="")),"1","0")</f>
        <v>1</v>
      </c>
      <c r="K20" s="7" t="str">
        <f>IF(AND(NOT(E20=""),NOT(I20="")),"1","0")</f>
        <v>0</v>
      </c>
      <c r="L20" s="7" t="str">
        <f>IF(AND(NOT(G20=""),NOT(I20="")),"1","0")</f>
        <v>0</v>
      </c>
      <c r="M20" s="8" t="str">
        <f>IF(AND(NOT(E20=""),NOT(G20=""),NOT(I20="")),"1","0")</f>
        <v>0</v>
      </c>
    </row>
    <row r="21" spans="1:13" ht="43.2" x14ac:dyDescent="0.3">
      <c r="A21" s="11" t="s">
        <v>876</v>
      </c>
      <c r="B21" s="7" t="s">
        <v>875</v>
      </c>
      <c r="C21" s="10" t="s">
        <v>700</v>
      </c>
      <c r="D21" s="27" t="s">
        <v>874</v>
      </c>
      <c r="E21" s="9" t="s">
        <v>873</v>
      </c>
      <c r="F21" s="4"/>
      <c r="G21" s="3"/>
      <c r="H21" s="4"/>
      <c r="I21" s="3"/>
      <c r="J21" s="8" t="str">
        <f>IF(AND(NOT(E21=""),NOT(G21="")),"1","0")</f>
        <v>0</v>
      </c>
      <c r="K21" s="7" t="str">
        <f>IF(AND(NOT(E21=""),NOT(I21="")),"1","0")</f>
        <v>0</v>
      </c>
      <c r="L21" s="7" t="str">
        <f>IF(AND(NOT(G21=""),NOT(I21="")),"1","0")</f>
        <v>0</v>
      </c>
      <c r="M21" s="8" t="str">
        <f>IF(AND(NOT(E21=""),NOT(G21=""),NOT(I21="")),"1","0")</f>
        <v>0</v>
      </c>
    </row>
    <row r="22" spans="1:13" ht="28.8" x14ac:dyDescent="0.3">
      <c r="A22" s="13" t="s">
        <v>872</v>
      </c>
      <c r="B22" s="7" t="e">
        <v>#N/A</v>
      </c>
      <c r="C22" s="10" t="s">
        <v>871</v>
      </c>
      <c r="D22" s="4"/>
      <c r="E22" s="25"/>
      <c r="F22" s="4" t="s">
        <v>32</v>
      </c>
      <c r="G22" s="26" t="s">
        <v>14</v>
      </c>
      <c r="H22" s="4" t="s">
        <v>113</v>
      </c>
      <c r="I22" s="25" t="s">
        <v>14</v>
      </c>
      <c r="J22" s="8" t="str">
        <f>IF(AND(NOT(E22=""),NOT(G22="")),"1","0")</f>
        <v>0</v>
      </c>
      <c r="K22" s="7" t="str">
        <f>IF(AND(NOT(E22=""),NOT(I22="")),"1","0")</f>
        <v>0</v>
      </c>
      <c r="L22" s="7" t="str">
        <f>IF(AND(NOT(G22=""),NOT(I22="")),"1","0")</f>
        <v>1</v>
      </c>
      <c r="M22" s="8" t="str">
        <f>IF(AND(NOT(E22=""),NOT(G22=""),NOT(I22="")),"1","0")</f>
        <v>0</v>
      </c>
    </row>
    <row r="23" spans="1:13" ht="86.4" x14ac:dyDescent="0.3">
      <c r="A23" s="11" t="s">
        <v>870</v>
      </c>
      <c r="B23" s="7" t="s">
        <v>869</v>
      </c>
      <c r="C23" s="10" t="s">
        <v>164</v>
      </c>
      <c r="D23" s="22" t="s">
        <v>868</v>
      </c>
      <c r="E23" s="9" t="s">
        <v>21</v>
      </c>
      <c r="F23" s="4" t="s">
        <v>356</v>
      </c>
      <c r="G23" s="9" t="s">
        <v>0</v>
      </c>
      <c r="H23" s="4" t="s">
        <v>867</v>
      </c>
      <c r="I23" s="3" t="s">
        <v>0</v>
      </c>
      <c r="J23" s="8" t="str">
        <f>IF(AND(NOT(E23=""),NOT(G23="")),"1","0")</f>
        <v>1</v>
      </c>
      <c r="K23" s="7" t="str">
        <f>IF(AND(NOT(E23=""),NOT(I23="")),"1","0")</f>
        <v>1</v>
      </c>
      <c r="L23" s="7" t="str">
        <f>IF(AND(NOT(G23=""),NOT(I23="")),"1","0")</f>
        <v>1</v>
      </c>
      <c r="M23" s="8" t="str">
        <f>IF(AND(NOT(E23=""),NOT(G23=""),NOT(I23="")),"1","0")</f>
        <v>1</v>
      </c>
    </row>
    <row r="24" spans="1:13" ht="28.8" x14ac:dyDescent="0.3">
      <c r="A24" s="11" t="s">
        <v>866</v>
      </c>
      <c r="B24" s="7" t="s">
        <v>865</v>
      </c>
      <c r="C24" s="10" t="s">
        <v>864</v>
      </c>
      <c r="D24" s="4" t="s">
        <v>863</v>
      </c>
      <c r="E24" s="9" t="s">
        <v>0</v>
      </c>
      <c r="F24" s="4" t="s">
        <v>20</v>
      </c>
      <c r="G24" s="9" t="s">
        <v>0</v>
      </c>
      <c r="H24" s="4" t="s">
        <v>69</v>
      </c>
      <c r="I24" s="9" t="s">
        <v>14</v>
      </c>
      <c r="J24" s="8" t="str">
        <f>IF(AND(NOT(E24=""),NOT(G24="")),"1","0")</f>
        <v>1</v>
      </c>
      <c r="K24" s="7" t="str">
        <f>IF(AND(NOT(E24=""),NOT(I24="")),"1","0")</f>
        <v>1</v>
      </c>
      <c r="L24" s="7" t="str">
        <f>IF(AND(NOT(G24=""),NOT(I24="")),"1","0")</f>
        <v>1</v>
      </c>
      <c r="M24" s="8" t="str">
        <f>IF(AND(NOT(E24=""),NOT(G24=""),NOT(I24="")),"1","0")</f>
        <v>1</v>
      </c>
    </row>
    <row r="25" spans="1:13" ht="28.8" x14ac:dyDescent="0.3">
      <c r="A25" s="11" t="s">
        <v>862</v>
      </c>
      <c r="B25" s="7" t="s">
        <v>861</v>
      </c>
      <c r="C25" s="10" t="s">
        <v>75</v>
      </c>
      <c r="D25" s="22" t="s">
        <v>860</v>
      </c>
      <c r="E25" s="9" t="s">
        <v>21</v>
      </c>
      <c r="F25" s="10" t="s">
        <v>482</v>
      </c>
      <c r="G25" s="9" t="s">
        <v>12</v>
      </c>
      <c r="H25" s="4"/>
      <c r="I25" s="3"/>
      <c r="J25" s="8" t="str">
        <f>IF(AND(NOT(E25=""),NOT(G25="")),"1","0")</f>
        <v>1</v>
      </c>
      <c r="K25" s="7" t="str">
        <f>IF(AND(NOT(E25=""),NOT(I25="")),"1","0")</f>
        <v>0</v>
      </c>
      <c r="L25" s="7" t="str">
        <f>IF(AND(NOT(G25=""),NOT(I25="")),"1","0")</f>
        <v>0</v>
      </c>
      <c r="M25" s="8" t="str">
        <f>IF(AND(NOT(E25=""),NOT(G25=""),NOT(I25="")),"1","0")</f>
        <v>0</v>
      </c>
    </row>
    <row r="26" spans="1:13" ht="28.8" x14ac:dyDescent="0.3">
      <c r="A26" s="11" t="s">
        <v>859</v>
      </c>
      <c r="B26" s="7" t="s">
        <v>858</v>
      </c>
      <c r="C26" s="10" t="s">
        <v>855</v>
      </c>
      <c r="D26" s="4" t="s">
        <v>69</v>
      </c>
      <c r="E26" s="9" t="s">
        <v>14</v>
      </c>
      <c r="F26" s="4" t="s">
        <v>183</v>
      </c>
      <c r="G26" s="3" t="s">
        <v>14</v>
      </c>
      <c r="H26" s="4" t="s">
        <v>69</v>
      </c>
      <c r="I26" s="9" t="s">
        <v>0</v>
      </c>
      <c r="J26" s="8" t="str">
        <f>IF(AND(NOT(E26=""),NOT(G26="")),"1","0")</f>
        <v>1</v>
      </c>
      <c r="K26" s="7" t="str">
        <f>IF(AND(NOT(E26=""),NOT(I26="")),"1","0")</f>
        <v>1</v>
      </c>
      <c r="L26" s="7" t="str">
        <f>IF(AND(NOT(G26=""),NOT(I26="")),"1","0")</f>
        <v>1</v>
      </c>
      <c r="M26" s="8" t="str">
        <f>IF(AND(NOT(E26=""),NOT(G26=""),NOT(I26="")),"1","0")</f>
        <v>1</v>
      </c>
    </row>
    <row r="27" spans="1:13" ht="43.2" x14ac:dyDescent="0.3">
      <c r="A27" s="11" t="s">
        <v>857</v>
      </c>
      <c r="B27" s="7" t="s">
        <v>856</v>
      </c>
      <c r="C27" s="10" t="s">
        <v>855</v>
      </c>
      <c r="D27" s="4" t="s">
        <v>854</v>
      </c>
      <c r="E27" s="9" t="s">
        <v>0</v>
      </c>
      <c r="F27" s="4" t="s">
        <v>20</v>
      </c>
      <c r="G27" s="9" t="s">
        <v>0</v>
      </c>
      <c r="H27" s="4" t="s">
        <v>69</v>
      </c>
      <c r="I27" s="9" t="s">
        <v>14</v>
      </c>
      <c r="J27" s="8" t="str">
        <f>IF(AND(NOT(E27=""),NOT(G27="")),"1","0")</f>
        <v>1</v>
      </c>
      <c r="K27" s="7" t="str">
        <f>IF(AND(NOT(E27=""),NOT(I27="")),"1","0")</f>
        <v>1</v>
      </c>
      <c r="L27" s="7" t="str">
        <f>IF(AND(NOT(G27=""),NOT(I27="")),"1","0")</f>
        <v>1</v>
      </c>
      <c r="M27" s="8" t="str">
        <f>IF(AND(NOT(E27=""),NOT(G27=""),NOT(I27="")),"1","0")</f>
        <v>1</v>
      </c>
    </row>
    <row r="28" spans="1:13" x14ac:dyDescent="0.3">
      <c r="A28" s="12" t="s">
        <v>853</v>
      </c>
      <c r="B28" s="7" t="s">
        <v>852</v>
      </c>
      <c r="C28" s="14" t="s">
        <v>851</v>
      </c>
      <c r="D28" s="4"/>
      <c r="E28" s="3"/>
      <c r="F28" s="4" t="s">
        <v>15</v>
      </c>
      <c r="G28" s="3" t="s">
        <v>14</v>
      </c>
      <c r="H28" s="4" t="s">
        <v>52</v>
      </c>
      <c r="I28" s="3" t="s">
        <v>0</v>
      </c>
      <c r="J28" s="8" t="str">
        <f>IF(AND(NOT(E28=""),NOT(G28="")),"1","0")</f>
        <v>0</v>
      </c>
      <c r="K28" s="7" t="str">
        <f>IF(AND(NOT(E28=""),NOT(I28="")),"1","0")</f>
        <v>0</v>
      </c>
      <c r="L28" s="7" t="str">
        <f>IF(AND(NOT(G28=""),NOT(I28="")),"1","0")</f>
        <v>1</v>
      </c>
      <c r="M28" s="8" t="str">
        <f>IF(AND(NOT(E28=""),NOT(G28=""),NOT(I28="")),"1","0")</f>
        <v>0</v>
      </c>
    </row>
    <row r="29" spans="1:13" x14ac:dyDescent="0.3">
      <c r="A29" s="11" t="s">
        <v>850</v>
      </c>
      <c r="B29" s="7" t="e">
        <v>#N/A</v>
      </c>
      <c r="C29" s="10" t="s">
        <v>849</v>
      </c>
      <c r="D29" s="4" t="s">
        <v>1</v>
      </c>
      <c r="E29" s="9" t="s">
        <v>0</v>
      </c>
      <c r="F29" s="4"/>
      <c r="G29" s="3"/>
      <c r="H29" s="4"/>
      <c r="I29" s="3"/>
      <c r="J29" s="8" t="str">
        <f>IF(AND(NOT(E29=""),NOT(G29="")),"1","0")</f>
        <v>0</v>
      </c>
      <c r="K29" s="7" t="str">
        <f>IF(AND(NOT(E29=""),NOT(I29="")),"1","0")</f>
        <v>0</v>
      </c>
      <c r="L29" s="7" t="str">
        <f>IF(AND(NOT(G29=""),NOT(I29="")),"1","0")</f>
        <v>0</v>
      </c>
      <c r="M29" s="8" t="str">
        <f>IF(AND(NOT(E29=""),NOT(G29=""),NOT(I29="")),"1","0")</f>
        <v>0</v>
      </c>
    </row>
    <row r="30" spans="1:13" x14ac:dyDescent="0.3">
      <c r="A30" s="11" t="s">
        <v>848</v>
      </c>
      <c r="B30" s="7" t="s">
        <v>847</v>
      </c>
      <c r="C30" s="10" t="s">
        <v>75</v>
      </c>
      <c r="D30" s="4" t="s">
        <v>176</v>
      </c>
      <c r="E30" s="9" t="s">
        <v>0</v>
      </c>
      <c r="F30" s="4" t="s">
        <v>846</v>
      </c>
      <c r="G30" s="9" t="s">
        <v>14</v>
      </c>
      <c r="H30" s="4"/>
      <c r="I30" s="3"/>
      <c r="J30" s="8" t="str">
        <f>IF(AND(NOT(E30=""),NOT(G30="")),"1","0")</f>
        <v>1</v>
      </c>
      <c r="K30" s="7" t="str">
        <f>IF(AND(NOT(E30=""),NOT(I30="")),"1","0")</f>
        <v>0</v>
      </c>
      <c r="L30" s="7" t="str">
        <f>IF(AND(NOT(G30=""),NOT(I30="")),"1","0")</f>
        <v>0</v>
      </c>
      <c r="M30" s="8" t="str">
        <f>IF(AND(NOT(E30=""),NOT(G30=""),NOT(I30="")),"1","0")</f>
        <v>0</v>
      </c>
    </row>
    <row r="31" spans="1:13" ht="28.8" x14ac:dyDescent="0.3">
      <c r="A31" s="11" t="s">
        <v>845</v>
      </c>
      <c r="B31" s="7" t="e">
        <v>#N/A</v>
      </c>
      <c r="C31" s="10" t="s">
        <v>844</v>
      </c>
      <c r="D31" s="4" t="s">
        <v>1</v>
      </c>
      <c r="E31" s="9" t="s">
        <v>0</v>
      </c>
      <c r="F31" s="4"/>
      <c r="G31" s="3"/>
      <c r="H31" s="4"/>
      <c r="I31" s="3"/>
      <c r="J31" s="8" t="str">
        <f>IF(AND(NOT(E31=""),NOT(G31="")),"1","0")</f>
        <v>0</v>
      </c>
      <c r="K31" s="7" t="str">
        <f>IF(AND(NOT(E31=""),NOT(I31="")),"1","0")</f>
        <v>0</v>
      </c>
      <c r="L31" s="7" t="str">
        <f>IF(AND(NOT(G31=""),NOT(I31="")),"1","0")</f>
        <v>0</v>
      </c>
      <c r="M31" s="8" t="str">
        <f>IF(AND(NOT(E31=""),NOT(G31=""),NOT(I31="")),"1","0")</f>
        <v>0</v>
      </c>
    </row>
    <row r="32" spans="1:13" ht="28.8" x14ac:dyDescent="0.3">
      <c r="A32" s="11" t="s">
        <v>843</v>
      </c>
      <c r="B32" s="7" t="s">
        <v>842</v>
      </c>
      <c r="C32" s="10" t="s">
        <v>841</v>
      </c>
      <c r="D32" s="4" t="s">
        <v>1</v>
      </c>
      <c r="E32" s="9" t="s">
        <v>0</v>
      </c>
      <c r="F32" s="4"/>
      <c r="G32" s="3"/>
      <c r="H32" s="4" t="s">
        <v>26</v>
      </c>
      <c r="I32" s="9" t="s">
        <v>14</v>
      </c>
      <c r="J32" s="8" t="str">
        <f>IF(AND(NOT(E32=""),NOT(G32="")),"1","0")</f>
        <v>0</v>
      </c>
      <c r="K32" s="7" t="str">
        <f>IF(AND(NOT(E32=""),NOT(I32="")),"1","0")</f>
        <v>1</v>
      </c>
      <c r="L32" s="7" t="str">
        <f>IF(AND(NOT(G32=""),NOT(I32="")),"1","0")</f>
        <v>0</v>
      </c>
      <c r="M32" s="8" t="str">
        <f>IF(AND(NOT(E32=""),NOT(G32=""),NOT(I32="")),"1","0")</f>
        <v>0</v>
      </c>
    </row>
    <row r="33" spans="1:13" ht="43.2" x14ac:dyDescent="0.3">
      <c r="A33" s="12" t="s">
        <v>840</v>
      </c>
      <c r="B33" s="7" t="s">
        <v>839</v>
      </c>
      <c r="C33" s="14" t="s">
        <v>164</v>
      </c>
      <c r="D33" s="4" t="s">
        <v>36</v>
      </c>
      <c r="E33" s="9" t="s">
        <v>14</v>
      </c>
      <c r="F33" s="4" t="s">
        <v>20</v>
      </c>
      <c r="G33" s="9" t="s">
        <v>0</v>
      </c>
      <c r="H33" s="4" t="s">
        <v>19</v>
      </c>
      <c r="I33" s="9" t="s">
        <v>14</v>
      </c>
      <c r="J33" s="8" t="str">
        <f>IF(AND(NOT(E33=""),NOT(G33="")),"1","0")</f>
        <v>1</v>
      </c>
      <c r="K33" s="7" t="str">
        <f>IF(AND(NOT(E33=""),NOT(I33="")),"1","0")</f>
        <v>1</v>
      </c>
      <c r="L33" s="7" t="str">
        <f>IF(AND(NOT(G33=""),NOT(I33="")),"1","0")</f>
        <v>1</v>
      </c>
      <c r="M33" s="8" t="str">
        <f>IF(AND(NOT(E33=""),NOT(G33=""),NOT(I33="")),"1","0")</f>
        <v>1</v>
      </c>
    </row>
    <row r="34" spans="1:13" ht="28.8" x14ac:dyDescent="0.3">
      <c r="A34" s="11" t="s">
        <v>838</v>
      </c>
      <c r="B34" s="7" t="s">
        <v>837</v>
      </c>
      <c r="C34" s="10" t="s">
        <v>836</v>
      </c>
      <c r="D34" s="4" t="s">
        <v>53</v>
      </c>
      <c r="E34" s="9" t="s">
        <v>0</v>
      </c>
      <c r="F34" s="4"/>
      <c r="G34" s="3"/>
      <c r="H34" s="4" t="s">
        <v>19</v>
      </c>
      <c r="I34" s="9" t="s">
        <v>14</v>
      </c>
      <c r="J34" s="8" t="str">
        <f>IF(AND(NOT(E34=""),NOT(G34="")),"1","0")</f>
        <v>0</v>
      </c>
      <c r="K34" s="7" t="str">
        <f>IF(AND(NOT(E34=""),NOT(I34="")),"1","0")</f>
        <v>1</v>
      </c>
      <c r="L34" s="7" t="str">
        <f>IF(AND(NOT(G34=""),NOT(I34="")),"1","0")</f>
        <v>0</v>
      </c>
      <c r="M34" s="8" t="str">
        <f>IF(AND(NOT(E34=""),NOT(G34=""),NOT(I34="")),"1","0")</f>
        <v>0</v>
      </c>
    </row>
    <row r="35" spans="1:13" ht="86.4" x14ac:dyDescent="0.3">
      <c r="A35" s="11" t="s">
        <v>835</v>
      </c>
      <c r="B35" s="7" t="s">
        <v>834</v>
      </c>
      <c r="C35" s="10" t="s">
        <v>833</v>
      </c>
      <c r="D35" s="4" t="s">
        <v>321</v>
      </c>
      <c r="E35" s="9" t="s">
        <v>14</v>
      </c>
      <c r="F35" s="4"/>
      <c r="G35" s="3"/>
      <c r="H35" s="4"/>
      <c r="I35" s="3"/>
      <c r="J35" s="8" t="str">
        <f>IF(AND(NOT(E35=""),NOT(G35="")),"1","0")</f>
        <v>0</v>
      </c>
      <c r="K35" s="7" t="str">
        <f>IF(AND(NOT(E35=""),NOT(I35="")),"1","0")</f>
        <v>0</v>
      </c>
      <c r="L35" s="7" t="str">
        <f>IF(AND(NOT(G35=""),NOT(I35="")),"1","0")</f>
        <v>0</v>
      </c>
      <c r="M35" s="8" t="str">
        <f>IF(AND(NOT(E35=""),NOT(G35=""),NOT(I35="")),"1","0")</f>
        <v>0</v>
      </c>
    </row>
    <row r="36" spans="1:13" ht="72" x14ac:dyDescent="0.3">
      <c r="A36" s="11" t="s">
        <v>832</v>
      </c>
      <c r="B36" s="7" t="s">
        <v>831</v>
      </c>
      <c r="C36" s="10" t="s">
        <v>830</v>
      </c>
      <c r="D36" s="4"/>
      <c r="E36" s="3"/>
      <c r="F36" s="4" t="s">
        <v>32</v>
      </c>
      <c r="G36" s="9" t="s">
        <v>14</v>
      </c>
      <c r="H36" s="4"/>
      <c r="I36" s="3"/>
      <c r="J36" s="8" t="str">
        <f>IF(AND(NOT(E36=""),NOT(G36="")),"1","0")</f>
        <v>0</v>
      </c>
      <c r="K36" s="7" t="str">
        <f>IF(AND(NOT(E36=""),NOT(I36="")),"1","0")</f>
        <v>0</v>
      </c>
      <c r="L36" s="7" t="str">
        <f>IF(AND(NOT(G36=""),NOT(I36="")),"1","0")</f>
        <v>0</v>
      </c>
      <c r="M36" s="8" t="str">
        <f>IF(AND(NOT(E36=""),NOT(G36=""),NOT(I36="")),"1","0")</f>
        <v>0</v>
      </c>
    </row>
    <row r="37" spans="1:13" ht="129.6" x14ac:dyDescent="0.3">
      <c r="A37" s="24" t="s">
        <v>829</v>
      </c>
      <c r="B37" s="7" t="s">
        <v>828</v>
      </c>
      <c r="C37" s="10" t="s">
        <v>827</v>
      </c>
      <c r="D37" s="4" t="s">
        <v>826</v>
      </c>
      <c r="E37" s="9" t="s">
        <v>12</v>
      </c>
      <c r="F37" s="4" t="s">
        <v>263</v>
      </c>
      <c r="G37" s="9" t="s">
        <v>21</v>
      </c>
      <c r="H37" s="4"/>
      <c r="I37" s="3"/>
      <c r="J37" s="8" t="str">
        <f>IF(AND(NOT(E37=""),NOT(G37="")),"1","0")</f>
        <v>1</v>
      </c>
      <c r="K37" s="7" t="str">
        <f>IF(AND(NOT(E37=""),NOT(I37="")),"1","0")</f>
        <v>0</v>
      </c>
      <c r="L37" s="7" t="str">
        <f>IF(AND(NOT(G37=""),NOT(I37="")),"1","0")</f>
        <v>0</v>
      </c>
      <c r="M37" s="8" t="str">
        <f>IF(AND(NOT(E37=""),NOT(G37=""),NOT(I37="")),"1","0")</f>
        <v>0</v>
      </c>
    </row>
    <row r="38" spans="1:13" ht="28.8" x14ac:dyDescent="0.3">
      <c r="A38" s="11" t="s">
        <v>825</v>
      </c>
      <c r="B38" s="7" t="s">
        <v>824</v>
      </c>
      <c r="C38" s="10" t="s">
        <v>823</v>
      </c>
      <c r="D38" s="4" t="s">
        <v>532</v>
      </c>
      <c r="E38" s="9" t="s">
        <v>0</v>
      </c>
      <c r="F38" s="4"/>
      <c r="G38" s="3"/>
      <c r="H38" s="4"/>
      <c r="I38" s="3"/>
      <c r="J38" s="8" t="str">
        <f>IF(AND(NOT(E38=""),NOT(G38="")),"1","0")</f>
        <v>0</v>
      </c>
      <c r="K38" s="7" t="str">
        <f>IF(AND(NOT(E38=""),NOT(I38="")),"1","0")</f>
        <v>0</v>
      </c>
      <c r="L38" s="7" t="str">
        <f>IF(AND(NOT(G38=""),NOT(I38="")),"1","0")</f>
        <v>0</v>
      </c>
      <c r="M38" s="8" t="str">
        <f>IF(AND(NOT(E38=""),NOT(G38=""),NOT(I38="")),"1","0")</f>
        <v>0</v>
      </c>
    </row>
    <row r="39" spans="1:13" ht="28.8" x14ac:dyDescent="0.3">
      <c r="A39" s="11" t="s">
        <v>822</v>
      </c>
      <c r="B39" s="7" t="s">
        <v>821</v>
      </c>
      <c r="C39" s="14" t="s">
        <v>793</v>
      </c>
      <c r="D39" s="4"/>
      <c r="E39" s="9"/>
      <c r="F39" s="4" t="s">
        <v>20</v>
      </c>
      <c r="G39" s="9" t="s">
        <v>14</v>
      </c>
      <c r="H39" s="4" t="s">
        <v>113</v>
      </c>
      <c r="I39" s="9" t="s">
        <v>0</v>
      </c>
      <c r="J39" s="8" t="str">
        <f>IF(AND(NOT(E39=""),NOT(G39="")),"1","0")</f>
        <v>0</v>
      </c>
      <c r="K39" s="7" t="str">
        <f>IF(AND(NOT(E39=""),NOT(I39="")),"1","0")</f>
        <v>0</v>
      </c>
      <c r="L39" s="7" t="str">
        <f>IF(AND(NOT(G39=""),NOT(I39="")),"1","0")</f>
        <v>1</v>
      </c>
      <c r="M39" s="8" t="str">
        <f>IF(AND(NOT(E39=""),NOT(G39=""),NOT(I39="")),"1","0")</f>
        <v>0</v>
      </c>
    </row>
    <row r="40" spans="1:13" ht="28.8" x14ac:dyDescent="0.3">
      <c r="A40" s="11" t="s">
        <v>820</v>
      </c>
      <c r="B40" s="7" t="s">
        <v>819</v>
      </c>
      <c r="C40" s="10" t="s">
        <v>818</v>
      </c>
      <c r="D40" s="4"/>
      <c r="E40" s="3"/>
      <c r="F40" s="4"/>
      <c r="G40" s="3"/>
      <c r="H40" s="4" t="s">
        <v>52</v>
      </c>
      <c r="I40" s="9" t="s">
        <v>14</v>
      </c>
      <c r="J40" s="8" t="str">
        <f>IF(AND(NOT(E40=""),NOT(G40="")),"1","0")</f>
        <v>0</v>
      </c>
      <c r="K40" s="7" t="str">
        <f>IF(AND(NOT(E40=""),NOT(I40="")),"1","0")</f>
        <v>0</v>
      </c>
      <c r="L40" s="7" t="str">
        <f>IF(AND(NOT(G40=""),NOT(I40="")),"1","0")</f>
        <v>0</v>
      </c>
      <c r="M40" s="8" t="str">
        <f>IF(AND(NOT(E40=""),NOT(G40=""),NOT(I40="")),"1","0")</f>
        <v>0</v>
      </c>
    </row>
    <row r="41" spans="1:13" ht="28.8" x14ac:dyDescent="0.3">
      <c r="A41" s="11" t="s">
        <v>817</v>
      </c>
      <c r="B41" s="7" t="s">
        <v>816</v>
      </c>
      <c r="C41" s="10" t="s">
        <v>815</v>
      </c>
      <c r="D41" s="4" t="s">
        <v>53</v>
      </c>
      <c r="E41" s="9" t="s">
        <v>0</v>
      </c>
      <c r="F41" s="4" t="s">
        <v>20</v>
      </c>
      <c r="G41" s="9" t="s">
        <v>14</v>
      </c>
      <c r="H41" s="4"/>
      <c r="I41" s="3"/>
      <c r="J41" s="8" t="str">
        <f>IF(AND(NOT(E41=""),NOT(G41="")),"1","0")</f>
        <v>1</v>
      </c>
      <c r="K41" s="7" t="str">
        <f>IF(AND(NOT(E41=""),NOT(I41="")),"1","0")</f>
        <v>0</v>
      </c>
      <c r="L41" s="7" t="str">
        <f>IF(AND(NOT(G41=""),NOT(I41="")),"1","0")</f>
        <v>0</v>
      </c>
      <c r="M41" s="8" t="str">
        <f>IF(AND(NOT(E41=""),NOT(G41=""),NOT(I41="")),"1","0")</f>
        <v>0</v>
      </c>
    </row>
    <row r="42" spans="1:13" ht="28.8" x14ac:dyDescent="0.3">
      <c r="A42" s="12" t="s">
        <v>814</v>
      </c>
      <c r="B42" s="7" t="s">
        <v>813</v>
      </c>
      <c r="C42" s="10" t="s">
        <v>793</v>
      </c>
      <c r="D42" s="4" t="s">
        <v>15</v>
      </c>
      <c r="E42" s="9" t="s">
        <v>14</v>
      </c>
      <c r="F42" s="4"/>
      <c r="G42" s="3"/>
      <c r="H42" s="4"/>
      <c r="I42" s="3"/>
      <c r="J42" s="8" t="str">
        <f>IF(AND(NOT(E42=""),NOT(G42="")),"1","0")</f>
        <v>0</v>
      </c>
      <c r="K42" s="7" t="str">
        <f>IF(AND(NOT(E42=""),NOT(I42="")),"1","0")</f>
        <v>0</v>
      </c>
      <c r="L42" s="7" t="str">
        <f>IF(AND(NOT(G42=""),NOT(I42="")),"1","0")</f>
        <v>0</v>
      </c>
      <c r="M42" s="8" t="str">
        <f>IF(AND(NOT(E42=""),NOT(G42=""),NOT(I42="")),"1","0")</f>
        <v>0</v>
      </c>
    </row>
    <row r="43" spans="1:13" ht="28.8" x14ac:dyDescent="0.3">
      <c r="A43" s="11" t="s">
        <v>812</v>
      </c>
      <c r="B43" s="7" t="s">
        <v>811</v>
      </c>
      <c r="C43" s="10" t="s">
        <v>793</v>
      </c>
      <c r="D43" s="4"/>
      <c r="E43" s="3"/>
      <c r="F43" s="4"/>
      <c r="G43" s="3"/>
      <c r="H43" s="4" t="s">
        <v>113</v>
      </c>
      <c r="I43" s="9" t="s">
        <v>0</v>
      </c>
      <c r="J43" s="8" t="str">
        <f>IF(AND(NOT(E43=""),NOT(G43="")),"1","0")</f>
        <v>0</v>
      </c>
      <c r="K43" s="7" t="str">
        <f>IF(AND(NOT(E43=""),NOT(I43="")),"1","0")</f>
        <v>0</v>
      </c>
      <c r="L43" s="7" t="str">
        <f>IF(AND(NOT(G43=""),NOT(I43="")),"1","0")</f>
        <v>0</v>
      </c>
      <c r="M43" s="8" t="str">
        <f>IF(AND(NOT(E43=""),NOT(G43=""),NOT(I43="")),"1","0")</f>
        <v>0</v>
      </c>
    </row>
    <row r="44" spans="1:13" ht="72" x14ac:dyDescent="0.3">
      <c r="A44" s="11" t="s">
        <v>810</v>
      </c>
      <c r="B44" s="7" t="s">
        <v>809</v>
      </c>
      <c r="C44" s="10" t="s">
        <v>808</v>
      </c>
      <c r="D44" s="4" t="s">
        <v>807</v>
      </c>
      <c r="E44" s="9" t="s">
        <v>12</v>
      </c>
      <c r="F44" s="10" t="s">
        <v>43</v>
      </c>
      <c r="G44" s="9" t="s">
        <v>0</v>
      </c>
      <c r="H44" s="4"/>
      <c r="I44" s="3"/>
      <c r="J44" s="8" t="str">
        <f>IF(AND(NOT(E44=""),NOT(G44="")),"1","0")</f>
        <v>1</v>
      </c>
      <c r="K44" s="7" t="str">
        <f>IF(AND(NOT(E44=""),NOT(I44="")),"1","0")</f>
        <v>0</v>
      </c>
      <c r="L44" s="7" t="str">
        <f>IF(AND(NOT(G44=""),NOT(I44="")),"1","0")</f>
        <v>0</v>
      </c>
      <c r="M44" s="8" t="str">
        <f>IF(AND(NOT(E44=""),NOT(G44=""),NOT(I44="")),"1","0")</f>
        <v>0</v>
      </c>
    </row>
    <row r="45" spans="1:13" ht="72" x14ac:dyDescent="0.3">
      <c r="A45" s="11" t="s">
        <v>806</v>
      </c>
      <c r="B45" s="7" t="s">
        <v>805</v>
      </c>
      <c r="C45" s="10" t="s">
        <v>804</v>
      </c>
      <c r="D45" s="4" t="s">
        <v>69</v>
      </c>
      <c r="E45" s="9" t="s">
        <v>0</v>
      </c>
      <c r="F45" s="4"/>
      <c r="G45" s="3"/>
      <c r="H45" s="4"/>
      <c r="I45" s="3"/>
      <c r="J45" s="8" t="str">
        <f>IF(AND(NOT(E45=""),NOT(G45="")),"1","0")</f>
        <v>0</v>
      </c>
      <c r="K45" s="7" t="str">
        <f>IF(AND(NOT(E45=""),NOT(I45="")),"1","0")</f>
        <v>0</v>
      </c>
      <c r="L45" s="7" t="str">
        <f>IF(AND(NOT(G45=""),NOT(I45="")),"1","0")</f>
        <v>0</v>
      </c>
      <c r="M45" s="8" t="str">
        <f>IF(AND(NOT(E45=""),NOT(G45=""),NOT(I45="")),"1","0")</f>
        <v>0</v>
      </c>
    </row>
    <row r="46" spans="1:13" ht="43.2" x14ac:dyDescent="0.3">
      <c r="A46" s="11" t="s">
        <v>803</v>
      </c>
      <c r="B46" s="7" t="s">
        <v>802</v>
      </c>
      <c r="C46" s="10" t="s">
        <v>801</v>
      </c>
      <c r="D46" s="4" t="s">
        <v>321</v>
      </c>
      <c r="E46" s="9" t="s">
        <v>14</v>
      </c>
      <c r="F46" s="4"/>
      <c r="G46" s="3"/>
      <c r="H46" s="4" t="s">
        <v>52</v>
      </c>
      <c r="I46" s="9" t="s">
        <v>0</v>
      </c>
      <c r="J46" s="8" t="str">
        <f>IF(AND(NOT(E46=""),NOT(G46="")),"1","0")</f>
        <v>0</v>
      </c>
      <c r="K46" s="7" t="str">
        <f>IF(AND(NOT(E46=""),NOT(I46="")),"1","0")</f>
        <v>1</v>
      </c>
      <c r="L46" s="7" t="str">
        <f>IF(AND(NOT(G46=""),NOT(I46="")),"1","0")</f>
        <v>0</v>
      </c>
      <c r="M46" s="8" t="str">
        <f>IF(AND(NOT(E46=""),NOT(G46=""),NOT(I46="")),"1","0")</f>
        <v>0</v>
      </c>
    </row>
    <row r="47" spans="1:13" ht="28.8" x14ac:dyDescent="0.3">
      <c r="A47" s="11" t="s">
        <v>800</v>
      </c>
      <c r="B47" s="7" t="s">
        <v>799</v>
      </c>
      <c r="C47" s="10" t="s">
        <v>793</v>
      </c>
      <c r="D47" s="4" t="s">
        <v>53</v>
      </c>
      <c r="E47" s="9" t="s">
        <v>0</v>
      </c>
      <c r="F47" s="4" t="s">
        <v>15</v>
      </c>
      <c r="G47" s="9" t="s">
        <v>14</v>
      </c>
      <c r="H47" s="4"/>
      <c r="I47" s="3"/>
      <c r="J47" s="8" t="str">
        <f>IF(AND(NOT(E47=""),NOT(G47="")),"1","0")</f>
        <v>1</v>
      </c>
      <c r="K47" s="7" t="str">
        <f>IF(AND(NOT(E47=""),NOT(I47="")),"1","0")</f>
        <v>0</v>
      </c>
      <c r="L47" s="7" t="str">
        <f>IF(AND(NOT(G47=""),NOT(I47="")),"1","0")</f>
        <v>0</v>
      </c>
      <c r="M47" s="8" t="str">
        <f>IF(AND(NOT(E47=""),NOT(G47=""),NOT(I47="")),"1","0")</f>
        <v>0</v>
      </c>
    </row>
    <row r="48" spans="1:13" ht="43.2" x14ac:dyDescent="0.3">
      <c r="A48" s="12" t="s">
        <v>798</v>
      </c>
      <c r="B48" s="7" t="s">
        <v>797</v>
      </c>
      <c r="C48" s="10" t="s">
        <v>796</v>
      </c>
      <c r="D48" s="4" t="s">
        <v>604</v>
      </c>
      <c r="E48" s="9" t="s">
        <v>14</v>
      </c>
      <c r="F48" s="4" t="s">
        <v>15</v>
      </c>
      <c r="G48" s="9" t="s">
        <v>0</v>
      </c>
      <c r="H48" s="4"/>
      <c r="I48" s="3"/>
      <c r="J48" s="8" t="str">
        <f>IF(AND(NOT(E48=""),NOT(G48="")),"1","0")</f>
        <v>1</v>
      </c>
      <c r="K48" s="7" t="str">
        <f>IF(AND(NOT(E48=""),NOT(I48="")),"1","0")</f>
        <v>0</v>
      </c>
      <c r="L48" s="7" t="str">
        <f>IF(AND(NOT(G48=""),NOT(I48="")),"1","0")</f>
        <v>0</v>
      </c>
      <c r="M48" s="8" t="str">
        <f>IF(AND(NOT(E48=""),NOT(G48=""),NOT(I48="")),"1","0")</f>
        <v>0</v>
      </c>
    </row>
    <row r="49" spans="1:13" ht="28.8" x14ac:dyDescent="0.3">
      <c r="A49" s="11" t="s">
        <v>795</v>
      </c>
      <c r="B49" s="7" t="s">
        <v>794</v>
      </c>
      <c r="C49" s="10" t="s">
        <v>793</v>
      </c>
      <c r="D49" s="4"/>
      <c r="E49" s="3"/>
      <c r="F49" s="4"/>
      <c r="G49" s="3"/>
      <c r="H49" s="4" t="s">
        <v>69</v>
      </c>
      <c r="I49" s="9" t="s">
        <v>14</v>
      </c>
      <c r="J49" s="8" t="str">
        <f>IF(AND(NOT(E49=""),NOT(G49="")),"1","0")</f>
        <v>0</v>
      </c>
      <c r="K49" s="7" t="str">
        <f>IF(AND(NOT(E49=""),NOT(I49="")),"1","0")</f>
        <v>0</v>
      </c>
      <c r="L49" s="7" t="str">
        <f>IF(AND(NOT(G49=""),NOT(I49="")),"1","0")</f>
        <v>0</v>
      </c>
      <c r="M49" s="8" t="str">
        <f>IF(AND(NOT(E49=""),NOT(G49=""),NOT(I49="")),"1","0")</f>
        <v>0</v>
      </c>
    </row>
    <row r="50" spans="1:13" ht="43.2" x14ac:dyDescent="0.3">
      <c r="A50" s="13" t="s">
        <v>792</v>
      </c>
      <c r="B50" s="7" t="e">
        <v>#N/A</v>
      </c>
      <c r="C50" s="10" t="s">
        <v>81</v>
      </c>
      <c r="D50" s="4" t="s">
        <v>243</v>
      </c>
      <c r="E50" s="9" t="s">
        <v>12</v>
      </c>
      <c r="F50" s="4"/>
      <c r="G50" s="3"/>
      <c r="H50" s="4" t="s">
        <v>19</v>
      </c>
      <c r="I50" s="9" t="s">
        <v>14</v>
      </c>
      <c r="J50" s="8" t="str">
        <f>IF(AND(NOT(E50=""),NOT(G50="")),"1","0")</f>
        <v>0</v>
      </c>
      <c r="K50" s="7" t="str">
        <f>IF(AND(NOT(E50=""),NOT(I50="")),"1","0")</f>
        <v>1</v>
      </c>
      <c r="L50" s="7" t="str">
        <f>IF(AND(NOT(G50=""),NOT(I50="")),"1","0")</f>
        <v>0</v>
      </c>
      <c r="M50" s="8" t="str">
        <f>IF(AND(NOT(E50=""),NOT(G50=""),NOT(I50="")),"1","0")</f>
        <v>0</v>
      </c>
    </row>
    <row r="51" spans="1:13" ht="43.2" x14ac:dyDescent="0.3">
      <c r="A51" s="12" t="s">
        <v>791</v>
      </c>
      <c r="B51" s="7" t="s">
        <v>790</v>
      </c>
      <c r="C51" s="14" t="s">
        <v>700</v>
      </c>
      <c r="D51" s="4" t="s">
        <v>789</v>
      </c>
      <c r="E51" s="9" t="s">
        <v>12</v>
      </c>
      <c r="F51" s="4" t="s">
        <v>788</v>
      </c>
      <c r="G51" s="9" t="s">
        <v>12</v>
      </c>
      <c r="H51" s="4"/>
      <c r="I51" s="3"/>
      <c r="J51" s="8" t="str">
        <f>IF(AND(NOT(E51=""),NOT(G51="")),"1","0")</f>
        <v>1</v>
      </c>
      <c r="K51" s="7" t="str">
        <f>IF(AND(NOT(E51=""),NOT(I51="")),"1","0")</f>
        <v>0</v>
      </c>
      <c r="L51" s="7" t="str">
        <f>IF(AND(NOT(G51=""),NOT(I51="")),"1","0")</f>
        <v>0</v>
      </c>
      <c r="M51" s="8" t="str">
        <f>IF(AND(NOT(E51=""),NOT(G51=""),NOT(I51="")),"1","0")</f>
        <v>0</v>
      </c>
    </row>
    <row r="52" spans="1:13" x14ac:dyDescent="0.3">
      <c r="A52" s="11" t="s">
        <v>787</v>
      </c>
      <c r="B52" s="7" t="s">
        <v>786</v>
      </c>
      <c r="C52" s="14" t="s">
        <v>785</v>
      </c>
      <c r="D52" s="4" t="s">
        <v>532</v>
      </c>
      <c r="E52" s="9" t="s">
        <v>0</v>
      </c>
      <c r="F52" s="4"/>
      <c r="G52" s="3"/>
      <c r="H52" s="4" t="s">
        <v>19</v>
      </c>
      <c r="I52" s="9" t="s">
        <v>14</v>
      </c>
      <c r="J52" s="8" t="str">
        <f>IF(AND(NOT(E52=""),NOT(G52="")),"1","0")</f>
        <v>0</v>
      </c>
      <c r="K52" s="7" t="str">
        <f>IF(AND(NOT(E52=""),NOT(I52="")),"1","0")</f>
        <v>1</v>
      </c>
      <c r="L52" s="7" t="str">
        <f>IF(AND(NOT(G52=""),NOT(I52="")),"1","0")</f>
        <v>0</v>
      </c>
      <c r="M52" s="8" t="str">
        <f>IF(AND(NOT(E52=""),NOT(G52=""),NOT(I52="")),"1","0")</f>
        <v>0</v>
      </c>
    </row>
    <row r="53" spans="1:13" ht="86.4" x14ac:dyDescent="0.3">
      <c r="A53" s="13" t="s">
        <v>784</v>
      </c>
      <c r="B53" s="7" t="s">
        <v>783</v>
      </c>
      <c r="C53" s="10" t="s">
        <v>782</v>
      </c>
      <c r="D53" s="4"/>
      <c r="E53" s="3"/>
      <c r="F53" s="23" t="s">
        <v>20</v>
      </c>
      <c r="G53" s="9" t="s">
        <v>14</v>
      </c>
      <c r="H53" s="4"/>
      <c r="I53" s="3"/>
      <c r="J53" s="8" t="str">
        <f>IF(AND(NOT(E53=""),NOT(G53="")),"1","0")</f>
        <v>0</v>
      </c>
      <c r="K53" s="7" t="str">
        <f>IF(AND(NOT(E53=""),NOT(I53="")),"1","0")</f>
        <v>0</v>
      </c>
      <c r="L53" s="7" t="str">
        <f>IF(AND(NOT(G53=""),NOT(I53="")),"1","0")</f>
        <v>0</v>
      </c>
      <c r="M53" s="8" t="str">
        <f>IF(AND(NOT(E53=""),NOT(G53=""),NOT(I53="")),"1","0")</f>
        <v>0</v>
      </c>
    </row>
    <row r="54" spans="1:13" ht="28.8" x14ac:dyDescent="0.3">
      <c r="A54" s="12" t="s">
        <v>781</v>
      </c>
      <c r="B54" s="7" t="s">
        <v>780</v>
      </c>
      <c r="C54" s="10" t="s">
        <v>779</v>
      </c>
      <c r="D54" s="4"/>
      <c r="E54" s="3"/>
      <c r="F54" s="4" t="s">
        <v>15</v>
      </c>
      <c r="G54" s="9" t="s">
        <v>0</v>
      </c>
      <c r="H54" s="4"/>
      <c r="I54" s="3"/>
      <c r="J54" s="8" t="str">
        <f>IF(AND(NOT(E54=""),NOT(G54="")),"1","0")</f>
        <v>0</v>
      </c>
      <c r="K54" s="7" t="str">
        <f>IF(AND(NOT(E54=""),NOT(I54="")),"1","0")</f>
        <v>0</v>
      </c>
      <c r="L54" s="7" t="str">
        <f>IF(AND(NOT(G54=""),NOT(I54="")),"1","0")</f>
        <v>0</v>
      </c>
      <c r="M54" s="8" t="str">
        <f>IF(AND(NOT(E54=""),NOT(G54=""),NOT(I54="")),"1","0")</f>
        <v>0</v>
      </c>
    </row>
    <row r="55" spans="1:13" ht="43.2" x14ac:dyDescent="0.3">
      <c r="A55" s="11" t="s">
        <v>778</v>
      </c>
      <c r="B55" s="7" t="s">
        <v>777</v>
      </c>
      <c r="C55" s="10" t="s">
        <v>776</v>
      </c>
      <c r="D55" s="4" t="s">
        <v>5</v>
      </c>
      <c r="E55" s="9" t="s">
        <v>14</v>
      </c>
      <c r="F55" s="4" t="s">
        <v>425</v>
      </c>
      <c r="G55" s="9" t="s">
        <v>0</v>
      </c>
      <c r="H55" s="4" t="s">
        <v>775</v>
      </c>
      <c r="I55" s="9" t="s">
        <v>0</v>
      </c>
      <c r="J55" s="8" t="str">
        <f>IF(AND(NOT(E55=""),NOT(G55="")),"1","0")</f>
        <v>1</v>
      </c>
      <c r="K55" s="7" t="str">
        <f>IF(AND(NOT(E55=""),NOT(I55="")),"1","0")</f>
        <v>1</v>
      </c>
      <c r="L55" s="7" t="str">
        <f>IF(AND(NOT(G55=""),NOT(I55="")),"1","0")</f>
        <v>1</v>
      </c>
      <c r="M55" s="8" t="str">
        <f>IF(AND(NOT(E55=""),NOT(G55=""),NOT(I55="")),"1","0")</f>
        <v>1</v>
      </c>
    </row>
    <row r="56" spans="1:13" ht="28.8" x14ac:dyDescent="0.3">
      <c r="A56" s="11" t="s">
        <v>774</v>
      </c>
      <c r="B56" s="7" t="s">
        <v>773</v>
      </c>
      <c r="C56" s="10" t="s">
        <v>548</v>
      </c>
      <c r="D56" s="4" t="s">
        <v>1</v>
      </c>
      <c r="E56" s="9" t="s">
        <v>0</v>
      </c>
      <c r="F56" s="4"/>
      <c r="G56" s="3"/>
      <c r="H56" s="4"/>
      <c r="I56" s="3"/>
      <c r="J56" s="8" t="str">
        <f>IF(AND(NOT(E56=""),NOT(G56="")),"1","0")</f>
        <v>0</v>
      </c>
      <c r="K56" s="7" t="str">
        <f>IF(AND(NOT(E56=""),NOT(I56="")),"1","0")</f>
        <v>0</v>
      </c>
      <c r="L56" s="7" t="str">
        <f>IF(AND(NOT(G56=""),NOT(I56="")),"1","0")</f>
        <v>0</v>
      </c>
      <c r="M56" s="8" t="str">
        <f>IF(AND(NOT(E56=""),NOT(G56=""),NOT(I56="")),"1","0")</f>
        <v>0</v>
      </c>
    </row>
    <row r="57" spans="1:13" ht="28.8" x14ac:dyDescent="0.3">
      <c r="A57" s="11" t="s">
        <v>772</v>
      </c>
      <c r="B57" s="7" t="s">
        <v>771</v>
      </c>
      <c r="C57" s="10" t="s">
        <v>365</v>
      </c>
      <c r="D57" s="4"/>
      <c r="E57" s="3"/>
      <c r="F57" s="4"/>
      <c r="G57" s="3"/>
      <c r="H57" s="4" t="s">
        <v>26</v>
      </c>
      <c r="I57" s="9" t="s">
        <v>14</v>
      </c>
      <c r="J57" s="8" t="str">
        <f>IF(AND(NOT(E57=""),NOT(G57="")),"1","0")</f>
        <v>0</v>
      </c>
      <c r="K57" s="7" t="str">
        <f>IF(AND(NOT(E57=""),NOT(I57="")),"1","0")</f>
        <v>0</v>
      </c>
      <c r="L57" s="7" t="str">
        <f>IF(AND(NOT(G57=""),NOT(I57="")),"1","0")</f>
        <v>0</v>
      </c>
      <c r="M57" s="8" t="str">
        <f>IF(AND(NOT(E57=""),NOT(G57=""),NOT(I57="")),"1","0")</f>
        <v>0</v>
      </c>
    </row>
    <row r="58" spans="1:13" ht="28.8" x14ac:dyDescent="0.3">
      <c r="A58" s="11" t="s">
        <v>770</v>
      </c>
      <c r="B58" s="7" t="s">
        <v>769</v>
      </c>
      <c r="C58" s="10" t="s">
        <v>768</v>
      </c>
      <c r="D58" s="4" t="s">
        <v>69</v>
      </c>
      <c r="E58" s="9" t="s">
        <v>14</v>
      </c>
      <c r="F58" s="4"/>
      <c r="G58" s="3"/>
      <c r="H58" s="4" t="s">
        <v>69</v>
      </c>
      <c r="I58" s="9" t="s">
        <v>14</v>
      </c>
      <c r="J58" s="8" t="str">
        <f>IF(AND(NOT(E58=""),NOT(G58="")),"1","0")</f>
        <v>0</v>
      </c>
      <c r="K58" s="7" t="str">
        <f>IF(AND(NOT(E58=""),NOT(I58="")),"1","0")</f>
        <v>1</v>
      </c>
      <c r="L58" s="7" t="str">
        <f>IF(AND(NOT(G58=""),NOT(I58="")),"1","0")</f>
        <v>0</v>
      </c>
      <c r="M58" s="8" t="str">
        <f>IF(AND(NOT(E58=""),NOT(G58=""),NOT(I58="")),"1","0")</f>
        <v>0</v>
      </c>
    </row>
    <row r="59" spans="1:13" x14ac:dyDescent="0.3">
      <c r="A59" s="11" t="s">
        <v>767</v>
      </c>
      <c r="B59" s="7" t="s">
        <v>766</v>
      </c>
      <c r="C59" s="10" t="s">
        <v>765</v>
      </c>
      <c r="D59" s="4" t="s">
        <v>5</v>
      </c>
      <c r="E59" s="9" t="s">
        <v>0</v>
      </c>
      <c r="F59" s="4"/>
      <c r="G59" s="3"/>
      <c r="H59" s="4" t="s">
        <v>26</v>
      </c>
      <c r="I59" s="9" t="s">
        <v>0</v>
      </c>
      <c r="J59" s="8" t="str">
        <f>IF(AND(NOT(E59=""),NOT(G59="")),"1","0")</f>
        <v>0</v>
      </c>
      <c r="K59" s="7" t="str">
        <f>IF(AND(NOT(E59=""),NOT(I59="")),"1","0")</f>
        <v>1</v>
      </c>
      <c r="L59" s="7" t="str">
        <f>IF(AND(NOT(G59=""),NOT(I59="")),"1","0")</f>
        <v>0</v>
      </c>
      <c r="M59" s="8" t="str">
        <f>IF(AND(NOT(E59=""),NOT(G59=""),NOT(I59="")),"1","0")</f>
        <v>0</v>
      </c>
    </row>
    <row r="60" spans="1:13" ht="43.2" x14ac:dyDescent="0.3">
      <c r="A60" s="11" t="s">
        <v>764</v>
      </c>
      <c r="B60" s="7" t="s">
        <v>763</v>
      </c>
      <c r="C60" s="10" t="s">
        <v>762</v>
      </c>
      <c r="D60" s="4"/>
      <c r="E60" s="3"/>
      <c r="F60" s="4" t="s">
        <v>32</v>
      </c>
      <c r="G60" s="9" t="s">
        <v>0</v>
      </c>
      <c r="H60" s="4"/>
      <c r="I60" s="3"/>
      <c r="J60" s="8" t="str">
        <f>IF(AND(NOT(E60=""),NOT(G60="")),"1","0")</f>
        <v>0</v>
      </c>
      <c r="K60" s="7" t="str">
        <f>IF(AND(NOT(E60=""),NOT(I60="")),"1","0")</f>
        <v>0</v>
      </c>
      <c r="L60" s="7" t="str">
        <f>IF(AND(NOT(G60=""),NOT(I60="")),"1","0")</f>
        <v>0</v>
      </c>
      <c r="M60" s="8" t="str">
        <f>IF(AND(NOT(E60=""),NOT(G60=""),NOT(I60="")),"1","0")</f>
        <v>0</v>
      </c>
    </row>
    <row r="61" spans="1:13" ht="28.8" x14ac:dyDescent="0.3">
      <c r="A61" s="11" t="s">
        <v>761</v>
      </c>
      <c r="B61" s="7" t="s">
        <v>760</v>
      </c>
      <c r="C61" s="10" t="s">
        <v>759</v>
      </c>
      <c r="D61" s="4"/>
      <c r="E61" s="3"/>
      <c r="F61" s="4"/>
      <c r="G61" s="3"/>
      <c r="H61" s="4" t="s">
        <v>26</v>
      </c>
      <c r="I61" s="9" t="s">
        <v>14</v>
      </c>
      <c r="J61" s="8" t="str">
        <f>IF(AND(NOT(E61=""),NOT(G61="")),"1","0")</f>
        <v>0</v>
      </c>
      <c r="K61" s="7" t="str">
        <f>IF(AND(NOT(E61=""),NOT(I61="")),"1","0")</f>
        <v>0</v>
      </c>
      <c r="L61" s="7" t="str">
        <f>IF(AND(NOT(G61=""),NOT(I61="")),"1","0")</f>
        <v>0</v>
      </c>
      <c r="M61" s="8" t="str">
        <f>IF(AND(NOT(E61=""),NOT(G61=""),NOT(I61="")),"1","0")</f>
        <v>0</v>
      </c>
    </row>
    <row r="62" spans="1:13" ht="43.2" x14ac:dyDescent="0.3">
      <c r="A62" s="11" t="s">
        <v>758</v>
      </c>
      <c r="B62" s="7" t="s">
        <v>757</v>
      </c>
      <c r="C62" s="10" t="s">
        <v>756</v>
      </c>
      <c r="D62" s="4"/>
      <c r="E62" s="3"/>
      <c r="F62" s="4"/>
      <c r="G62" s="3"/>
      <c r="H62" s="4" t="s">
        <v>26</v>
      </c>
      <c r="I62" s="9" t="s">
        <v>0</v>
      </c>
      <c r="J62" s="8" t="str">
        <f>IF(AND(NOT(E62=""),NOT(G62="")),"1","0")</f>
        <v>0</v>
      </c>
      <c r="K62" s="7" t="str">
        <f>IF(AND(NOT(E62=""),NOT(I62="")),"1","0")</f>
        <v>0</v>
      </c>
      <c r="L62" s="7" t="str">
        <f>IF(AND(NOT(G62=""),NOT(I62="")),"1","0")</f>
        <v>0</v>
      </c>
      <c r="M62" s="8" t="str">
        <f>IF(AND(NOT(E62=""),NOT(G62=""),NOT(I62="")),"1","0")</f>
        <v>0</v>
      </c>
    </row>
    <row r="63" spans="1:13" x14ac:dyDescent="0.3">
      <c r="A63" s="11" t="s">
        <v>755</v>
      </c>
      <c r="B63" s="7" t="e">
        <v>#N/A</v>
      </c>
      <c r="C63" s="10" t="s">
        <v>483</v>
      </c>
      <c r="D63" s="4" t="s">
        <v>15</v>
      </c>
      <c r="E63" s="9" t="s">
        <v>14</v>
      </c>
      <c r="F63" s="4"/>
      <c r="G63" s="3"/>
      <c r="H63" s="4"/>
      <c r="I63" s="9"/>
      <c r="J63" s="8" t="str">
        <f>IF(AND(NOT(E63=""),NOT(G63="")),"1","0")</f>
        <v>0</v>
      </c>
      <c r="K63" s="7" t="str">
        <f>IF(AND(NOT(E63=""),NOT(I63="")),"1","0")</f>
        <v>0</v>
      </c>
      <c r="L63" s="7" t="str">
        <f>IF(AND(NOT(G63=""),NOT(I63="")),"1","0")</f>
        <v>0</v>
      </c>
      <c r="M63" s="8" t="str">
        <f>IF(AND(NOT(E63=""),NOT(G63=""),NOT(I63="")),"1","0")</f>
        <v>0</v>
      </c>
    </row>
    <row r="64" spans="1:13" ht="43.2" x14ac:dyDescent="0.3">
      <c r="A64" s="11" t="s">
        <v>754</v>
      </c>
      <c r="B64" s="7" t="s">
        <v>753</v>
      </c>
      <c r="C64" s="10" t="s">
        <v>322</v>
      </c>
      <c r="D64" s="4" t="s">
        <v>752</v>
      </c>
      <c r="E64" s="9" t="s">
        <v>14</v>
      </c>
      <c r="F64" s="4" t="s">
        <v>43</v>
      </c>
      <c r="G64" s="9" t="s">
        <v>14</v>
      </c>
      <c r="H64" s="4"/>
      <c r="I64" s="3"/>
      <c r="J64" s="8" t="str">
        <f>IF(AND(NOT(E64=""),NOT(G64="")),"1","0")</f>
        <v>1</v>
      </c>
      <c r="K64" s="7" t="str">
        <f>IF(AND(NOT(E64=""),NOT(I64="")),"1","0")</f>
        <v>0</v>
      </c>
      <c r="L64" s="7" t="str">
        <f>IF(AND(NOT(G64=""),NOT(I64="")),"1","0")</f>
        <v>0</v>
      </c>
      <c r="M64" s="8" t="str">
        <f>IF(AND(NOT(E64=""),NOT(G64=""),NOT(I64="")),"1","0")</f>
        <v>0</v>
      </c>
    </row>
    <row r="65" spans="1:13" x14ac:dyDescent="0.3">
      <c r="A65" s="11" t="s">
        <v>751</v>
      </c>
      <c r="B65" s="7" t="s">
        <v>750</v>
      </c>
      <c r="C65" s="10" t="s">
        <v>16</v>
      </c>
      <c r="D65" s="4"/>
      <c r="E65" s="3"/>
      <c r="F65" s="4" t="s">
        <v>43</v>
      </c>
      <c r="G65" s="9" t="s">
        <v>14</v>
      </c>
      <c r="H65" s="4"/>
      <c r="I65" s="3"/>
      <c r="J65" s="8" t="str">
        <f>IF(AND(NOT(E65=""),NOT(G65="")),"1","0")</f>
        <v>0</v>
      </c>
      <c r="K65" s="7" t="str">
        <f>IF(AND(NOT(E65=""),NOT(I65="")),"1","0")</f>
        <v>0</v>
      </c>
      <c r="L65" s="7" t="str">
        <f>IF(AND(NOT(G65=""),NOT(I65="")),"1","0")</f>
        <v>0</v>
      </c>
      <c r="M65" s="8" t="str">
        <f>IF(AND(NOT(E65=""),NOT(G65=""),NOT(I65="")),"1","0")</f>
        <v>0</v>
      </c>
    </row>
    <row r="66" spans="1:13" ht="28.8" x14ac:dyDescent="0.3">
      <c r="A66" s="11" t="s">
        <v>749</v>
      </c>
      <c r="B66" s="7" t="s">
        <v>748</v>
      </c>
      <c r="C66" s="10" t="s">
        <v>276</v>
      </c>
      <c r="D66" s="4" t="s">
        <v>321</v>
      </c>
      <c r="E66" s="9" t="s">
        <v>0</v>
      </c>
      <c r="F66" s="4"/>
      <c r="G66" s="3"/>
      <c r="H66" s="4" t="s">
        <v>52</v>
      </c>
      <c r="I66" s="9" t="s">
        <v>14</v>
      </c>
      <c r="J66" s="8" t="str">
        <f>IF(AND(NOT(E66=""),NOT(G66="")),"1","0")</f>
        <v>0</v>
      </c>
      <c r="K66" s="7" t="str">
        <f>IF(AND(NOT(E66=""),NOT(I66="")),"1","0")</f>
        <v>1</v>
      </c>
      <c r="L66" s="7" t="str">
        <f>IF(AND(NOT(G66=""),NOT(I66="")),"1","0")</f>
        <v>0</v>
      </c>
      <c r="M66" s="8" t="str">
        <f>IF(AND(NOT(E66=""),NOT(G66=""),NOT(I66="")),"1","0")</f>
        <v>0</v>
      </c>
    </row>
    <row r="67" spans="1:13" ht="72" x14ac:dyDescent="0.3">
      <c r="A67" s="11" t="s">
        <v>747</v>
      </c>
      <c r="B67" s="7" t="s">
        <v>746</v>
      </c>
      <c r="C67" s="10" t="s">
        <v>745</v>
      </c>
      <c r="D67" s="4" t="s">
        <v>744</v>
      </c>
      <c r="E67" s="9" t="s">
        <v>21</v>
      </c>
      <c r="F67" s="4"/>
      <c r="G67" s="3"/>
      <c r="H67" s="4" t="s">
        <v>26</v>
      </c>
      <c r="I67" s="9" t="s">
        <v>0</v>
      </c>
      <c r="J67" s="8" t="str">
        <f>IF(AND(NOT(E67=""),NOT(G67="")),"1","0")</f>
        <v>0</v>
      </c>
      <c r="K67" s="7" t="str">
        <f>IF(AND(NOT(E67=""),NOT(I67="")),"1","0")</f>
        <v>1</v>
      </c>
      <c r="L67" s="7" t="str">
        <f>IF(AND(NOT(G67=""),NOT(I67="")),"1","0")</f>
        <v>0</v>
      </c>
      <c r="M67" s="8" t="str">
        <f>IF(AND(NOT(E67=""),NOT(G67=""),NOT(I67="")),"1","0")</f>
        <v>0</v>
      </c>
    </row>
    <row r="68" spans="1:13" ht="43.2" x14ac:dyDescent="0.3">
      <c r="A68" s="11" t="s">
        <v>743</v>
      </c>
      <c r="B68" s="7" t="s">
        <v>742</v>
      </c>
      <c r="C68" s="10" t="s">
        <v>741</v>
      </c>
      <c r="D68" s="4"/>
      <c r="E68" s="3"/>
      <c r="F68" s="4" t="s">
        <v>183</v>
      </c>
      <c r="G68" s="9" t="s">
        <v>0</v>
      </c>
      <c r="H68" s="4"/>
      <c r="I68" s="3"/>
      <c r="J68" s="8" t="str">
        <f>IF(AND(NOT(E68=""),NOT(G68="")),"1","0")</f>
        <v>0</v>
      </c>
      <c r="K68" s="7" t="str">
        <f>IF(AND(NOT(E68=""),NOT(I68="")),"1","0")</f>
        <v>0</v>
      </c>
      <c r="L68" s="7" t="str">
        <f>IF(AND(NOT(G68=""),NOT(I68="")),"1","0")</f>
        <v>0</v>
      </c>
      <c r="M68" s="8" t="str">
        <f>IF(AND(NOT(E68=""),NOT(G68=""),NOT(I68="")),"1","0")</f>
        <v>0</v>
      </c>
    </row>
    <row r="69" spans="1:13" ht="43.2" x14ac:dyDescent="0.3">
      <c r="A69" s="11" t="s">
        <v>740</v>
      </c>
      <c r="B69" s="7" t="s">
        <v>739</v>
      </c>
      <c r="C69" s="10" t="s">
        <v>230</v>
      </c>
      <c r="D69" s="4" t="s">
        <v>738</v>
      </c>
      <c r="E69" s="9" t="s">
        <v>14</v>
      </c>
      <c r="F69" s="4"/>
      <c r="G69" s="3"/>
      <c r="H69" s="4" t="s">
        <v>19</v>
      </c>
      <c r="I69" s="9" t="s">
        <v>14</v>
      </c>
      <c r="J69" s="8" t="str">
        <f>IF(AND(NOT(E69=""),NOT(G69="")),"1","0")</f>
        <v>0</v>
      </c>
      <c r="K69" s="7" t="str">
        <f>IF(AND(NOT(E69=""),NOT(I69="")),"1","0")</f>
        <v>1</v>
      </c>
      <c r="L69" s="7" t="str">
        <f>IF(AND(NOT(G69=""),NOT(I69="")),"1","0")</f>
        <v>0</v>
      </c>
      <c r="M69" s="8" t="str">
        <f>IF(AND(NOT(E69=""),NOT(G69=""),NOT(I69="")),"1","0")</f>
        <v>0</v>
      </c>
    </row>
    <row r="70" spans="1:13" x14ac:dyDescent="0.3">
      <c r="A70" s="11" t="s">
        <v>737</v>
      </c>
      <c r="B70" s="7" t="s">
        <v>736</v>
      </c>
      <c r="C70" s="10" t="s">
        <v>718</v>
      </c>
      <c r="D70" s="4"/>
      <c r="E70" s="3"/>
      <c r="F70" s="4"/>
      <c r="G70" s="3"/>
      <c r="H70" s="4" t="s">
        <v>19</v>
      </c>
      <c r="I70" s="9" t="s">
        <v>14</v>
      </c>
      <c r="J70" s="8" t="str">
        <f>IF(AND(NOT(E70=""),NOT(G70="")),"1","0")</f>
        <v>0</v>
      </c>
      <c r="K70" s="7" t="str">
        <f>IF(AND(NOT(E70=""),NOT(I70="")),"1","0")</f>
        <v>0</v>
      </c>
      <c r="L70" s="7" t="str">
        <f>IF(AND(NOT(G70=""),NOT(I70="")),"1","0")</f>
        <v>0</v>
      </c>
      <c r="M70" s="8" t="str">
        <f>IF(AND(NOT(E70=""),NOT(G70=""),NOT(I70="")),"1","0")</f>
        <v>0</v>
      </c>
    </row>
    <row r="71" spans="1:13" ht="43.2" x14ac:dyDescent="0.3">
      <c r="A71" s="11" t="s">
        <v>735</v>
      </c>
      <c r="B71" s="7" t="s">
        <v>734</v>
      </c>
      <c r="C71" s="10" t="s">
        <v>730</v>
      </c>
      <c r="D71" s="4" t="s">
        <v>733</v>
      </c>
      <c r="E71" s="9" t="s">
        <v>12</v>
      </c>
      <c r="F71" s="4"/>
      <c r="G71" s="3"/>
      <c r="H71" s="4"/>
      <c r="I71" s="3"/>
      <c r="J71" s="8" t="str">
        <f>IF(AND(NOT(E71=""),NOT(G71="")),"1","0")</f>
        <v>0</v>
      </c>
      <c r="K71" s="7" t="str">
        <f>IF(AND(NOT(E71=""),NOT(I71="")),"1","0")</f>
        <v>0</v>
      </c>
      <c r="L71" s="7" t="str">
        <f>IF(AND(NOT(G71=""),NOT(I71="")),"1","0")</f>
        <v>0</v>
      </c>
      <c r="M71" s="8" t="str">
        <f>IF(AND(NOT(E71=""),NOT(G71=""),NOT(I71="")),"1","0")</f>
        <v>0</v>
      </c>
    </row>
    <row r="72" spans="1:13" x14ac:dyDescent="0.3">
      <c r="A72" s="11" t="s">
        <v>732</v>
      </c>
      <c r="B72" s="7" t="s">
        <v>731</v>
      </c>
      <c r="C72" s="10" t="s">
        <v>730</v>
      </c>
      <c r="D72" s="4"/>
      <c r="E72" s="3"/>
      <c r="F72" s="4" t="s">
        <v>32</v>
      </c>
      <c r="G72" s="9" t="s">
        <v>14</v>
      </c>
      <c r="H72" s="4"/>
      <c r="I72" s="3"/>
      <c r="J72" s="8" t="str">
        <f>IF(AND(NOT(E72=""),NOT(G72="")),"1","0")</f>
        <v>0</v>
      </c>
      <c r="K72" s="7" t="str">
        <f>IF(AND(NOT(E72=""),NOT(I72="")),"1","0")</f>
        <v>0</v>
      </c>
      <c r="L72" s="7" t="str">
        <f>IF(AND(NOT(G72=""),NOT(I72="")),"1","0")</f>
        <v>0</v>
      </c>
      <c r="M72" s="8" t="str">
        <f>IF(AND(NOT(E72=""),NOT(G72=""),NOT(I72="")),"1","0")</f>
        <v>0</v>
      </c>
    </row>
    <row r="73" spans="1:13" ht="28.8" x14ac:dyDescent="0.3">
      <c r="A73" s="11" t="s">
        <v>729</v>
      </c>
      <c r="B73" s="7" t="s">
        <v>728</v>
      </c>
      <c r="C73" s="10" t="s">
        <v>727</v>
      </c>
      <c r="D73" s="4" t="s">
        <v>176</v>
      </c>
      <c r="E73" s="9" t="s">
        <v>0</v>
      </c>
      <c r="F73" s="4"/>
      <c r="G73" s="3"/>
      <c r="H73" s="4"/>
      <c r="I73" s="3"/>
      <c r="J73" s="8" t="str">
        <f>IF(AND(NOT(E73=""),NOT(G73="")),"1","0")</f>
        <v>0</v>
      </c>
      <c r="K73" s="7" t="str">
        <f>IF(AND(NOT(E73=""),NOT(I73="")),"1","0")</f>
        <v>0</v>
      </c>
      <c r="L73" s="7" t="str">
        <f>IF(AND(NOT(G73=""),NOT(I73="")),"1","0")</f>
        <v>0</v>
      </c>
      <c r="M73" s="8" t="str">
        <f>IF(AND(NOT(E73=""),NOT(G73=""),NOT(I73="")),"1","0")</f>
        <v>0</v>
      </c>
    </row>
    <row r="74" spans="1:13" x14ac:dyDescent="0.3">
      <c r="A74" s="11" t="s">
        <v>726</v>
      </c>
      <c r="B74" s="7" t="s">
        <v>725</v>
      </c>
      <c r="C74" s="10"/>
      <c r="D74" s="4" t="s">
        <v>5</v>
      </c>
      <c r="E74" s="9" t="s">
        <v>0</v>
      </c>
      <c r="F74" s="4"/>
      <c r="G74" s="3"/>
      <c r="H74" s="4"/>
      <c r="I74" s="3"/>
      <c r="J74" s="8" t="str">
        <f>IF(AND(NOT(E74=""),NOT(G74="")),"1","0")</f>
        <v>0</v>
      </c>
      <c r="K74" s="7" t="str">
        <f>IF(AND(NOT(E74=""),NOT(I74="")),"1","0")</f>
        <v>0</v>
      </c>
      <c r="L74" s="7" t="str">
        <f>IF(AND(NOT(G74=""),NOT(I74="")),"1","0")</f>
        <v>0</v>
      </c>
      <c r="M74" s="8" t="str">
        <f>IF(AND(NOT(E74=""),NOT(G74=""),NOT(I74="")),"1","0")</f>
        <v>0</v>
      </c>
    </row>
    <row r="75" spans="1:13" x14ac:dyDescent="0.3">
      <c r="A75" s="11" t="s">
        <v>724</v>
      </c>
      <c r="B75" s="7" t="s">
        <v>723</v>
      </c>
      <c r="C75" s="10" t="s">
        <v>627</v>
      </c>
      <c r="D75" s="4"/>
      <c r="E75" s="3"/>
      <c r="F75" s="4"/>
      <c r="G75" s="3"/>
      <c r="H75" s="4" t="s">
        <v>26</v>
      </c>
      <c r="I75" s="9" t="s">
        <v>14</v>
      </c>
      <c r="J75" s="8" t="str">
        <f>IF(AND(NOT(E75=""),NOT(G75="")),"1","0")</f>
        <v>0</v>
      </c>
      <c r="K75" s="7" t="str">
        <f>IF(AND(NOT(E75=""),NOT(I75="")),"1","0")</f>
        <v>0</v>
      </c>
      <c r="L75" s="7" t="str">
        <f>IF(AND(NOT(G75=""),NOT(I75="")),"1","0")</f>
        <v>0</v>
      </c>
      <c r="M75" s="8" t="str">
        <f>IF(AND(NOT(E75=""),NOT(G75=""),NOT(I75="")),"1","0")</f>
        <v>0</v>
      </c>
    </row>
    <row r="76" spans="1:13" x14ac:dyDescent="0.3">
      <c r="A76" s="11" t="s">
        <v>722</v>
      </c>
      <c r="B76" s="7" t="s">
        <v>721</v>
      </c>
      <c r="C76" s="10" t="s">
        <v>627</v>
      </c>
      <c r="D76" s="4"/>
      <c r="E76" s="3"/>
      <c r="F76" s="4"/>
      <c r="G76" s="3"/>
      <c r="H76" s="4" t="s">
        <v>26</v>
      </c>
      <c r="I76" s="9" t="s">
        <v>0</v>
      </c>
      <c r="J76" s="8" t="str">
        <f>IF(AND(NOT(E76=""),NOT(G76="")),"1","0")</f>
        <v>0</v>
      </c>
      <c r="K76" s="7" t="str">
        <f>IF(AND(NOT(E76=""),NOT(I76="")),"1","0")</f>
        <v>0</v>
      </c>
      <c r="L76" s="7" t="str">
        <f>IF(AND(NOT(G76=""),NOT(I76="")),"1","0")</f>
        <v>0</v>
      </c>
      <c r="M76" s="8" t="str">
        <f>IF(AND(NOT(E76=""),NOT(G76=""),NOT(I76="")),"1","0")</f>
        <v>0</v>
      </c>
    </row>
    <row r="77" spans="1:13" ht="57.6" x14ac:dyDescent="0.3">
      <c r="A77" s="12" t="s">
        <v>720</v>
      </c>
      <c r="B77" s="7" t="s">
        <v>719</v>
      </c>
      <c r="C77" s="10" t="s">
        <v>718</v>
      </c>
      <c r="D77" s="4" t="s">
        <v>717</v>
      </c>
      <c r="E77" s="9" t="s">
        <v>14</v>
      </c>
      <c r="F77" s="4" t="s">
        <v>716</v>
      </c>
      <c r="G77" s="9" t="s">
        <v>14</v>
      </c>
      <c r="H77" s="4" t="s">
        <v>715</v>
      </c>
      <c r="I77" s="9" t="s">
        <v>14</v>
      </c>
      <c r="J77" s="8" t="str">
        <f>IF(AND(NOT(E77=""),NOT(G77="")),"1","0")</f>
        <v>1</v>
      </c>
      <c r="K77" s="7" t="str">
        <f>IF(AND(NOT(E77=""),NOT(I77="")),"1","0")</f>
        <v>1</v>
      </c>
      <c r="L77" s="7" t="str">
        <f>IF(AND(NOT(G77=""),NOT(I77="")),"1","0")</f>
        <v>1</v>
      </c>
      <c r="M77" s="8" t="str">
        <f>IF(AND(NOT(E77=""),NOT(G77=""),NOT(I77="")),"1","0")</f>
        <v>1</v>
      </c>
    </row>
    <row r="78" spans="1:13" ht="28.8" x14ac:dyDescent="0.3">
      <c r="A78" s="11" t="s">
        <v>714</v>
      </c>
      <c r="B78" s="7" t="s">
        <v>713</v>
      </c>
      <c r="C78" s="10" t="s">
        <v>627</v>
      </c>
      <c r="D78" s="4"/>
      <c r="E78" s="3"/>
      <c r="F78" s="4"/>
      <c r="G78" s="3"/>
      <c r="H78" s="4" t="s">
        <v>26</v>
      </c>
      <c r="I78" s="9" t="s">
        <v>14</v>
      </c>
      <c r="J78" s="8" t="str">
        <f>IF(AND(NOT(E78=""),NOT(G78="")),"1","0")</f>
        <v>0</v>
      </c>
      <c r="K78" s="7" t="str">
        <f>IF(AND(NOT(E78=""),NOT(I78="")),"1","0")</f>
        <v>0</v>
      </c>
      <c r="L78" s="7" t="str">
        <f>IF(AND(NOT(G78=""),NOT(I78="")),"1","0")</f>
        <v>0</v>
      </c>
      <c r="M78" s="8" t="str">
        <f>IF(AND(NOT(E78=""),NOT(G78=""),NOT(I78="")),"1","0")</f>
        <v>0</v>
      </c>
    </row>
    <row r="79" spans="1:13" ht="28.8" x14ac:dyDescent="0.3">
      <c r="A79" s="11" t="s">
        <v>712</v>
      </c>
      <c r="B79" s="7" t="s">
        <v>711</v>
      </c>
      <c r="C79" s="14" t="s">
        <v>700</v>
      </c>
      <c r="D79" s="4" t="s">
        <v>450</v>
      </c>
      <c r="E79" s="9" t="s">
        <v>0</v>
      </c>
      <c r="F79" s="4"/>
      <c r="G79" s="3"/>
      <c r="H79" s="4"/>
      <c r="I79" s="3"/>
      <c r="J79" s="8" t="str">
        <f>IF(AND(NOT(E79=""),NOT(G79="")),"1","0")</f>
        <v>0</v>
      </c>
      <c r="K79" s="7" t="str">
        <f>IF(AND(NOT(E79=""),NOT(I79="")),"1","0")</f>
        <v>0</v>
      </c>
      <c r="L79" s="7" t="str">
        <f>IF(AND(NOT(G79=""),NOT(I79="")),"1","0")</f>
        <v>0</v>
      </c>
      <c r="M79" s="8" t="str">
        <f>IF(AND(NOT(E79=""),NOT(G79=""),NOT(I79="")),"1","0")</f>
        <v>0</v>
      </c>
    </row>
    <row r="80" spans="1:13" x14ac:dyDescent="0.3">
      <c r="A80" s="11" t="s">
        <v>710</v>
      </c>
      <c r="B80" s="7" t="s">
        <v>709</v>
      </c>
      <c r="C80" s="14" t="s">
        <v>627</v>
      </c>
      <c r="D80" s="4" t="s">
        <v>5</v>
      </c>
      <c r="E80" s="9" t="s">
        <v>14</v>
      </c>
      <c r="F80" s="4"/>
      <c r="G80" s="3"/>
      <c r="H80" s="4"/>
      <c r="I80" s="3"/>
      <c r="J80" s="8" t="str">
        <f>IF(AND(NOT(E80=""),NOT(G80="")),"1","0")</f>
        <v>0</v>
      </c>
      <c r="K80" s="7" t="str">
        <f>IF(AND(NOT(E80=""),NOT(I80="")),"1","0")</f>
        <v>0</v>
      </c>
      <c r="L80" s="7" t="str">
        <f>IF(AND(NOT(G80=""),NOT(I80="")),"1","0")</f>
        <v>0</v>
      </c>
      <c r="M80" s="8" t="str">
        <f>IF(AND(NOT(E80=""),NOT(G80=""),NOT(I80="")),"1","0")</f>
        <v>0</v>
      </c>
    </row>
    <row r="81" spans="1:13" ht="43.2" x14ac:dyDescent="0.3">
      <c r="A81" s="11" t="s">
        <v>708</v>
      </c>
      <c r="B81" s="7" t="s">
        <v>707</v>
      </c>
      <c r="C81" s="10" t="s">
        <v>700</v>
      </c>
      <c r="D81" s="4" t="s">
        <v>706</v>
      </c>
      <c r="E81" s="9" t="s">
        <v>21</v>
      </c>
      <c r="F81" s="4"/>
      <c r="G81" s="3"/>
      <c r="H81" s="4"/>
      <c r="I81" s="3"/>
      <c r="J81" s="8" t="str">
        <f>IF(AND(NOT(E81=""),NOT(G81="")),"1","0")</f>
        <v>0</v>
      </c>
      <c r="K81" s="7" t="str">
        <f>IF(AND(NOT(E81=""),NOT(I81="")),"1","0")</f>
        <v>0</v>
      </c>
      <c r="L81" s="7" t="str">
        <f>IF(AND(NOT(G81=""),NOT(I81="")),"1","0")</f>
        <v>0</v>
      </c>
      <c r="M81" s="8" t="str">
        <f>IF(AND(NOT(E81=""),NOT(G81=""),NOT(I81="")),"1","0")</f>
        <v>0</v>
      </c>
    </row>
    <row r="82" spans="1:13" ht="28.8" x14ac:dyDescent="0.3">
      <c r="A82" s="11" t="s">
        <v>705</v>
      </c>
      <c r="B82" s="7" t="s">
        <v>704</v>
      </c>
      <c r="C82" s="10" t="s">
        <v>627</v>
      </c>
      <c r="D82" s="4" t="s">
        <v>703</v>
      </c>
      <c r="E82" s="9" t="s">
        <v>14</v>
      </c>
      <c r="F82" s="4"/>
      <c r="G82" s="3"/>
      <c r="H82" s="4"/>
      <c r="I82" s="3"/>
      <c r="J82" s="8" t="str">
        <f>IF(AND(NOT(E82=""),NOT(G82="")),"1","0")</f>
        <v>0</v>
      </c>
      <c r="K82" s="7" t="str">
        <f>IF(AND(NOT(E82=""),NOT(I82="")),"1","0")</f>
        <v>0</v>
      </c>
      <c r="L82" s="7" t="str">
        <f>IF(AND(NOT(G82=""),NOT(I82="")),"1","0")</f>
        <v>0</v>
      </c>
      <c r="M82" s="8" t="str">
        <f>IF(AND(NOT(E82=""),NOT(G82=""),NOT(I82="")),"1","0")</f>
        <v>0</v>
      </c>
    </row>
    <row r="83" spans="1:13" ht="28.8" x14ac:dyDescent="0.3">
      <c r="A83" s="11" t="s">
        <v>702</v>
      </c>
      <c r="B83" s="7" t="s">
        <v>701</v>
      </c>
      <c r="C83" s="10" t="s">
        <v>700</v>
      </c>
      <c r="D83" s="4" t="s">
        <v>450</v>
      </c>
      <c r="E83" s="9" t="s">
        <v>12</v>
      </c>
      <c r="F83" s="4"/>
      <c r="G83" s="3"/>
      <c r="H83" s="4"/>
      <c r="I83" s="3"/>
      <c r="J83" s="8" t="str">
        <f>IF(AND(NOT(E83=""),NOT(G83="")),"1","0")</f>
        <v>0</v>
      </c>
      <c r="K83" s="7" t="str">
        <f>IF(AND(NOT(E83=""),NOT(I83="")),"1","0")</f>
        <v>0</v>
      </c>
      <c r="L83" s="7" t="str">
        <f>IF(AND(NOT(G83=""),NOT(I83="")),"1","0")</f>
        <v>0</v>
      </c>
      <c r="M83" s="8" t="str">
        <f>IF(AND(NOT(E83=""),NOT(G83=""),NOT(I83="")),"1","0")</f>
        <v>0</v>
      </c>
    </row>
    <row r="84" spans="1:13" x14ac:dyDescent="0.3">
      <c r="A84" s="11" t="s">
        <v>699</v>
      </c>
      <c r="B84" s="7" t="s">
        <v>698</v>
      </c>
      <c r="C84" s="10" t="s">
        <v>483</v>
      </c>
      <c r="D84" s="4"/>
      <c r="E84" s="3"/>
      <c r="F84" s="4" t="s">
        <v>43</v>
      </c>
      <c r="G84" s="9" t="s">
        <v>14</v>
      </c>
      <c r="H84" s="4" t="s">
        <v>26</v>
      </c>
      <c r="I84" s="9" t="s">
        <v>0</v>
      </c>
      <c r="J84" s="8" t="str">
        <f>IF(AND(NOT(E84=""),NOT(G84="")),"1","0")</f>
        <v>0</v>
      </c>
      <c r="K84" s="7" t="str">
        <f>IF(AND(NOT(E84=""),NOT(I84="")),"1","0")</f>
        <v>0</v>
      </c>
      <c r="L84" s="7" t="str">
        <f>IF(AND(NOT(G84=""),NOT(I84="")),"1","0")</f>
        <v>1</v>
      </c>
      <c r="M84" s="8" t="str">
        <f>IF(AND(NOT(E84=""),NOT(G84=""),NOT(I84="")),"1","0")</f>
        <v>0</v>
      </c>
    </row>
    <row r="85" spans="1:13" x14ac:dyDescent="0.3">
      <c r="A85" s="11" t="s">
        <v>697</v>
      </c>
      <c r="B85" s="7" t="s">
        <v>696</v>
      </c>
      <c r="C85" s="10" t="s">
        <v>627</v>
      </c>
      <c r="D85" s="4" t="s">
        <v>5</v>
      </c>
      <c r="E85" s="9" t="s">
        <v>0</v>
      </c>
      <c r="F85" s="4"/>
      <c r="G85" s="3"/>
      <c r="H85" s="4"/>
      <c r="I85" s="3"/>
      <c r="J85" s="8" t="str">
        <f>IF(AND(NOT(E85=""),NOT(G85="")),"1","0")</f>
        <v>0</v>
      </c>
      <c r="K85" s="7" t="str">
        <f>IF(AND(NOT(E85=""),NOT(I85="")),"1","0")</f>
        <v>0</v>
      </c>
      <c r="L85" s="7" t="str">
        <f>IF(AND(NOT(G85=""),NOT(I85="")),"1","0")</f>
        <v>0</v>
      </c>
      <c r="M85" s="8" t="str">
        <f>IF(AND(NOT(E85=""),NOT(G85=""),NOT(I85="")),"1","0")</f>
        <v>0</v>
      </c>
    </row>
    <row r="86" spans="1:13" x14ac:dyDescent="0.3">
      <c r="A86" s="11" t="s">
        <v>695</v>
      </c>
      <c r="B86" s="7" t="s">
        <v>694</v>
      </c>
      <c r="C86" s="10" t="s">
        <v>627</v>
      </c>
      <c r="D86" s="4"/>
      <c r="E86" s="3"/>
      <c r="F86" s="4" t="s">
        <v>425</v>
      </c>
      <c r="G86" s="9" t="s">
        <v>0</v>
      </c>
      <c r="H86" s="4" t="s">
        <v>693</v>
      </c>
      <c r="I86" s="9" t="s">
        <v>0</v>
      </c>
      <c r="J86" s="8" t="str">
        <f>IF(AND(NOT(E86=""),NOT(G86="")),"1","0")</f>
        <v>0</v>
      </c>
      <c r="K86" s="7" t="str">
        <f>IF(AND(NOT(E86=""),NOT(I86="")),"1","0")</f>
        <v>0</v>
      </c>
      <c r="L86" s="7" t="str">
        <f>IF(AND(NOT(G86=""),NOT(I86="")),"1","0")</f>
        <v>1</v>
      </c>
      <c r="M86" s="8" t="str">
        <f>IF(AND(NOT(E86=""),NOT(G86=""),NOT(I86="")),"1","0")</f>
        <v>0</v>
      </c>
    </row>
    <row r="87" spans="1:13" x14ac:dyDescent="0.3">
      <c r="A87" s="11" t="s">
        <v>692</v>
      </c>
      <c r="B87" s="7" t="e">
        <v>#N/A</v>
      </c>
      <c r="C87" s="10"/>
      <c r="D87" s="4"/>
      <c r="E87" s="3"/>
      <c r="F87" s="4"/>
      <c r="G87" s="9"/>
      <c r="H87" s="4" t="s">
        <v>26</v>
      </c>
      <c r="I87" s="9" t="s">
        <v>14</v>
      </c>
      <c r="J87" s="8" t="str">
        <f>IF(AND(NOT(E87=""),NOT(G87="")),"1","0")</f>
        <v>0</v>
      </c>
      <c r="K87" s="7" t="str">
        <f>IF(AND(NOT(E87=""),NOT(I87="")),"1","0")</f>
        <v>0</v>
      </c>
      <c r="L87" s="7" t="str">
        <f>IF(AND(NOT(G87=""),NOT(I87="")),"1","0")</f>
        <v>0</v>
      </c>
      <c r="M87" s="8" t="str">
        <f>IF(AND(NOT(E87=""),NOT(G87=""),NOT(I87="")),"1","0")</f>
        <v>0</v>
      </c>
    </row>
    <row r="88" spans="1:13" ht="86.4" x14ac:dyDescent="0.3">
      <c r="A88" s="11" t="s">
        <v>691</v>
      </c>
      <c r="B88" s="7" t="s">
        <v>690</v>
      </c>
      <c r="C88" s="10" t="s">
        <v>689</v>
      </c>
      <c r="D88" s="4" t="s">
        <v>688</v>
      </c>
      <c r="E88" s="9" t="s">
        <v>14</v>
      </c>
      <c r="F88" s="4"/>
      <c r="G88" s="3"/>
      <c r="H88" s="4" t="s">
        <v>52</v>
      </c>
      <c r="I88" s="9" t="s">
        <v>14</v>
      </c>
      <c r="J88" s="8" t="str">
        <f>IF(AND(NOT(E88=""),NOT(G88="")),"1","0")</f>
        <v>0</v>
      </c>
      <c r="K88" s="7" t="str">
        <f>IF(AND(NOT(E88=""),NOT(I88="")),"1","0")</f>
        <v>1</v>
      </c>
      <c r="L88" s="7" t="str">
        <f>IF(AND(NOT(G88=""),NOT(I88="")),"1","0")</f>
        <v>0</v>
      </c>
      <c r="M88" s="8" t="str">
        <f>IF(AND(NOT(E88=""),NOT(G88=""),NOT(I88="")),"1","0")</f>
        <v>0</v>
      </c>
    </row>
    <row r="89" spans="1:13" ht="28.8" x14ac:dyDescent="0.3">
      <c r="A89" s="11" t="s">
        <v>687</v>
      </c>
      <c r="B89" s="7" t="s">
        <v>686</v>
      </c>
      <c r="C89" s="10" t="s">
        <v>208</v>
      </c>
      <c r="D89" s="4"/>
      <c r="E89" s="3"/>
      <c r="F89" s="4" t="s">
        <v>32</v>
      </c>
      <c r="G89" s="9" t="s">
        <v>0</v>
      </c>
      <c r="H89" s="4"/>
      <c r="I89" s="3"/>
      <c r="J89" s="8" t="str">
        <f>IF(AND(NOT(E89=""),NOT(G89="")),"1","0")</f>
        <v>0</v>
      </c>
      <c r="K89" s="7" t="str">
        <f>IF(AND(NOT(E89=""),NOT(I89="")),"1","0")</f>
        <v>0</v>
      </c>
      <c r="L89" s="7" t="str">
        <f>IF(AND(NOT(G89=""),NOT(I89="")),"1","0")</f>
        <v>0</v>
      </c>
      <c r="M89" s="8" t="str">
        <f>IF(AND(NOT(E89=""),NOT(G89=""),NOT(I89="")),"1","0")</f>
        <v>0</v>
      </c>
    </row>
    <row r="90" spans="1:13" ht="115.2" x14ac:dyDescent="0.3">
      <c r="A90" s="13" t="s">
        <v>685</v>
      </c>
      <c r="B90" s="7" t="e">
        <v>#N/A</v>
      </c>
      <c r="C90" s="10" t="s">
        <v>149</v>
      </c>
      <c r="D90" s="4" t="s">
        <v>684</v>
      </c>
      <c r="E90" s="9" t="s">
        <v>14</v>
      </c>
      <c r="F90" s="4"/>
      <c r="G90" s="3"/>
      <c r="H90" s="4"/>
      <c r="I90" s="3"/>
      <c r="J90" s="8" t="str">
        <f>IF(AND(NOT(E90=""),NOT(G90="")),"1","0")</f>
        <v>0</v>
      </c>
      <c r="K90" s="7" t="str">
        <f>IF(AND(NOT(E90=""),NOT(I90="")),"1","0")</f>
        <v>0</v>
      </c>
      <c r="L90" s="7" t="str">
        <f>IF(AND(NOT(G90=""),NOT(I90="")),"1","0")</f>
        <v>0</v>
      </c>
      <c r="M90" s="8" t="str">
        <f>IF(AND(NOT(E90=""),NOT(G90=""),NOT(I90="")),"1","0")</f>
        <v>0</v>
      </c>
    </row>
    <row r="91" spans="1:13" ht="28.8" x14ac:dyDescent="0.3">
      <c r="A91" s="11" t="s">
        <v>683</v>
      </c>
      <c r="B91" s="7" t="e">
        <v>#N/A</v>
      </c>
      <c r="C91" s="10" t="s">
        <v>682</v>
      </c>
      <c r="D91" s="4" t="s">
        <v>133</v>
      </c>
      <c r="E91" s="9" t="s">
        <v>0</v>
      </c>
      <c r="F91" s="4"/>
      <c r="G91" s="3"/>
      <c r="H91" s="4"/>
      <c r="I91" s="3"/>
      <c r="J91" s="8" t="str">
        <f>IF(AND(NOT(E91=""),NOT(G91="")),"1","0")</f>
        <v>0</v>
      </c>
      <c r="K91" s="7" t="str">
        <f>IF(AND(NOT(E91=""),NOT(I91="")),"1","0")</f>
        <v>0</v>
      </c>
      <c r="L91" s="7" t="str">
        <f>IF(AND(NOT(G91=""),NOT(I91="")),"1","0")</f>
        <v>0</v>
      </c>
      <c r="M91" s="8" t="str">
        <f>IF(AND(NOT(E91=""),NOT(G91=""),NOT(I91="")),"1","0")</f>
        <v>0</v>
      </c>
    </row>
    <row r="92" spans="1:13" ht="43.2" x14ac:dyDescent="0.3">
      <c r="A92" s="11" t="s">
        <v>681</v>
      </c>
      <c r="B92" s="7" t="s">
        <v>680</v>
      </c>
      <c r="C92" s="10" t="s">
        <v>679</v>
      </c>
      <c r="D92" s="4"/>
      <c r="E92" s="3"/>
      <c r="F92" s="4"/>
      <c r="G92" s="3"/>
      <c r="H92" s="4" t="s">
        <v>19</v>
      </c>
      <c r="I92" s="9" t="s">
        <v>14</v>
      </c>
      <c r="J92" s="8" t="str">
        <f>IF(AND(NOT(E92=""),NOT(G92="")),"1","0")</f>
        <v>0</v>
      </c>
      <c r="K92" s="7" t="str">
        <f>IF(AND(NOT(E92=""),NOT(I92="")),"1","0")</f>
        <v>0</v>
      </c>
      <c r="L92" s="7" t="str">
        <f>IF(AND(NOT(G92=""),NOT(I92="")),"1","0")</f>
        <v>0</v>
      </c>
      <c r="M92" s="8" t="str">
        <f>IF(AND(NOT(E92=""),NOT(G92=""),NOT(I92="")),"1","0")</f>
        <v>0</v>
      </c>
    </row>
    <row r="93" spans="1:13" x14ac:dyDescent="0.3">
      <c r="A93" s="11" t="s">
        <v>678</v>
      </c>
      <c r="B93" s="7" t="s">
        <v>677</v>
      </c>
      <c r="C93" s="10" t="s">
        <v>676</v>
      </c>
      <c r="D93" s="4"/>
      <c r="E93" s="3"/>
      <c r="F93" s="4" t="s">
        <v>32</v>
      </c>
      <c r="G93" s="9" t="s">
        <v>0</v>
      </c>
      <c r="H93" s="4"/>
      <c r="I93" s="3"/>
      <c r="J93" s="8" t="str">
        <f>IF(AND(NOT(E93=""),NOT(G93="")),"1","0")</f>
        <v>0</v>
      </c>
      <c r="K93" s="7" t="str">
        <f>IF(AND(NOT(E93=""),NOT(I93="")),"1","0")</f>
        <v>0</v>
      </c>
      <c r="L93" s="7" t="str">
        <f>IF(AND(NOT(G93=""),NOT(I93="")),"1","0")</f>
        <v>0</v>
      </c>
      <c r="M93" s="8" t="str">
        <f>IF(AND(NOT(E93=""),NOT(G93=""),NOT(I93="")),"1","0")</f>
        <v>0</v>
      </c>
    </row>
    <row r="94" spans="1:13" x14ac:dyDescent="0.3">
      <c r="A94" s="13" t="s">
        <v>675</v>
      </c>
      <c r="B94" s="7" t="e">
        <v>#N/A</v>
      </c>
      <c r="C94" s="10"/>
      <c r="D94" s="4" t="s">
        <v>616</v>
      </c>
      <c r="E94" s="9" t="s">
        <v>14</v>
      </c>
      <c r="F94" s="4"/>
      <c r="G94" s="3"/>
      <c r="H94" s="4"/>
      <c r="I94" s="3"/>
      <c r="J94" s="8" t="str">
        <f>IF(AND(NOT(E94=""),NOT(G94="")),"1","0")</f>
        <v>0</v>
      </c>
      <c r="K94" s="7" t="str">
        <f>IF(AND(NOT(E94=""),NOT(I94="")),"1","0")</f>
        <v>0</v>
      </c>
      <c r="L94" s="7" t="str">
        <f>IF(AND(NOT(G94=""),NOT(I94="")),"1","0")</f>
        <v>0</v>
      </c>
      <c r="M94" s="8" t="str">
        <f>IF(AND(NOT(E94=""),NOT(G94=""),NOT(I94="")),"1","0")</f>
        <v>0</v>
      </c>
    </row>
    <row r="95" spans="1:13" ht="28.8" x14ac:dyDescent="0.3">
      <c r="A95" s="11" t="s">
        <v>674</v>
      </c>
      <c r="B95" s="7" t="s">
        <v>673</v>
      </c>
      <c r="C95" s="10" t="s">
        <v>672</v>
      </c>
      <c r="D95" s="4" t="s">
        <v>1</v>
      </c>
      <c r="E95" s="9" t="s">
        <v>14</v>
      </c>
      <c r="F95" s="4"/>
      <c r="G95" s="3"/>
      <c r="H95" s="4"/>
      <c r="I95" s="3"/>
      <c r="J95" s="8" t="str">
        <f>IF(AND(NOT(E95=""),NOT(G95="")),"1","0")</f>
        <v>0</v>
      </c>
      <c r="K95" s="7" t="str">
        <f>IF(AND(NOT(E95=""),NOT(I95="")),"1","0")</f>
        <v>0</v>
      </c>
      <c r="L95" s="7" t="str">
        <f>IF(AND(NOT(G95=""),NOT(I95="")),"1","0")</f>
        <v>0</v>
      </c>
      <c r="M95" s="8" t="str">
        <f>IF(AND(NOT(E95=""),NOT(G95=""),NOT(I95="")),"1","0")</f>
        <v>0</v>
      </c>
    </row>
    <row r="96" spans="1:13" ht="43.2" x14ac:dyDescent="0.3">
      <c r="A96" s="11" t="s">
        <v>671</v>
      </c>
      <c r="B96" s="7" t="s">
        <v>670</v>
      </c>
      <c r="C96" s="10" t="s">
        <v>669</v>
      </c>
      <c r="D96" s="4"/>
      <c r="E96" s="3"/>
      <c r="F96" s="4" t="s">
        <v>32</v>
      </c>
      <c r="G96" s="9" t="s">
        <v>14</v>
      </c>
      <c r="H96" s="4"/>
      <c r="I96" s="3"/>
      <c r="J96" s="8" t="str">
        <f>IF(AND(NOT(E96=""),NOT(G96="")),"1","0")</f>
        <v>0</v>
      </c>
      <c r="K96" s="7" t="str">
        <f>IF(AND(NOT(E96=""),NOT(I96="")),"1","0")</f>
        <v>0</v>
      </c>
      <c r="L96" s="7" t="str">
        <f>IF(AND(NOT(G96=""),NOT(I96="")),"1","0")</f>
        <v>0</v>
      </c>
      <c r="M96" s="8" t="str">
        <f>IF(AND(NOT(E96=""),NOT(G96=""),NOT(I96="")),"1","0")</f>
        <v>0</v>
      </c>
    </row>
    <row r="97" spans="1:13" ht="28.8" x14ac:dyDescent="0.3">
      <c r="A97" s="11" t="s">
        <v>668</v>
      </c>
      <c r="B97" s="7" t="s">
        <v>667</v>
      </c>
      <c r="C97" s="10" t="s">
        <v>559</v>
      </c>
      <c r="D97" s="4" t="s">
        <v>450</v>
      </c>
      <c r="E97" s="9" t="s">
        <v>0</v>
      </c>
      <c r="F97" s="4"/>
      <c r="G97" s="3"/>
      <c r="H97" s="4"/>
      <c r="I97" s="3"/>
      <c r="J97" s="8" t="str">
        <f>IF(AND(NOT(E97=""),NOT(G97="")),"1","0")</f>
        <v>0</v>
      </c>
      <c r="K97" s="7" t="str">
        <f>IF(AND(NOT(E97=""),NOT(I97="")),"1","0")</f>
        <v>0</v>
      </c>
      <c r="L97" s="7" t="str">
        <f>IF(AND(NOT(G97=""),NOT(I97="")),"1","0")</f>
        <v>0</v>
      </c>
      <c r="M97" s="8" t="str">
        <f>IF(AND(NOT(E97=""),NOT(G97=""),NOT(I97="")),"1","0")</f>
        <v>0</v>
      </c>
    </row>
    <row r="98" spans="1:13" ht="43.2" x14ac:dyDescent="0.3">
      <c r="A98" s="11" t="s">
        <v>666</v>
      </c>
      <c r="B98" s="7" t="s">
        <v>665</v>
      </c>
      <c r="C98" s="10" t="s">
        <v>664</v>
      </c>
      <c r="D98" s="4" t="s">
        <v>663</v>
      </c>
      <c r="E98" s="9" t="s">
        <v>14</v>
      </c>
      <c r="F98" s="4"/>
      <c r="G98" s="3"/>
      <c r="H98" s="4" t="s">
        <v>52</v>
      </c>
      <c r="I98" s="9" t="s">
        <v>14</v>
      </c>
      <c r="J98" s="8" t="str">
        <f>IF(AND(NOT(E98=""),NOT(G98="")),"1","0")</f>
        <v>0</v>
      </c>
      <c r="K98" s="7" t="str">
        <f>IF(AND(NOT(E98=""),NOT(I98="")),"1","0")</f>
        <v>1</v>
      </c>
      <c r="L98" s="7" t="str">
        <f>IF(AND(NOT(G98=""),NOT(I98="")),"1","0")</f>
        <v>0</v>
      </c>
      <c r="M98" s="8" t="str">
        <f>IF(AND(NOT(E98=""),NOT(G98=""),NOT(I98="")),"1","0")</f>
        <v>0</v>
      </c>
    </row>
    <row r="99" spans="1:13" ht="57.6" x14ac:dyDescent="0.3">
      <c r="A99" s="11" t="s">
        <v>662</v>
      </c>
      <c r="B99" s="7" t="s">
        <v>661</v>
      </c>
      <c r="C99" s="10" t="s">
        <v>660</v>
      </c>
      <c r="D99" s="4"/>
      <c r="E99" s="3"/>
      <c r="F99" s="4" t="s">
        <v>32</v>
      </c>
      <c r="G99" s="9" t="s">
        <v>0</v>
      </c>
      <c r="H99" s="4"/>
      <c r="I99" s="3"/>
      <c r="J99" s="8" t="str">
        <f>IF(AND(NOT(E99=""),NOT(G99="")),"1","0")</f>
        <v>0</v>
      </c>
      <c r="K99" s="7" t="str">
        <f>IF(AND(NOT(E99=""),NOT(I99="")),"1","0")</f>
        <v>0</v>
      </c>
      <c r="L99" s="7" t="str">
        <f>IF(AND(NOT(G99=""),NOT(I99="")),"1","0")</f>
        <v>0</v>
      </c>
      <c r="M99" s="8" t="str">
        <f>IF(AND(NOT(E99=""),NOT(G99=""),NOT(I99="")),"1","0")</f>
        <v>0</v>
      </c>
    </row>
    <row r="100" spans="1:13" ht="28.8" x14ac:dyDescent="0.3">
      <c r="A100" s="12" t="s">
        <v>659</v>
      </c>
      <c r="B100" s="7" t="s">
        <v>658</v>
      </c>
      <c r="C100" s="10" t="s">
        <v>657</v>
      </c>
      <c r="D100" s="4" t="s">
        <v>15</v>
      </c>
      <c r="E100" s="9" t="s">
        <v>14</v>
      </c>
      <c r="F100" s="4" t="s">
        <v>15</v>
      </c>
      <c r="G100" s="9" t="s">
        <v>0</v>
      </c>
      <c r="H100" s="4"/>
      <c r="I100" s="3"/>
      <c r="J100" s="8" t="str">
        <f>IF(AND(NOT(E100=""),NOT(G100="")),"1","0")</f>
        <v>1</v>
      </c>
      <c r="K100" s="7" t="str">
        <f>IF(AND(NOT(E100=""),NOT(I100="")),"1","0")</f>
        <v>0</v>
      </c>
      <c r="L100" s="7" t="str">
        <f>IF(AND(NOT(G100=""),NOT(I100="")),"1","0")</f>
        <v>0</v>
      </c>
      <c r="M100" s="8" t="str">
        <f>IF(AND(NOT(E100=""),NOT(G100=""),NOT(I100="")),"1","0")</f>
        <v>0</v>
      </c>
    </row>
    <row r="101" spans="1:13" ht="57.6" x14ac:dyDescent="0.3">
      <c r="A101" s="11" t="s">
        <v>656</v>
      </c>
      <c r="B101" s="7" t="s">
        <v>655</v>
      </c>
      <c r="C101" s="10" t="s">
        <v>654</v>
      </c>
      <c r="D101" s="4"/>
      <c r="E101" s="3"/>
      <c r="F101" s="4" t="s">
        <v>518</v>
      </c>
      <c r="G101" s="9" t="s">
        <v>14</v>
      </c>
      <c r="H101" s="4"/>
      <c r="I101" s="3"/>
      <c r="J101" s="8" t="str">
        <f>IF(AND(NOT(E101=""),NOT(G101="")),"1","0")</f>
        <v>0</v>
      </c>
      <c r="K101" s="7" t="str">
        <f>IF(AND(NOT(E101=""),NOT(I101="")),"1","0")</f>
        <v>0</v>
      </c>
      <c r="L101" s="7" t="str">
        <f>IF(AND(NOT(G101=""),NOT(I101="")),"1","0")</f>
        <v>0</v>
      </c>
      <c r="M101" s="8" t="str">
        <f>IF(AND(NOT(E101=""),NOT(G101=""),NOT(I101="")),"1","0")</f>
        <v>0</v>
      </c>
    </row>
    <row r="102" spans="1:13" ht="144" x14ac:dyDescent="0.3">
      <c r="A102" s="11" t="s">
        <v>653</v>
      </c>
      <c r="B102" s="7" t="s">
        <v>652</v>
      </c>
      <c r="C102" s="10" t="s">
        <v>651</v>
      </c>
      <c r="D102" s="4"/>
      <c r="E102" s="3"/>
      <c r="F102" s="4" t="s">
        <v>32</v>
      </c>
      <c r="G102" s="9" t="s">
        <v>14</v>
      </c>
      <c r="H102" s="4"/>
      <c r="I102" s="3"/>
      <c r="J102" s="8" t="str">
        <f>IF(AND(NOT(E102=""),NOT(G102="")),"1","0")</f>
        <v>0</v>
      </c>
      <c r="K102" s="7" t="str">
        <f>IF(AND(NOT(E102=""),NOT(I102="")),"1","0")</f>
        <v>0</v>
      </c>
      <c r="L102" s="7" t="str">
        <f>IF(AND(NOT(G102=""),NOT(I102="")),"1","0")</f>
        <v>0</v>
      </c>
      <c r="M102" s="8" t="str">
        <f>IF(AND(NOT(E102=""),NOT(G102=""),NOT(I102="")),"1","0")</f>
        <v>0</v>
      </c>
    </row>
    <row r="103" spans="1:13" x14ac:dyDescent="0.3">
      <c r="A103" s="16" t="s">
        <v>650</v>
      </c>
      <c r="B103" s="7" t="e">
        <v>#N/A</v>
      </c>
      <c r="C103" s="14" t="s">
        <v>649</v>
      </c>
      <c r="D103" s="4"/>
      <c r="E103" s="3"/>
      <c r="F103" s="4" t="s">
        <v>15</v>
      </c>
      <c r="G103" s="9" t="s">
        <v>14</v>
      </c>
      <c r="H103" s="4"/>
      <c r="I103" s="3"/>
      <c r="J103" s="8" t="str">
        <f>IF(AND(NOT(E103=""),NOT(G103="")),"1","0")</f>
        <v>0</v>
      </c>
      <c r="K103" s="7" t="str">
        <f>IF(AND(NOT(E103=""),NOT(I103="")),"1","0")</f>
        <v>0</v>
      </c>
      <c r="L103" s="7" t="str">
        <f>IF(AND(NOT(G103=""),NOT(I103="")),"1","0")</f>
        <v>0</v>
      </c>
      <c r="M103" s="8" t="str">
        <f>IF(AND(NOT(E103=""),NOT(G103=""),NOT(I103="")),"1","0")</f>
        <v>0</v>
      </c>
    </row>
    <row r="104" spans="1:13" ht="43.2" x14ac:dyDescent="0.3">
      <c r="A104" s="11" t="s">
        <v>648</v>
      </c>
      <c r="B104" s="7" t="s">
        <v>647</v>
      </c>
      <c r="C104" s="10" t="s">
        <v>44</v>
      </c>
      <c r="D104" s="4"/>
      <c r="E104" s="3"/>
      <c r="F104" s="4" t="s">
        <v>43</v>
      </c>
      <c r="G104" s="9" t="s">
        <v>646</v>
      </c>
      <c r="H104" s="4"/>
      <c r="I104" s="3"/>
      <c r="J104" s="8" t="str">
        <f>IF(AND(NOT(E104=""),NOT(G104="")),"1","0")</f>
        <v>0</v>
      </c>
      <c r="K104" s="7" t="str">
        <f>IF(AND(NOT(E104=""),NOT(I104="")),"1","0")</f>
        <v>0</v>
      </c>
      <c r="L104" s="7" t="str">
        <f>IF(AND(NOT(G104=""),NOT(I104="")),"1","0")</f>
        <v>0</v>
      </c>
      <c r="M104" s="8" t="str">
        <f>IF(AND(NOT(E104=""),NOT(G104=""),NOT(I104="")),"1","0")</f>
        <v>0</v>
      </c>
    </row>
    <row r="105" spans="1:13" x14ac:dyDescent="0.3">
      <c r="A105" s="11" t="s">
        <v>645</v>
      </c>
      <c r="B105" s="7" t="s">
        <v>644</v>
      </c>
      <c r="C105" s="10"/>
      <c r="D105" s="4" t="s">
        <v>5</v>
      </c>
      <c r="E105" s="9" t="s">
        <v>0</v>
      </c>
      <c r="F105" s="4"/>
      <c r="G105" s="3"/>
      <c r="H105" s="4"/>
      <c r="I105" s="3"/>
      <c r="J105" s="8" t="str">
        <f>IF(AND(NOT(E105=""),NOT(G105="")),"1","0")</f>
        <v>0</v>
      </c>
      <c r="K105" s="7" t="str">
        <f>IF(AND(NOT(E105=""),NOT(I105="")),"1","0")</f>
        <v>0</v>
      </c>
      <c r="L105" s="7" t="str">
        <f>IF(AND(NOT(G105=""),NOT(I105="")),"1","0")</f>
        <v>0</v>
      </c>
      <c r="M105" s="8" t="str">
        <f>IF(AND(NOT(E105=""),NOT(G105=""),NOT(I105="")),"1","0")</f>
        <v>0</v>
      </c>
    </row>
    <row r="106" spans="1:13" ht="43.2" x14ac:dyDescent="0.3">
      <c r="A106" s="11" t="s">
        <v>643</v>
      </c>
      <c r="B106" s="7" t="e">
        <v>#N/A</v>
      </c>
      <c r="C106" s="10" t="s">
        <v>642</v>
      </c>
      <c r="D106" s="4" t="s">
        <v>641</v>
      </c>
      <c r="E106" s="3" t="s">
        <v>59</v>
      </c>
      <c r="F106" s="4" t="s">
        <v>114</v>
      </c>
      <c r="G106" s="9" t="s">
        <v>14</v>
      </c>
      <c r="H106" s="4"/>
      <c r="I106" s="3"/>
      <c r="J106" s="8" t="str">
        <f>IF(AND(NOT(E106=""),NOT(G106="")),"1","0")</f>
        <v>1</v>
      </c>
      <c r="K106" s="7" t="str">
        <f>IF(AND(NOT(E106=""),NOT(I106="")),"1","0")</f>
        <v>0</v>
      </c>
      <c r="L106" s="7" t="str">
        <f>IF(AND(NOT(G106=""),NOT(I106="")),"1","0")</f>
        <v>0</v>
      </c>
      <c r="M106" s="8" t="str">
        <f>IF(AND(NOT(E106=""),NOT(G106=""),NOT(I106="")),"1","0")</f>
        <v>0</v>
      </c>
    </row>
    <row r="107" spans="1:13" x14ac:dyDescent="0.3">
      <c r="A107" s="16" t="s">
        <v>640</v>
      </c>
      <c r="B107" s="7" t="e">
        <v>#N/A</v>
      </c>
      <c r="C107" s="10" t="s">
        <v>633</v>
      </c>
      <c r="D107" s="4" t="s">
        <v>15</v>
      </c>
      <c r="E107" s="9" t="s">
        <v>14</v>
      </c>
      <c r="F107" s="4"/>
      <c r="G107" s="3"/>
      <c r="H107" s="4"/>
      <c r="I107" s="3"/>
      <c r="J107" s="8" t="str">
        <f>IF(AND(NOT(E107=""),NOT(G107="")),"1","0")</f>
        <v>0</v>
      </c>
      <c r="K107" s="7" t="str">
        <f>IF(AND(NOT(E107=""),NOT(I107="")),"1","0")</f>
        <v>0</v>
      </c>
      <c r="L107" s="7" t="str">
        <f>IF(AND(NOT(G107=""),NOT(I107="")),"1","0")</f>
        <v>0</v>
      </c>
      <c r="M107" s="8" t="str">
        <f>IF(AND(NOT(E107=""),NOT(G107=""),NOT(I107="")),"1","0")</f>
        <v>0</v>
      </c>
    </row>
    <row r="108" spans="1:13" x14ac:dyDescent="0.3">
      <c r="A108" s="11" t="s">
        <v>639</v>
      </c>
      <c r="B108" s="7" t="s">
        <v>638</v>
      </c>
      <c r="C108" s="10" t="s">
        <v>633</v>
      </c>
      <c r="D108" s="4" t="s">
        <v>5</v>
      </c>
      <c r="E108" s="9" t="s">
        <v>0</v>
      </c>
      <c r="F108" s="4"/>
      <c r="G108" s="3"/>
      <c r="H108" s="4" t="s">
        <v>26</v>
      </c>
      <c r="I108" s="9" t="s">
        <v>0</v>
      </c>
      <c r="J108" s="8" t="str">
        <f>IF(AND(NOT(E108=""),NOT(G108="")),"1","0")</f>
        <v>0</v>
      </c>
      <c r="K108" s="7" t="str">
        <f>IF(AND(NOT(E108=""),NOT(I108="")),"1","0")</f>
        <v>1</v>
      </c>
      <c r="L108" s="7" t="str">
        <f>IF(AND(NOT(G108=""),NOT(I108="")),"1","0")</f>
        <v>0</v>
      </c>
      <c r="M108" s="8" t="str">
        <f>IF(AND(NOT(E108=""),NOT(G108=""),NOT(I108="")),"1","0")</f>
        <v>0</v>
      </c>
    </row>
    <row r="109" spans="1:13" x14ac:dyDescent="0.3">
      <c r="A109" s="11" t="s">
        <v>637</v>
      </c>
      <c r="B109" s="7" t="s">
        <v>636</v>
      </c>
      <c r="C109" s="10" t="s">
        <v>633</v>
      </c>
      <c r="D109" s="4"/>
      <c r="E109" s="3"/>
      <c r="F109" s="4"/>
      <c r="G109" s="3"/>
      <c r="H109" s="4" t="s">
        <v>26</v>
      </c>
      <c r="I109" s="9" t="s">
        <v>14</v>
      </c>
      <c r="J109" s="8" t="str">
        <f>IF(AND(NOT(E109=""),NOT(G109="")),"1","0")</f>
        <v>0</v>
      </c>
      <c r="K109" s="7" t="str">
        <f>IF(AND(NOT(E109=""),NOT(I109="")),"1","0")</f>
        <v>0</v>
      </c>
      <c r="L109" s="7" t="str">
        <f>IF(AND(NOT(G109=""),NOT(I109="")),"1","0")</f>
        <v>0</v>
      </c>
      <c r="M109" s="8" t="str">
        <f>IF(AND(NOT(E109=""),NOT(G109=""),NOT(I109="")),"1","0")</f>
        <v>0</v>
      </c>
    </row>
    <row r="110" spans="1:13" x14ac:dyDescent="0.3">
      <c r="A110" s="11" t="s">
        <v>635</v>
      </c>
      <c r="B110" s="7" t="s">
        <v>634</v>
      </c>
      <c r="C110" s="10" t="s">
        <v>633</v>
      </c>
      <c r="D110" s="4"/>
      <c r="E110" s="3"/>
      <c r="F110" s="4"/>
      <c r="G110" s="3"/>
      <c r="H110" s="4" t="s">
        <v>26</v>
      </c>
      <c r="I110" s="9" t="s">
        <v>14</v>
      </c>
      <c r="J110" s="8" t="str">
        <f>IF(AND(NOT(E110=""),NOT(G110="")),"1","0")</f>
        <v>0</v>
      </c>
      <c r="K110" s="7" t="str">
        <f>IF(AND(NOT(E110=""),NOT(I110="")),"1","0")</f>
        <v>0</v>
      </c>
      <c r="L110" s="7" t="str">
        <f>IF(AND(NOT(G110=""),NOT(I110="")),"1","0")</f>
        <v>0</v>
      </c>
      <c r="M110" s="8" t="str">
        <f>IF(AND(NOT(E110=""),NOT(G110=""),NOT(I110="")),"1","0")</f>
        <v>0</v>
      </c>
    </row>
    <row r="111" spans="1:13" ht="86.4" x14ac:dyDescent="0.3">
      <c r="A111" s="11" t="s">
        <v>632</v>
      </c>
      <c r="B111" s="7" t="s">
        <v>631</v>
      </c>
      <c r="C111" s="14" t="s">
        <v>630</v>
      </c>
      <c r="D111" s="4"/>
      <c r="E111" s="3"/>
      <c r="F111" s="4"/>
      <c r="G111" s="3"/>
      <c r="H111" s="4" t="s">
        <v>69</v>
      </c>
      <c r="I111" s="9" t="s">
        <v>14</v>
      </c>
      <c r="J111" s="8" t="str">
        <f>IF(AND(NOT(E111=""),NOT(G111="")),"1","0")</f>
        <v>0</v>
      </c>
      <c r="K111" s="7" t="str">
        <f>IF(AND(NOT(E111=""),NOT(I111="")),"1","0")</f>
        <v>0</v>
      </c>
      <c r="L111" s="7" t="str">
        <f>IF(AND(NOT(G111=""),NOT(I111="")),"1","0")</f>
        <v>0</v>
      </c>
      <c r="M111" s="8" t="str">
        <f>IF(AND(NOT(E111=""),NOT(G111=""),NOT(I111="")),"1","0")</f>
        <v>0</v>
      </c>
    </row>
    <row r="112" spans="1:13" x14ac:dyDescent="0.3">
      <c r="A112" s="11" t="s">
        <v>629</v>
      </c>
      <c r="B112" s="7" t="s">
        <v>628</v>
      </c>
      <c r="C112" s="14" t="s">
        <v>627</v>
      </c>
      <c r="D112" s="4" t="s">
        <v>5</v>
      </c>
      <c r="E112" s="9" t="s">
        <v>14</v>
      </c>
      <c r="F112" s="4"/>
      <c r="G112" s="3"/>
      <c r="H112" s="4"/>
      <c r="I112" s="3"/>
      <c r="J112" s="8" t="str">
        <f>IF(AND(NOT(E112=""),NOT(G112="")),"1","0")</f>
        <v>0</v>
      </c>
      <c r="K112" s="7" t="str">
        <f>IF(AND(NOT(E112=""),NOT(I112="")),"1","0")</f>
        <v>0</v>
      </c>
      <c r="L112" s="7" t="str">
        <f>IF(AND(NOT(G112=""),NOT(I112="")),"1","0")</f>
        <v>0</v>
      </c>
      <c r="M112" s="8" t="str">
        <f>IF(AND(NOT(E112=""),NOT(G112=""),NOT(I112="")),"1","0")</f>
        <v>0</v>
      </c>
    </row>
    <row r="113" spans="1:13" x14ac:dyDescent="0.3">
      <c r="A113" s="11" t="s">
        <v>626</v>
      </c>
      <c r="B113" s="7" t="s">
        <v>625</v>
      </c>
      <c r="C113" s="19" t="s">
        <v>624</v>
      </c>
      <c r="D113" s="4" t="s">
        <v>1</v>
      </c>
      <c r="E113" s="9" t="s">
        <v>0</v>
      </c>
      <c r="F113" s="4"/>
      <c r="G113" s="3"/>
      <c r="H113" s="4"/>
      <c r="I113" s="3"/>
      <c r="J113" s="8" t="str">
        <f>IF(AND(NOT(E113=""),NOT(G113="")),"1","0")</f>
        <v>0</v>
      </c>
      <c r="K113" s="7" t="str">
        <f>IF(AND(NOT(E113=""),NOT(I113="")),"1","0")</f>
        <v>0</v>
      </c>
      <c r="L113" s="7" t="str">
        <f>IF(AND(NOT(G113=""),NOT(I113="")),"1","0")</f>
        <v>0</v>
      </c>
      <c r="M113" s="8" t="str">
        <f>IF(AND(NOT(E113=""),NOT(G113=""),NOT(I113="")),"1","0")</f>
        <v>0</v>
      </c>
    </row>
    <row r="114" spans="1:13" ht="28.8" x14ac:dyDescent="0.3">
      <c r="A114" s="11" t="s">
        <v>623</v>
      </c>
      <c r="B114" s="7" t="s">
        <v>622</v>
      </c>
      <c r="C114" s="10" t="s">
        <v>621</v>
      </c>
      <c r="D114" s="4"/>
      <c r="E114" s="3"/>
      <c r="F114" s="4" t="s">
        <v>32</v>
      </c>
      <c r="G114" s="9" t="s">
        <v>14</v>
      </c>
      <c r="H114" s="4"/>
      <c r="I114" s="3"/>
      <c r="J114" s="8" t="str">
        <f>IF(AND(NOT(E114=""),NOT(G114="")),"1","0")</f>
        <v>0</v>
      </c>
      <c r="K114" s="7" t="str">
        <f>IF(AND(NOT(E114=""),NOT(I114="")),"1","0")</f>
        <v>0</v>
      </c>
      <c r="L114" s="7" t="str">
        <f>IF(AND(NOT(G114=""),NOT(I114="")),"1","0")</f>
        <v>0</v>
      </c>
      <c r="M114" s="8" t="str">
        <f>IF(AND(NOT(E114=""),NOT(G114=""),NOT(I114="")),"1","0")</f>
        <v>0</v>
      </c>
    </row>
    <row r="115" spans="1:13" ht="28.8" x14ac:dyDescent="0.3">
      <c r="A115" s="11" t="s">
        <v>620</v>
      </c>
      <c r="B115" s="7" t="s">
        <v>619</v>
      </c>
      <c r="C115" s="10" t="s">
        <v>618</v>
      </c>
      <c r="D115" s="22" t="s">
        <v>110</v>
      </c>
      <c r="E115" s="21" t="s">
        <v>0</v>
      </c>
      <c r="F115" s="4"/>
      <c r="G115" s="3"/>
      <c r="H115" s="4"/>
      <c r="I115" s="3"/>
      <c r="J115" s="8" t="str">
        <f>IF(AND(NOT(E115=""),NOT(G115="")),"1","0")</f>
        <v>0</v>
      </c>
      <c r="K115" s="7" t="str">
        <f>IF(AND(NOT(E115=""),NOT(I115="")),"1","0")</f>
        <v>0</v>
      </c>
      <c r="L115" s="7" t="str">
        <f>IF(AND(NOT(G115=""),NOT(I115="")),"1","0")</f>
        <v>0</v>
      </c>
      <c r="M115" s="8" t="str">
        <f>IF(AND(NOT(E115=""),NOT(G115=""),NOT(I115="")),"1","0")</f>
        <v>0</v>
      </c>
    </row>
    <row r="116" spans="1:13" x14ac:dyDescent="0.3">
      <c r="A116" s="13" t="s">
        <v>617</v>
      </c>
      <c r="B116" s="7" t="e">
        <v>#N/A</v>
      </c>
      <c r="C116" s="10"/>
      <c r="D116" s="4" t="s">
        <v>616</v>
      </c>
      <c r="E116" s="9" t="s">
        <v>14</v>
      </c>
      <c r="F116" s="4"/>
      <c r="G116" s="3"/>
      <c r="H116" s="4"/>
      <c r="I116" s="3"/>
      <c r="J116" s="8" t="str">
        <f>IF(AND(NOT(E116=""),NOT(G116="")),"1","0")</f>
        <v>0</v>
      </c>
      <c r="K116" s="7" t="str">
        <f>IF(AND(NOT(E116=""),NOT(I116="")),"1","0")</f>
        <v>0</v>
      </c>
      <c r="L116" s="7" t="str">
        <f>IF(AND(NOT(G116=""),NOT(I116="")),"1","0")</f>
        <v>0</v>
      </c>
      <c r="M116" s="8" t="str">
        <f>IF(AND(NOT(E116=""),NOT(G116=""),NOT(I116="")),"1","0")</f>
        <v>0</v>
      </c>
    </row>
    <row r="117" spans="1:13" ht="43.2" x14ac:dyDescent="0.3">
      <c r="A117" s="11" t="s">
        <v>615</v>
      </c>
      <c r="B117" s="7" t="s">
        <v>614</v>
      </c>
      <c r="C117" s="10"/>
      <c r="D117" s="4" t="s">
        <v>613</v>
      </c>
      <c r="E117" s="9" t="s">
        <v>14</v>
      </c>
      <c r="F117" s="4"/>
      <c r="G117" s="3"/>
      <c r="H117" s="4" t="s">
        <v>612</v>
      </c>
      <c r="I117" s="9" t="s">
        <v>14</v>
      </c>
      <c r="J117" s="8" t="str">
        <f>IF(AND(NOT(E117=""),NOT(G117="")),"1","0")</f>
        <v>0</v>
      </c>
      <c r="K117" s="7" t="str">
        <f>IF(AND(NOT(E117=""),NOT(I117="")),"1","0")</f>
        <v>1</v>
      </c>
      <c r="L117" s="7" t="str">
        <f>IF(AND(NOT(G117=""),NOT(I117="")),"1","0")</f>
        <v>0</v>
      </c>
      <c r="M117" s="8" t="str">
        <f>IF(AND(NOT(E117=""),NOT(G117=""),NOT(I117="")),"1","0")</f>
        <v>0</v>
      </c>
    </row>
    <row r="118" spans="1:13" ht="43.2" x14ac:dyDescent="0.3">
      <c r="A118" s="11" t="s">
        <v>611</v>
      </c>
      <c r="B118" s="7" t="s">
        <v>610</v>
      </c>
      <c r="C118" s="10" t="s">
        <v>44</v>
      </c>
      <c r="D118" s="4" t="s">
        <v>609</v>
      </c>
      <c r="E118" s="9" t="s">
        <v>14</v>
      </c>
      <c r="F118" s="4" t="s">
        <v>608</v>
      </c>
      <c r="G118" s="9" t="s">
        <v>0</v>
      </c>
      <c r="H118" s="4"/>
      <c r="I118" s="3"/>
      <c r="J118" s="8" t="str">
        <f>IF(AND(NOT(E118=""),NOT(G118="")),"1","0")</f>
        <v>1</v>
      </c>
      <c r="K118" s="7" t="str">
        <f>IF(AND(NOT(E118=""),NOT(I118="")),"1","0")</f>
        <v>0</v>
      </c>
      <c r="L118" s="7" t="str">
        <f>IF(AND(NOT(G118=""),NOT(I118="")),"1","0")</f>
        <v>0</v>
      </c>
      <c r="M118" s="8" t="str">
        <f>IF(AND(NOT(E118=""),NOT(G118=""),NOT(I118="")),"1","0")</f>
        <v>0</v>
      </c>
    </row>
    <row r="119" spans="1:13" ht="43.2" x14ac:dyDescent="0.3">
      <c r="A119" s="12" t="s">
        <v>607</v>
      </c>
      <c r="B119" s="7" t="s">
        <v>606</v>
      </c>
      <c r="C119" s="10" t="s">
        <v>605</v>
      </c>
      <c r="D119" s="4" t="s">
        <v>604</v>
      </c>
      <c r="E119" s="9" t="s">
        <v>0</v>
      </c>
      <c r="F119" s="4" t="s">
        <v>15</v>
      </c>
      <c r="G119" s="9" t="s">
        <v>14</v>
      </c>
      <c r="H119" s="4" t="s">
        <v>19</v>
      </c>
      <c r="I119" s="9" t="s">
        <v>14</v>
      </c>
      <c r="J119" s="8" t="str">
        <f>IF(AND(NOT(E119=""),NOT(G119="")),"1","0")</f>
        <v>1</v>
      </c>
      <c r="K119" s="7" t="str">
        <f>IF(AND(NOT(E119=""),NOT(I119="")),"1","0")</f>
        <v>1</v>
      </c>
      <c r="L119" s="7" t="str">
        <f>IF(AND(NOT(G119=""),NOT(I119="")),"1","0")</f>
        <v>1</v>
      </c>
      <c r="M119" s="8" t="str">
        <f>IF(AND(NOT(E119=""),NOT(G119=""),NOT(I119="")),"1","0")</f>
        <v>1</v>
      </c>
    </row>
    <row r="120" spans="1:13" x14ac:dyDescent="0.3">
      <c r="A120" s="11" t="s">
        <v>603</v>
      </c>
      <c r="B120" s="7" t="s">
        <v>602</v>
      </c>
      <c r="C120" s="10" t="s">
        <v>483</v>
      </c>
      <c r="D120" s="4"/>
      <c r="E120" s="3"/>
      <c r="F120" s="4" t="s">
        <v>43</v>
      </c>
      <c r="G120" s="9" t="s">
        <v>0</v>
      </c>
      <c r="H120" s="4"/>
      <c r="I120" s="3"/>
      <c r="J120" s="8" t="str">
        <f>IF(AND(NOT(E120=""),NOT(G120="")),"1","0")</f>
        <v>0</v>
      </c>
      <c r="K120" s="7" t="str">
        <f>IF(AND(NOT(E120=""),NOT(I120="")),"1","0")</f>
        <v>0</v>
      </c>
      <c r="L120" s="7" t="str">
        <f>IF(AND(NOT(G120=""),NOT(I120="")),"1","0")</f>
        <v>0</v>
      </c>
      <c r="M120" s="8" t="str">
        <f>IF(AND(NOT(E120=""),NOT(G120=""),NOT(I120="")),"1","0")</f>
        <v>0</v>
      </c>
    </row>
    <row r="121" spans="1:13" ht="28.8" x14ac:dyDescent="0.3">
      <c r="A121" s="11" t="s">
        <v>601</v>
      </c>
      <c r="B121" s="7" t="s">
        <v>600</v>
      </c>
      <c r="C121" s="14" t="s">
        <v>599</v>
      </c>
      <c r="D121" s="4"/>
      <c r="E121" s="3"/>
      <c r="F121" s="4"/>
      <c r="G121" s="3"/>
      <c r="H121" s="4" t="s">
        <v>73</v>
      </c>
      <c r="I121" s="9" t="s">
        <v>14</v>
      </c>
      <c r="J121" s="8" t="str">
        <f>IF(AND(NOT(E121=""),NOT(G121="")),"1","0")</f>
        <v>0</v>
      </c>
      <c r="K121" s="7" t="str">
        <f>IF(AND(NOT(E121=""),NOT(I121="")),"1","0")</f>
        <v>0</v>
      </c>
      <c r="L121" s="7" t="str">
        <f>IF(AND(NOT(G121=""),NOT(I121="")),"1","0")</f>
        <v>0</v>
      </c>
      <c r="M121" s="8" t="str">
        <f>IF(AND(NOT(E121=""),NOT(G121=""),NOT(I121="")),"1","0")</f>
        <v>0</v>
      </c>
    </row>
    <row r="122" spans="1:13" ht="72" x14ac:dyDescent="0.3">
      <c r="A122" s="11" t="s">
        <v>598</v>
      </c>
      <c r="B122" s="7" t="s">
        <v>597</v>
      </c>
      <c r="C122" s="10" t="s">
        <v>589</v>
      </c>
      <c r="D122" s="4" t="s">
        <v>369</v>
      </c>
      <c r="E122" s="9" t="s">
        <v>14</v>
      </c>
      <c r="F122" s="4"/>
      <c r="G122" s="3"/>
      <c r="H122" s="4" t="s">
        <v>26</v>
      </c>
      <c r="I122" s="9" t="s">
        <v>14</v>
      </c>
      <c r="J122" s="8" t="str">
        <f>IF(AND(NOT(E122=""),NOT(G122="")),"1","0")</f>
        <v>0</v>
      </c>
      <c r="K122" s="7" t="str">
        <f>IF(AND(NOT(E122=""),NOT(I122="")),"1","0")</f>
        <v>1</v>
      </c>
      <c r="L122" s="7" t="str">
        <f>IF(AND(NOT(G122=""),NOT(I122="")),"1","0")</f>
        <v>0</v>
      </c>
      <c r="M122" s="8" t="str">
        <f>IF(AND(NOT(E122=""),NOT(G122=""),NOT(I122="")),"1","0")</f>
        <v>0</v>
      </c>
    </row>
    <row r="123" spans="1:13" ht="43.2" x14ac:dyDescent="0.3">
      <c r="A123" s="11" t="s">
        <v>596</v>
      </c>
      <c r="B123" s="7" t="e">
        <v>#N/A</v>
      </c>
      <c r="C123" s="10" t="s">
        <v>589</v>
      </c>
      <c r="D123" s="4" t="s">
        <v>595</v>
      </c>
      <c r="E123" s="9" t="s">
        <v>14</v>
      </c>
      <c r="F123" s="4"/>
      <c r="G123" s="3"/>
      <c r="H123" s="4"/>
      <c r="I123" s="3"/>
      <c r="J123" s="8" t="str">
        <f>IF(AND(NOT(E123=""),NOT(G123="")),"1","0")</f>
        <v>0</v>
      </c>
      <c r="K123" s="7" t="str">
        <f>IF(AND(NOT(E123=""),NOT(I123="")),"1","0")</f>
        <v>0</v>
      </c>
      <c r="L123" s="7" t="str">
        <f>IF(AND(NOT(G123=""),NOT(I123="")),"1","0")</f>
        <v>0</v>
      </c>
      <c r="M123" s="8" t="str">
        <f>IF(AND(NOT(E123=""),NOT(G123=""),NOT(I123="")),"1","0")</f>
        <v>0</v>
      </c>
    </row>
    <row r="124" spans="1:13" ht="43.2" x14ac:dyDescent="0.3">
      <c r="A124" s="11" t="s">
        <v>594</v>
      </c>
      <c r="B124" s="7" t="s">
        <v>593</v>
      </c>
      <c r="C124" s="10" t="s">
        <v>592</v>
      </c>
      <c r="D124" s="4"/>
      <c r="E124" s="3"/>
      <c r="F124" s="4" t="s">
        <v>32</v>
      </c>
      <c r="G124" s="9" t="s">
        <v>0</v>
      </c>
      <c r="H124" s="4"/>
      <c r="I124" s="3"/>
      <c r="J124" s="8" t="str">
        <f>IF(AND(NOT(E124=""),NOT(G124="")),"1","0")</f>
        <v>0</v>
      </c>
      <c r="K124" s="7" t="str">
        <f>IF(AND(NOT(E124=""),NOT(I124="")),"1","0")</f>
        <v>0</v>
      </c>
      <c r="L124" s="7" t="str">
        <f>IF(AND(NOT(G124=""),NOT(I124="")),"1","0")</f>
        <v>0</v>
      </c>
      <c r="M124" s="8" t="str">
        <f>IF(AND(NOT(E124=""),NOT(G124=""),NOT(I124="")),"1","0")</f>
        <v>0</v>
      </c>
    </row>
    <row r="125" spans="1:13" ht="43.2" x14ac:dyDescent="0.3">
      <c r="A125" s="13" t="s">
        <v>591</v>
      </c>
      <c r="B125" s="7" t="e">
        <v>#N/A</v>
      </c>
      <c r="C125" s="10" t="s">
        <v>589</v>
      </c>
      <c r="D125" s="4" t="s">
        <v>74</v>
      </c>
      <c r="E125" s="9" t="s">
        <v>14</v>
      </c>
      <c r="F125" s="4"/>
      <c r="G125" s="3"/>
      <c r="H125" s="4"/>
      <c r="I125" s="3"/>
      <c r="J125" s="8" t="str">
        <f>IF(AND(NOT(E125=""),NOT(G125="")),"1","0")</f>
        <v>0</v>
      </c>
      <c r="K125" s="7" t="str">
        <f>IF(AND(NOT(E125=""),NOT(I125="")),"1","0")</f>
        <v>0</v>
      </c>
      <c r="L125" s="7" t="str">
        <f>IF(AND(NOT(G125=""),NOT(I125="")),"1","0")</f>
        <v>0</v>
      </c>
      <c r="M125" s="8" t="str">
        <f>IF(AND(NOT(E125=""),NOT(G125=""),NOT(I125="")),"1","0")</f>
        <v>0</v>
      </c>
    </row>
    <row r="126" spans="1:13" ht="43.2" x14ac:dyDescent="0.3">
      <c r="A126" s="11" t="s">
        <v>590</v>
      </c>
      <c r="B126" s="7" t="e">
        <v>#N/A</v>
      </c>
      <c r="C126" s="10" t="s">
        <v>589</v>
      </c>
      <c r="D126" s="4" t="s">
        <v>74</v>
      </c>
      <c r="E126" s="9" t="s">
        <v>14</v>
      </c>
      <c r="F126" s="4"/>
      <c r="G126" s="3"/>
      <c r="H126" s="4"/>
      <c r="I126" s="3"/>
      <c r="J126" s="8" t="str">
        <f>IF(AND(NOT(E126=""),NOT(G126="")),"1","0")</f>
        <v>0</v>
      </c>
      <c r="K126" s="7" t="str">
        <f>IF(AND(NOT(E126=""),NOT(I126="")),"1","0")</f>
        <v>0</v>
      </c>
      <c r="L126" s="7" t="str">
        <f>IF(AND(NOT(G126=""),NOT(I126="")),"1","0")</f>
        <v>0</v>
      </c>
      <c r="M126" s="8" t="str">
        <f>IF(AND(NOT(E126=""),NOT(G126=""),NOT(I126="")),"1","0")</f>
        <v>0</v>
      </c>
    </row>
    <row r="127" spans="1:13" x14ac:dyDescent="0.3">
      <c r="A127" s="11" t="s">
        <v>588</v>
      </c>
      <c r="B127" s="7" t="s">
        <v>587</v>
      </c>
      <c r="C127" s="10" t="s">
        <v>586</v>
      </c>
      <c r="D127" s="4" t="s">
        <v>136</v>
      </c>
      <c r="E127" s="9" t="s">
        <v>0</v>
      </c>
      <c r="F127" s="4"/>
      <c r="G127" s="3"/>
      <c r="H127" s="4"/>
      <c r="I127" s="3"/>
      <c r="J127" s="8" t="str">
        <f>IF(AND(NOT(E127=""),NOT(G127="")),"1","0")</f>
        <v>0</v>
      </c>
      <c r="K127" s="7" t="str">
        <f>IF(AND(NOT(E127=""),NOT(I127="")),"1","0")</f>
        <v>0</v>
      </c>
      <c r="L127" s="7" t="str">
        <f>IF(AND(NOT(G127=""),NOT(I127="")),"1","0")</f>
        <v>0</v>
      </c>
      <c r="M127" s="8" t="str">
        <f>IF(AND(NOT(E127=""),NOT(G127=""),NOT(I127="")),"1","0")</f>
        <v>0</v>
      </c>
    </row>
    <row r="128" spans="1:13" x14ac:dyDescent="0.3">
      <c r="A128" s="11" t="s">
        <v>585</v>
      </c>
      <c r="B128" s="7" t="s">
        <v>584</v>
      </c>
      <c r="C128" s="10" t="s">
        <v>583</v>
      </c>
      <c r="D128" s="4"/>
      <c r="E128" s="3"/>
      <c r="F128" s="4" t="s">
        <v>32</v>
      </c>
      <c r="G128" s="9" t="s">
        <v>14</v>
      </c>
      <c r="H128" s="4"/>
      <c r="I128" s="3"/>
      <c r="J128" s="8" t="str">
        <f>IF(AND(NOT(E128=""),NOT(G128="")),"1","0")</f>
        <v>0</v>
      </c>
      <c r="K128" s="7" t="str">
        <f>IF(AND(NOT(E128=""),NOT(I128="")),"1","0")</f>
        <v>0</v>
      </c>
      <c r="L128" s="7" t="str">
        <f>IF(AND(NOT(G128=""),NOT(I128="")),"1","0")</f>
        <v>0</v>
      </c>
      <c r="M128" s="8" t="str">
        <f>IF(AND(NOT(E128=""),NOT(G128=""),NOT(I128="")),"1","0")</f>
        <v>0</v>
      </c>
    </row>
    <row r="129" spans="1:13" ht="28.8" x14ac:dyDescent="0.3">
      <c r="A129" s="11" t="s">
        <v>582</v>
      </c>
      <c r="B129" s="7" t="s">
        <v>581</v>
      </c>
      <c r="C129" s="10" t="s">
        <v>580</v>
      </c>
      <c r="D129" s="4"/>
      <c r="E129" s="3"/>
      <c r="F129" s="4"/>
      <c r="G129" s="9"/>
      <c r="H129" s="4" t="s">
        <v>579</v>
      </c>
      <c r="I129" s="9" t="s">
        <v>14</v>
      </c>
      <c r="J129" s="8" t="str">
        <f>IF(AND(NOT(E129=""),NOT(G129="")),"1","0")</f>
        <v>0</v>
      </c>
      <c r="K129" s="7" t="str">
        <f>IF(AND(NOT(E129=""),NOT(I129="")),"1","0")</f>
        <v>0</v>
      </c>
      <c r="L129" s="7" t="str">
        <f>IF(AND(NOT(G129=""),NOT(I129="")),"1","0")</f>
        <v>0</v>
      </c>
      <c r="M129" s="8" t="str">
        <f>IF(AND(NOT(E129=""),NOT(G129=""),NOT(I129="")),"1","0")</f>
        <v>0</v>
      </c>
    </row>
    <row r="130" spans="1:13" ht="72" x14ac:dyDescent="0.3">
      <c r="A130" s="11" t="s">
        <v>578</v>
      </c>
      <c r="B130" s="7" t="s">
        <v>577</v>
      </c>
      <c r="C130" s="10" t="s">
        <v>576</v>
      </c>
      <c r="D130" s="4"/>
      <c r="E130" s="3"/>
      <c r="F130" s="4"/>
      <c r="G130" s="3"/>
      <c r="H130" s="4" t="s">
        <v>69</v>
      </c>
      <c r="I130" s="9" t="s">
        <v>14</v>
      </c>
      <c r="J130" s="8" t="str">
        <f>IF(AND(NOT(E130=""),NOT(G130="")),"1","0")</f>
        <v>0</v>
      </c>
      <c r="K130" s="7" t="str">
        <f>IF(AND(NOT(E130=""),NOT(I130="")),"1","0")</f>
        <v>0</v>
      </c>
      <c r="L130" s="7" t="str">
        <f>IF(AND(NOT(G130=""),NOT(I130="")),"1","0")</f>
        <v>0</v>
      </c>
      <c r="M130" s="8" t="str">
        <f>IF(AND(NOT(E130=""),NOT(G130=""),NOT(I130="")),"1","0")</f>
        <v>0</v>
      </c>
    </row>
    <row r="131" spans="1:13" x14ac:dyDescent="0.3">
      <c r="A131" s="11" t="s">
        <v>575</v>
      </c>
      <c r="B131" s="7" t="s">
        <v>574</v>
      </c>
      <c r="C131" s="10" t="s">
        <v>81</v>
      </c>
      <c r="D131" s="4" t="s">
        <v>69</v>
      </c>
      <c r="E131" s="9" t="s">
        <v>0</v>
      </c>
      <c r="F131" s="4"/>
      <c r="G131" s="3"/>
      <c r="H131" s="4" t="s">
        <v>19</v>
      </c>
      <c r="I131" s="9" t="s">
        <v>14</v>
      </c>
      <c r="J131" s="8" t="str">
        <f>IF(AND(NOT(E131=""),NOT(G131="")),"1","0")</f>
        <v>0</v>
      </c>
      <c r="K131" s="7" t="str">
        <f>IF(AND(NOT(E131=""),NOT(I131="")),"1","0")</f>
        <v>1</v>
      </c>
      <c r="L131" s="7" t="str">
        <f>IF(AND(NOT(G131=""),NOT(I131="")),"1","0")</f>
        <v>0</v>
      </c>
      <c r="M131" s="8" t="str">
        <f>IF(AND(NOT(E131=""),NOT(G131=""),NOT(I131="")),"1","0")</f>
        <v>0</v>
      </c>
    </row>
    <row r="132" spans="1:13" ht="43.2" x14ac:dyDescent="0.3">
      <c r="A132" s="11" t="s">
        <v>573</v>
      </c>
      <c r="B132" s="7" t="s">
        <v>572</v>
      </c>
      <c r="C132" s="10" t="s">
        <v>571</v>
      </c>
      <c r="D132" s="4"/>
      <c r="E132" s="3"/>
      <c r="F132" s="4" t="s">
        <v>183</v>
      </c>
      <c r="G132" s="9" t="s">
        <v>0</v>
      </c>
      <c r="H132" s="4"/>
      <c r="I132" s="3"/>
      <c r="J132" s="8" t="str">
        <f>IF(AND(NOT(E132=""),NOT(G132="")),"1","0")</f>
        <v>0</v>
      </c>
      <c r="K132" s="7" t="str">
        <f>IF(AND(NOT(E132=""),NOT(I132="")),"1","0")</f>
        <v>0</v>
      </c>
      <c r="L132" s="7" t="str">
        <f>IF(AND(NOT(G132=""),NOT(I132="")),"1","0")</f>
        <v>0</v>
      </c>
      <c r="M132" s="8" t="str">
        <f>IF(AND(NOT(E132=""),NOT(G132=""),NOT(I132="")),"1","0")</f>
        <v>0</v>
      </c>
    </row>
    <row r="133" spans="1:13" ht="28.8" x14ac:dyDescent="0.3">
      <c r="A133" s="11" t="s">
        <v>570</v>
      </c>
      <c r="B133" s="7" t="s">
        <v>569</v>
      </c>
      <c r="C133" s="10" t="s">
        <v>568</v>
      </c>
      <c r="D133" s="4"/>
      <c r="E133" s="3"/>
      <c r="F133" s="4" t="s">
        <v>32</v>
      </c>
      <c r="G133" s="9" t="s">
        <v>0</v>
      </c>
      <c r="H133" s="4"/>
      <c r="I133" s="3"/>
      <c r="J133" s="8" t="str">
        <f>IF(AND(NOT(E133=""),NOT(G133="")),"1","0")</f>
        <v>0</v>
      </c>
      <c r="K133" s="7" t="str">
        <f>IF(AND(NOT(E133=""),NOT(I133="")),"1","0")</f>
        <v>0</v>
      </c>
      <c r="L133" s="7" t="str">
        <f>IF(AND(NOT(G133=""),NOT(I133="")),"1","0")</f>
        <v>0</v>
      </c>
      <c r="M133" s="8" t="str">
        <f>IF(AND(NOT(E133=""),NOT(G133=""),NOT(I133="")),"1","0")</f>
        <v>0</v>
      </c>
    </row>
    <row r="134" spans="1:13" ht="43.2" x14ac:dyDescent="0.3">
      <c r="A134" s="11" t="s">
        <v>567</v>
      </c>
      <c r="B134" s="7" t="s">
        <v>566</v>
      </c>
      <c r="C134" s="14" t="s">
        <v>556</v>
      </c>
      <c r="D134" s="4"/>
      <c r="E134" s="3"/>
      <c r="F134" s="4" t="s">
        <v>32</v>
      </c>
      <c r="G134" s="9" t="s">
        <v>14</v>
      </c>
      <c r="H134" s="4"/>
      <c r="I134" s="3"/>
      <c r="J134" s="8" t="str">
        <f>IF(AND(NOT(E134=""),NOT(G134="")),"1","0")</f>
        <v>0</v>
      </c>
      <c r="K134" s="7" t="str">
        <f>IF(AND(NOT(E134=""),NOT(I134="")),"1","0")</f>
        <v>0</v>
      </c>
      <c r="L134" s="7" t="str">
        <f>IF(AND(NOT(G134=""),NOT(I134="")),"1","0")</f>
        <v>0</v>
      </c>
      <c r="M134" s="8" t="str">
        <f>IF(AND(NOT(E134=""),NOT(G134=""),NOT(I134="")),"1","0")</f>
        <v>0</v>
      </c>
    </row>
    <row r="135" spans="1:13" ht="28.8" x14ac:dyDescent="0.3">
      <c r="A135" s="11" t="s">
        <v>565</v>
      </c>
      <c r="B135" s="7" t="s">
        <v>564</v>
      </c>
      <c r="C135" s="10" t="s">
        <v>559</v>
      </c>
      <c r="D135" s="4"/>
      <c r="E135" s="3"/>
      <c r="F135" s="4" t="s">
        <v>32</v>
      </c>
      <c r="G135" s="9" t="s">
        <v>14</v>
      </c>
      <c r="H135" s="4"/>
      <c r="I135" s="3"/>
      <c r="J135" s="8" t="str">
        <f>IF(AND(NOT(E135=""),NOT(G135="")),"1","0")</f>
        <v>0</v>
      </c>
      <c r="K135" s="7" t="str">
        <f>IF(AND(NOT(E135=""),NOT(I135="")),"1","0")</f>
        <v>0</v>
      </c>
      <c r="L135" s="7" t="str">
        <f>IF(AND(NOT(G135=""),NOT(I135="")),"1","0")</f>
        <v>0</v>
      </c>
      <c r="M135" s="8" t="str">
        <f>IF(AND(NOT(E135=""),NOT(G135=""),NOT(I135="")),"1","0")</f>
        <v>0</v>
      </c>
    </row>
    <row r="136" spans="1:13" ht="43.2" x14ac:dyDescent="0.3">
      <c r="A136" s="11" t="s">
        <v>563</v>
      </c>
      <c r="B136" s="7" t="s">
        <v>562</v>
      </c>
      <c r="C136" s="14" t="s">
        <v>556</v>
      </c>
      <c r="D136" s="4"/>
      <c r="E136" s="3"/>
      <c r="F136" s="4" t="s">
        <v>32</v>
      </c>
      <c r="G136" s="9" t="s">
        <v>14</v>
      </c>
      <c r="H136" s="4"/>
      <c r="I136" s="3"/>
      <c r="J136" s="8" t="str">
        <f>IF(AND(NOT(E136=""),NOT(G136="")),"1","0")</f>
        <v>0</v>
      </c>
      <c r="K136" s="7" t="str">
        <f>IF(AND(NOT(E136=""),NOT(I136="")),"1","0")</f>
        <v>0</v>
      </c>
      <c r="L136" s="7" t="str">
        <f>IF(AND(NOT(G136=""),NOT(I136="")),"1","0")</f>
        <v>0</v>
      </c>
      <c r="M136" s="8" t="str">
        <f>IF(AND(NOT(E136=""),NOT(G136=""),NOT(I136="")),"1","0")</f>
        <v>0</v>
      </c>
    </row>
    <row r="137" spans="1:13" ht="28.8" x14ac:dyDescent="0.3">
      <c r="A137" s="11" t="s">
        <v>561</v>
      </c>
      <c r="B137" s="7" t="s">
        <v>560</v>
      </c>
      <c r="C137" s="10" t="s">
        <v>559</v>
      </c>
      <c r="D137" s="4"/>
      <c r="E137" s="3"/>
      <c r="F137" s="4" t="s">
        <v>32</v>
      </c>
      <c r="G137" s="9" t="s">
        <v>14</v>
      </c>
      <c r="H137" s="4"/>
      <c r="I137" s="3"/>
      <c r="J137" s="8" t="str">
        <f>IF(AND(NOT(E137=""),NOT(G137="")),"1","0")</f>
        <v>0</v>
      </c>
      <c r="K137" s="7" t="str">
        <f>IF(AND(NOT(E137=""),NOT(I137="")),"1","0")</f>
        <v>0</v>
      </c>
      <c r="L137" s="7" t="str">
        <f>IF(AND(NOT(G137=""),NOT(I137="")),"1","0")</f>
        <v>0</v>
      </c>
      <c r="M137" s="8" t="str">
        <f>IF(AND(NOT(E137=""),NOT(G137=""),NOT(I137="")),"1","0")</f>
        <v>0</v>
      </c>
    </row>
    <row r="138" spans="1:13" ht="43.2" x14ac:dyDescent="0.3">
      <c r="A138" s="11" t="s">
        <v>558</v>
      </c>
      <c r="B138" s="7" t="s">
        <v>557</v>
      </c>
      <c r="C138" s="14" t="s">
        <v>556</v>
      </c>
      <c r="D138" s="4"/>
      <c r="E138" s="3"/>
      <c r="F138" s="4" t="s">
        <v>32</v>
      </c>
      <c r="G138" s="9" t="s">
        <v>14</v>
      </c>
      <c r="H138" s="4"/>
      <c r="I138" s="3"/>
      <c r="J138" s="8" t="str">
        <f>IF(AND(NOT(E138=""),NOT(G138="")),"1","0")</f>
        <v>0</v>
      </c>
      <c r="K138" s="7" t="str">
        <f>IF(AND(NOT(E138=""),NOT(I138="")),"1","0")</f>
        <v>0</v>
      </c>
      <c r="L138" s="7" t="str">
        <f>IF(AND(NOT(G138=""),NOT(I138="")),"1","0")</f>
        <v>0</v>
      </c>
      <c r="M138" s="8" t="str">
        <f>IF(AND(NOT(E138=""),NOT(G138=""),NOT(I138="")),"1","0")</f>
        <v>0</v>
      </c>
    </row>
    <row r="139" spans="1:13" ht="43.2" x14ac:dyDescent="0.3">
      <c r="A139" s="11" t="s">
        <v>555</v>
      </c>
      <c r="B139" s="7" t="s">
        <v>554</v>
      </c>
      <c r="C139" s="10" t="s">
        <v>553</v>
      </c>
      <c r="D139" s="4"/>
      <c r="E139" s="3"/>
      <c r="F139" s="4" t="s">
        <v>32</v>
      </c>
      <c r="G139" s="9" t="s">
        <v>0</v>
      </c>
      <c r="H139" s="4"/>
      <c r="I139" s="3"/>
      <c r="J139" s="8" t="str">
        <f>IF(AND(NOT(E139=""),NOT(G139="")),"1","0")</f>
        <v>0</v>
      </c>
      <c r="K139" s="7" t="str">
        <f>IF(AND(NOT(E139=""),NOT(I139="")),"1","0")</f>
        <v>0</v>
      </c>
      <c r="L139" s="7" t="str">
        <f>IF(AND(NOT(G139=""),NOT(I139="")),"1","0")</f>
        <v>0</v>
      </c>
      <c r="M139" s="8" t="str">
        <f>IF(AND(NOT(E139=""),NOT(G139=""),NOT(I139="")),"1","0")</f>
        <v>0</v>
      </c>
    </row>
    <row r="140" spans="1:13" x14ac:dyDescent="0.3">
      <c r="A140" s="13" t="s">
        <v>552</v>
      </c>
      <c r="B140" s="7" t="s">
        <v>551</v>
      </c>
      <c r="C140" s="10" t="s">
        <v>533</v>
      </c>
      <c r="D140" s="4"/>
      <c r="E140" s="3"/>
      <c r="F140" s="4"/>
      <c r="G140" s="3"/>
      <c r="H140" s="4" t="s">
        <v>52</v>
      </c>
      <c r="I140" s="9" t="s">
        <v>0</v>
      </c>
      <c r="J140" s="8" t="str">
        <f>IF(AND(NOT(E140=""),NOT(G140="")),"1","0")</f>
        <v>0</v>
      </c>
      <c r="K140" s="7" t="str">
        <f>IF(AND(NOT(E140=""),NOT(I140="")),"1","0")</f>
        <v>0</v>
      </c>
      <c r="L140" s="7" t="str">
        <f>IF(AND(NOT(G140=""),NOT(I140="")),"1","0")</f>
        <v>0</v>
      </c>
      <c r="M140" s="8" t="str">
        <f>IF(AND(NOT(E140=""),NOT(G140=""),NOT(I140="")),"1","0")</f>
        <v>0</v>
      </c>
    </row>
    <row r="141" spans="1:13" x14ac:dyDescent="0.3">
      <c r="A141" s="11" t="s">
        <v>550</v>
      </c>
      <c r="B141" s="7" t="s">
        <v>549</v>
      </c>
      <c r="C141" s="10" t="s">
        <v>548</v>
      </c>
      <c r="D141" s="4" t="s">
        <v>1</v>
      </c>
      <c r="E141" s="9" t="s">
        <v>14</v>
      </c>
      <c r="F141" s="4"/>
      <c r="G141" s="3"/>
      <c r="H141" s="4"/>
      <c r="I141" s="3"/>
      <c r="J141" s="8" t="str">
        <f>IF(AND(NOT(E141=""),NOT(G141="")),"1","0")</f>
        <v>0</v>
      </c>
      <c r="K141" s="7" t="str">
        <f>IF(AND(NOT(E141=""),NOT(I141="")),"1","0")</f>
        <v>0</v>
      </c>
      <c r="L141" s="7" t="str">
        <f>IF(AND(NOT(G141=""),NOT(I141="")),"1","0")</f>
        <v>0</v>
      </c>
      <c r="M141" s="8" t="str">
        <f>IF(AND(NOT(E141=""),NOT(G141=""),NOT(I141="")),"1","0")</f>
        <v>0</v>
      </c>
    </row>
    <row r="142" spans="1:13" ht="43.2" x14ac:dyDescent="0.3">
      <c r="A142" s="11" t="s">
        <v>547</v>
      </c>
      <c r="B142" s="7" t="s">
        <v>546</v>
      </c>
      <c r="C142" s="10" t="s">
        <v>545</v>
      </c>
      <c r="D142" s="4" t="s">
        <v>1</v>
      </c>
      <c r="E142" s="9" t="s">
        <v>14</v>
      </c>
      <c r="F142" s="4"/>
      <c r="G142" s="9"/>
      <c r="H142" s="4"/>
      <c r="I142" s="9"/>
      <c r="J142" s="8" t="str">
        <f>IF(AND(NOT(E142=""),NOT(G142="")),"1","0")</f>
        <v>0</v>
      </c>
      <c r="K142" s="7" t="str">
        <f>IF(AND(NOT(E142=""),NOT(I142="")),"1","0")</f>
        <v>0</v>
      </c>
      <c r="L142" s="7" t="str">
        <f>IF(AND(NOT(G142=""),NOT(I142="")),"1","0")</f>
        <v>0</v>
      </c>
      <c r="M142" s="8" t="str">
        <f>IF(AND(NOT(E142=""),NOT(G142=""),NOT(I142="")),"1","0")</f>
        <v>0</v>
      </c>
    </row>
    <row r="143" spans="1:13" x14ac:dyDescent="0.3">
      <c r="A143" s="11" t="s">
        <v>544</v>
      </c>
      <c r="B143" s="7" t="s">
        <v>543</v>
      </c>
      <c r="C143" s="19" t="s">
        <v>540</v>
      </c>
      <c r="D143" s="4" t="s">
        <v>1</v>
      </c>
      <c r="E143" s="9" t="s">
        <v>14</v>
      </c>
      <c r="F143" s="4"/>
      <c r="G143" s="3"/>
      <c r="H143" s="4"/>
      <c r="I143" s="3"/>
      <c r="J143" s="8" t="str">
        <f>IF(AND(NOT(E143=""),NOT(G143="")),"1","0")</f>
        <v>0</v>
      </c>
      <c r="K143" s="7" t="str">
        <f>IF(AND(NOT(E143=""),NOT(I143="")),"1","0")</f>
        <v>0</v>
      </c>
      <c r="L143" s="7" t="str">
        <f>IF(AND(NOT(G143=""),NOT(I143="")),"1","0")</f>
        <v>0</v>
      </c>
      <c r="M143" s="8" t="str">
        <f>IF(AND(NOT(E143=""),NOT(G143=""),NOT(I143="")),"1","0")</f>
        <v>0</v>
      </c>
    </row>
    <row r="144" spans="1:13" x14ac:dyDescent="0.3">
      <c r="A144" s="11" t="s">
        <v>542</v>
      </c>
      <c r="B144" s="7" t="s">
        <v>541</v>
      </c>
      <c r="C144" s="19" t="s">
        <v>540</v>
      </c>
      <c r="D144" s="4" t="s">
        <v>1</v>
      </c>
      <c r="E144" s="9" t="s">
        <v>14</v>
      </c>
      <c r="F144" s="4"/>
      <c r="G144" s="3"/>
      <c r="H144" s="4"/>
      <c r="I144" s="3"/>
      <c r="J144" s="8" t="str">
        <f>IF(AND(NOT(E144=""),NOT(G144="")),"1","0")</f>
        <v>0</v>
      </c>
      <c r="K144" s="7" t="str">
        <f>IF(AND(NOT(E144=""),NOT(I144="")),"1","0")</f>
        <v>0</v>
      </c>
      <c r="L144" s="7" t="str">
        <f>IF(AND(NOT(G144=""),NOT(I144="")),"1","0")</f>
        <v>0</v>
      </c>
      <c r="M144" s="8" t="str">
        <f>IF(AND(NOT(E144=""),NOT(G144=""),NOT(I144="")),"1","0")</f>
        <v>0</v>
      </c>
    </row>
    <row r="145" spans="1:13" x14ac:dyDescent="0.3">
      <c r="A145" s="16" t="s">
        <v>539</v>
      </c>
      <c r="B145" s="7" t="e">
        <v>#N/A</v>
      </c>
      <c r="C145" s="10" t="s">
        <v>533</v>
      </c>
      <c r="D145" s="4" t="s">
        <v>15</v>
      </c>
      <c r="E145" s="9" t="s">
        <v>14</v>
      </c>
      <c r="F145" s="4"/>
      <c r="G145" s="3"/>
      <c r="H145" s="4"/>
      <c r="I145" s="3"/>
      <c r="J145" s="8" t="str">
        <f>IF(AND(NOT(E145=""),NOT(G145="")),"1","0")</f>
        <v>0</v>
      </c>
      <c r="K145" s="7" t="str">
        <f>IF(AND(NOT(E145=""),NOT(I145="")),"1","0")</f>
        <v>0</v>
      </c>
      <c r="L145" s="7" t="str">
        <f>IF(AND(NOT(G145=""),NOT(I145="")),"1","0")</f>
        <v>0</v>
      </c>
      <c r="M145" s="8" t="str">
        <f>IF(AND(NOT(E145=""),NOT(G145=""),NOT(I145="")),"1","0")</f>
        <v>0</v>
      </c>
    </row>
    <row r="146" spans="1:13" x14ac:dyDescent="0.3">
      <c r="A146" s="13" t="s">
        <v>538</v>
      </c>
      <c r="B146" s="7" t="e">
        <v>#N/A</v>
      </c>
      <c r="C146" s="10" t="s">
        <v>533</v>
      </c>
      <c r="D146" s="4" t="s">
        <v>176</v>
      </c>
      <c r="E146" s="9" t="s">
        <v>0</v>
      </c>
      <c r="F146" s="4"/>
      <c r="G146" s="3"/>
      <c r="H146" s="4"/>
      <c r="I146" s="3"/>
      <c r="J146" s="8" t="str">
        <f>IF(AND(NOT(E146=""),NOT(G146="")),"1","0")</f>
        <v>0</v>
      </c>
      <c r="K146" s="7" t="str">
        <f>IF(AND(NOT(E146=""),NOT(I146="")),"1","0")</f>
        <v>0</v>
      </c>
      <c r="L146" s="7" t="str">
        <f>IF(AND(NOT(G146=""),NOT(I146="")),"1","0")</f>
        <v>0</v>
      </c>
      <c r="M146" s="8" t="str">
        <f>IF(AND(NOT(E146=""),NOT(G146=""),NOT(I146="")),"1","0")</f>
        <v>0</v>
      </c>
    </row>
    <row r="147" spans="1:13" ht="28.8" x14ac:dyDescent="0.3">
      <c r="A147" s="11" t="s">
        <v>537</v>
      </c>
      <c r="B147" s="7" t="s">
        <v>536</v>
      </c>
      <c r="C147" s="10" t="s">
        <v>535</v>
      </c>
      <c r="D147" s="4" t="s">
        <v>1</v>
      </c>
      <c r="E147" s="9" t="s">
        <v>14</v>
      </c>
      <c r="F147" s="4"/>
      <c r="G147" s="3"/>
      <c r="H147" s="4"/>
      <c r="I147" s="3"/>
      <c r="J147" s="8" t="str">
        <f>IF(AND(NOT(E147=""),NOT(G147="")),"1","0")</f>
        <v>0</v>
      </c>
      <c r="K147" s="7" t="str">
        <f>IF(AND(NOT(E147=""),NOT(I147="")),"1","0")</f>
        <v>0</v>
      </c>
      <c r="L147" s="7" t="str">
        <f>IF(AND(NOT(G147=""),NOT(I147="")),"1","0")</f>
        <v>0</v>
      </c>
      <c r="M147" s="8" t="str">
        <f>IF(AND(NOT(E147=""),NOT(G147=""),NOT(I147="")),"1","0")</f>
        <v>0</v>
      </c>
    </row>
    <row r="148" spans="1:13" x14ac:dyDescent="0.3">
      <c r="A148" s="16" t="s">
        <v>534</v>
      </c>
      <c r="B148" s="7" t="e">
        <v>#N/A</v>
      </c>
      <c r="C148" s="10" t="s">
        <v>533</v>
      </c>
      <c r="D148" s="4" t="s">
        <v>532</v>
      </c>
      <c r="E148" s="9" t="s">
        <v>0</v>
      </c>
      <c r="F148" s="4" t="s">
        <v>15</v>
      </c>
      <c r="G148" s="9" t="s">
        <v>0</v>
      </c>
      <c r="H148" s="4" t="s">
        <v>52</v>
      </c>
      <c r="I148" s="9" t="s">
        <v>0</v>
      </c>
      <c r="J148" s="8" t="str">
        <f>IF(AND(NOT(E148=""),NOT(G148="")),"1","0")</f>
        <v>1</v>
      </c>
      <c r="K148" s="7" t="str">
        <f>IF(AND(NOT(E148=""),NOT(I148="")),"1","0")</f>
        <v>1</v>
      </c>
      <c r="L148" s="7" t="str">
        <f>IF(AND(NOT(G148=""),NOT(I148="")),"1","0")</f>
        <v>1</v>
      </c>
      <c r="M148" s="8" t="str">
        <f>IF(AND(NOT(E148=""),NOT(G148=""),NOT(I148="")),"1","0")</f>
        <v>1</v>
      </c>
    </row>
    <row r="149" spans="1:13" ht="72" x14ac:dyDescent="0.3">
      <c r="A149" s="11" t="s">
        <v>531</v>
      </c>
      <c r="B149" s="7" t="s">
        <v>530</v>
      </c>
      <c r="C149" s="10" t="s">
        <v>81</v>
      </c>
      <c r="D149" s="4" t="s">
        <v>529</v>
      </c>
      <c r="E149" s="9" t="s">
        <v>12</v>
      </c>
      <c r="F149" s="4"/>
      <c r="G149" s="3"/>
      <c r="H149" s="4" t="s">
        <v>19</v>
      </c>
      <c r="I149" s="9" t="s">
        <v>14</v>
      </c>
      <c r="J149" s="8" t="str">
        <f>IF(AND(NOT(E149=""),NOT(G149="")),"1","0")</f>
        <v>0</v>
      </c>
      <c r="K149" s="7" t="str">
        <f>IF(AND(NOT(E149=""),NOT(I149="")),"1","0")</f>
        <v>1</v>
      </c>
      <c r="L149" s="7" t="str">
        <f>IF(AND(NOT(G149=""),NOT(I149="")),"1","0")</f>
        <v>0</v>
      </c>
      <c r="M149" s="8" t="str">
        <f>IF(AND(NOT(E149=""),NOT(G149=""),NOT(I149="")),"1","0")</f>
        <v>0</v>
      </c>
    </row>
    <row r="150" spans="1:13" ht="28.8" x14ac:dyDescent="0.3">
      <c r="A150" s="11" t="s">
        <v>528</v>
      </c>
      <c r="B150" s="7" t="e">
        <v>#N/A</v>
      </c>
      <c r="C150" s="10" t="s">
        <v>81</v>
      </c>
      <c r="D150" s="4"/>
      <c r="E150" s="3"/>
      <c r="F150" s="4"/>
      <c r="G150" s="3"/>
      <c r="H150" s="4" t="s">
        <v>527</v>
      </c>
      <c r="I150" s="9" t="s">
        <v>21</v>
      </c>
      <c r="J150" s="8" t="str">
        <f>IF(AND(NOT(E150=""),NOT(G150="")),"1","0")</f>
        <v>0</v>
      </c>
      <c r="K150" s="7" t="str">
        <f>IF(AND(NOT(E150=""),NOT(I150="")),"1","0")</f>
        <v>0</v>
      </c>
      <c r="L150" s="7" t="str">
        <f>IF(AND(NOT(G150=""),NOT(I150="")),"1","0")</f>
        <v>0</v>
      </c>
      <c r="M150" s="8" t="str">
        <f>IF(AND(NOT(E150=""),NOT(G150=""),NOT(I150="")),"1","0")</f>
        <v>0</v>
      </c>
    </row>
    <row r="151" spans="1:13" ht="28.8" x14ac:dyDescent="0.3">
      <c r="A151" s="11" t="s">
        <v>526</v>
      </c>
      <c r="B151" s="7" t="s">
        <v>525</v>
      </c>
      <c r="C151" s="10" t="s">
        <v>524</v>
      </c>
      <c r="D151" s="4" t="s">
        <v>321</v>
      </c>
      <c r="E151" s="9" t="s">
        <v>14</v>
      </c>
      <c r="F151" s="4"/>
      <c r="G151" s="3"/>
      <c r="H151" s="4" t="s">
        <v>52</v>
      </c>
      <c r="I151" s="9" t="s">
        <v>14</v>
      </c>
      <c r="J151" s="8" t="str">
        <f>IF(AND(NOT(E151=""),NOT(G151="")),"1","0")</f>
        <v>0</v>
      </c>
      <c r="K151" s="7" t="str">
        <f>IF(AND(NOT(E151=""),NOT(I151="")),"1","0")</f>
        <v>1</v>
      </c>
      <c r="L151" s="7" t="str">
        <f>IF(AND(NOT(G151=""),NOT(I151="")),"1","0")</f>
        <v>0</v>
      </c>
      <c r="M151" s="8" t="str">
        <f>IF(AND(NOT(E151=""),NOT(G151=""),NOT(I151="")),"1","0")</f>
        <v>0</v>
      </c>
    </row>
    <row r="152" spans="1:13" ht="28.8" x14ac:dyDescent="0.3">
      <c r="A152" s="11" t="s">
        <v>523</v>
      </c>
      <c r="B152" s="7" t="s">
        <v>522</v>
      </c>
      <c r="C152" s="10" t="s">
        <v>521</v>
      </c>
      <c r="D152" s="4" t="s">
        <v>5</v>
      </c>
      <c r="E152" s="9" t="s">
        <v>14</v>
      </c>
      <c r="F152" s="4" t="s">
        <v>20</v>
      </c>
      <c r="G152" s="9" t="s">
        <v>0</v>
      </c>
      <c r="H152" s="4"/>
      <c r="I152" s="3"/>
      <c r="J152" s="8" t="str">
        <f>IF(AND(NOT(E152=""),NOT(G152="")),"1","0")</f>
        <v>1</v>
      </c>
      <c r="K152" s="7" t="str">
        <f>IF(AND(NOT(E152=""),NOT(I152="")),"1","0")</f>
        <v>0</v>
      </c>
      <c r="L152" s="7" t="str">
        <f>IF(AND(NOT(G152=""),NOT(I152="")),"1","0")</f>
        <v>0</v>
      </c>
      <c r="M152" s="8" t="str">
        <f>IF(AND(NOT(E152=""),NOT(G152=""),NOT(I152="")),"1","0")</f>
        <v>0</v>
      </c>
    </row>
    <row r="153" spans="1:13" ht="43.2" x14ac:dyDescent="0.3">
      <c r="A153" s="11" t="s">
        <v>520</v>
      </c>
      <c r="B153" s="7" t="s">
        <v>519</v>
      </c>
      <c r="C153" s="10" t="s">
        <v>44</v>
      </c>
      <c r="D153" s="4"/>
      <c r="E153" s="3"/>
      <c r="F153" s="4" t="s">
        <v>518</v>
      </c>
      <c r="G153" s="9" t="s">
        <v>0</v>
      </c>
      <c r="H153" s="4"/>
      <c r="I153" s="3"/>
      <c r="J153" s="8" t="str">
        <f>IF(AND(NOT(E153=""),NOT(G153="")),"1","0")</f>
        <v>0</v>
      </c>
      <c r="K153" s="7" t="str">
        <f>IF(AND(NOT(E153=""),NOT(I153="")),"1","0")</f>
        <v>0</v>
      </c>
      <c r="L153" s="7" t="str">
        <f>IF(AND(NOT(G153=""),NOT(I153="")),"1","0")</f>
        <v>0</v>
      </c>
      <c r="M153" s="8" t="str">
        <f>IF(AND(NOT(E153=""),NOT(G153=""),NOT(I153="")),"1","0")</f>
        <v>0</v>
      </c>
    </row>
    <row r="154" spans="1:13" ht="57.6" x14ac:dyDescent="0.3">
      <c r="A154" s="11" t="s">
        <v>517</v>
      </c>
      <c r="B154" s="7" t="s">
        <v>516</v>
      </c>
      <c r="C154" s="10" t="s">
        <v>515</v>
      </c>
      <c r="D154" s="4" t="s">
        <v>1</v>
      </c>
      <c r="E154" s="15" t="s">
        <v>0</v>
      </c>
      <c r="F154" s="4"/>
      <c r="G154" s="20"/>
      <c r="H154" s="4"/>
      <c r="I154" s="20"/>
      <c r="J154" s="8" t="str">
        <f>IF(AND(NOT(E154=""),NOT(G154="")),"1","0")</f>
        <v>0</v>
      </c>
      <c r="K154" s="7" t="str">
        <f>IF(AND(NOT(E154=""),NOT(I154="")),"1","0")</f>
        <v>0</v>
      </c>
      <c r="L154" s="7" t="str">
        <f>IF(AND(NOT(G154=""),NOT(I154="")),"1","0")</f>
        <v>0</v>
      </c>
      <c r="M154" s="8" t="str">
        <f>IF(AND(NOT(E154=""),NOT(G154=""),NOT(I154="")),"1","0")</f>
        <v>0</v>
      </c>
    </row>
    <row r="155" spans="1:13" x14ac:dyDescent="0.3">
      <c r="A155" s="13" t="s">
        <v>514</v>
      </c>
      <c r="B155" s="7" t="e">
        <v>#N/A</v>
      </c>
      <c r="C155" s="10" t="s">
        <v>81</v>
      </c>
      <c r="D155" s="4"/>
      <c r="E155" s="3"/>
      <c r="F155" s="4"/>
      <c r="G155" s="3"/>
      <c r="H155" s="4" t="s">
        <v>19</v>
      </c>
      <c r="I155" s="9" t="s">
        <v>14</v>
      </c>
      <c r="J155" s="8" t="str">
        <f>IF(AND(NOT(E155=""),NOT(G155="")),"1","0")</f>
        <v>0</v>
      </c>
      <c r="K155" s="7" t="str">
        <f>IF(AND(NOT(E155=""),NOT(I155="")),"1","0")</f>
        <v>0</v>
      </c>
      <c r="L155" s="7" t="str">
        <f>IF(AND(NOT(G155=""),NOT(I155="")),"1","0")</f>
        <v>0</v>
      </c>
      <c r="M155" s="8" t="str">
        <f>IF(AND(NOT(E155=""),NOT(G155=""),NOT(I155="")),"1","0")</f>
        <v>0</v>
      </c>
    </row>
    <row r="156" spans="1:13" ht="28.8" x14ac:dyDescent="0.3">
      <c r="A156" s="11" t="s">
        <v>513</v>
      </c>
      <c r="B156" s="7" t="s">
        <v>512</v>
      </c>
      <c r="C156" s="10" t="s">
        <v>511</v>
      </c>
      <c r="D156" s="4" t="s">
        <v>450</v>
      </c>
      <c r="E156" s="9" t="s">
        <v>14</v>
      </c>
      <c r="F156" s="4"/>
      <c r="G156" s="3"/>
      <c r="H156" s="4" t="s">
        <v>26</v>
      </c>
      <c r="I156" s="9" t="s">
        <v>0</v>
      </c>
      <c r="J156" s="8" t="str">
        <f>IF(AND(NOT(E156=""),NOT(G156="")),"1","0")</f>
        <v>0</v>
      </c>
      <c r="K156" s="7" t="str">
        <f>IF(AND(NOT(E156=""),NOT(I156="")),"1","0")</f>
        <v>1</v>
      </c>
      <c r="L156" s="7" t="str">
        <f>IF(AND(NOT(G156=""),NOT(I156="")),"1","0")</f>
        <v>0</v>
      </c>
      <c r="M156" s="8" t="str">
        <f>IF(AND(NOT(E156=""),NOT(G156=""),NOT(I156="")),"1","0")</f>
        <v>0</v>
      </c>
    </row>
    <row r="157" spans="1:13" ht="43.2" x14ac:dyDescent="0.3">
      <c r="A157" s="11" t="s">
        <v>510</v>
      </c>
      <c r="B157" s="7" t="s">
        <v>509</v>
      </c>
      <c r="C157" s="14" t="s">
        <v>508</v>
      </c>
      <c r="D157" s="4" t="s">
        <v>5</v>
      </c>
      <c r="E157" s="9" t="s">
        <v>14</v>
      </c>
      <c r="F157" s="4"/>
      <c r="G157" s="3"/>
      <c r="H157" s="4"/>
      <c r="I157" s="3"/>
      <c r="J157" s="8" t="str">
        <f>IF(AND(NOT(E157=""),NOT(G157="")),"1","0")</f>
        <v>0</v>
      </c>
      <c r="K157" s="7" t="str">
        <f>IF(AND(NOT(E157=""),NOT(I157="")),"1","0")</f>
        <v>0</v>
      </c>
      <c r="L157" s="7" t="str">
        <f>IF(AND(NOT(G157=""),NOT(I157="")),"1","0")</f>
        <v>0</v>
      </c>
      <c r="M157" s="8" t="str">
        <f>IF(AND(NOT(E157=""),NOT(G157=""),NOT(I157="")),"1","0")</f>
        <v>0</v>
      </c>
    </row>
    <row r="158" spans="1:13" ht="72" x14ac:dyDescent="0.3">
      <c r="A158" s="11" t="s">
        <v>507</v>
      </c>
      <c r="B158" s="7" t="s">
        <v>506</v>
      </c>
      <c r="C158" s="10" t="s">
        <v>505</v>
      </c>
      <c r="D158" s="4" t="s">
        <v>504</v>
      </c>
      <c r="E158" s="9" t="s">
        <v>12</v>
      </c>
      <c r="F158" s="4"/>
      <c r="G158" s="3"/>
      <c r="H158" s="4" t="s">
        <v>26</v>
      </c>
      <c r="I158" s="9" t="s">
        <v>0</v>
      </c>
      <c r="J158" s="8" t="str">
        <f>IF(AND(NOT(E158=""),NOT(G158="")),"1","0")</f>
        <v>0</v>
      </c>
      <c r="K158" s="7" t="str">
        <f>IF(AND(NOT(E158=""),NOT(I158="")),"1","0")</f>
        <v>1</v>
      </c>
      <c r="L158" s="7" t="str">
        <f>IF(AND(NOT(G158=""),NOT(I158="")),"1","0")</f>
        <v>0</v>
      </c>
      <c r="M158" s="8" t="str">
        <f>IF(AND(NOT(E158=""),NOT(G158=""),NOT(I158="")),"1","0")</f>
        <v>0</v>
      </c>
    </row>
    <row r="159" spans="1:13" ht="72" x14ac:dyDescent="0.3">
      <c r="A159" s="11" t="s">
        <v>503</v>
      </c>
      <c r="B159" s="7" t="s">
        <v>502</v>
      </c>
      <c r="C159" s="10" t="s">
        <v>501</v>
      </c>
      <c r="D159" s="4" t="s">
        <v>500</v>
      </c>
      <c r="E159" s="9" t="s">
        <v>12</v>
      </c>
      <c r="F159" s="4"/>
      <c r="G159" s="3"/>
      <c r="H159" s="4"/>
      <c r="I159" s="3"/>
      <c r="J159" s="8" t="str">
        <f>IF(AND(NOT(E159=""),NOT(G159="")),"1","0")</f>
        <v>0</v>
      </c>
      <c r="K159" s="7" t="str">
        <f>IF(AND(NOT(E159=""),NOT(I159="")),"1","0")</f>
        <v>0</v>
      </c>
      <c r="L159" s="7" t="str">
        <f>IF(AND(NOT(G159=""),NOT(I159="")),"1","0")</f>
        <v>0</v>
      </c>
      <c r="M159" s="8" t="str">
        <f>IF(AND(NOT(E159=""),NOT(G159=""),NOT(I159="")),"1","0")</f>
        <v>0</v>
      </c>
    </row>
    <row r="160" spans="1:13" x14ac:dyDescent="0.3">
      <c r="A160" s="11" t="s">
        <v>499</v>
      </c>
      <c r="B160" s="7" t="s">
        <v>498</v>
      </c>
      <c r="C160" s="10" t="s">
        <v>322</v>
      </c>
      <c r="D160" s="4" t="s">
        <v>1</v>
      </c>
      <c r="E160" s="9" t="s">
        <v>0</v>
      </c>
      <c r="F160" s="4"/>
      <c r="G160" s="3"/>
      <c r="H160" s="4"/>
      <c r="I160" s="3"/>
      <c r="J160" s="8" t="str">
        <f>IF(AND(NOT(E160=""),NOT(G160="")),"1","0")</f>
        <v>0</v>
      </c>
      <c r="K160" s="7" t="str">
        <f>IF(AND(NOT(E160=""),NOT(I160="")),"1","0")</f>
        <v>0</v>
      </c>
      <c r="L160" s="7" t="str">
        <f>IF(AND(NOT(G160=""),NOT(I160="")),"1","0")</f>
        <v>0</v>
      </c>
      <c r="M160" s="8" t="str">
        <f>IF(AND(NOT(E160=""),NOT(G160=""),NOT(I160="")),"1","0")</f>
        <v>0</v>
      </c>
    </row>
    <row r="161" spans="1:13" x14ac:dyDescent="0.3">
      <c r="A161" s="16" t="s">
        <v>497</v>
      </c>
      <c r="B161" s="7" t="s">
        <v>496</v>
      </c>
      <c r="C161" s="10" t="s">
        <v>495</v>
      </c>
      <c r="D161" s="4" t="s">
        <v>15</v>
      </c>
      <c r="E161" s="9" t="s">
        <v>0</v>
      </c>
      <c r="F161" s="4"/>
      <c r="G161" s="9"/>
      <c r="H161" s="4"/>
      <c r="I161" s="3"/>
      <c r="J161" s="8" t="str">
        <f>IF(AND(NOT(E161=""),NOT(G161="")),"1","0")</f>
        <v>0</v>
      </c>
      <c r="K161" s="7" t="str">
        <f>IF(AND(NOT(E161=""),NOT(I161="")),"1","0")</f>
        <v>0</v>
      </c>
      <c r="L161" s="7" t="str">
        <f>IF(AND(NOT(G161=""),NOT(I161="")),"1","0")</f>
        <v>0</v>
      </c>
      <c r="M161" s="8" t="str">
        <f>IF(AND(NOT(E161=""),NOT(G161=""),NOT(I161="")),"1","0")</f>
        <v>0</v>
      </c>
    </row>
    <row r="162" spans="1:13" ht="43.2" x14ac:dyDescent="0.3">
      <c r="A162" s="11" t="s">
        <v>494</v>
      </c>
      <c r="B162" s="7" t="s">
        <v>493</v>
      </c>
      <c r="C162" s="10" t="s">
        <v>44</v>
      </c>
      <c r="D162" s="4"/>
      <c r="E162" s="3"/>
      <c r="F162" s="4" t="s">
        <v>217</v>
      </c>
      <c r="G162" s="9" t="s">
        <v>14</v>
      </c>
      <c r="H162" s="4"/>
      <c r="I162" s="3"/>
      <c r="J162" s="8" t="str">
        <f>IF(AND(NOT(E162=""),NOT(G162="")),"1","0")</f>
        <v>0</v>
      </c>
      <c r="K162" s="7" t="str">
        <f>IF(AND(NOT(E162=""),NOT(I162="")),"1","0")</f>
        <v>0</v>
      </c>
      <c r="L162" s="7" t="str">
        <f>IF(AND(NOT(G162=""),NOT(I162="")),"1","0")</f>
        <v>0</v>
      </c>
      <c r="M162" s="8" t="str">
        <f>IF(AND(NOT(E162=""),NOT(G162=""),NOT(I162="")),"1","0")</f>
        <v>0</v>
      </c>
    </row>
    <row r="163" spans="1:13" ht="86.4" x14ac:dyDescent="0.3">
      <c r="A163" s="12" t="s">
        <v>492</v>
      </c>
      <c r="B163" s="7" t="s">
        <v>491</v>
      </c>
      <c r="C163" s="10" t="s">
        <v>490</v>
      </c>
      <c r="D163" s="4" t="s">
        <v>489</v>
      </c>
      <c r="E163" s="9" t="s">
        <v>21</v>
      </c>
      <c r="F163" s="4" t="s">
        <v>15</v>
      </c>
      <c r="G163" s="9" t="s">
        <v>14</v>
      </c>
      <c r="H163" s="4"/>
      <c r="I163" s="3"/>
      <c r="J163" s="8" t="str">
        <f>IF(AND(NOT(E163=""),NOT(G163="")),"1","0")</f>
        <v>1</v>
      </c>
      <c r="K163" s="7" t="str">
        <f>IF(AND(NOT(E163=""),NOT(I163="")),"1","0")</f>
        <v>0</v>
      </c>
      <c r="L163" s="7" t="str">
        <f>IF(AND(NOT(G163=""),NOT(I163="")),"1","0")</f>
        <v>0</v>
      </c>
      <c r="M163" s="8" t="str">
        <f>IF(AND(NOT(E163=""),NOT(G163=""),NOT(I163="")),"1","0")</f>
        <v>0</v>
      </c>
    </row>
    <row r="164" spans="1:13" ht="57.6" x14ac:dyDescent="0.3">
      <c r="A164" s="11" t="s">
        <v>488</v>
      </c>
      <c r="B164" s="7" t="s">
        <v>487</v>
      </c>
      <c r="C164" s="10" t="s">
        <v>486</v>
      </c>
      <c r="D164" s="4"/>
      <c r="E164" s="3"/>
      <c r="F164" s="4"/>
      <c r="G164" s="3"/>
      <c r="H164" s="4" t="s">
        <v>69</v>
      </c>
      <c r="I164" s="9" t="s">
        <v>0</v>
      </c>
      <c r="J164" s="8" t="str">
        <f>IF(AND(NOT(E164=""),NOT(G164="")),"1","0")</f>
        <v>0</v>
      </c>
      <c r="K164" s="7" t="str">
        <f>IF(AND(NOT(E164=""),NOT(I164="")),"1","0")</f>
        <v>0</v>
      </c>
      <c r="L164" s="7" t="str">
        <f>IF(AND(NOT(G164=""),NOT(I164="")),"1","0")</f>
        <v>0</v>
      </c>
      <c r="M164" s="8" t="str">
        <f>IF(AND(NOT(E164=""),NOT(G164=""),NOT(I164="")),"1","0")</f>
        <v>0</v>
      </c>
    </row>
    <row r="165" spans="1:13" ht="43.2" x14ac:dyDescent="0.3">
      <c r="A165" s="12" t="s">
        <v>485</v>
      </c>
      <c r="B165" s="7" t="s">
        <v>484</v>
      </c>
      <c r="C165" s="10" t="s">
        <v>483</v>
      </c>
      <c r="D165" s="4" t="s">
        <v>357</v>
      </c>
      <c r="E165" s="9" t="s">
        <v>0</v>
      </c>
      <c r="F165" s="4" t="s">
        <v>482</v>
      </c>
      <c r="G165" s="9" t="s">
        <v>12</v>
      </c>
      <c r="H165" s="4"/>
      <c r="I165" s="3"/>
      <c r="J165" s="8" t="str">
        <f>IF(AND(NOT(E165=""),NOT(G165="")),"1","0")</f>
        <v>1</v>
      </c>
      <c r="K165" s="7" t="str">
        <f>IF(AND(NOT(E165=""),NOT(I165="")),"1","0")</f>
        <v>0</v>
      </c>
      <c r="L165" s="7" t="str">
        <f>IF(AND(NOT(G165=""),NOT(I165="")),"1","0")</f>
        <v>0</v>
      </c>
      <c r="M165" s="8" t="str">
        <f>IF(AND(NOT(E165=""),NOT(G165=""),NOT(I165="")),"1","0")</f>
        <v>0</v>
      </c>
    </row>
    <row r="166" spans="1:13" ht="28.8" x14ac:dyDescent="0.3">
      <c r="A166" s="16" t="s">
        <v>481</v>
      </c>
      <c r="B166" s="7" t="e">
        <v>#N/A</v>
      </c>
      <c r="C166" s="10" t="s">
        <v>480</v>
      </c>
      <c r="D166" s="4" t="s">
        <v>15</v>
      </c>
      <c r="E166" s="9" t="s">
        <v>14</v>
      </c>
      <c r="F166" s="4"/>
      <c r="G166" s="3"/>
      <c r="H166" s="4"/>
      <c r="I166" s="3"/>
      <c r="J166" s="8" t="str">
        <f>IF(AND(NOT(E166=""),NOT(G166="")),"1","0")</f>
        <v>0</v>
      </c>
      <c r="K166" s="7" t="str">
        <f>IF(AND(NOT(E166=""),NOT(I166="")),"1","0")</f>
        <v>0</v>
      </c>
      <c r="L166" s="7" t="str">
        <f>IF(AND(NOT(G166=""),NOT(I166="")),"1","0")</f>
        <v>0</v>
      </c>
      <c r="M166" s="8" t="str">
        <f>IF(AND(NOT(E166=""),NOT(G166=""),NOT(I166="")),"1","0")</f>
        <v>0</v>
      </c>
    </row>
    <row r="167" spans="1:13" ht="57.6" x14ac:dyDescent="0.3">
      <c r="A167" s="11" t="s">
        <v>479</v>
      </c>
      <c r="B167" s="7" t="s">
        <v>478</v>
      </c>
      <c r="C167" s="10" t="s">
        <v>477</v>
      </c>
      <c r="D167" s="4" t="s">
        <v>15</v>
      </c>
      <c r="E167" s="9" t="s">
        <v>0</v>
      </c>
      <c r="F167" s="4"/>
      <c r="G167" s="3"/>
      <c r="H167" s="4" t="s">
        <v>52</v>
      </c>
      <c r="I167" s="9" t="s">
        <v>0</v>
      </c>
      <c r="J167" s="8" t="str">
        <f>IF(AND(NOT(E167=""),NOT(G167="")),"1","0")</f>
        <v>0</v>
      </c>
      <c r="K167" s="7" t="str">
        <f>IF(AND(NOT(E167=""),NOT(I167="")),"1","0")</f>
        <v>1</v>
      </c>
      <c r="L167" s="7" t="str">
        <f>IF(AND(NOT(G167=""),NOT(I167="")),"1","0")</f>
        <v>0</v>
      </c>
      <c r="M167" s="8" t="str">
        <f>IF(AND(NOT(E167=""),NOT(G167=""),NOT(I167="")),"1","0")</f>
        <v>0</v>
      </c>
    </row>
    <row r="168" spans="1:13" ht="43.2" x14ac:dyDescent="0.3">
      <c r="A168" s="12" t="s">
        <v>476</v>
      </c>
      <c r="B168" s="7" t="s">
        <v>475</v>
      </c>
      <c r="C168" s="10" t="s">
        <v>474</v>
      </c>
      <c r="D168" s="4" t="s">
        <v>15</v>
      </c>
      <c r="E168" s="9" t="s">
        <v>14</v>
      </c>
      <c r="F168" s="4"/>
      <c r="G168" s="3"/>
      <c r="H168" s="4"/>
      <c r="I168" s="3"/>
      <c r="J168" s="8" t="str">
        <f>IF(AND(NOT(E168=""),NOT(G168="")),"1","0")</f>
        <v>0</v>
      </c>
      <c r="K168" s="7" t="str">
        <f>IF(AND(NOT(E168=""),NOT(I168="")),"1","0")</f>
        <v>0</v>
      </c>
      <c r="L168" s="7" t="str">
        <f>IF(AND(NOT(G168=""),NOT(I168="")),"1","0")</f>
        <v>0</v>
      </c>
      <c r="M168" s="8" t="str">
        <f>IF(AND(NOT(E168=""),NOT(G168=""),NOT(I168="")),"1","0")</f>
        <v>0</v>
      </c>
    </row>
    <row r="169" spans="1:13" ht="43.2" x14ac:dyDescent="0.3">
      <c r="A169" s="11" t="s">
        <v>473</v>
      </c>
      <c r="B169" s="7" t="s">
        <v>472</v>
      </c>
      <c r="C169" s="10" t="s">
        <v>276</v>
      </c>
      <c r="D169" s="4" t="s">
        <v>471</v>
      </c>
      <c r="E169" s="9" t="s">
        <v>12</v>
      </c>
      <c r="F169" s="4"/>
      <c r="G169" s="3"/>
      <c r="H169" s="4" t="s">
        <v>69</v>
      </c>
      <c r="I169" s="9" t="s">
        <v>14</v>
      </c>
      <c r="J169" s="8" t="str">
        <f>IF(AND(NOT(E169=""),NOT(G169="")),"1","0")</f>
        <v>0</v>
      </c>
      <c r="K169" s="7" t="str">
        <f>IF(AND(NOT(E169=""),NOT(I169="")),"1","0")</f>
        <v>1</v>
      </c>
      <c r="L169" s="7" t="str">
        <f>IF(AND(NOT(G169=""),NOT(I169="")),"1","0")</f>
        <v>0</v>
      </c>
      <c r="M169" s="8" t="str">
        <f>IF(AND(NOT(E169=""),NOT(G169=""),NOT(I169="")),"1","0")</f>
        <v>0</v>
      </c>
    </row>
    <row r="170" spans="1:13" x14ac:dyDescent="0.3">
      <c r="A170" s="12" t="s">
        <v>470</v>
      </c>
      <c r="B170" s="7" t="s">
        <v>469</v>
      </c>
      <c r="C170" s="10" t="s">
        <v>468</v>
      </c>
      <c r="D170" s="4" t="s">
        <v>15</v>
      </c>
      <c r="E170" s="9" t="s">
        <v>0</v>
      </c>
      <c r="F170" s="4"/>
      <c r="G170" s="3"/>
      <c r="H170" s="4"/>
      <c r="I170" s="3"/>
      <c r="J170" s="8" t="str">
        <f>IF(AND(NOT(E170=""),NOT(G170="")),"1","0")</f>
        <v>0</v>
      </c>
      <c r="K170" s="7" t="str">
        <f>IF(AND(NOT(E170=""),NOT(I170="")),"1","0")</f>
        <v>0</v>
      </c>
      <c r="L170" s="7" t="str">
        <f>IF(AND(NOT(G170=""),NOT(I170="")),"1","0")</f>
        <v>0</v>
      </c>
      <c r="M170" s="8" t="str">
        <f>IF(AND(NOT(E170=""),NOT(G170=""),NOT(I170="")),"1","0")</f>
        <v>0</v>
      </c>
    </row>
    <row r="171" spans="1:13" ht="57.6" x14ac:dyDescent="0.3">
      <c r="A171" s="12" t="s">
        <v>467</v>
      </c>
      <c r="B171" s="7" t="s">
        <v>466</v>
      </c>
      <c r="C171" s="10" t="s">
        <v>465</v>
      </c>
      <c r="D171" s="4" t="s">
        <v>15</v>
      </c>
      <c r="E171" s="9" t="s">
        <v>0</v>
      </c>
      <c r="F171" s="4" t="s">
        <v>15</v>
      </c>
      <c r="G171" s="9" t="s">
        <v>14</v>
      </c>
      <c r="H171" s="4"/>
      <c r="I171" s="3"/>
      <c r="J171" s="8" t="str">
        <f>IF(AND(NOT(E171=""),NOT(G171="")),"1","0")</f>
        <v>1</v>
      </c>
      <c r="K171" s="7" t="str">
        <f>IF(AND(NOT(E171=""),NOT(I171="")),"1","0")</f>
        <v>0</v>
      </c>
      <c r="L171" s="7" t="str">
        <f>IF(AND(NOT(G171=""),NOT(I171="")),"1","0")</f>
        <v>0</v>
      </c>
      <c r="M171" s="8" t="str">
        <f>IF(AND(NOT(E171=""),NOT(G171=""),NOT(I171="")),"1","0")</f>
        <v>0</v>
      </c>
    </row>
    <row r="172" spans="1:13" ht="72" x14ac:dyDescent="0.3">
      <c r="A172" s="11" t="s">
        <v>464</v>
      </c>
      <c r="B172" s="7" t="s">
        <v>463</v>
      </c>
      <c r="C172" s="10" t="s">
        <v>462</v>
      </c>
      <c r="D172" s="4" t="s">
        <v>321</v>
      </c>
      <c r="E172" s="9" t="s">
        <v>0</v>
      </c>
      <c r="F172" s="4"/>
      <c r="G172" s="3"/>
      <c r="H172" s="4"/>
      <c r="I172" s="3"/>
      <c r="J172" s="8" t="str">
        <f>IF(AND(NOT(E172=""),NOT(G172="")),"1","0")</f>
        <v>0</v>
      </c>
      <c r="K172" s="7" t="str">
        <f>IF(AND(NOT(E172=""),NOT(I172="")),"1","0")</f>
        <v>0</v>
      </c>
      <c r="L172" s="7" t="str">
        <f>IF(AND(NOT(G172=""),NOT(I172="")),"1","0")</f>
        <v>0</v>
      </c>
      <c r="M172" s="8" t="str">
        <f>IF(AND(NOT(E172=""),NOT(G172=""),NOT(I172="")),"1","0")</f>
        <v>0</v>
      </c>
    </row>
    <row r="173" spans="1:13" ht="72" x14ac:dyDescent="0.3">
      <c r="A173" s="11" t="s">
        <v>461</v>
      </c>
      <c r="B173" s="7" t="s">
        <v>460</v>
      </c>
      <c r="C173" s="10" t="s">
        <v>459</v>
      </c>
      <c r="D173" s="4" t="s">
        <v>69</v>
      </c>
      <c r="E173" s="9" t="s">
        <v>14</v>
      </c>
      <c r="F173" s="4"/>
      <c r="G173" s="3"/>
      <c r="H173" s="4"/>
      <c r="I173" s="3"/>
      <c r="J173" s="8" t="str">
        <f>IF(AND(NOT(E173=""),NOT(G173="")),"1","0")</f>
        <v>0</v>
      </c>
      <c r="K173" s="7" t="str">
        <f>IF(AND(NOT(E173=""),NOT(I173="")),"1","0")</f>
        <v>0</v>
      </c>
      <c r="L173" s="7" t="str">
        <f>IF(AND(NOT(G173=""),NOT(I173="")),"1","0")</f>
        <v>0</v>
      </c>
      <c r="M173" s="8" t="str">
        <f>IF(AND(NOT(E173=""),NOT(G173=""),NOT(I173="")),"1","0")</f>
        <v>0</v>
      </c>
    </row>
    <row r="174" spans="1:13" ht="43.2" x14ac:dyDescent="0.3">
      <c r="A174" s="11" t="s">
        <v>458</v>
      </c>
      <c r="B174" s="7" t="s">
        <v>457</v>
      </c>
      <c r="C174" s="10" t="s">
        <v>411</v>
      </c>
      <c r="D174" s="4" t="s">
        <v>60</v>
      </c>
      <c r="E174" s="3" t="s">
        <v>59</v>
      </c>
      <c r="F174" s="4"/>
      <c r="G174" s="3"/>
      <c r="H174" s="4"/>
      <c r="I174" s="3"/>
      <c r="J174" s="8" t="str">
        <f>IF(AND(NOT(E174=""),NOT(G174="")),"1","0")</f>
        <v>0</v>
      </c>
      <c r="K174" s="7" t="str">
        <f>IF(AND(NOT(E174=""),NOT(I174="")),"1","0")</f>
        <v>0</v>
      </c>
      <c r="L174" s="7" t="str">
        <f>IF(AND(NOT(G174=""),NOT(I174="")),"1","0")</f>
        <v>0</v>
      </c>
      <c r="M174" s="8" t="str">
        <f>IF(AND(NOT(E174=""),NOT(G174=""),NOT(I174="")),"1","0")</f>
        <v>0</v>
      </c>
    </row>
    <row r="175" spans="1:13" ht="28.8" x14ac:dyDescent="0.3">
      <c r="A175" s="12" t="s">
        <v>456</v>
      </c>
      <c r="B175" s="7" t="s">
        <v>455</v>
      </c>
      <c r="C175" s="10" t="s">
        <v>454</v>
      </c>
      <c r="D175" s="4" t="s">
        <v>15</v>
      </c>
      <c r="E175" s="9" t="s">
        <v>14</v>
      </c>
      <c r="F175" s="4"/>
      <c r="G175" s="3"/>
      <c r="H175" s="4"/>
      <c r="I175" s="3"/>
      <c r="J175" s="8" t="str">
        <f>IF(AND(NOT(E175=""),NOT(G175="")),"1","0")</f>
        <v>0</v>
      </c>
      <c r="K175" s="7" t="str">
        <f>IF(AND(NOT(E175=""),NOT(I175="")),"1","0")</f>
        <v>0</v>
      </c>
      <c r="L175" s="7" t="str">
        <f>IF(AND(NOT(G175=""),NOT(I175="")),"1","0")</f>
        <v>0</v>
      </c>
      <c r="M175" s="8" t="str">
        <f>IF(AND(NOT(E175=""),NOT(G175=""),NOT(I175="")),"1","0")</f>
        <v>0</v>
      </c>
    </row>
    <row r="176" spans="1:13" ht="28.8" x14ac:dyDescent="0.3">
      <c r="A176" s="11" t="s">
        <v>453</v>
      </c>
      <c r="B176" s="7" t="s">
        <v>452</v>
      </c>
      <c r="C176" s="14" t="s">
        <v>451</v>
      </c>
      <c r="D176" s="4" t="s">
        <v>450</v>
      </c>
      <c r="E176" s="9" t="s">
        <v>0</v>
      </c>
      <c r="F176" s="4"/>
      <c r="G176" s="3"/>
      <c r="H176" s="4"/>
      <c r="I176" s="3"/>
      <c r="J176" s="8" t="str">
        <f>IF(AND(NOT(E176=""),NOT(G176="")),"1","0")</f>
        <v>0</v>
      </c>
      <c r="K176" s="7" t="str">
        <f>IF(AND(NOT(E176=""),NOT(I176="")),"1","0")</f>
        <v>0</v>
      </c>
      <c r="L176" s="7" t="str">
        <f>IF(AND(NOT(G176=""),NOT(I176="")),"1","0")</f>
        <v>0</v>
      </c>
      <c r="M176" s="8" t="str">
        <f>IF(AND(NOT(E176=""),NOT(G176=""),NOT(I176="")),"1","0")</f>
        <v>0</v>
      </c>
    </row>
    <row r="177" spans="1:13" ht="43.2" x14ac:dyDescent="0.3">
      <c r="A177" s="11" t="s">
        <v>449</v>
      </c>
      <c r="B177" s="7" t="s">
        <v>448</v>
      </c>
      <c r="C177" s="14" t="s">
        <v>447</v>
      </c>
      <c r="D177" s="4" t="s">
        <v>5</v>
      </c>
      <c r="E177" s="9" t="s">
        <v>0</v>
      </c>
      <c r="F177" s="4"/>
      <c r="G177" s="3"/>
      <c r="H177" s="4"/>
      <c r="I177" s="3"/>
      <c r="J177" s="8" t="str">
        <f>IF(AND(NOT(E177=""),NOT(G177="")),"1","0")</f>
        <v>0</v>
      </c>
      <c r="K177" s="7" t="str">
        <f>IF(AND(NOT(E177=""),NOT(I177="")),"1","0")</f>
        <v>0</v>
      </c>
      <c r="L177" s="7" t="str">
        <f>IF(AND(NOT(G177=""),NOT(I177="")),"1","0")</f>
        <v>0</v>
      </c>
      <c r="M177" s="8" t="str">
        <f>IF(AND(NOT(E177=""),NOT(G177=""),NOT(I177="")),"1","0")</f>
        <v>0</v>
      </c>
    </row>
    <row r="178" spans="1:13" ht="57.6" x14ac:dyDescent="0.3">
      <c r="A178" s="11" t="s">
        <v>446</v>
      </c>
      <c r="B178" s="7" t="s">
        <v>445</v>
      </c>
      <c r="C178" s="14" t="s">
        <v>444</v>
      </c>
      <c r="D178" s="4" t="s">
        <v>5</v>
      </c>
      <c r="E178" s="9" t="s">
        <v>14</v>
      </c>
      <c r="F178" s="4"/>
      <c r="G178" s="3"/>
      <c r="H178" s="4"/>
      <c r="I178" s="3"/>
      <c r="J178" s="8" t="str">
        <f>IF(AND(NOT(E178=""),NOT(G178="")),"1","0")</f>
        <v>0</v>
      </c>
      <c r="K178" s="7" t="str">
        <f>IF(AND(NOT(E178=""),NOT(I178="")),"1","0")</f>
        <v>0</v>
      </c>
      <c r="L178" s="7" t="str">
        <f>IF(AND(NOT(G178=""),NOT(I178="")),"1","0")</f>
        <v>0</v>
      </c>
      <c r="M178" s="8" t="str">
        <f>IF(AND(NOT(E178=""),NOT(G178=""),NOT(I178="")),"1","0")</f>
        <v>0</v>
      </c>
    </row>
    <row r="179" spans="1:13" ht="28.8" x14ac:dyDescent="0.3">
      <c r="A179" s="11" t="s">
        <v>443</v>
      </c>
      <c r="B179" s="7" t="s">
        <v>442</v>
      </c>
      <c r="C179" s="14" t="s">
        <v>441</v>
      </c>
      <c r="D179" s="4"/>
      <c r="E179" s="3"/>
      <c r="F179" s="4"/>
      <c r="G179" s="3"/>
      <c r="H179" s="4" t="s">
        <v>26</v>
      </c>
      <c r="I179" s="9" t="s">
        <v>14</v>
      </c>
      <c r="J179" s="8" t="str">
        <f>IF(AND(NOT(E179=""),NOT(G179="")),"1","0")</f>
        <v>0</v>
      </c>
      <c r="K179" s="7" t="str">
        <f>IF(AND(NOT(E179=""),NOT(I179="")),"1","0")</f>
        <v>0</v>
      </c>
      <c r="L179" s="7" t="str">
        <f>IF(AND(NOT(G179=""),NOT(I179="")),"1","0")</f>
        <v>0</v>
      </c>
      <c r="M179" s="8" t="str">
        <f>IF(AND(NOT(E179=""),NOT(G179=""),NOT(I179="")),"1","0")</f>
        <v>0</v>
      </c>
    </row>
    <row r="180" spans="1:13" x14ac:dyDescent="0.3">
      <c r="A180" s="11" t="s">
        <v>440</v>
      </c>
      <c r="B180" s="7" t="s">
        <v>439</v>
      </c>
      <c r="C180" s="14" t="s">
        <v>438</v>
      </c>
      <c r="D180" s="4" t="s">
        <v>5</v>
      </c>
      <c r="E180" s="9" t="s">
        <v>14</v>
      </c>
      <c r="F180" s="4"/>
      <c r="G180" s="3"/>
      <c r="H180" s="4"/>
      <c r="I180" s="3"/>
      <c r="J180" s="8" t="str">
        <f>IF(AND(NOT(E180=""),NOT(G180="")),"1","0")</f>
        <v>0</v>
      </c>
      <c r="K180" s="7" t="str">
        <f>IF(AND(NOT(E180=""),NOT(I180="")),"1","0")</f>
        <v>0</v>
      </c>
      <c r="L180" s="7" t="str">
        <f>IF(AND(NOT(G180=""),NOT(I180="")),"1","0")</f>
        <v>0</v>
      </c>
      <c r="M180" s="8" t="str">
        <f>IF(AND(NOT(E180=""),NOT(G180=""),NOT(I180="")),"1","0")</f>
        <v>0</v>
      </c>
    </row>
    <row r="181" spans="1:13" ht="28.8" x14ac:dyDescent="0.3">
      <c r="A181" s="11" t="s">
        <v>437</v>
      </c>
      <c r="B181" s="7" t="s">
        <v>436</v>
      </c>
      <c r="C181" s="10" t="s">
        <v>435</v>
      </c>
      <c r="D181" s="4"/>
      <c r="E181" s="3"/>
      <c r="F181" s="4" t="s">
        <v>32</v>
      </c>
      <c r="G181" s="9" t="s">
        <v>0</v>
      </c>
      <c r="H181" s="4"/>
      <c r="I181" s="3"/>
      <c r="J181" s="8" t="str">
        <f>IF(AND(NOT(E181=""),NOT(G181="")),"1","0")</f>
        <v>0</v>
      </c>
      <c r="K181" s="7" t="str">
        <f>IF(AND(NOT(E181=""),NOT(I181="")),"1","0")</f>
        <v>0</v>
      </c>
      <c r="L181" s="7" t="str">
        <f>IF(AND(NOT(G181=""),NOT(I181="")),"1","0")</f>
        <v>0</v>
      </c>
      <c r="M181" s="8" t="str">
        <f>IF(AND(NOT(E181=""),NOT(G181=""),NOT(I181="")),"1","0")</f>
        <v>0</v>
      </c>
    </row>
    <row r="182" spans="1:13" ht="28.8" x14ac:dyDescent="0.3">
      <c r="A182" s="11" t="s">
        <v>434</v>
      </c>
      <c r="B182" s="7" t="s">
        <v>433</v>
      </c>
      <c r="C182" s="10" t="s">
        <v>432</v>
      </c>
      <c r="D182" s="4" t="s">
        <v>5</v>
      </c>
      <c r="E182" s="9" t="s">
        <v>0</v>
      </c>
      <c r="F182" s="4"/>
      <c r="G182" s="3"/>
      <c r="H182" s="4"/>
      <c r="I182" s="3"/>
      <c r="J182" s="8" t="str">
        <f>IF(AND(NOT(E182=""),NOT(G182="")),"1","0")</f>
        <v>0</v>
      </c>
      <c r="K182" s="7" t="str">
        <f>IF(AND(NOT(E182=""),NOT(I182="")),"1","0")</f>
        <v>0</v>
      </c>
      <c r="L182" s="7" t="str">
        <f>IF(AND(NOT(G182=""),NOT(I182="")),"1","0")</f>
        <v>0</v>
      </c>
      <c r="M182" s="8" t="str">
        <f>IF(AND(NOT(E182=""),NOT(G182=""),NOT(I182="")),"1","0")</f>
        <v>0</v>
      </c>
    </row>
    <row r="183" spans="1:13" ht="28.8" x14ac:dyDescent="0.3">
      <c r="A183" s="11" t="s">
        <v>431</v>
      </c>
      <c r="B183" s="7" t="s">
        <v>430</v>
      </c>
      <c r="C183" s="10" t="s">
        <v>429</v>
      </c>
      <c r="D183" s="4" t="s">
        <v>5</v>
      </c>
      <c r="E183" s="9" t="s">
        <v>0</v>
      </c>
      <c r="F183" s="4"/>
      <c r="G183" s="3"/>
      <c r="H183" s="4"/>
      <c r="I183" s="3"/>
      <c r="J183" s="8" t="str">
        <f>IF(AND(NOT(E183=""),NOT(G183="")),"1","0")</f>
        <v>0</v>
      </c>
      <c r="K183" s="7" t="str">
        <f>IF(AND(NOT(E183=""),NOT(I183="")),"1","0")</f>
        <v>0</v>
      </c>
      <c r="L183" s="7" t="str">
        <f>IF(AND(NOT(G183=""),NOT(I183="")),"1","0")</f>
        <v>0</v>
      </c>
      <c r="M183" s="8" t="str">
        <f>IF(AND(NOT(E183=""),NOT(G183=""),NOT(I183="")),"1","0")</f>
        <v>0</v>
      </c>
    </row>
    <row r="184" spans="1:13" ht="28.8" x14ac:dyDescent="0.3">
      <c r="A184" s="11" t="s">
        <v>428</v>
      </c>
      <c r="B184" s="7" t="s">
        <v>427</v>
      </c>
      <c r="C184" s="14" t="s">
        <v>426</v>
      </c>
      <c r="D184" s="4" t="s">
        <v>1</v>
      </c>
      <c r="E184" s="9" t="s">
        <v>14</v>
      </c>
      <c r="F184" s="4" t="s">
        <v>425</v>
      </c>
      <c r="G184" s="9" t="s">
        <v>0</v>
      </c>
      <c r="H184" s="4" t="s">
        <v>425</v>
      </c>
      <c r="I184" s="9" t="s">
        <v>0</v>
      </c>
      <c r="J184" s="8" t="str">
        <f>IF(AND(NOT(E184=""),NOT(G184="")),"1","0")</f>
        <v>1</v>
      </c>
      <c r="K184" s="7" t="str">
        <f>IF(AND(NOT(E184=""),NOT(I184="")),"1","0")</f>
        <v>1</v>
      </c>
      <c r="L184" s="7" t="str">
        <f>IF(AND(NOT(G184=""),NOT(I184="")),"1","0")</f>
        <v>1</v>
      </c>
      <c r="M184" s="8" t="str">
        <f>IF(AND(NOT(E184=""),NOT(G184=""),NOT(I184="")),"1","0")</f>
        <v>1</v>
      </c>
    </row>
    <row r="185" spans="1:13" ht="129.6" x14ac:dyDescent="0.3">
      <c r="A185" s="11" t="s">
        <v>424</v>
      </c>
      <c r="B185" s="7" t="s">
        <v>423</v>
      </c>
      <c r="C185" s="10" t="s">
        <v>422</v>
      </c>
      <c r="D185" s="4" t="s">
        <v>421</v>
      </c>
      <c r="E185" s="9" t="s">
        <v>12</v>
      </c>
      <c r="F185" s="4" t="s">
        <v>20</v>
      </c>
      <c r="G185" s="9" t="s">
        <v>0</v>
      </c>
      <c r="H185" s="4" t="s">
        <v>368</v>
      </c>
      <c r="I185" s="9" t="s">
        <v>0</v>
      </c>
      <c r="J185" s="8" t="str">
        <f>IF(AND(NOT(E185=""),NOT(G185="")),"1","0")</f>
        <v>1</v>
      </c>
      <c r="K185" s="7" t="str">
        <f>IF(AND(NOT(E185=""),NOT(I185="")),"1","0")</f>
        <v>1</v>
      </c>
      <c r="L185" s="7" t="str">
        <f>IF(AND(NOT(G185=""),NOT(I185="")),"1","0")</f>
        <v>1</v>
      </c>
      <c r="M185" s="8" t="str">
        <f>IF(AND(NOT(E185=""),NOT(G185=""),NOT(I185="")),"1","0")</f>
        <v>1</v>
      </c>
    </row>
    <row r="186" spans="1:13" ht="72" x14ac:dyDescent="0.3">
      <c r="A186" s="11" t="s">
        <v>420</v>
      </c>
      <c r="B186" s="7" t="s">
        <v>419</v>
      </c>
      <c r="C186" s="10" t="s">
        <v>418</v>
      </c>
      <c r="D186" s="4" t="s">
        <v>417</v>
      </c>
      <c r="E186" s="9" t="s">
        <v>21</v>
      </c>
      <c r="F186" s="4" t="s">
        <v>15</v>
      </c>
      <c r="G186" s="9" t="s">
        <v>14</v>
      </c>
      <c r="H186" s="4"/>
      <c r="I186" s="3"/>
      <c r="J186" s="8" t="str">
        <f>IF(AND(NOT(E186=""),NOT(G186="")),"1","0")</f>
        <v>1</v>
      </c>
      <c r="K186" s="7" t="str">
        <f>IF(AND(NOT(E186=""),NOT(I186="")),"1","0")</f>
        <v>0</v>
      </c>
      <c r="L186" s="7" t="str">
        <f>IF(AND(NOT(G186=""),NOT(I186="")),"1","0")</f>
        <v>0</v>
      </c>
      <c r="M186" s="8" t="str">
        <f>IF(AND(NOT(E186=""),NOT(G186=""),NOT(I186="")),"1","0")</f>
        <v>0</v>
      </c>
    </row>
    <row r="187" spans="1:13" ht="28.8" x14ac:dyDescent="0.3">
      <c r="A187" s="11" t="s">
        <v>416</v>
      </c>
      <c r="B187" s="7" t="s">
        <v>415</v>
      </c>
      <c r="C187" s="10" t="s">
        <v>414</v>
      </c>
      <c r="D187" s="4" t="s">
        <v>5</v>
      </c>
      <c r="E187" s="9" t="s">
        <v>0</v>
      </c>
      <c r="F187" s="4"/>
      <c r="G187" s="3"/>
      <c r="H187" s="4"/>
      <c r="I187" s="3"/>
      <c r="J187" s="8" t="str">
        <f>IF(AND(NOT(E187=""),NOT(G187="")),"1","0")</f>
        <v>0</v>
      </c>
      <c r="K187" s="7" t="str">
        <f>IF(AND(NOT(E187=""),NOT(I187="")),"1","0")</f>
        <v>0</v>
      </c>
      <c r="L187" s="7" t="str">
        <f>IF(AND(NOT(G187=""),NOT(I187="")),"1","0")</f>
        <v>0</v>
      </c>
      <c r="M187" s="8" t="str">
        <f>IF(AND(NOT(E187=""),NOT(G187=""),NOT(I187="")),"1","0")</f>
        <v>0</v>
      </c>
    </row>
    <row r="188" spans="1:13" x14ac:dyDescent="0.3">
      <c r="A188" s="11" t="s">
        <v>413</v>
      </c>
      <c r="B188" s="7" t="s">
        <v>412</v>
      </c>
      <c r="C188" s="10" t="s">
        <v>411</v>
      </c>
      <c r="D188" s="4" t="s">
        <v>5</v>
      </c>
      <c r="E188" s="9" t="s">
        <v>0</v>
      </c>
      <c r="F188" s="4"/>
      <c r="G188" s="3"/>
      <c r="H188" s="4"/>
      <c r="I188" s="3"/>
      <c r="J188" s="8" t="str">
        <f>IF(AND(NOT(E188=""),NOT(G188="")),"1","0")</f>
        <v>0</v>
      </c>
      <c r="K188" s="7" t="str">
        <f>IF(AND(NOT(E188=""),NOT(I188="")),"1","0")</f>
        <v>0</v>
      </c>
      <c r="L188" s="7" t="str">
        <f>IF(AND(NOT(G188=""),NOT(I188="")),"1","0")</f>
        <v>0</v>
      </c>
      <c r="M188" s="8" t="str">
        <f>IF(AND(NOT(E188=""),NOT(G188=""),NOT(I188="")),"1","0")</f>
        <v>0</v>
      </c>
    </row>
    <row r="189" spans="1:13" x14ac:dyDescent="0.3">
      <c r="A189" s="11" t="s">
        <v>410</v>
      </c>
      <c r="B189" s="7" t="s">
        <v>409</v>
      </c>
      <c r="C189" s="10" t="s">
        <v>408</v>
      </c>
      <c r="D189" s="4" t="s">
        <v>1</v>
      </c>
      <c r="E189" s="9" t="s">
        <v>0</v>
      </c>
      <c r="F189" s="4" t="s">
        <v>32</v>
      </c>
      <c r="G189" s="9" t="s">
        <v>0</v>
      </c>
      <c r="H189" s="4"/>
      <c r="I189" s="3"/>
      <c r="J189" s="8" t="str">
        <f>IF(AND(NOT(E189=""),NOT(G189="")),"1","0")</f>
        <v>1</v>
      </c>
      <c r="K189" s="7" t="str">
        <f>IF(AND(NOT(E189=""),NOT(I189="")),"1","0")</f>
        <v>0</v>
      </c>
      <c r="L189" s="7" t="str">
        <f>IF(AND(NOT(G189=""),NOT(I189="")),"1","0")</f>
        <v>0</v>
      </c>
      <c r="M189" s="8" t="str">
        <f>IF(AND(NOT(E189=""),NOT(G189=""),NOT(I189="")),"1","0")</f>
        <v>0</v>
      </c>
    </row>
    <row r="190" spans="1:13" x14ac:dyDescent="0.3">
      <c r="A190" s="11" t="s">
        <v>407</v>
      </c>
      <c r="B190" s="7" t="s">
        <v>406</v>
      </c>
      <c r="C190" s="10" t="s">
        <v>405</v>
      </c>
      <c r="D190" s="4"/>
      <c r="E190" s="3"/>
      <c r="F190" s="4" t="s">
        <v>32</v>
      </c>
      <c r="G190" s="9" t="s">
        <v>14</v>
      </c>
      <c r="H190" s="4"/>
      <c r="I190" s="3"/>
      <c r="J190" s="8" t="str">
        <f>IF(AND(NOT(E190=""),NOT(G190="")),"1","0")</f>
        <v>0</v>
      </c>
      <c r="K190" s="7" t="str">
        <f>IF(AND(NOT(E190=""),NOT(I190="")),"1","0")</f>
        <v>0</v>
      </c>
      <c r="L190" s="7" t="str">
        <f>IF(AND(NOT(G190=""),NOT(I190="")),"1","0")</f>
        <v>0</v>
      </c>
      <c r="M190" s="8" t="str">
        <f>IF(AND(NOT(E190=""),NOT(G190=""),NOT(I190="")),"1","0")</f>
        <v>0</v>
      </c>
    </row>
    <row r="191" spans="1:13" ht="43.2" x14ac:dyDescent="0.3">
      <c r="A191" s="13" t="s">
        <v>404</v>
      </c>
      <c r="B191" s="7" t="e">
        <v>#N/A</v>
      </c>
      <c r="C191" s="10" t="s">
        <v>44</v>
      </c>
      <c r="D191" s="4" t="s">
        <v>403</v>
      </c>
      <c r="E191" s="9" t="s">
        <v>21</v>
      </c>
      <c r="F191" s="4" t="s">
        <v>43</v>
      </c>
      <c r="G191" s="9" t="s">
        <v>0</v>
      </c>
      <c r="H191" s="4" t="s">
        <v>52</v>
      </c>
      <c r="I191" s="9" t="s">
        <v>14</v>
      </c>
      <c r="J191" s="8" t="str">
        <f>IF(AND(NOT(E191=""),NOT(G191="")),"1","0")</f>
        <v>1</v>
      </c>
      <c r="K191" s="7" t="str">
        <f>IF(AND(NOT(E191=""),NOT(I191="")),"1","0")</f>
        <v>1</v>
      </c>
      <c r="L191" s="7" t="str">
        <f>IF(AND(NOT(G191=""),NOT(I191="")),"1","0")</f>
        <v>1</v>
      </c>
      <c r="M191" s="8" t="str">
        <f>IF(AND(NOT(E191=""),NOT(G191=""),NOT(I191="")),"1","0")</f>
        <v>1</v>
      </c>
    </row>
    <row r="192" spans="1:13" x14ac:dyDescent="0.3">
      <c r="A192" s="11" t="s">
        <v>402</v>
      </c>
      <c r="B192" s="7" t="s">
        <v>401</v>
      </c>
      <c r="C192" s="10" t="s">
        <v>400</v>
      </c>
      <c r="D192" s="4"/>
      <c r="E192" s="3"/>
      <c r="F192" s="4"/>
      <c r="G192" s="3"/>
      <c r="H192" s="4" t="s">
        <v>52</v>
      </c>
      <c r="I192" s="9" t="s">
        <v>14</v>
      </c>
      <c r="J192" s="8" t="str">
        <f>IF(AND(NOT(E192=""),NOT(G192="")),"1","0")</f>
        <v>0</v>
      </c>
      <c r="K192" s="7" t="str">
        <f>IF(AND(NOT(E192=""),NOT(I192="")),"1","0")</f>
        <v>0</v>
      </c>
      <c r="L192" s="7" t="str">
        <f>IF(AND(NOT(G192=""),NOT(I192="")),"1","0")</f>
        <v>0</v>
      </c>
      <c r="M192" s="8" t="str">
        <f>IF(AND(NOT(E192=""),NOT(G192=""),NOT(I192="")),"1","0")</f>
        <v>0</v>
      </c>
    </row>
    <row r="193" spans="1:13" x14ac:dyDescent="0.3">
      <c r="A193" s="12" t="s">
        <v>399</v>
      </c>
      <c r="B193" s="7" t="s">
        <v>398</v>
      </c>
      <c r="C193" s="10" t="s">
        <v>66</v>
      </c>
      <c r="D193" s="4" t="s">
        <v>15</v>
      </c>
      <c r="E193" s="9" t="s">
        <v>0</v>
      </c>
      <c r="F193" s="4"/>
      <c r="G193" s="3"/>
      <c r="H193" s="4"/>
      <c r="I193" s="3"/>
      <c r="J193" s="8" t="str">
        <f>IF(AND(NOT(E193=""),NOT(G193="")),"1","0")</f>
        <v>0</v>
      </c>
      <c r="K193" s="7" t="str">
        <f>IF(AND(NOT(E193=""),NOT(I193="")),"1","0")</f>
        <v>0</v>
      </c>
      <c r="L193" s="7" t="str">
        <f>IF(AND(NOT(G193=""),NOT(I193="")),"1","0")</f>
        <v>0</v>
      </c>
      <c r="M193" s="8" t="str">
        <f>IF(AND(NOT(E193=""),NOT(G193=""),NOT(I193="")),"1","0")</f>
        <v>0</v>
      </c>
    </row>
    <row r="194" spans="1:13" ht="57.6" x14ac:dyDescent="0.3">
      <c r="A194" s="11" t="s">
        <v>397</v>
      </c>
      <c r="B194" s="7" t="s">
        <v>396</v>
      </c>
      <c r="C194" s="10" t="s">
        <v>395</v>
      </c>
      <c r="D194" s="4"/>
      <c r="E194" s="3"/>
      <c r="F194" s="4" t="s">
        <v>32</v>
      </c>
      <c r="G194" s="9" t="s">
        <v>14</v>
      </c>
      <c r="H194" s="4"/>
      <c r="I194" s="3"/>
      <c r="J194" s="8" t="str">
        <f>IF(AND(NOT(E194=""),NOT(G194="")),"1","0")</f>
        <v>0</v>
      </c>
      <c r="K194" s="7" t="str">
        <f>IF(AND(NOT(E194=""),NOT(I194="")),"1","0")</f>
        <v>0</v>
      </c>
      <c r="L194" s="7" t="str">
        <f>IF(AND(NOT(G194=""),NOT(I194="")),"1","0")</f>
        <v>0</v>
      </c>
      <c r="M194" s="8" t="str">
        <f>IF(AND(NOT(E194=""),NOT(G194=""),NOT(I194="")),"1","0")</f>
        <v>0</v>
      </c>
    </row>
    <row r="195" spans="1:13" ht="28.8" x14ac:dyDescent="0.3">
      <c r="A195" s="11" t="s">
        <v>394</v>
      </c>
      <c r="B195" s="7" t="e">
        <v>#N/A</v>
      </c>
      <c r="C195" s="10" t="s">
        <v>59</v>
      </c>
      <c r="D195" s="4"/>
      <c r="E195" s="3"/>
      <c r="F195" s="4" t="s">
        <v>390</v>
      </c>
      <c r="G195" s="9" t="s">
        <v>14</v>
      </c>
      <c r="H195" s="4"/>
      <c r="I195" s="3"/>
      <c r="J195" s="8" t="str">
        <f>IF(AND(NOT(E195=""),NOT(G195="")),"1","0")</f>
        <v>0</v>
      </c>
      <c r="K195" s="7" t="str">
        <f>IF(AND(NOT(E195=""),NOT(I195="")),"1","0")</f>
        <v>0</v>
      </c>
      <c r="L195" s="7" t="str">
        <f>IF(AND(NOT(G195=""),NOT(I195="")),"1","0")</f>
        <v>0</v>
      </c>
      <c r="M195" s="8" t="str">
        <f>IF(AND(NOT(E195=""),NOT(G195=""),NOT(I195="")),"1","0")</f>
        <v>0</v>
      </c>
    </row>
    <row r="196" spans="1:13" ht="28.8" x14ac:dyDescent="0.3">
      <c r="A196" s="11" t="s">
        <v>393</v>
      </c>
      <c r="B196" s="7" t="e">
        <v>#N/A</v>
      </c>
      <c r="C196" s="10" t="s">
        <v>59</v>
      </c>
      <c r="D196" s="4"/>
      <c r="E196" s="3"/>
      <c r="F196" s="4" t="s">
        <v>390</v>
      </c>
      <c r="G196" s="9" t="s">
        <v>14</v>
      </c>
      <c r="H196" s="4"/>
      <c r="I196" s="3"/>
      <c r="J196" s="8" t="str">
        <f>IF(AND(NOT(E196=""),NOT(G196="")),"1","0")</f>
        <v>0</v>
      </c>
      <c r="K196" s="7" t="str">
        <f>IF(AND(NOT(E196=""),NOT(I196="")),"1","0")</f>
        <v>0</v>
      </c>
      <c r="L196" s="7" t="str">
        <f>IF(AND(NOT(G196=""),NOT(I196="")),"1","0")</f>
        <v>0</v>
      </c>
      <c r="M196" s="8" t="str">
        <f>IF(AND(NOT(E196=""),NOT(G196=""),NOT(I196="")),"1","0")</f>
        <v>0</v>
      </c>
    </row>
    <row r="197" spans="1:13" x14ac:dyDescent="0.3">
      <c r="A197" s="11" t="s">
        <v>392</v>
      </c>
      <c r="B197" s="7" t="e">
        <v>#N/A</v>
      </c>
      <c r="C197" s="10" t="s">
        <v>59</v>
      </c>
      <c r="D197" s="4" t="s">
        <v>374</v>
      </c>
      <c r="E197" s="3" t="s">
        <v>59</v>
      </c>
      <c r="F197" s="4"/>
      <c r="G197" s="3"/>
      <c r="H197" s="4"/>
      <c r="I197" s="3"/>
      <c r="J197" s="8" t="str">
        <f>IF(AND(NOT(E197=""),NOT(G197="")),"1","0")</f>
        <v>0</v>
      </c>
      <c r="K197" s="7" t="str">
        <f>IF(AND(NOT(E197=""),NOT(I197="")),"1","0")</f>
        <v>0</v>
      </c>
      <c r="L197" s="7" t="str">
        <f>IF(AND(NOT(G197=""),NOT(I197="")),"1","0")</f>
        <v>0</v>
      </c>
      <c r="M197" s="8" t="str">
        <f>IF(AND(NOT(E197=""),NOT(G197=""),NOT(I197="")),"1","0")</f>
        <v>0</v>
      </c>
    </row>
    <row r="198" spans="1:13" ht="28.8" x14ac:dyDescent="0.3">
      <c r="A198" s="11" t="s">
        <v>391</v>
      </c>
      <c r="B198" s="7" t="e">
        <v>#N/A</v>
      </c>
      <c r="C198" s="10" t="s">
        <v>59</v>
      </c>
      <c r="D198" s="4"/>
      <c r="E198" s="3"/>
      <c r="F198" s="4" t="s">
        <v>390</v>
      </c>
      <c r="G198" s="9" t="s">
        <v>14</v>
      </c>
      <c r="H198" s="4"/>
      <c r="I198" s="3"/>
      <c r="J198" s="8" t="str">
        <f>IF(AND(NOT(E198=""),NOT(G198="")),"1","0")</f>
        <v>0</v>
      </c>
      <c r="K198" s="7" t="str">
        <f>IF(AND(NOT(E198=""),NOT(I198="")),"1","0")</f>
        <v>0</v>
      </c>
      <c r="L198" s="7" t="str">
        <f>IF(AND(NOT(G198=""),NOT(I198="")),"1","0")</f>
        <v>0</v>
      </c>
      <c r="M198" s="8" t="str">
        <f>IF(AND(NOT(E198=""),NOT(G198=""),NOT(I198="")),"1","0")</f>
        <v>0</v>
      </c>
    </row>
    <row r="199" spans="1:13" x14ac:dyDescent="0.3">
      <c r="A199" s="11" t="s">
        <v>389</v>
      </c>
      <c r="B199" s="7" t="e">
        <v>#N/A</v>
      </c>
      <c r="C199" s="10" t="s">
        <v>59</v>
      </c>
      <c r="D199" s="4" t="s">
        <v>374</v>
      </c>
      <c r="E199" s="3" t="s">
        <v>59</v>
      </c>
      <c r="F199" s="4"/>
      <c r="G199" s="3"/>
      <c r="H199" s="4"/>
      <c r="I199" s="3"/>
      <c r="J199" s="8" t="str">
        <f>IF(AND(NOT(E199=""),NOT(G199="")),"1","0")</f>
        <v>0</v>
      </c>
      <c r="K199" s="7" t="str">
        <f>IF(AND(NOT(E199=""),NOT(I199="")),"1","0")</f>
        <v>0</v>
      </c>
      <c r="L199" s="7" t="str">
        <f>IF(AND(NOT(G199=""),NOT(I199="")),"1","0")</f>
        <v>0</v>
      </c>
      <c r="M199" s="8" t="str">
        <f>IF(AND(NOT(E199=""),NOT(G199=""),NOT(I199="")),"1","0")</f>
        <v>0</v>
      </c>
    </row>
    <row r="200" spans="1:13" x14ac:dyDescent="0.3">
      <c r="A200" s="11" t="s">
        <v>388</v>
      </c>
      <c r="B200" s="7" t="e">
        <v>#N/A</v>
      </c>
      <c r="C200" s="10" t="s">
        <v>59</v>
      </c>
      <c r="D200" s="4" t="s">
        <v>374</v>
      </c>
      <c r="E200" s="3" t="s">
        <v>59</v>
      </c>
      <c r="F200" s="4"/>
      <c r="G200" s="3"/>
      <c r="H200" s="4"/>
      <c r="I200" s="3"/>
      <c r="J200" s="8" t="str">
        <f>IF(AND(NOT(E200=""),NOT(G200="")),"1","0")</f>
        <v>0</v>
      </c>
      <c r="K200" s="7" t="str">
        <f>IF(AND(NOT(E200=""),NOT(I200="")),"1","0")</f>
        <v>0</v>
      </c>
      <c r="L200" s="7" t="str">
        <f>IF(AND(NOT(G200=""),NOT(I200="")),"1","0")</f>
        <v>0</v>
      </c>
      <c r="M200" s="8" t="str">
        <f>IF(AND(NOT(E200=""),NOT(G200=""),NOT(I200="")),"1","0")</f>
        <v>0</v>
      </c>
    </row>
    <row r="201" spans="1:13" x14ac:dyDescent="0.3">
      <c r="A201" s="11" t="s">
        <v>387</v>
      </c>
      <c r="B201" s="7" t="e">
        <v>#N/A</v>
      </c>
      <c r="C201" s="10" t="s">
        <v>59</v>
      </c>
      <c r="D201" s="4" t="s">
        <v>374</v>
      </c>
      <c r="E201" s="3" t="s">
        <v>59</v>
      </c>
      <c r="F201" s="4"/>
      <c r="G201" s="3"/>
      <c r="H201" s="4"/>
      <c r="I201" s="3"/>
      <c r="J201" s="8" t="str">
        <f>IF(AND(NOT(E201=""),NOT(G201="")),"1","0")</f>
        <v>0</v>
      </c>
      <c r="K201" s="7" t="str">
        <f>IF(AND(NOT(E201=""),NOT(I201="")),"1","0")</f>
        <v>0</v>
      </c>
      <c r="L201" s="7" t="str">
        <f>IF(AND(NOT(G201=""),NOT(I201="")),"1","0")</f>
        <v>0</v>
      </c>
      <c r="M201" s="8" t="str">
        <f>IF(AND(NOT(E201=""),NOT(G201=""),NOT(I201="")),"1","0")</f>
        <v>0</v>
      </c>
    </row>
    <row r="202" spans="1:13" x14ac:dyDescent="0.3">
      <c r="A202" s="11" t="s">
        <v>386</v>
      </c>
      <c r="B202" s="7" t="e">
        <v>#N/A</v>
      </c>
      <c r="C202" s="10" t="s">
        <v>59</v>
      </c>
      <c r="D202" s="4" t="s">
        <v>374</v>
      </c>
      <c r="E202" s="3" t="s">
        <v>59</v>
      </c>
      <c r="F202" s="4"/>
      <c r="G202" s="3"/>
      <c r="H202" s="4"/>
      <c r="I202" s="3"/>
      <c r="J202" s="8" t="str">
        <f>IF(AND(NOT(E202=""),NOT(G202="")),"1","0")</f>
        <v>0</v>
      </c>
      <c r="K202" s="7" t="str">
        <f>IF(AND(NOT(E202=""),NOT(I202="")),"1","0")</f>
        <v>0</v>
      </c>
      <c r="L202" s="7" t="str">
        <f>IF(AND(NOT(G202=""),NOT(I202="")),"1","0")</f>
        <v>0</v>
      </c>
      <c r="M202" s="8" t="str">
        <f>IF(AND(NOT(E202=""),NOT(G202=""),NOT(I202="")),"1","0")</f>
        <v>0</v>
      </c>
    </row>
    <row r="203" spans="1:13" x14ac:dyDescent="0.3">
      <c r="A203" s="11" t="s">
        <v>385</v>
      </c>
      <c r="B203" s="7" t="e">
        <v>#N/A</v>
      </c>
      <c r="C203" s="10" t="s">
        <v>59</v>
      </c>
      <c r="D203" s="4" t="s">
        <v>374</v>
      </c>
      <c r="E203" s="3" t="s">
        <v>59</v>
      </c>
      <c r="F203" s="4"/>
      <c r="G203" s="3"/>
      <c r="H203" s="4"/>
      <c r="I203" s="3"/>
      <c r="J203" s="8" t="str">
        <f>IF(AND(NOT(E203=""),NOT(G203="")),"1","0")</f>
        <v>0</v>
      </c>
      <c r="K203" s="7" t="str">
        <f>IF(AND(NOT(E203=""),NOT(I203="")),"1","0")</f>
        <v>0</v>
      </c>
      <c r="L203" s="7" t="str">
        <f>IF(AND(NOT(G203=""),NOT(I203="")),"1","0")</f>
        <v>0</v>
      </c>
      <c r="M203" s="8" t="str">
        <f>IF(AND(NOT(E203=""),NOT(G203=""),NOT(I203="")),"1","0")</f>
        <v>0</v>
      </c>
    </row>
    <row r="204" spans="1:13" x14ac:dyDescent="0.3">
      <c r="A204" s="11" t="s">
        <v>384</v>
      </c>
      <c r="B204" s="7" t="e">
        <v>#N/A</v>
      </c>
      <c r="C204" s="10" t="s">
        <v>59</v>
      </c>
      <c r="D204" s="4" t="s">
        <v>374</v>
      </c>
      <c r="E204" s="3" t="s">
        <v>59</v>
      </c>
      <c r="F204" s="4"/>
      <c r="G204" s="3"/>
      <c r="H204" s="4"/>
      <c r="I204" s="3"/>
      <c r="J204" s="8" t="str">
        <f>IF(AND(NOT(E204=""),NOT(G204="")),"1","0")</f>
        <v>0</v>
      </c>
      <c r="K204" s="7" t="str">
        <f>IF(AND(NOT(E204=""),NOT(I204="")),"1","0")</f>
        <v>0</v>
      </c>
      <c r="L204" s="7" t="str">
        <f>IF(AND(NOT(G204=""),NOT(I204="")),"1","0")</f>
        <v>0</v>
      </c>
      <c r="M204" s="8" t="str">
        <f>IF(AND(NOT(E204=""),NOT(G204=""),NOT(I204="")),"1","0")</f>
        <v>0</v>
      </c>
    </row>
    <row r="205" spans="1:13" x14ac:dyDescent="0.3">
      <c r="A205" s="11" t="s">
        <v>383</v>
      </c>
      <c r="B205" s="7" t="e">
        <v>#N/A</v>
      </c>
      <c r="C205" s="10" t="s">
        <v>59</v>
      </c>
      <c r="D205" s="4" t="s">
        <v>374</v>
      </c>
      <c r="E205" s="3" t="s">
        <v>59</v>
      </c>
      <c r="F205" s="4"/>
      <c r="G205" s="3"/>
      <c r="H205" s="4"/>
      <c r="I205" s="3"/>
      <c r="J205" s="8" t="str">
        <f>IF(AND(NOT(E205=""),NOT(G205="")),"1","0")</f>
        <v>0</v>
      </c>
      <c r="K205" s="7" t="str">
        <f>IF(AND(NOT(E205=""),NOT(I205="")),"1","0")</f>
        <v>0</v>
      </c>
      <c r="L205" s="7" t="str">
        <f>IF(AND(NOT(G205=""),NOT(I205="")),"1","0")</f>
        <v>0</v>
      </c>
      <c r="M205" s="8" t="str">
        <f>IF(AND(NOT(E205=""),NOT(G205=""),NOT(I205="")),"1","0")</f>
        <v>0</v>
      </c>
    </row>
    <row r="206" spans="1:13" x14ac:dyDescent="0.3">
      <c r="A206" s="11" t="s">
        <v>382</v>
      </c>
      <c r="B206" s="7" t="e">
        <v>#N/A</v>
      </c>
      <c r="C206" s="10" t="s">
        <v>59</v>
      </c>
      <c r="D206" s="4" t="s">
        <v>374</v>
      </c>
      <c r="E206" s="3" t="s">
        <v>59</v>
      </c>
      <c r="F206" s="4"/>
      <c r="G206" s="3"/>
      <c r="H206" s="4"/>
      <c r="I206" s="3"/>
      <c r="J206" s="8" t="str">
        <f>IF(AND(NOT(E206=""),NOT(G206="")),"1","0")</f>
        <v>0</v>
      </c>
      <c r="K206" s="7" t="str">
        <f>IF(AND(NOT(E206=""),NOT(I206="")),"1","0")</f>
        <v>0</v>
      </c>
      <c r="L206" s="7" t="str">
        <f>IF(AND(NOT(G206=""),NOT(I206="")),"1","0")</f>
        <v>0</v>
      </c>
      <c r="M206" s="8" t="str">
        <f>IF(AND(NOT(E206=""),NOT(G206=""),NOT(I206="")),"1","0")</f>
        <v>0</v>
      </c>
    </row>
    <row r="207" spans="1:13" x14ac:dyDescent="0.3">
      <c r="A207" s="11" t="s">
        <v>381</v>
      </c>
      <c r="B207" s="7" t="e">
        <v>#N/A</v>
      </c>
      <c r="C207" s="10" t="s">
        <v>59</v>
      </c>
      <c r="D207" s="4" t="s">
        <v>374</v>
      </c>
      <c r="E207" s="3" t="s">
        <v>59</v>
      </c>
      <c r="F207" s="4"/>
      <c r="G207" s="3"/>
      <c r="H207" s="4"/>
      <c r="I207" s="3"/>
      <c r="J207" s="8" t="str">
        <f>IF(AND(NOT(E207=""),NOT(G207="")),"1","0")</f>
        <v>0</v>
      </c>
      <c r="K207" s="7" t="str">
        <f>IF(AND(NOT(E207=""),NOT(I207="")),"1","0")</f>
        <v>0</v>
      </c>
      <c r="L207" s="7" t="str">
        <f>IF(AND(NOT(G207=""),NOT(I207="")),"1","0")</f>
        <v>0</v>
      </c>
      <c r="M207" s="8" t="str">
        <f>IF(AND(NOT(E207=""),NOT(G207=""),NOT(I207="")),"1","0")</f>
        <v>0</v>
      </c>
    </row>
    <row r="208" spans="1:13" x14ac:dyDescent="0.3">
      <c r="A208" s="11" t="s">
        <v>380</v>
      </c>
      <c r="B208" s="7" t="e">
        <v>#N/A</v>
      </c>
      <c r="C208" s="10" t="s">
        <v>59</v>
      </c>
      <c r="D208" s="4" t="s">
        <v>374</v>
      </c>
      <c r="E208" s="3" t="s">
        <v>59</v>
      </c>
      <c r="F208" s="4"/>
      <c r="G208" s="3"/>
      <c r="H208" s="4"/>
      <c r="I208" s="3"/>
      <c r="J208" s="8" t="str">
        <f>IF(AND(NOT(E208=""),NOT(G208="")),"1","0")</f>
        <v>0</v>
      </c>
      <c r="K208" s="7" t="str">
        <f>IF(AND(NOT(E208=""),NOT(I208="")),"1","0")</f>
        <v>0</v>
      </c>
      <c r="L208" s="7" t="str">
        <f>IF(AND(NOT(G208=""),NOT(I208="")),"1","0")</f>
        <v>0</v>
      </c>
      <c r="M208" s="8" t="str">
        <f>IF(AND(NOT(E208=""),NOT(G208=""),NOT(I208="")),"1","0")</f>
        <v>0</v>
      </c>
    </row>
    <row r="209" spans="1:13" x14ac:dyDescent="0.3">
      <c r="A209" s="11" t="s">
        <v>379</v>
      </c>
      <c r="B209" s="7" t="e">
        <v>#N/A</v>
      </c>
      <c r="C209" s="10" t="s">
        <v>59</v>
      </c>
      <c r="D209" s="4" t="s">
        <v>374</v>
      </c>
      <c r="E209" s="3" t="s">
        <v>59</v>
      </c>
      <c r="F209" s="4"/>
      <c r="G209" s="3"/>
      <c r="H209" s="4"/>
      <c r="I209" s="3"/>
      <c r="J209" s="8" t="str">
        <f>IF(AND(NOT(E209=""),NOT(G209="")),"1","0")</f>
        <v>0</v>
      </c>
      <c r="K209" s="7" t="str">
        <f>IF(AND(NOT(E209=""),NOT(I209="")),"1","0")</f>
        <v>0</v>
      </c>
      <c r="L209" s="7" t="str">
        <f>IF(AND(NOT(G209=""),NOT(I209="")),"1","0")</f>
        <v>0</v>
      </c>
      <c r="M209" s="8" t="str">
        <f>IF(AND(NOT(E209=""),NOT(G209=""),NOT(I209="")),"1","0")</f>
        <v>0</v>
      </c>
    </row>
    <row r="210" spans="1:13" x14ac:dyDescent="0.3">
      <c r="A210" s="11" t="s">
        <v>378</v>
      </c>
      <c r="B210" s="7" t="e">
        <v>#N/A</v>
      </c>
      <c r="C210" s="10" t="s">
        <v>59</v>
      </c>
      <c r="D210" s="4" t="s">
        <v>374</v>
      </c>
      <c r="E210" s="3" t="s">
        <v>59</v>
      </c>
      <c r="F210" s="4"/>
      <c r="G210" s="3"/>
      <c r="H210" s="4"/>
      <c r="I210" s="3"/>
      <c r="J210" s="8" t="str">
        <f>IF(AND(NOT(E210=""),NOT(G210="")),"1","0")</f>
        <v>0</v>
      </c>
      <c r="K210" s="7" t="str">
        <f>IF(AND(NOT(E210=""),NOT(I210="")),"1","0")</f>
        <v>0</v>
      </c>
      <c r="L210" s="7" t="str">
        <f>IF(AND(NOT(G210=""),NOT(I210="")),"1","0")</f>
        <v>0</v>
      </c>
      <c r="M210" s="8" t="str">
        <f>IF(AND(NOT(E210=""),NOT(G210=""),NOT(I210="")),"1","0")</f>
        <v>0</v>
      </c>
    </row>
    <row r="211" spans="1:13" x14ac:dyDescent="0.3">
      <c r="A211" s="11" t="s">
        <v>377</v>
      </c>
      <c r="B211" s="7" t="e">
        <v>#N/A</v>
      </c>
      <c r="C211" s="10" t="s">
        <v>59</v>
      </c>
      <c r="D211" s="4" t="s">
        <v>374</v>
      </c>
      <c r="E211" s="3" t="s">
        <v>59</v>
      </c>
      <c r="F211" s="4"/>
      <c r="G211" s="3"/>
      <c r="H211" s="4"/>
      <c r="I211" s="3"/>
      <c r="J211" s="8" t="str">
        <f>IF(AND(NOT(E211=""),NOT(G211="")),"1","0")</f>
        <v>0</v>
      </c>
      <c r="K211" s="7" t="str">
        <f>IF(AND(NOT(E211=""),NOT(I211="")),"1","0")</f>
        <v>0</v>
      </c>
      <c r="L211" s="7" t="str">
        <f>IF(AND(NOT(G211=""),NOT(I211="")),"1","0")</f>
        <v>0</v>
      </c>
      <c r="M211" s="8" t="str">
        <f>IF(AND(NOT(E211=""),NOT(G211=""),NOT(I211="")),"1","0")</f>
        <v>0</v>
      </c>
    </row>
    <row r="212" spans="1:13" x14ac:dyDescent="0.3">
      <c r="A212" s="11" t="s">
        <v>376</v>
      </c>
      <c r="B212" s="7" t="e">
        <v>#N/A</v>
      </c>
      <c r="C212" s="10" t="s">
        <v>59</v>
      </c>
      <c r="D212" s="4" t="s">
        <v>374</v>
      </c>
      <c r="E212" s="3" t="s">
        <v>59</v>
      </c>
      <c r="F212" s="4"/>
      <c r="G212" s="3"/>
      <c r="H212" s="4"/>
      <c r="I212" s="3"/>
      <c r="J212" s="8" t="str">
        <f>IF(AND(NOT(E212=""),NOT(G212="")),"1","0")</f>
        <v>0</v>
      </c>
      <c r="K212" s="7" t="str">
        <f>IF(AND(NOT(E212=""),NOT(I212="")),"1","0")</f>
        <v>0</v>
      </c>
      <c r="L212" s="7" t="str">
        <f>IF(AND(NOT(G212=""),NOT(I212="")),"1","0")</f>
        <v>0</v>
      </c>
      <c r="M212" s="8" t="str">
        <f>IF(AND(NOT(E212=""),NOT(G212=""),NOT(I212="")),"1","0")</f>
        <v>0</v>
      </c>
    </row>
    <row r="213" spans="1:13" x14ac:dyDescent="0.3">
      <c r="A213" s="11" t="s">
        <v>375</v>
      </c>
      <c r="B213" s="7" t="e">
        <v>#N/A</v>
      </c>
      <c r="C213" s="10" t="s">
        <v>59</v>
      </c>
      <c r="D213" s="4" t="s">
        <v>374</v>
      </c>
      <c r="E213" s="3" t="s">
        <v>59</v>
      </c>
      <c r="F213" s="4"/>
      <c r="G213" s="3"/>
      <c r="H213" s="4"/>
      <c r="I213" s="3"/>
      <c r="J213" s="8" t="str">
        <f>IF(AND(NOT(E213=""),NOT(G213="")),"1","0")</f>
        <v>0</v>
      </c>
      <c r="K213" s="7" t="str">
        <f>IF(AND(NOT(E213=""),NOT(I213="")),"1","0")</f>
        <v>0</v>
      </c>
      <c r="L213" s="7" t="str">
        <f>IF(AND(NOT(G213=""),NOT(I213="")),"1","0")</f>
        <v>0</v>
      </c>
      <c r="M213" s="8" t="str">
        <f>IF(AND(NOT(E213=""),NOT(G213=""),NOT(I213="")),"1","0")</f>
        <v>0</v>
      </c>
    </row>
    <row r="214" spans="1:13" ht="28.8" x14ac:dyDescent="0.3">
      <c r="A214" s="11" t="s">
        <v>373</v>
      </c>
      <c r="B214" s="7" t="s">
        <v>372</v>
      </c>
      <c r="C214" s="10" t="s">
        <v>276</v>
      </c>
      <c r="D214" s="4"/>
      <c r="E214" s="3"/>
      <c r="F214" s="4" t="s">
        <v>43</v>
      </c>
      <c r="G214" s="9" t="s">
        <v>0</v>
      </c>
      <c r="H214" s="4"/>
      <c r="I214" s="3"/>
      <c r="J214" s="8" t="str">
        <f>IF(AND(NOT(E214=""),NOT(G214="")),"1","0")</f>
        <v>0</v>
      </c>
      <c r="K214" s="7" t="str">
        <f>IF(AND(NOT(E214=""),NOT(I214="")),"1","0")</f>
        <v>0</v>
      </c>
      <c r="L214" s="7" t="str">
        <f>IF(AND(NOT(G214=""),NOT(I214="")),"1","0")</f>
        <v>0</v>
      </c>
      <c r="M214" s="8" t="str">
        <f>IF(AND(NOT(E214=""),NOT(G214=""),NOT(I214="")),"1","0")</f>
        <v>0</v>
      </c>
    </row>
    <row r="215" spans="1:13" ht="72" x14ac:dyDescent="0.3">
      <c r="A215" s="11" t="s">
        <v>371</v>
      </c>
      <c r="B215" s="7" t="s">
        <v>370</v>
      </c>
      <c r="C215" s="10" t="s">
        <v>44</v>
      </c>
      <c r="D215" s="4" t="s">
        <v>369</v>
      </c>
      <c r="E215" s="9" t="s">
        <v>14</v>
      </c>
      <c r="F215" s="4" t="s">
        <v>217</v>
      </c>
      <c r="G215" s="9" t="s">
        <v>14</v>
      </c>
      <c r="H215" s="4" t="s">
        <v>368</v>
      </c>
      <c r="I215" s="9" t="s">
        <v>14</v>
      </c>
      <c r="J215" s="8" t="str">
        <f>IF(AND(NOT(E215=""),NOT(G215="")),"1","0")</f>
        <v>1</v>
      </c>
      <c r="K215" s="7" t="str">
        <f>IF(AND(NOT(E215=""),NOT(I215="")),"1","0")</f>
        <v>1</v>
      </c>
      <c r="L215" s="7" t="str">
        <f>IF(AND(NOT(G215=""),NOT(I215="")),"1","0")</f>
        <v>1</v>
      </c>
      <c r="M215" s="8" t="str">
        <f>IF(AND(NOT(E215=""),NOT(G215=""),NOT(I215="")),"1","0")</f>
        <v>1</v>
      </c>
    </row>
    <row r="216" spans="1:13" ht="28.8" x14ac:dyDescent="0.3">
      <c r="A216" s="11" t="s">
        <v>367</v>
      </c>
      <c r="B216" s="7" t="s">
        <v>366</v>
      </c>
      <c r="C216" s="10" t="s">
        <v>365</v>
      </c>
      <c r="D216" s="4"/>
      <c r="E216" s="3"/>
      <c r="F216" s="4"/>
      <c r="G216" s="3"/>
      <c r="H216" s="4" t="s">
        <v>26</v>
      </c>
      <c r="I216" s="9" t="s">
        <v>14</v>
      </c>
      <c r="J216" s="8" t="str">
        <f>IF(AND(NOT(E216=""),NOT(G216="")),"1","0")</f>
        <v>0</v>
      </c>
      <c r="K216" s="7" t="str">
        <f>IF(AND(NOT(E216=""),NOT(I216="")),"1","0")</f>
        <v>0</v>
      </c>
      <c r="L216" s="7" t="str">
        <f>IF(AND(NOT(G216=""),NOT(I216="")),"1","0")</f>
        <v>0</v>
      </c>
      <c r="M216" s="8" t="str">
        <f>IF(AND(NOT(E216=""),NOT(G216=""),NOT(I216="")),"1","0")</f>
        <v>0</v>
      </c>
    </row>
    <row r="217" spans="1:13" ht="28.8" x14ac:dyDescent="0.3">
      <c r="A217" s="11" t="s">
        <v>364</v>
      </c>
      <c r="B217" s="7" t="s">
        <v>363</v>
      </c>
      <c r="C217" s="10" t="s">
        <v>362</v>
      </c>
      <c r="D217" s="4" t="s">
        <v>53</v>
      </c>
      <c r="E217" s="9" t="s">
        <v>0</v>
      </c>
      <c r="F217" s="4"/>
      <c r="G217" s="3"/>
      <c r="H217" s="4" t="s">
        <v>361</v>
      </c>
      <c r="I217" s="9" t="s">
        <v>14</v>
      </c>
      <c r="J217" s="8" t="str">
        <f>IF(AND(NOT(E217=""),NOT(G217="")),"1","0")</f>
        <v>0</v>
      </c>
      <c r="K217" s="7" t="str">
        <f>IF(AND(NOT(E217=""),NOT(I217="")),"1","0")</f>
        <v>1</v>
      </c>
      <c r="L217" s="7" t="str">
        <f>IF(AND(NOT(G217=""),NOT(I217="")),"1","0")</f>
        <v>0</v>
      </c>
      <c r="M217" s="8" t="str">
        <f>IF(AND(NOT(E217=""),NOT(G217=""),NOT(I217="")),"1","0")</f>
        <v>0</v>
      </c>
    </row>
    <row r="218" spans="1:13" ht="43.2" x14ac:dyDescent="0.3">
      <c r="A218" s="11" t="s">
        <v>360</v>
      </c>
      <c r="B218" s="7" t="s">
        <v>359</v>
      </c>
      <c r="C218" s="10" t="s">
        <v>358</v>
      </c>
      <c r="D218" s="4" t="s">
        <v>357</v>
      </c>
      <c r="E218" s="9" t="s">
        <v>14</v>
      </c>
      <c r="F218" s="4" t="s">
        <v>356</v>
      </c>
      <c r="G218" s="9" t="s">
        <v>14</v>
      </c>
      <c r="H218" s="4"/>
      <c r="I218" s="3"/>
      <c r="J218" s="8" t="str">
        <f>IF(AND(NOT(E218=""),NOT(G218="")),"1","0")</f>
        <v>1</v>
      </c>
      <c r="K218" s="7" t="str">
        <f>IF(AND(NOT(E218=""),NOT(I218="")),"1","0")</f>
        <v>0</v>
      </c>
      <c r="L218" s="7" t="str">
        <f>IF(AND(NOT(G218=""),NOT(I218="")),"1","0")</f>
        <v>0</v>
      </c>
      <c r="M218" s="8" t="str">
        <f>IF(AND(NOT(E218=""),NOT(G218=""),NOT(I218="")),"1","0")</f>
        <v>0</v>
      </c>
    </row>
    <row r="219" spans="1:13" x14ac:dyDescent="0.3">
      <c r="A219" s="13" t="s">
        <v>355</v>
      </c>
      <c r="B219" s="7" t="s">
        <v>354</v>
      </c>
      <c r="C219" s="10" t="s">
        <v>322</v>
      </c>
      <c r="D219" s="4"/>
      <c r="E219" s="3"/>
      <c r="F219" s="4" t="s">
        <v>20</v>
      </c>
      <c r="G219" s="9" t="s">
        <v>0</v>
      </c>
      <c r="H219" s="4"/>
      <c r="I219" s="3"/>
      <c r="J219" s="8" t="str">
        <f>IF(AND(NOT(E219=""),NOT(G219="")),"1","0")</f>
        <v>0</v>
      </c>
      <c r="K219" s="7" t="str">
        <f>IF(AND(NOT(E219=""),NOT(I219="")),"1","0")</f>
        <v>0</v>
      </c>
      <c r="L219" s="7" t="str">
        <f>IF(AND(NOT(G219=""),NOT(I219="")),"1","0")</f>
        <v>0</v>
      </c>
      <c r="M219" s="8" t="str">
        <f>IF(AND(NOT(E219=""),NOT(G219=""),NOT(I219="")),"1","0")</f>
        <v>0</v>
      </c>
    </row>
    <row r="220" spans="1:13" ht="43.2" x14ac:dyDescent="0.3">
      <c r="A220" s="12" t="s">
        <v>353</v>
      </c>
      <c r="B220" s="7" t="s">
        <v>352</v>
      </c>
      <c r="C220" s="10" t="s">
        <v>351</v>
      </c>
      <c r="D220" s="4" t="s">
        <v>36</v>
      </c>
      <c r="E220" s="9" t="s">
        <v>14</v>
      </c>
      <c r="F220" s="4"/>
      <c r="G220" s="3"/>
      <c r="H220" s="4" t="s">
        <v>19</v>
      </c>
      <c r="I220" s="9" t="s">
        <v>14</v>
      </c>
      <c r="J220" s="8" t="str">
        <f>IF(AND(NOT(E220=""),NOT(G220="")),"1","0")</f>
        <v>0</v>
      </c>
      <c r="K220" s="7" t="str">
        <f>IF(AND(NOT(E220=""),NOT(I220="")),"1","0")</f>
        <v>1</v>
      </c>
      <c r="L220" s="7" t="str">
        <f>IF(AND(NOT(G220=""),NOT(I220="")),"1","0")</f>
        <v>0</v>
      </c>
      <c r="M220" s="8" t="str">
        <f>IF(AND(NOT(E220=""),NOT(G220=""),NOT(I220="")),"1","0")</f>
        <v>0</v>
      </c>
    </row>
    <row r="221" spans="1:13" ht="57.6" x14ac:dyDescent="0.3">
      <c r="A221" s="11" t="s">
        <v>350</v>
      </c>
      <c r="B221" s="7" t="s">
        <v>349</v>
      </c>
      <c r="C221" s="10" t="s">
        <v>348</v>
      </c>
      <c r="D221" s="4"/>
      <c r="E221" s="3"/>
      <c r="F221" s="4" t="s">
        <v>32</v>
      </c>
      <c r="G221" s="9" t="s">
        <v>14</v>
      </c>
      <c r="H221" s="4"/>
      <c r="I221" s="3"/>
      <c r="J221" s="8" t="str">
        <f>IF(AND(NOT(E221=""),NOT(G221="")),"1","0")</f>
        <v>0</v>
      </c>
      <c r="K221" s="7" t="str">
        <f>IF(AND(NOT(E221=""),NOT(I221="")),"1","0")</f>
        <v>0</v>
      </c>
      <c r="L221" s="7" t="str">
        <f>IF(AND(NOT(G221=""),NOT(I221="")),"1","0")</f>
        <v>0</v>
      </c>
      <c r="M221" s="8" t="str">
        <f>IF(AND(NOT(E221=""),NOT(G221=""),NOT(I221="")),"1","0")</f>
        <v>0</v>
      </c>
    </row>
    <row r="222" spans="1:13" ht="28.8" x14ac:dyDescent="0.3">
      <c r="A222" s="11" t="s">
        <v>347</v>
      </c>
      <c r="B222" s="7" t="s">
        <v>346</v>
      </c>
      <c r="C222" s="10" t="s">
        <v>345</v>
      </c>
      <c r="D222" s="4" t="s">
        <v>5</v>
      </c>
      <c r="E222" s="9" t="s">
        <v>14</v>
      </c>
      <c r="F222" s="4"/>
      <c r="G222" s="3"/>
      <c r="H222" s="4"/>
      <c r="I222" s="3"/>
      <c r="J222" s="8" t="str">
        <f>IF(AND(NOT(E222=""),NOT(G222="")),"1","0")</f>
        <v>0</v>
      </c>
      <c r="K222" s="7" t="str">
        <f>IF(AND(NOT(E222=""),NOT(I222="")),"1","0")</f>
        <v>0</v>
      </c>
      <c r="L222" s="7" t="str">
        <f>IF(AND(NOT(G222=""),NOT(I222="")),"1","0")</f>
        <v>0</v>
      </c>
      <c r="M222" s="8" t="str">
        <f>IF(AND(NOT(E222=""),NOT(G222=""),NOT(I222="")),"1","0")</f>
        <v>0</v>
      </c>
    </row>
    <row r="223" spans="1:13" ht="57.6" x14ac:dyDescent="0.3">
      <c r="A223" s="11" t="s">
        <v>344</v>
      </c>
      <c r="B223" s="7" t="s">
        <v>343</v>
      </c>
      <c r="C223" s="19" t="s">
        <v>342</v>
      </c>
      <c r="D223" s="4" t="s">
        <v>341</v>
      </c>
      <c r="E223" s="9" t="s">
        <v>0</v>
      </c>
      <c r="F223" s="4"/>
      <c r="G223" s="3"/>
      <c r="H223" s="4" t="s">
        <v>69</v>
      </c>
      <c r="I223" s="9" t="s">
        <v>0</v>
      </c>
      <c r="J223" s="8" t="str">
        <f>IF(AND(NOT(E223=""),NOT(G223="")),"1","0")</f>
        <v>0</v>
      </c>
      <c r="K223" s="7" t="str">
        <f>IF(AND(NOT(E223=""),NOT(I223="")),"1","0")</f>
        <v>1</v>
      </c>
      <c r="L223" s="7" t="str">
        <f>IF(AND(NOT(G223=""),NOT(I223="")),"1","0")</f>
        <v>0</v>
      </c>
      <c r="M223" s="8" t="str">
        <f>IF(AND(NOT(E223=""),NOT(G223=""),NOT(I223="")),"1","0")</f>
        <v>0</v>
      </c>
    </row>
    <row r="224" spans="1:13" x14ac:dyDescent="0.3">
      <c r="A224" s="11" t="s">
        <v>340</v>
      </c>
      <c r="B224" s="7" t="s">
        <v>339</v>
      </c>
      <c r="C224" s="10" t="s">
        <v>338</v>
      </c>
      <c r="D224" s="4" t="s">
        <v>5</v>
      </c>
      <c r="E224" s="9" t="s">
        <v>0</v>
      </c>
      <c r="F224" s="4"/>
      <c r="G224" s="3"/>
      <c r="H224" s="4"/>
      <c r="I224" s="3"/>
      <c r="J224" s="8" t="str">
        <f>IF(AND(NOT(E224=""),NOT(G224="")),"1","0")</f>
        <v>0</v>
      </c>
      <c r="K224" s="7" t="str">
        <f>IF(AND(NOT(E224=""),NOT(I224="")),"1","0")</f>
        <v>0</v>
      </c>
      <c r="L224" s="7" t="str">
        <f>IF(AND(NOT(G224=""),NOT(I224="")),"1","0")</f>
        <v>0</v>
      </c>
      <c r="M224" s="8" t="str">
        <f>IF(AND(NOT(E224=""),NOT(G224=""),NOT(I224="")),"1","0")</f>
        <v>0</v>
      </c>
    </row>
    <row r="225" spans="1:13" x14ac:dyDescent="0.3">
      <c r="A225" s="11" t="s">
        <v>337</v>
      </c>
      <c r="B225" s="7" t="s">
        <v>336</v>
      </c>
      <c r="C225" s="10" t="s">
        <v>164</v>
      </c>
      <c r="D225" s="4"/>
      <c r="E225" s="3"/>
      <c r="F225" s="4"/>
      <c r="G225" s="3"/>
      <c r="H225" s="4" t="s">
        <v>19</v>
      </c>
      <c r="I225" s="9" t="s">
        <v>0</v>
      </c>
      <c r="J225" s="8" t="str">
        <f>IF(AND(NOT(E225=""),NOT(G225="")),"1","0")</f>
        <v>0</v>
      </c>
      <c r="K225" s="7" t="str">
        <f>IF(AND(NOT(E225=""),NOT(I225="")),"1","0")</f>
        <v>0</v>
      </c>
      <c r="L225" s="7" t="str">
        <f>IF(AND(NOT(G225=""),NOT(I225="")),"1","0")</f>
        <v>0</v>
      </c>
      <c r="M225" s="8" t="str">
        <f>IF(AND(NOT(E225=""),NOT(G225=""),NOT(I225="")),"1","0")</f>
        <v>0</v>
      </c>
    </row>
    <row r="226" spans="1:13" ht="28.8" x14ac:dyDescent="0.3">
      <c r="A226" s="11" t="s">
        <v>335</v>
      </c>
      <c r="B226" s="7" t="s">
        <v>334</v>
      </c>
      <c r="C226" s="10" t="s">
        <v>333</v>
      </c>
      <c r="D226" s="4"/>
      <c r="E226" s="3"/>
      <c r="F226" s="4" t="s">
        <v>32</v>
      </c>
      <c r="G226" s="9" t="s">
        <v>0</v>
      </c>
      <c r="H226" s="4"/>
      <c r="I226" s="3"/>
      <c r="J226" s="8" t="str">
        <f>IF(AND(NOT(E226=""),NOT(G226="")),"1","0")</f>
        <v>0</v>
      </c>
      <c r="K226" s="7" t="str">
        <f>IF(AND(NOT(E226=""),NOT(I226="")),"1","0")</f>
        <v>0</v>
      </c>
      <c r="L226" s="7" t="str">
        <f>IF(AND(NOT(G226=""),NOT(I226="")),"1","0")</f>
        <v>0</v>
      </c>
      <c r="M226" s="8" t="str">
        <f>IF(AND(NOT(E226=""),NOT(G226=""),NOT(I226="")),"1","0")</f>
        <v>0</v>
      </c>
    </row>
    <row r="227" spans="1:13" ht="28.8" x14ac:dyDescent="0.3">
      <c r="A227" s="11" t="s">
        <v>332</v>
      </c>
      <c r="B227" s="7" t="s">
        <v>331</v>
      </c>
      <c r="C227" s="10" t="s">
        <v>330</v>
      </c>
      <c r="D227" s="4"/>
      <c r="E227" s="3"/>
      <c r="F227" s="4" t="s">
        <v>32</v>
      </c>
      <c r="G227" s="9" t="s">
        <v>14</v>
      </c>
      <c r="H227" s="4"/>
      <c r="I227" s="3"/>
      <c r="J227" s="8" t="str">
        <f>IF(AND(NOT(E227=""),NOT(G227="")),"1","0")</f>
        <v>0</v>
      </c>
      <c r="K227" s="7" t="str">
        <f>IF(AND(NOT(E227=""),NOT(I227="")),"1","0")</f>
        <v>0</v>
      </c>
      <c r="L227" s="7" t="str">
        <f>IF(AND(NOT(G227=""),NOT(I227="")),"1","0")</f>
        <v>0</v>
      </c>
      <c r="M227" s="8" t="str">
        <f>IF(AND(NOT(E227=""),NOT(G227=""),NOT(I227="")),"1","0")</f>
        <v>0</v>
      </c>
    </row>
    <row r="228" spans="1:13" ht="43.2" x14ac:dyDescent="0.3">
      <c r="A228" s="11" t="s">
        <v>329</v>
      </c>
      <c r="B228" s="7" t="s">
        <v>328</v>
      </c>
      <c r="C228" s="14" t="s">
        <v>327</v>
      </c>
      <c r="D228" s="4" t="s">
        <v>1</v>
      </c>
      <c r="E228" s="9" t="s">
        <v>14</v>
      </c>
      <c r="F228" s="4"/>
      <c r="G228" s="3"/>
      <c r="H228" s="4" t="s">
        <v>26</v>
      </c>
      <c r="I228" s="9" t="s">
        <v>0</v>
      </c>
      <c r="J228" s="8" t="str">
        <f>IF(AND(NOT(E228=""),NOT(G228="")),"1","0")</f>
        <v>0</v>
      </c>
      <c r="K228" s="7" t="str">
        <f>IF(AND(NOT(E228=""),NOT(I228="")),"1","0")</f>
        <v>1</v>
      </c>
      <c r="L228" s="7" t="str">
        <f>IF(AND(NOT(G228=""),NOT(I228="")),"1","0")</f>
        <v>0</v>
      </c>
      <c r="M228" s="8" t="str">
        <f>IF(AND(NOT(E228=""),NOT(G228=""),NOT(I228="")),"1","0")</f>
        <v>0</v>
      </c>
    </row>
    <row r="229" spans="1:13" ht="28.8" x14ac:dyDescent="0.3">
      <c r="A229" s="11" t="s">
        <v>326</v>
      </c>
      <c r="B229" s="7" t="s">
        <v>325</v>
      </c>
      <c r="C229" s="10" t="s">
        <v>322</v>
      </c>
      <c r="D229" s="4"/>
      <c r="E229" s="3"/>
      <c r="F229" s="4" t="s">
        <v>32</v>
      </c>
      <c r="G229" s="9" t="s">
        <v>14</v>
      </c>
      <c r="H229" s="4"/>
      <c r="I229" s="3"/>
      <c r="J229" s="8" t="str">
        <f>IF(AND(NOT(E229=""),NOT(G229="")),"1","0")</f>
        <v>0</v>
      </c>
      <c r="K229" s="7" t="str">
        <f>IF(AND(NOT(E229=""),NOT(I229="")),"1","0")</f>
        <v>0</v>
      </c>
      <c r="L229" s="7" t="str">
        <f>IF(AND(NOT(G229=""),NOT(I229="")),"1","0")</f>
        <v>0</v>
      </c>
      <c r="M229" s="8" t="str">
        <f>IF(AND(NOT(E229=""),NOT(G229=""),NOT(I229="")),"1","0")</f>
        <v>0</v>
      </c>
    </row>
    <row r="230" spans="1:13" ht="28.8" x14ac:dyDescent="0.3">
      <c r="A230" s="11" t="s">
        <v>324</v>
      </c>
      <c r="B230" s="7" t="s">
        <v>323</v>
      </c>
      <c r="C230" s="10" t="s">
        <v>322</v>
      </c>
      <c r="D230" s="4" t="s">
        <v>321</v>
      </c>
      <c r="E230" s="9" t="s">
        <v>0</v>
      </c>
      <c r="F230" s="4"/>
      <c r="G230" s="3"/>
      <c r="H230" s="4"/>
      <c r="I230" s="3"/>
      <c r="J230" s="8" t="str">
        <f>IF(AND(NOT(E230=""),NOT(G230="")),"1","0")</f>
        <v>0</v>
      </c>
      <c r="K230" s="7" t="str">
        <f>IF(AND(NOT(E230=""),NOT(I230="")),"1","0")</f>
        <v>0</v>
      </c>
      <c r="L230" s="7" t="str">
        <f>IF(AND(NOT(G230=""),NOT(I230="")),"1","0")</f>
        <v>0</v>
      </c>
      <c r="M230" s="8" t="str">
        <f>IF(AND(NOT(E230=""),NOT(G230=""),NOT(I230="")),"1","0")</f>
        <v>0</v>
      </c>
    </row>
    <row r="231" spans="1:13" ht="43.2" x14ac:dyDescent="0.3">
      <c r="A231" s="13" t="s">
        <v>320</v>
      </c>
      <c r="B231" s="7" t="e">
        <v>#N/A</v>
      </c>
      <c r="C231" s="10" t="s">
        <v>319</v>
      </c>
      <c r="D231" s="4"/>
      <c r="E231" s="3"/>
      <c r="F231" s="4" t="s">
        <v>43</v>
      </c>
      <c r="G231" s="9" t="s">
        <v>0</v>
      </c>
      <c r="H231" s="4"/>
      <c r="I231" s="3"/>
      <c r="J231" s="8" t="str">
        <f>IF(AND(NOT(E231=""),NOT(G231="")),"1","0")</f>
        <v>0</v>
      </c>
      <c r="K231" s="7" t="str">
        <f>IF(AND(NOT(E231=""),NOT(I231="")),"1","0")</f>
        <v>0</v>
      </c>
      <c r="L231" s="7" t="str">
        <f>IF(AND(NOT(G231=""),NOT(I231="")),"1","0")</f>
        <v>0</v>
      </c>
      <c r="M231" s="8" t="str">
        <f>IF(AND(NOT(E231=""),NOT(G231=""),NOT(I231="")),"1","0")</f>
        <v>0</v>
      </c>
    </row>
    <row r="232" spans="1:13" ht="28.8" x14ac:dyDescent="0.3">
      <c r="A232" s="11" t="s">
        <v>318</v>
      </c>
      <c r="B232" s="7" t="s">
        <v>317</v>
      </c>
      <c r="C232" s="10" t="s">
        <v>316</v>
      </c>
      <c r="D232" s="4" t="s">
        <v>5</v>
      </c>
      <c r="E232" s="9" t="s">
        <v>14</v>
      </c>
      <c r="F232" s="4"/>
      <c r="G232" s="3"/>
      <c r="H232" s="4"/>
      <c r="I232" s="3"/>
      <c r="J232" s="8" t="str">
        <f>IF(AND(NOT(E232=""),NOT(G232="")),"1","0")</f>
        <v>0</v>
      </c>
      <c r="K232" s="7" t="str">
        <f>IF(AND(NOT(E232=""),NOT(I232="")),"1","0")</f>
        <v>0</v>
      </c>
      <c r="L232" s="7" t="str">
        <f>IF(AND(NOT(G232=""),NOT(I232="")),"1","0")</f>
        <v>0</v>
      </c>
      <c r="M232" s="8" t="str">
        <f>IF(AND(NOT(E232=""),NOT(G232=""),NOT(I232="")),"1","0")</f>
        <v>0</v>
      </c>
    </row>
    <row r="233" spans="1:13" x14ac:dyDescent="0.3">
      <c r="A233" s="13" t="s">
        <v>315</v>
      </c>
      <c r="B233" s="7" t="e">
        <v>#N/A</v>
      </c>
      <c r="C233" s="19"/>
      <c r="D233" s="4" t="s">
        <v>5</v>
      </c>
      <c r="E233" s="9" t="s">
        <v>14</v>
      </c>
      <c r="F233" s="4"/>
      <c r="G233" s="3"/>
      <c r="H233" s="4"/>
      <c r="I233" s="3"/>
      <c r="J233" s="8" t="str">
        <f>IF(AND(NOT(E233=""),NOT(G233="")),"1","0")</f>
        <v>0</v>
      </c>
      <c r="K233" s="7" t="str">
        <f>IF(AND(NOT(E233=""),NOT(I233="")),"1","0")</f>
        <v>0</v>
      </c>
      <c r="L233" s="7" t="str">
        <f>IF(AND(NOT(G233=""),NOT(I233="")),"1","0")</f>
        <v>0</v>
      </c>
      <c r="M233" s="8" t="str">
        <f>IF(AND(NOT(E233=""),NOT(G233=""),NOT(I233="")),"1","0")</f>
        <v>0</v>
      </c>
    </row>
    <row r="234" spans="1:13" ht="43.2" x14ac:dyDescent="0.3">
      <c r="A234" s="11" t="s">
        <v>314</v>
      </c>
      <c r="B234" s="7" t="s">
        <v>313</v>
      </c>
      <c r="C234" s="10" t="s">
        <v>312</v>
      </c>
      <c r="D234" s="4" t="s">
        <v>311</v>
      </c>
      <c r="E234" s="9" t="s">
        <v>12</v>
      </c>
      <c r="F234" s="4"/>
      <c r="G234" s="3"/>
      <c r="H234" s="4" t="s">
        <v>19</v>
      </c>
      <c r="I234" s="9" t="s">
        <v>14</v>
      </c>
      <c r="J234" s="8" t="str">
        <f>IF(AND(NOT(E234=""),NOT(G234="")),"1","0")</f>
        <v>0</v>
      </c>
      <c r="K234" s="7" t="str">
        <f>IF(AND(NOT(E234=""),NOT(I234="")),"1","0")</f>
        <v>1</v>
      </c>
      <c r="L234" s="7" t="str">
        <f>IF(AND(NOT(G234=""),NOT(I234="")),"1","0")</f>
        <v>0</v>
      </c>
      <c r="M234" s="8" t="str">
        <f>IF(AND(NOT(E234=""),NOT(G234=""),NOT(I234="")),"1","0")</f>
        <v>0</v>
      </c>
    </row>
    <row r="235" spans="1:13" ht="43.2" x14ac:dyDescent="0.3">
      <c r="A235" s="11" t="s">
        <v>310</v>
      </c>
      <c r="B235" s="7" t="s">
        <v>309</v>
      </c>
      <c r="C235" s="10" t="s">
        <v>44</v>
      </c>
      <c r="D235" s="4"/>
      <c r="E235" s="3"/>
      <c r="F235" s="4" t="s">
        <v>43</v>
      </c>
      <c r="G235" s="9" t="s">
        <v>14</v>
      </c>
      <c r="H235" s="4"/>
      <c r="I235" s="3"/>
      <c r="J235" s="8" t="str">
        <f>IF(AND(NOT(E235=""),NOT(G235="")),"1","0")</f>
        <v>0</v>
      </c>
      <c r="K235" s="7" t="str">
        <f>IF(AND(NOT(E235=""),NOT(I235="")),"1","0")</f>
        <v>0</v>
      </c>
      <c r="L235" s="7" t="str">
        <f>IF(AND(NOT(G235=""),NOT(I235="")),"1","0")</f>
        <v>0</v>
      </c>
      <c r="M235" s="8" t="str">
        <f>IF(AND(NOT(E235=""),NOT(G235=""),NOT(I235="")),"1","0")</f>
        <v>0</v>
      </c>
    </row>
    <row r="236" spans="1:13" ht="28.8" x14ac:dyDescent="0.3">
      <c r="A236" s="11" t="s">
        <v>308</v>
      </c>
      <c r="B236" s="7" t="s">
        <v>307</v>
      </c>
      <c r="C236" s="14" t="s">
        <v>306</v>
      </c>
      <c r="D236" s="4" t="s">
        <v>1</v>
      </c>
      <c r="E236" s="9" t="s">
        <v>14</v>
      </c>
      <c r="F236" s="4"/>
      <c r="G236" s="3"/>
      <c r="H236" s="4"/>
      <c r="I236" s="3"/>
      <c r="J236" s="8" t="str">
        <f>IF(AND(NOT(E236=""),NOT(G236="")),"1","0")</f>
        <v>0</v>
      </c>
      <c r="K236" s="7" t="str">
        <f>IF(AND(NOT(E236=""),NOT(I236="")),"1","0")</f>
        <v>0</v>
      </c>
      <c r="L236" s="7" t="str">
        <f>IF(AND(NOT(G236=""),NOT(I236="")),"1","0")</f>
        <v>0</v>
      </c>
      <c r="M236" s="8" t="str">
        <f>IF(AND(NOT(E236=""),NOT(G236=""),NOT(I236="")),"1","0")</f>
        <v>0</v>
      </c>
    </row>
    <row r="237" spans="1:13" ht="43.2" x14ac:dyDescent="0.3">
      <c r="A237" s="11" t="s">
        <v>305</v>
      </c>
      <c r="B237" s="7" t="s">
        <v>304</v>
      </c>
      <c r="C237" s="10" t="s">
        <v>303</v>
      </c>
      <c r="D237" s="4"/>
      <c r="E237" s="3"/>
      <c r="F237" s="4"/>
      <c r="G237" s="3"/>
      <c r="H237" s="4" t="s">
        <v>302</v>
      </c>
      <c r="I237" s="9" t="s">
        <v>301</v>
      </c>
      <c r="J237" s="8" t="str">
        <f>IF(AND(NOT(E237=""),NOT(G237="")),"1","0")</f>
        <v>0</v>
      </c>
      <c r="K237" s="7" t="str">
        <f>IF(AND(NOT(E237=""),NOT(I237="")),"1","0")</f>
        <v>0</v>
      </c>
      <c r="L237" s="7" t="str">
        <f>IF(AND(NOT(G237=""),NOT(I237="")),"1","0")</f>
        <v>0</v>
      </c>
      <c r="M237" s="8" t="str">
        <f>IF(AND(NOT(E237=""),NOT(G237=""),NOT(I237="")),"1","0")</f>
        <v>0</v>
      </c>
    </row>
    <row r="238" spans="1:13" ht="43.2" x14ac:dyDescent="0.3">
      <c r="A238" s="11" t="s">
        <v>300</v>
      </c>
      <c r="B238" s="7" t="s">
        <v>299</v>
      </c>
      <c r="C238" s="10" t="s">
        <v>298</v>
      </c>
      <c r="D238" s="4"/>
      <c r="E238" s="3"/>
      <c r="F238" s="4" t="s">
        <v>32</v>
      </c>
      <c r="G238" s="9" t="s">
        <v>0</v>
      </c>
      <c r="H238" s="4"/>
      <c r="I238" s="3"/>
      <c r="J238" s="8" t="str">
        <f>IF(AND(NOT(E238=""),NOT(G238="")),"1","0")</f>
        <v>0</v>
      </c>
      <c r="K238" s="7" t="str">
        <f>IF(AND(NOT(E238=""),NOT(I238="")),"1","0")</f>
        <v>0</v>
      </c>
      <c r="L238" s="7" t="str">
        <f>IF(AND(NOT(G238=""),NOT(I238="")),"1","0")</f>
        <v>0</v>
      </c>
      <c r="M238" s="8" t="str">
        <f>IF(AND(NOT(E238=""),NOT(G238=""),NOT(I238="")),"1","0")</f>
        <v>0</v>
      </c>
    </row>
    <row r="239" spans="1:13" x14ac:dyDescent="0.3">
      <c r="A239" s="11" t="s">
        <v>297</v>
      </c>
      <c r="B239" s="7" t="s">
        <v>296</v>
      </c>
      <c r="C239" s="10" t="s">
        <v>295</v>
      </c>
      <c r="D239" s="10" t="s">
        <v>136</v>
      </c>
      <c r="E239" s="17" t="s">
        <v>0</v>
      </c>
      <c r="F239" s="10"/>
      <c r="G239" s="18"/>
      <c r="H239" s="4"/>
      <c r="I239" s="3"/>
      <c r="J239" s="8" t="str">
        <f>IF(AND(NOT(E239=""),NOT(G239="")),"1","0")</f>
        <v>0</v>
      </c>
      <c r="K239" s="7" t="str">
        <f>IF(AND(NOT(E239=""),NOT(I239="")),"1","0")</f>
        <v>0</v>
      </c>
      <c r="L239" s="7" t="str">
        <f>IF(AND(NOT(G239=""),NOT(I239="")),"1","0")</f>
        <v>0</v>
      </c>
      <c r="M239" s="8" t="str">
        <f>IF(AND(NOT(E239=""),NOT(G239=""),NOT(I239="")),"1","0")</f>
        <v>0</v>
      </c>
    </row>
    <row r="240" spans="1:13" ht="43.2" x14ac:dyDescent="0.3">
      <c r="A240" s="11" t="s">
        <v>294</v>
      </c>
      <c r="B240" s="7" t="s">
        <v>293</v>
      </c>
      <c r="C240" s="10" t="s">
        <v>292</v>
      </c>
      <c r="D240" s="4" t="s">
        <v>5</v>
      </c>
      <c r="E240" s="9" t="s">
        <v>0</v>
      </c>
      <c r="F240" s="4"/>
      <c r="G240" s="3"/>
      <c r="H240" s="4"/>
      <c r="I240" s="3"/>
      <c r="J240" s="8" t="str">
        <f>IF(AND(NOT(E240=""),NOT(G240="")),"1","0")</f>
        <v>0</v>
      </c>
      <c r="K240" s="7" t="str">
        <f>IF(AND(NOT(E240=""),NOT(I240="")),"1","0")</f>
        <v>0</v>
      </c>
      <c r="L240" s="7" t="str">
        <f>IF(AND(NOT(G240=""),NOT(I240="")),"1","0")</f>
        <v>0</v>
      </c>
      <c r="M240" s="8" t="str">
        <f>IF(AND(NOT(E240=""),NOT(G240=""),NOT(I240="")),"1","0")</f>
        <v>0</v>
      </c>
    </row>
    <row r="241" spans="1:13" ht="28.8" x14ac:dyDescent="0.3">
      <c r="A241" s="11" t="s">
        <v>291</v>
      </c>
      <c r="B241" s="7" t="s">
        <v>290</v>
      </c>
      <c r="C241" s="14" t="s">
        <v>289</v>
      </c>
      <c r="D241" s="4" t="s">
        <v>1</v>
      </c>
      <c r="E241" s="9" t="s">
        <v>14</v>
      </c>
      <c r="F241" s="4"/>
      <c r="G241" s="3"/>
      <c r="H241" s="4"/>
      <c r="I241" s="3"/>
      <c r="J241" s="8" t="str">
        <f>IF(AND(NOT(E241=""),NOT(G241="")),"1","0")</f>
        <v>0</v>
      </c>
      <c r="K241" s="7" t="str">
        <f>IF(AND(NOT(E241=""),NOT(I241="")),"1","0")</f>
        <v>0</v>
      </c>
      <c r="L241" s="7" t="str">
        <f>IF(AND(NOT(G241=""),NOT(I241="")),"1","0")</f>
        <v>0</v>
      </c>
      <c r="M241" s="8" t="str">
        <f>IF(AND(NOT(E241=""),NOT(G241=""),NOT(I241="")),"1","0")</f>
        <v>0</v>
      </c>
    </row>
    <row r="242" spans="1:13" x14ac:dyDescent="0.3">
      <c r="A242" s="11" t="s">
        <v>288</v>
      </c>
      <c r="B242" s="7" t="s">
        <v>287</v>
      </c>
      <c r="C242" s="10" t="s">
        <v>286</v>
      </c>
      <c r="D242" s="4"/>
      <c r="E242" s="3"/>
      <c r="F242" s="4"/>
      <c r="G242" s="3"/>
      <c r="H242" s="4" t="s">
        <v>26</v>
      </c>
      <c r="I242" s="9" t="s">
        <v>14</v>
      </c>
      <c r="J242" s="8" t="str">
        <f>IF(AND(NOT(E242=""),NOT(G242="")),"1","0")</f>
        <v>0</v>
      </c>
      <c r="K242" s="7" t="str">
        <f>IF(AND(NOT(E242=""),NOT(I242="")),"1","0")</f>
        <v>0</v>
      </c>
      <c r="L242" s="7" t="str">
        <f>IF(AND(NOT(G242=""),NOT(I242="")),"1","0")</f>
        <v>0</v>
      </c>
      <c r="M242" s="8" t="str">
        <f>IF(AND(NOT(E242=""),NOT(G242=""),NOT(I242="")),"1","0")</f>
        <v>0</v>
      </c>
    </row>
    <row r="243" spans="1:13" ht="28.8" x14ac:dyDescent="0.3">
      <c r="A243" s="11" t="s">
        <v>285</v>
      </c>
      <c r="B243" s="7" t="s">
        <v>284</v>
      </c>
      <c r="C243" s="10" t="s">
        <v>283</v>
      </c>
      <c r="D243" s="4" t="s">
        <v>1</v>
      </c>
      <c r="E243" s="9" t="s">
        <v>14</v>
      </c>
      <c r="F243" s="4"/>
      <c r="G243" s="3"/>
      <c r="H243" s="4"/>
      <c r="I243" s="3"/>
      <c r="J243" s="8" t="str">
        <f>IF(AND(NOT(E243=""),NOT(G243="")),"1","0")</f>
        <v>0</v>
      </c>
      <c r="K243" s="7" t="str">
        <f>IF(AND(NOT(E243=""),NOT(I243="")),"1","0")</f>
        <v>0</v>
      </c>
      <c r="L243" s="7" t="str">
        <f>IF(AND(NOT(G243=""),NOT(I243="")),"1","0")</f>
        <v>0</v>
      </c>
      <c r="M243" s="8" t="str">
        <f>IF(AND(NOT(E243=""),NOT(G243=""),NOT(I243="")),"1","0")</f>
        <v>0</v>
      </c>
    </row>
    <row r="244" spans="1:13" ht="28.8" x14ac:dyDescent="0.3">
      <c r="A244" s="11" t="s">
        <v>282</v>
      </c>
      <c r="B244" s="7" t="s">
        <v>281</v>
      </c>
      <c r="C244" s="10" t="s">
        <v>280</v>
      </c>
      <c r="D244" s="4" t="s">
        <v>279</v>
      </c>
      <c r="E244" s="9" t="s">
        <v>14</v>
      </c>
      <c r="F244" s="4" t="s">
        <v>15</v>
      </c>
      <c r="G244" s="9" t="s">
        <v>14</v>
      </c>
      <c r="H244" s="4"/>
      <c r="I244" s="3"/>
      <c r="J244" s="8" t="str">
        <f>IF(AND(NOT(E244=""),NOT(G244="")),"1","0")</f>
        <v>1</v>
      </c>
      <c r="K244" s="7" t="str">
        <f>IF(AND(NOT(E244=""),NOT(I244="")),"1","0")</f>
        <v>0</v>
      </c>
      <c r="L244" s="7" t="str">
        <f>IF(AND(NOT(G244=""),NOT(I244="")),"1","0")</f>
        <v>0</v>
      </c>
      <c r="M244" s="8" t="str">
        <f>IF(AND(NOT(E244=""),NOT(G244=""),NOT(I244="")),"1","0")</f>
        <v>0</v>
      </c>
    </row>
    <row r="245" spans="1:13" ht="28.8" x14ac:dyDescent="0.3">
      <c r="A245" s="11" t="s">
        <v>278</v>
      </c>
      <c r="B245" s="7" t="s">
        <v>277</v>
      </c>
      <c r="C245" s="10" t="s">
        <v>276</v>
      </c>
      <c r="D245" s="4"/>
      <c r="E245" s="3"/>
      <c r="F245" s="4" t="s">
        <v>32</v>
      </c>
      <c r="G245" s="9" t="s">
        <v>0</v>
      </c>
      <c r="H245" s="4"/>
      <c r="I245" s="3"/>
      <c r="J245" s="8" t="str">
        <f>IF(AND(NOT(E245=""),NOT(G245="")),"1","0")</f>
        <v>0</v>
      </c>
      <c r="K245" s="7" t="str">
        <f>IF(AND(NOT(E245=""),NOT(I245="")),"1","0")</f>
        <v>0</v>
      </c>
      <c r="L245" s="7" t="str">
        <f>IF(AND(NOT(G245=""),NOT(I245="")),"1","0")</f>
        <v>0</v>
      </c>
      <c r="M245" s="8" t="str">
        <f>IF(AND(NOT(E245=""),NOT(G245=""),NOT(I245="")),"1","0")</f>
        <v>0</v>
      </c>
    </row>
    <row r="246" spans="1:13" ht="72" x14ac:dyDescent="0.3">
      <c r="A246" s="11" t="s">
        <v>275</v>
      </c>
      <c r="B246" s="7" t="s">
        <v>274</v>
      </c>
      <c r="C246" s="10" t="s">
        <v>273</v>
      </c>
      <c r="D246" s="4"/>
      <c r="E246" s="3"/>
      <c r="F246" s="4" t="s">
        <v>32</v>
      </c>
      <c r="G246" s="9" t="s">
        <v>0</v>
      </c>
      <c r="H246" s="4"/>
      <c r="I246" s="3"/>
      <c r="J246" s="8" t="str">
        <f>IF(AND(NOT(E246=""),NOT(G246="")),"1","0")</f>
        <v>0</v>
      </c>
      <c r="K246" s="7" t="str">
        <f>IF(AND(NOT(E246=""),NOT(I246="")),"1","0")</f>
        <v>0</v>
      </c>
      <c r="L246" s="7" t="str">
        <f>IF(AND(NOT(G246=""),NOT(I246="")),"1","0")</f>
        <v>0</v>
      </c>
      <c r="M246" s="8" t="str">
        <f>IF(AND(NOT(E246=""),NOT(G246=""),NOT(I246="")),"1","0")</f>
        <v>0</v>
      </c>
    </row>
    <row r="247" spans="1:13" ht="57.6" x14ac:dyDescent="0.3">
      <c r="A247" s="11" t="s">
        <v>272</v>
      </c>
      <c r="B247" s="7" t="s">
        <v>271</v>
      </c>
      <c r="C247" s="10" t="s">
        <v>270</v>
      </c>
      <c r="D247" s="4"/>
      <c r="E247" s="3"/>
      <c r="F247" s="4"/>
      <c r="G247" s="3"/>
      <c r="H247" s="4" t="s">
        <v>113</v>
      </c>
      <c r="I247" s="9" t="s">
        <v>0</v>
      </c>
      <c r="J247" s="8" t="str">
        <f>IF(AND(NOT(E247=""),NOT(G247="")),"1","0")</f>
        <v>0</v>
      </c>
      <c r="K247" s="7" t="str">
        <f>IF(AND(NOT(E247=""),NOT(I247="")),"1","0")</f>
        <v>0</v>
      </c>
      <c r="L247" s="7" t="str">
        <f>IF(AND(NOT(G247=""),NOT(I247="")),"1","0")</f>
        <v>0</v>
      </c>
      <c r="M247" s="8" t="str">
        <f>IF(AND(NOT(E247=""),NOT(G247=""),NOT(I247="")),"1","0")</f>
        <v>0</v>
      </c>
    </row>
    <row r="248" spans="1:13" ht="72" x14ac:dyDescent="0.3">
      <c r="A248" s="12" t="s">
        <v>269</v>
      </c>
      <c r="B248" s="7" t="s">
        <v>268</v>
      </c>
      <c r="C248" s="10" t="s">
        <v>267</v>
      </c>
      <c r="D248" s="4" t="s">
        <v>233</v>
      </c>
      <c r="E248" s="9" t="s">
        <v>12</v>
      </c>
      <c r="F248" s="4"/>
      <c r="G248" s="3"/>
      <c r="H248" s="4" t="s">
        <v>52</v>
      </c>
      <c r="I248" s="9" t="s">
        <v>14</v>
      </c>
      <c r="J248" s="8" t="str">
        <f>IF(AND(NOT(E248=""),NOT(G248="")),"1","0")</f>
        <v>0</v>
      </c>
      <c r="K248" s="7" t="str">
        <f>IF(AND(NOT(E248=""),NOT(I248="")),"1","0")</f>
        <v>1</v>
      </c>
      <c r="L248" s="7" t="str">
        <f>IF(AND(NOT(G248=""),NOT(I248="")),"1","0")</f>
        <v>0</v>
      </c>
      <c r="M248" s="8" t="str">
        <f>IF(AND(NOT(E248=""),NOT(G248=""),NOT(I248="")),"1","0")</f>
        <v>0</v>
      </c>
    </row>
    <row r="249" spans="1:13" ht="57.6" x14ac:dyDescent="0.3">
      <c r="A249" s="12" t="s">
        <v>266</v>
      </c>
      <c r="B249" s="7" t="s">
        <v>265</v>
      </c>
      <c r="C249" s="10" t="s">
        <v>264</v>
      </c>
      <c r="D249" s="4" t="s">
        <v>15</v>
      </c>
      <c r="E249" s="9" t="s">
        <v>14</v>
      </c>
      <c r="F249" s="4" t="s">
        <v>263</v>
      </c>
      <c r="G249" s="9" t="s">
        <v>21</v>
      </c>
      <c r="H249" s="4"/>
      <c r="I249" s="3"/>
      <c r="J249" s="8" t="str">
        <f>IF(AND(NOT(E249=""),NOT(G249="")),"1","0")</f>
        <v>1</v>
      </c>
      <c r="K249" s="7" t="str">
        <f>IF(AND(NOT(E249=""),NOT(I249="")),"1","0")</f>
        <v>0</v>
      </c>
      <c r="L249" s="7" t="str">
        <f>IF(AND(NOT(G249=""),NOT(I249="")),"1","0")</f>
        <v>0</v>
      </c>
      <c r="M249" s="8" t="str">
        <f>IF(AND(NOT(E249=""),NOT(G249=""),NOT(I249="")),"1","0")</f>
        <v>0</v>
      </c>
    </row>
    <row r="250" spans="1:13" ht="28.8" x14ac:dyDescent="0.3">
      <c r="A250" s="13" t="s">
        <v>262</v>
      </c>
      <c r="B250" s="7" t="s">
        <v>261</v>
      </c>
      <c r="C250" s="10" t="s">
        <v>260</v>
      </c>
      <c r="D250" s="4"/>
      <c r="E250" s="3"/>
      <c r="F250" s="10"/>
      <c r="G250" s="18"/>
      <c r="H250" s="10" t="s">
        <v>113</v>
      </c>
      <c r="I250" s="17" t="s">
        <v>14</v>
      </c>
      <c r="J250" s="8" t="str">
        <f>IF(AND(NOT(E250=""),NOT(G250="")),"1","0")</f>
        <v>0</v>
      </c>
      <c r="K250" s="7" t="str">
        <f>IF(AND(NOT(E250=""),NOT(I250="")),"1","0")</f>
        <v>0</v>
      </c>
      <c r="L250" s="7" t="str">
        <f>IF(AND(NOT(G250=""),NOT(I250="")),"1","0")</f>
        <v>0</v>
      </c>
      <c r="M250" s="8" t="str">
        <f>IF(AND(NOT(E250=""),NOT(G250=""),NOT(I250="")),"1","0")</f>
        <v>0</v>
      </c>
    </row>
    <row r="251" spans="1:13" ht="28.8" x14ac:dyDescent="0.3">
      <c r="A251" s="11" t="s">
        <v>259</v>
      </c>
      <c r="B251" s="7" t="s">
        <v>258</v>
      </c>
      <c r="C251" s="10" t="s">
        <v>257</v>
      </c>
      <c r="D251" s="4"/>
      <c r="E251" s="3"/>
      <c r="F251" s="4" t="s">
        <v>32</v>
      </c>
      <c r="G251" s="9" t="s">
        <v>0</v>
      </c>
      <c r="H251" s="4"/>
      <c r="I251" s="3"/>
      <c r="J251" s="8" t="str">
        <f>IF(AND(NOT(E251=""),NOT(G251="")),"1","0")</f>
        <v>0</v>
      </c>
      <c r="K251" s="7" t="str">
        <f>IF(AND(NOT(E251=""),NOT(I251="")),"1","0")</f>
        <v>0</v>
      </c>
      <c r="L251" s="7" t="str">
        <f>IF(AND(NOT(G251=""),NOT(I251="")),"1","0")</f>
        <v>0</v>
      </c>
      <c r="M251" s="8" t="str">
        <f>IF(AND(NOT(E251=""),NOT(G251=""),NOT(I251="")),"1","0")</f>
        <v>0</v>
      </c>
    </row>
    <row r="252" spans="1:13" ht="86.4" x14ac:dyDescent="0.3">
      <c r="A252" s="11" t="s">
        <v>256</v>
      </c>
      <c r="B252" s="7" t="s">
        <v>255</v>
      </c>
      <c r="C252" s="10" t="s">
        <v>254</v>
      </c>
      <c r="D252" s="4" t="s">
        <v>253</v>
      </c>
      <c r="E252" s="9" t="s">
        <v>12</v>
      </c>
      <c r="F252" s="4"/>
      <c r="G252" s="3"/>
      <c r="H252" s="4"/>
      <c r="I252" s="3"/>
      <c r="J252" s="8" t="str">
        <f>IF(AND(NOT(E252=""),NOT(G252="")),"1","0")</f>
        <v>0</v>
      </c>
      <c r="K252" s="7" t="str">
        <f>IF(AND(NOT(E252=""),NOT(I252="")),"1","0")</f>
        <v>0</v>
      </c>
      <c r="L252" s="7" t="str">
        <f>IF(AND(NOT(G252=""),NOT(I252="")),"1","0")</f>
        <v>0</v>
      </c>
      <c r="M252" s="8" t="str">
        <f>IF(AND(NOT(E252=""),NOT(G252=""),NOT(I252="")),"1","0")</f>
        <v>0</v>
      </c>
    </row>
    <row r="253" spans="1:13" ht="28.8" x14ac:dyDescent="0.3">
      <c r="A253" s="11" t="s">
        <v>252</v>
      </c>
      <c r="B253" s="7" t="s">
        <v>251</v>
      </c>
      <c r="C253" s="10" t="s">
        <v>250</v>
      </c>
      <c r="D253" s="4"/>
      <c r="E253" s="3"/>
      <c r="F253" s="4" t="s">
        <v>32</v>
      </c>
      <c r="G253" s="9" t="s">
        <v>0</v>
      </c>
      <c r="H253" s="4"/>
      <c r="I253" s="3"/>
      <c r="J253" s="8" t="str">
        <f>IF(AND(NOT(E253=""),NOT(G253="")),"1","0")</f>
        <v>0</v>
      </c>
      <c r="K253" s="7" t="str">
        <f>IF(AND(NOT(E253=""),NOT(I253="")),"1","0")</f>
        <v>0</v>
      </c>
      <c r="L253" s="7" t="str">
        <f>IF(AND(NOT(G253=""),NOT(I253="")),"1","0")</f>
        <v>0</v>
      </c>
      <c r="M253" s="8" t="str">
        <f>IF(AND(NOT(E253=""),NOT(G253=""),NOT(I253="")),"1","0")</f>
        <v>0</v>
      </c>
    </row>
    <row r="254" spans="1:13" ht="72" x14ac:dyDescent="0.3">
      <c r="A254" s="13" t="s">
        <v>249</v>
      </c>
      <c r="B254" s="7" t="e">
        <v>#N/A</v>
      </c>
      <c r="C254" s="10" t="s">
        <v>248</v>
      </c>
      <c r="D254" s="4" t="s">
        <v>247</v>
      </c>
      <c r="E254" s="9" t="s">
        <v>246</v>
      </c>
      <c r="F254" s="4" t="s">
        <v>43</v>
      </c>
      <c r="G254" s="9" t="s">
        <v>14</v>
      </c>
      <c r="H254" s="4" t="s">
        <v>52</v>
      </c>
      <c r="I254" s="9" t="s">
        <v>14</v>
      </c>
      <c r="J254" s="8" t="str">
        <f>IF(AND(NOT(E254=""),NOT(G254="")),"1","0")</f>
        <v>1</v>
      </c>
      <c r="K254" s="7" t="str">
        <f>IF(AND(NOT(E254=""),NOT(I254="")),"1","0")</f>
        <v>1</v>
      </c>
      <c r="L254" s="7" t="str">
        <f>IF(AND(NOT(G254=""),NOT(I254="")),"1","0")</f>
        <v>1</v>
      </c>
      <c r="M254" s="8" t="str">
        <f>IF(AND(NOT(E254=""),NOT(G254=""),NOT(I254="")),"1","0")</f>
        <v>1</v>
      </c>
    </row>
    <row r="255" spans="1:13" ht="43.2" x14ac:dyDescent="0.3">
      <c r="A255" s="13" t="s">
        <v>245</v>
      </c>
      <c r="B255" s="7" t="e">
        <v>#N/A</v>
      </c>
      <c r="C255" s="10" t="s">
        <v>244</v>
      </c>
      <c r="D255" s="4" t="s">
        <v>243</v>
      </c>
      <c r="E255" s="9" t="s">
        <v>12</v>
      </c>
      <c r="F255" s="4"/>
      <c r="G255" s="3"/>
      <c r="H255" s="4"/>
      <c r="I255" s="3"/>
      <c r="J255" s="8" t="str">
        <f>IF(AND(NOT(E255=""),NOT(G255="")),"1","0")</f>
        <v>0</v>
      </c>
      <c r="K255" s="7" t="str">
        <f>IF(AND(NOT(E255=""),NOT(I255="")),"1","0")</f>
        <v>0</v>
      </c>
      <c r="L255" s="7" t="str">
        <f>IF(AND(NOT(G255=""),NOT(I255="")),"1","0")</f>
        <v>0</v>
      </c>
      <c r="M255" s="8" t="str">
        <f>IF(AND(NOT(E255=""),NOT(G255=""),NOT(I255="")),"1","0")</f>
        <v>0</v>
      </c>
    </row>
    <row r="256" spans="1:13" ht="43.2" x14ac:dyDescent="0.3">
      <c r="A256" s="11" t="s">
        <v>242</v>
      </c>
      <c r="B256" s="7" t="s">
        <v>241</v>
      </c>
      <c r="C256" s="10" t="s">
        <v>240</v>
      </c>
      <c r="D256" s="4" t="s">
        <v>239</v>
      </c>
      <c r="E256" s="9" t="s">
        <v>14</v>
      </c>
      <c r="F256" s="4"/>
      <c r="G256" s="3"/>
      <c r="H256" s="4"/>
      <c r="I256" s="3"/>
      <c r="J256" s="8" t="str">
        <f>IF(AND(NOT(E256=""),NOT(G256="")),"1","0")</f>
        <v>0</v>
      </c>
      <c r="K256" s="7" t="str">
        <f>IF(AND(NOT(E256=""),NOT(I256="")),"1","0")</f>
        <v>0</v>
      </c>
      <c r="L256" s="7" t="str">
        <f>IF(AND(NOT(G256=""),NOT(I256="")),"1","0")</f>
        <v>0</v>
      </c>
      <c r="M256" s="8" t="str">
        <f>IF(AND(NOT(E256=""),NOT(G256=""),NOT(I256="")),"1","0")</f>
        <v>0</v>
      </c>
    </row>
    <row r="257" spans="1:13" x14ac:dyDescent="0.3">
      <c r="A257" s="11" t="s">
        <v>238</v>
      </c>
      <c r="B257" s="7" t="s">
        <v>237</v>
      </c>
      <c r="C257" s="10" t="s">
        <v>16</v>
      </c>
      <c r="D257" s="4"/>
      <c r="E257" s="3"/>
      <c r="F257" s="4" t="s">
        <v>43</v>
      </c>
      <c r="G257" s="9" t="s">
        <v>14</v>
      </c>
      <c r="H257" s="4"/>
      <c r="I257" s="3"/>
      <c r="J257" s="8" t="str">
        <f>IF(AND(NOT(E257=""),NOT(G257="")),"1","0")</f>
        <v>0</v>
      </c>
      <c r="K257" s="7" t="str">
        <f>IF(AND(NOT(E257=""),NOT(I257="")),"1","0")</f>
        <v>0</v>
      </c>
      <c r="L257" s="7" t="str">
        <f>IF(AND(NOT(G257=""),NOT(I257="")),"1","0")</f>
        <v>0</v>
      </c>
      <c r="M257" s="8" t="str">
        <f>IF(AND(NOT(E257=""),NOT(G257=""),NOT(I257="")),"1","0")</f>
        <v>0</v>
      </c>
    </row>
    <row r="258" spans="1:13" ht="43.2" x14ac:dyDescent="0.3">
      <c r="A258" s="11" t="s">
        <v>236</v>
      </c>
      <c r="B258" s="7" t="s">
        <v>235</v>
      </c>
      <c r="C258" s="10" t="s">
        <v>234</v>
      </c>
      <c r="D258" s="4" t="s">
        <v>233</v>
      </c>
      <c r="E258" s="9" t="s">
        <v>12</v>
      </c>
      <c r="F258" s="4"/>
      <c r="G258" s="3"/>
      <c r="H258" s="4" t="s">
        <v>19</v>
      </c>
      <c r="I258" s="9" t="s">
        <v>14</v>
      </c>
      <c r="J258" s="8" t="str">
        <f>IF(AND(NOT(E258=""),NOT(G258="")),"1","0")</f>
        <v>0</v>
      </c>
      <c r="K258" s="7" t="str">
        <f>IF(AND(NOT(E258=""),NOT(I258="")),"1","0")</f>
        <v>1</v>
      </c>
      <c r="L258" s="7" t="str">
        <f>IF(AND(NOT(G258=""),NOT(I258="")),"1","0")</f>
        <v>0</v>
      </c>
      <c r="M258" s="8" t="str">
        <f>IF(AND(NOT(E258=""),NOT(G258=""),NOT(I258="")),"1","0")</f>
        <v>0</v>
      </c>
    </row>
    <row r="259" spans="1:13" ht="28.8" x14ac:dyDescent="0.3">
      <c r="A259" s="11" t="s">
        <v>232</v>
      </c>
      <c r="B259" s="7" t="s">
        <v>231</v>
      </c>
      <c r="C259" s="10" t="s">
        <v>230</v>
      </c>
      <c r="D259" s="4" t="s">
        <v>229</v>
      </c>
      <c r="E259" s="9" t="s">
        <v>21</v>
      </c>
      <c r="F259" s="4"/>
      <c r="G259" s="3"/>
      <c r="H259" s="4" t="s">
        <v>19</v>
      </c>
      <c r="I259" s="9" t="s">
        <v>14</v>
      </c>
      <c r="J259" s="8" t="str">
        <f>IF(AND(NOT(E259=""),NOT(G259="")),"1","0")</f>
        <v>0</v>
      </c>
      <c r="K259" s="7" t="str">
        <f>IF(AND(NOT(E259=""),NOT(I259="")),"1","0")</f>
        <v>1</v>
      </c>
      <c r="L259" s="7" t="str">
        <f>IF(AND(NOT(G259=""),NOT(I259="")),"1","0")</f>
        <v>0</v>
      </c>
      <c r="M259" s="8" t="str">
        <f>IF(AND(NOT(E259=""),NOT(G259=""),NOT(I259="")),"1","0")</f>
        <v>0</v>
      </c>
    </row>
    <row r="260" spans="1:13" ht="28.8" x14ac:dyDescent="0.3">
      <c r="A260" s="11" t="s">
        <v>228</v>
      </c>
      <c r="B260" s="7" t="s">
        <v>227</v>
      </c>
      <c r="C260" s="10" t="s">
        <v>226</v>
      </c>
      <c r="D260" s="4"/>
      <c r="E260" s="3"/>
      <c r="F260" s="4" t="s">
        <v>32</v>
      </c>
      <c r="G260" s="9" t="s">
        <v>0</v>
      </c>
      <c r="H260" s="4"/>
      <c r="I260" s="3"/>
      <c r="J260" s="8" t="str">
        <f>IF(AND(NOT(E260=""),NOT(G260="")),"1","0")</f>
        <v>0</v>
      </c>
      <c r="K260" s="7" t="str">
        <f>IF(AND(NOT(E260=""),NOT(I260="")),"1","0")</f>
        <v>0</v>
      </c>
      <c r="L260" s="7" t="str">
        <f>IF(AND(NOT(G260=""),NOT(I260="")),"1","0")</f>
        <v>0</v>
      </c>
      <c r="M260" s="8" t="str">
        <f>IF(AND(NOT(E260=""),NOT(G260=""),NOT(I260="")),"1","0")</f>
        <v>0</v>
      </c>
    </row>
    <row r="261" spans="1:13" ht="57.6" x14ac:dyDescent="0.3">
      <c r="A261" s="11" t="s">
        <v>225</v>
      </c>
      <c r="B261" s="7" t="s">
        <v>224</v>
      </c>
      <c r="C261" s="10" t="s">
        <v>223</v>
      </c>
      <c r="D261" s="4"/>
      <c r="E261" s="3"/>
      <c r="F261" s="4" t="s">
        <v>32</v>
      </c>
      <c r="G261" s="9" t="s">
        <v>0</v>
      </c>
      <c r="H261" s="4"/>
      <c r="I261" s="3"/>
      <c r="J261" s="8" t="str">
        <f>IF(AND(NOT(E261=""),NOT(G261="")),"1","0")</f>
        <v>0</v>
      </c>
      <c r="K261" s="7" t="str">
        <f>IF(AND(NOT(E261=""),NOT(I261="")),"1","0")</f>
        <v>0</v>
      </c>
      <c r="L261" s="7" t="str">
        <f>IF(AND(NOT(G261=""),NOT(I261="")),"1","0")</f>
        <v>0</v>
      </c>
      <c r="M261" s="8" t="str">
        <f>IF(AND(NOT(E261=""),NOT(G261=""),NOT(I261="")),"1","0")</f>
        <v>0</v>
      </c>
    </row>
    <row r="262" spans="1:13" ht="72" x14ac:dyDescent="0.3">
      <c r="A262" s="11" t="s">
        <v>222</v>
      </c>
      <c r="B262" s="7" t="s">
        <v>221</v>
      </c>
      <c r="C262" s="10" t="s">
        <v>220</v>
      </c>
      <c r="D262" s="4"/>
      <c r="E262" s="3"/>
      <c r="F262" s="4" t="s">
        <v>32</v>
      </c>
      <c r="G262" s="9" t="s">
        <v>0</v>
      </c>
      <c r="H262" s="4"/>
      <c r="I262" s="3"/>
      <c r="J262" s="8" t="str">
        <f>IF(AND(NOT(E262=""),NOT(G262="")),"1","0")</f>
        <v>0</v>
      </c>
      <c r="K262" s="7" t="str">
        <f>IF(AND(NOT(E262=""),NOT(I262="")),"1","0")</f>
        <v>0</v>
      </c>
      <c r="L262" s="7" t="str">
        <f>IF(AND(NOT(G262=""),NOT(I262="")),"1","0")</f>
        <v>0</v>
      </c>
      <c r="M262" s="8" t="str">
        <f>IF(AND(NOT(E262=""),NOT(G262=""),NOT(I262="")),"1","0")</f>
        <v>0</v>
      </c>
    </row>
    <row r="263" spans="1:13" ht="43.2" x14ac:dyDescent="0.3">
      <c r="A263" s="11" t="s">
        <v>219</v>
      </c>
      <c r="B263" s="7" t="s">
        <v>218</v>
      </c>
      <c r="C263" s="10" t="s">
        <v>44</v>
      </c>
      <c r="D263" s="4"/>
      <c r="E263" s="3"/>
      <c r="F263" s="4" t="s">
        <v>217</v>
      </c>
      <c r="G263" s="9" t="s">
        <v>14</v>
      </c>
      <c r="H263" s="4"/>
      <c r="I263" s="3"/>
      <c r="J263" s="8" t="str">
        <f>IF(AND(NOT(E263=""),NOT(G263="")),"1","0")</f>
        <v>0</v>
      </c>
      <c r="K263" s="7" t="str">
        <f>IF(AND(NOT(E263=""),NOT(I263="")),"1","0")</f>
        <v>0</v>
      </c>
      <c r="L263" s="7" t="str">
        <f>IF(AND(NOT(G263=""),NOT(I263="")),"1","0")</f>
        <v>0</v>
      </c>
      <c r="M263" s="8" t="str">
        <f>IF(AND(NOT(E263=""),NOT(G263=""),NOT(I263="")),"1","0")</f>
        <v>0</v>
      </c>
    </row>
    <row r="264" spans="1:13" ht="28.8" x14ac:dyDescent="0.3">
      <c r="A264" s="11" t="s">
        <v>216</v>
      </c>
      <c r="B264" s="7" t="s">
        <v>215</v>
      </c>
      <c r="C264" s="14" t="s">
        <v>214</v>
      </c>
      <c r="D264" s="4"/>
      <c r="E264" s="3"/>
      <c r="F264" s="4" t="s">
        <v>32</v>
      </c>
      <c r="G264" s="9" t="s">
        <v>0</v>
      </c>
      <c r="H264" s="4"/>
      <c r="I264" s="3"/>
      <c r="J264" s="8" t="str">
        <f>IF(AND(NOT(E264=""),NOT(G264="")),"1","0")</f>
        <v>0</v>
      </c>
      <c r="K264" s="7" t="str">
        <f>IF(AND(NOT(E264=""),NOT(I264="")),"1","0")</f>
        <v>0</v>
      </c>
      <c r="L264" s="7" t="str">
        <f>IF(AND(NOT(G264=""),NOT(I264="")),"1","0")</f>
        <v>0</v>
      </c>
      <c r="M264" s="8" t="str">
        <f>IF(AND(NOT(E264=""),NOT(G264=""),NOT(I264="")),"1","0")</f>
        <v>0</v>
      </c>
    </row>
    <row r="265" spans="1:13" x14ac:dyDescent="0.3">
      <c r="A265" s="11" t="s">
        <v>213</v>
      </c>
      <c r="B265" s="7" t="s">
        <v>212</v>
      </c>
      <c r="C265" s="10" t="s">
        <v>211</v>
      </c>
      <c r="D265" s="4"/>
      <c r="E265" s="3"/>
      <c r="F265" s="4"/>
      <c r="G265" s="3"/>
      <c r="H265" s="4" t="s">
        <v>19</v>
      </c>
      <c r="I265" s="9" t="s">
        <v>14</v>
      </c>
      <c r="J265" s="8" t="str">
        <f>IF(AND(NOT(E265=""),NOT(G265="")),"1","0")</f>
        <v>0</v>
      </c>
      <c r="K265" s="7" t="str">
        <f>IF(AND(NOT(E265=""),NOT(I265="")),"1","0")</f>
        <v>0</v>
      </c>
      <c r="L265" s="7" t="str">
        <f>IF(AND(NOT(G265=""),NOT(I265="")),"1","0")</f>
        <v>0</v>
      </c>
      <c r="M265" s="8" t="str">
        <f>IF(AND(NOT(E265=""),NOT(G265=""),NOT(I265="")),"1","0")</f>
        <v>0</v>
      </c>
    </row>
    <row r="266" spans="1:13" ht="28.8" x14ac:dyDescent="0.3">
      <c r="A266" s="11" t="s">
        <v>210</v>
      </c>
      <c r="B266" s="7" t="s">
        <v>209</v>
      </c>
      <c r="C266" s="10" t="s">
        <v>208</v>
      </c>
      <c r="D266" s="4"/>
      <c r="E266" s="3"/>
      <c r="F266" s="4" t="s">
        <v>32</v>
      </c>
      <c r="G266" s="9" t="s">
        <v>0</v>
      </c>
      <c r="H266" s="4"/>
      <c r="I266" s="3"/>
      <c r="J266" s="8" t="str">
        <f>IF(AND(NOT(E266=""),NOT(G266="")),"1","0")</f>
        <v>0</v>
      </c>
      <c r="K266" s="7" t="str">
        <f>IF(AND(NOT(E266=""),NOT(I266="")),"1","0")</f>
        <v>0</v>
      </c>
      <c r="L266" s="7" t="str">
        <f>IF(AND(NOT(G266=""),NOT(I266="")),"1","0")</f>
        <v>0</v>
      </c>
      <c r="M266" s="8" t="str">
        <f>IF(AND(NOT(E266=""),NOT(G266=""),NOT(I266="")),"1","0")</f>
        <v>0</v>
      </c>
    </row>
    <row r="267" spans="1:13" ht="28.8" x14ac:dyDescent="0.3">
      <c r="A267" s="11" t="s">
        <v>207</v>
      </c>
      <c r="B267" s="7" t="s">
        <v>206</v>
      </c>
      <c r="C267" s="10" t="s">
        <v>205</v>
      </c>
      <c r="D267" s="4" t="s">
        <v>53</v>
      </c>
      <c r="E267" s="9" t="s">
        <v>14</v>
      </c>
      <c r="F267" s="4"/>
      <c r="G267" s="3"/>
      <c r="H267" s="4"/>
      <c r="I267" s="3"/>
      <c r="J267" s="8" t="str">
        <f>IF(AND(NOT(E267=""),NOT(G267="")),"1","0")</f>
        <v>0</v>
      </c>
      <c r="K267" s="7" t="str">
        <f>IF(AND(NOT(E267=""),NOT(I267="")),"1","0")</f>
        <v>0</v>
      </c>
      <c r="L267" s="7" t="str">
        <f>IF(AND(NOT(G267=""),NOT(I267="")),"1","0")</f>
        <v>0</v>
      </c>
      <c r="M267" s="8" t="str">
        <f>IF(AND(NOT(E267=""),NOT(G267=""),NOT(I267="")),"1","0")</f>
        <v>0</v>
      </c>
    </row>
    <row r="268" spans="1:13" ht="72" x14ac:dyDescent="0.3">
      <c r="A268" s="11" t="s">
        <v>204</v>
      </c>
      <c r="B268" s="7" t="s">
        <v>203</v>
      </c>
      <c r="C268" s="10" t="s">
        <v>202</v>
      </c>
      <c r="D268" s="4"/>
      <c r="E268" s="3"/>
      <c r="F268" s="4" t="s">
        <v>20</v>
      </c>
      <c r="G268" s="9" t="s">
        <v>14</v>
      </c>
      <c r="H268" s="4"/>
      <c r="I268" s="3"/>
      <c r="J268" s="8" t="str">
        <f>IF(AND(NOT(E268=""),NOT(G268="")),"1","0")</f>
        <v>0</v>
      </c>
      <c r="K268" s="7" t="str">
        <f>IF(AND(NOT(E268=""),NOT(I268="")),"1","0")</f>
        <v>0</v>
      </c>
      <c r="L268" s="7" t="str">
        <f>IF(AND(NOT(G268=""),NOT(I268="")),"1","0")</f>
        <v>0</v>
      </c>
      <c r="M268" s="8" t="str">
        <f>IF(AND(NOT(E268=""),NOT(G268=""),NOT(I268="")),"1","0")</f>
        <v>0</v>
      </c>
    </row>
    <row r="269" spans="1:13" ht="43.2" x14ac:dyDescent="0.3">
      <c r="A269" s="11" t="s">
        <v>201</v>
      </c>
      <c r="B269" s="7" t="s">
        <v>200</v>
      </c>
      <c r="C269" s="10" t="s">
        <v>44</v>
      </c>
      <c r="D269" s="4"/>
      <c r="E269" s="3"/>
      <c r="F269" s="4" t="s">
        <v>43</v>
      </c>
      <c r="G269" s="3" t="s">
        <v>0</v>
      </c>
      <c r="H269" s="4"/>
      <c r="I269" s="3"/>
      <c r="J269" s="8" t="str">
        <f>IF(AND(NOT(E269=""),NOT(G269="")),"1","0")</f>
        <v>0</v>
      </c>
      <c r="K269" s="7" t="str">
        <f>IF(AND(NOT(E269=""),NOT(I269="")),"1","0")</f>
        <v>0</v>
      </c>
      <c r="L269" s="7" t="str">
        <f>IF(AND(NOT(G269=""),NOT(I269="")),"1","0")</f>
        <v>0</v>
      </c>
      <c r="M269" s="8" t="str">
        <f>IF(AND(NOT(E269=""),NOT(G269=""),NOT(I269="")),"1","0")</f>
        <v>0</v>
      </c>
    </row>
    <row r="270" spans="1:13" ht="86.4" x14ac:dyDescent="0.3">
      <c r="A270" s="11" t="s">
        <v>199</v>
      </c>
      <c r="B270" s="7" t="s">
        <v>198</v>
      </c>
      <c r="C270" s="10" t="s">
        <v>197</v>
      </c>
      <c r="D270" s="4" t="s">
        <v>196</v>
      </c>
      <c r="E270" s="9" t="s">
        <v>0</v>
      </c>
      <c r="F270" s="4"/>
      <c r="G270" s="3"/>
      <c r="H270" s="4"/>
      <c r="I270" s="3"/>
      <c r="J270" s="8" t="str">
        <f>IF(AND(NOT(E270=""),NOT(G270="")),"1","0")</f>
        <v>0</v>
      </c>
      <c r="K270" s="7" t="str">
        <f>IF(AND(NOT(E270=""),NOT(I270="")),"1","0")</f>
        <v>0</v>
      </c>
      <c r="L270" s="7" t="str">
        <f>IF(AND(NOT(G270=""),NOT(I270="")),"1","0")</f>
        <v>0</v>
      </c>
      <c r="M270" s="8" t="str">
        <f>IF(AND(NOT(E270=""),NOT(G270=""),NOT(I270="")),"1","0")</f>
        <v>0</v>
      </c>
    </row>
    <row r="271" spans="1:13" ht="43.2" x14ac:dyDescent="0.3">
      <c r="A271" s="11" t="s">
        <v>195</v>
      </c>
      <c r="B271" s="7" t="s">
        <v>194</v>
      </c>
      <c r="C271" s="10" t="s">
        <v>193</v>
      </c>
      <c r="D271" s="4" t="s">
        <v>5</v>
      </c>
      <c r="E271" s="9" t="s">
        <v>0</v>
      </c>
      <c r="F271" s="4"/>
      <c r="G271" s="3"/>
      <c r="H271" s="4" t="s">
        <v>73</v>
      </c>
      <c r="I271" s="9" t="s">
        <v>14</v>
      </c>
      <c r="J271" s="8" t="str">
        <f>IF(AND(NOT(E271=""),NOT(G271="")),"1","0")</f>
        <v>0</v>
      </c>
      <c r="K271" s="7" t="str">
        <f>IF(AND(NOT(E271=""),NOT(I271="")),"1","0")</f>
        <v>1</v>
      </c>
      <c r="L271" s="7" t="str">
        <f>IF(AND(NOT(G271=""),NOT(I271="")),"1","0")</f>
        <v>0</v>
      </c>
      <c r="M271" s="8" t="str">
        <f>IF(AND(NOT(E271=""),NOT(G271=""),NOT(I271="")),"1","0")</f>
        <v>0</v>
      </c>
    </row>
    <row r="272" spans="1:13" x14ac:dyDescent="0.3">
      <c r="A272" s="11" t="s">
        <v>192</v>
      </c>
      <c r="B272" s="7" t="s">
        <v>191</v>
      </c>
      <c r="C272" s="14" t="s">
        <v>190</v>
      </c>
      <c r="D272" s="4" t="s">
        <v>5</v>
      </c>
      <c r="E272" s="9" t="s">
        <v>0</v>
      </c>
      <c r="F272" s="4"/>
      <c r="G272" s="3"/>
      <c r="H272" s="4"/>
      <c r="I272" s="3"/>
      <c r="J272" s="8" t="str">
        <f>IF(AND(NOT(E272=""),NOT(G272="")),"1","0")</f>
        <v>0</v>
      </c>
      <c r="K272" s="7" t="str">
        <f>IF(AND(NOT(E272=""),NOT(I272="")),"1","0")</f>
        <v>0</v>
      </c>
      <c r="L272" s="7" t="str">
        <f>IF(AND(NOT(G272=""),NOT(I272="")),"1","0")</f>
        <v>0</v>
      </c>
      <c r="M272" s="8" t="str">
        <f>IF(AND(NOT(E272=""),NOT(G272=""),NOT(I272="")),"1","0")</f>
        <v>0</v>
      </c>
    </row>
    <row r="273" spans="1:13" ht="86.4" x14ac:dyDescent="0.3">
      <c r="A273" s="11" t="s">
        <v>189</v>
      </c>
      <c r="B273" s="7" t="s">
        <v>188</v>
      </c>
      <c r="C273" s="10" t="s">
        <v>187</v>
      </c>
      <c r="D273" s="4" t="s">
        <v>136</v>
      </c>
      <c r="E273" s="9" t="s">
        <v>14</v>
      </c>
      <c r="F273" s="4"/>
      <c r="G273" s="3"/>
      <c r="H273" s="4"/>
      <c r="I273" s="3"/>
      <c r="J273" s="8" t="str">
        <f>IF(AND(NOT(E273=""),NOT(G273="")),"1","0")</f>
        <v>0</v>
      </c>
      <c r="K273" s="7" t="str">
        <f>IF(AND(NOT(E273=""),NOT(I273="")),"1","0")</f>
        <v>0</v>
      </c>
      <c r="L273" s="7" t="str">
        <f>IF(AND(NOT(G273=""),NOT(I273="")),"1","0")</f>
        <v>0</v>
      </c>
      <c r="M273" s="8" t="str">
        <f>IF(AND(NOT(E273=""),NOT(G273=""),NOT(I273="")),"1","0")</f>
        <v>0</v>
      </c>
    </row>
    <row r="274" spans="1:13" ht="28.8" x14ac:dyDescent="0.3">
      <c r="A274" s="11" t="s">
        <v>186</v>
      </c>
      <c r="B274" s="7" t="s">
        <v>185</v>
      </c>
      <c r="C274" s="10" t="s">
        <v>184</v>
      </c>
      <c r="D274" s="4"/>
      <c r="E274" s="3"/>
      <c r="F274" s="4" t="s">
        <v>183</v>
      </c>
      <c r="G274" s="9" t="s">
        <v>0</v>
      </c>
      <c r="H274" s="4"/>
      <c r="I274" s="3"/>
      <c r="J274" s="8" t="str">
        <f>IF(AND(NOT(E274=""),NOT(G274="")),"1","0")</f>
        <v>0</v>
      </c>
      <c r="K274" s="7" t="str">
        <f>IF(AND(NOT(E274=""),NOT(I274="")),"1","0")</f>
        <v>0</v>
      </c>
      <c r="L274" s="7" t="str">
        <f>IF(AND(NOT(G274=""),NOT(I274="")),"1","0")</f>
        <v>0</v>
      </c>
      <c r="M274" s="8" t="str">
        <f>IF(AND(NOT(E274=""),NOT(G274=""),NOT(I274="")),"1","0")</f>
        <v>0</v>
      </c>
    </row>
    <row r="275" spans="1:13" ht="28.8" x14ac:dyDescent="0.3">
      <c r="A275" s="11" t="s">
        <v>182</v>
      </c>
      <c r="B275" s="7" t="s">
        <v>181</v>
      </c>
      <c r="C275" s="10" t="s">
        <v>180</v>
      </c>
      <c r="D275" s="4"/>
      <c r="E275" s="3"/>
      <c r="F275" s="4" t="s">
        <v>43</v>
      </c>
      <c r="G275" s="9" t="s">
        <v>12</v>
      </c>
      <c r="H275" s="4" t="s">
        <v>73</v>
      </c>
      <c r="I275" s="9" t="s">
        <v>14</v>
      </c>
      <c r="J275" s="8" t="str">
        <f>IF(AND(NOT(E275=""),NOT(G275="")),"1","0")</f>
        <v>0</v>
      </c>
      <c r="K275" s="7" t="str">
        <f>IF(AND(NOT(E275=""),NOT(I275="")),"1","0")</f>
        <v>0</v>
      </c>
      <c r="L275" s="7" t="str">
        <f>IF(AND(NOT(G275=""),NOT(I275="")),"1","0")</f>
        <v>1</v>
      </c>
      <c r="M275" s="8" t="str">
        <f>IF(AND(NOT(E275=""),NOT(G275=""),NOT(I275="")),"1","0")</f>
        <v>0</v>
      </c>
    </row>
    <row r="276" spans="1:13" ht="43.2" x14ac:dyDescent="0.3">
      <c r="A276" s="11" t="s">
        <v>179</v>
      </c>
      <c r="B276" s="7" t="s">
        <v>178</v>
      </c>
      <c r="C276" s="10" t="s">
        <v>177</v>
      </c>
      <c r="D276" s="4" t="s">
        <v>176</v>
      </c>
      <c r="E276" s="9" t="s">
        <v>0</v>
      </c>
      <c r="F276" s="4" t="s">
        <v>114</v>
      </c>
      <c r="G276" s="9" t="s">
        <v>0</v>
      </c>
      <c r="H276" s="4" t="s">
        <v>175</v>
      </c>
      <c r="I276" s="9" t="s">
        <v>21</v>
      </c>
      <c r="J276" s="8" t="str">
        <f>IF(AND(NOT(E276=""),NOT(G276="")),"1","0")</f>
        <v>1</v>
      </c>
      <c r="K276" s="7" t="str">
        <f>IF(AND(NOT(E276=""),NOT(I276="")),"1","0")</f>
        <v>1</v>
      </c>
      <c r="L276" s="7" t="str">
        <f>IF(AND(NOT(G276=""),NOT(I276="")),"1","0")</f>
        <v>1</v>
      </c>
      <c r="M276" s="8" t="str">
        <f>IF(AND(NOT(E276=""),NOT(G276=""),NOT(I276="")),"1","0")</f>
        <v>1</v>
      </c>
    </row>
    <row r="277" spans="1:13" ht="43.2" x14ac:dyDescent="0.3">
      <c r="A277" s="11" t="s">
        <v>174</v>
      </c>
      <c r="B277" s="7" t="s">
        <v>173</v>
      </c>
      <c r="C277" s="10" t="s">
        <v>172</v>
      </c>
      <c r="D277" s="4" t="s">
        <v>136</v>
      </c>
      <c r="E277" s="9" t="s">
        <v>21</v>
      </c>
      <c r="F277" s="4"/>
      <c r="G277" s="3"/>
      <c r="H277" s="4"/>
      <c r="I277" s="3"/>
      <c r="J277" s="8" t="str">
        <f>IF(AND(NOT(E277=""),NOT(G277="")),"1","0")</f>
        <v>0</v>
      </c>
      <c r="K277" s="7" t="str">
        <f>IF(AND(NOT(E277=""),NOT(I277="")),"1","0")</f>
        <v>0</v>
      </c>
      <c r="L277" s="7" t="str">
        <f>IF(AND(NOT(G277=""),NOT(I277="")),"1","0")</f>
        <v>0</v>
      </c>
      <c r="M277" s="8" t="str">
        <f>IF(AND(NOT(E277=""),NOT(G277=""),NOT(I277="")),"1","0")</f>
        <v>0</v>
      </c>
    </row>
    <row r="278" spans="1:13" ht="43.2" x14ac:dyDescent="0.3">
      <c r="A278" s="12" t="s">
        <v>171</v>
      </c>
      <c r="B278" s="7" t="s">
        <v>170</v>
      </c>
      <c r="C278" s="10" t="s">
        <v>169</v>
      </c>
      <c r="D278" s="4" t="s">
        <v>168</v>
      </c>
      <c r="E278" s="9" t="s">
        <v>14</v>
      </c>
      <c r="F278" s="10" t="s">
        <v>15</v>
      </c>
      <c r="G278" s="9" t="s">
        <v>14</v>
      </c>
      <c r="H278" s="10" t="s">
        <v>167</v>
      </c>
      <c r="I278" s="9" t="s">
        <v>12</v>
      </c>
      <c r="J278" s="8" t="str">
        <f>IF(AND(NOT(E278=""),NOT(G278="")),"1","0")</f>
        <v>1</v>
      </c>
      <c r="K278" s="7" t="str">
        <f>IF(AND(NOT(E278=""),NOT(I278="")),"1","0")</f>
        <v>1</v>
      </c>
      <c r="L278" s="7" t="str">
        <f>IF(AND(NOT(G278=""),NOT(I278="")),"1","0")</f>
        <v>1</v>
      </c>
      <c r="M278" s="8" t="str">
        <f>IF(AND(NOT(E278=""),NOT(G278=""),NOT(I278="")),"1","0")</f>
        <v>1</v>
      </c>
    </row>
    <row r="279" spans="1:13" ht="28.8" x14ac:dyDescent="0.3">
      <c r="A279" s="11" t="s">
        <v>166</v>
      </c>
      <c r="B279" s="7" t="s">
        <v>165</v>
      </c>
      <c r="C279" s="10" t="s">
        <v>164</v>
      </c>
      <c r="D279" s="4"/>
      <c r="E279" s="3"/>
      <c r="F279" s="4"/>
      <c r="G279" s="3"/>
      <c r="H279" s="4" t="s">
        <v>163</v>
      </c>
      <c r="I279" s="9" t="s">
        <v>0</v>
      </c>
      <c r="J279" s="8" t="str">
        <f>IF(AND(NOT(E279=""),NOT(G279="")),"1","0")</f>
        <v>0</v>
      </c>
      <c r="K279" s="7" t="str">
        <f>IF(AND(NOT(E279=""),NOT(I279="")),"1","0")</f>
        <v>0</v>
      </c>
      <c r="L279" s="7" t="str">
        <f>IF(AND(NOT(G279=""),NOT(I279="")),"1","0")</f>
        <v>0</v>
      </c>
      <c r="M279" s="8" t="str">
        <f>IF(AND(NOT(E279=""),NOT(G279=""),NOT(I279="")),"1","0")</f>
        <v>0</v>
      </c>
    </row>
    <row r="280" spans="1:13" ht="43.2" x14ac:dyDescent="0.3">
      <c r="A280" s="16" t="s">
        <v>162</v>
      </c>
      <c r="B280" s="7" t="e">
        <v>#N/A</v>
      </c>
      <c r="C280" s="14" t="s">
        <v>161</v>
      </c>
      <c r="D280" s="4" t="s">
        <v>160</v>
      </c>
      <c r="E280" s="9" t="s">
        <v>21</v>
      </c>
      <c r="F280" s="4" t="s">
        <v>15</v>
      </c>
      <c r="G280" s="9" t="s">
        <v>14</v>
      </c>
      <c r="H280" s="4"/>
      <c r="I280" s="3"/>
      <c r="J280" s="8" t="str">
        <f>IF(AND(NOT(E280=""),NOT(G280="")),"1","0")</f>
        <v>1</v>
      </c>
      <c r="K280" s="7" t="str">
        <f>IF(AND(NOT(E280=""),NOT(I280="")),"1","0")</f>
        <v>0</v>
      </c>
      <c r="L280" s="7" t="str">
        <f>IF(AND(NOT(G280=""),NOT(I280="")),"1","0")</f>
        <v>0</v>
      </c>
      <c r="M280" s="8" t="str">
        <f>IF(AND(NOT(E280=""),NOT(G280=""),NOT(I280="")),"1","0")</f>
        <v>0</v>
      </c>
    </row>
    <row r="281" spans="1:13" ht="28.8" x14ac:dyDescent="0.3">
      <c r="A281" s="11" t="s">
        <v>159</v>
      </c>
      <c r="B281" s="7" t="s">
        <v>158</v>
      </c>
      <c r="C281" s="14" t="s">
        <v>124</v>
      </c>
      <c r="D281" s="4"/>
      <c r="E281" s="3"/>
      <c r="F281" s="4" t="s">
        <v>32</v>
      </c>
      <c r="G281" s="9" t="s">
        <v>0</v>
      </c>
      <c r="H281" s="4"/>
      <c r="I281" s="3"/>
      <c r="J281" s="8" t="str">
        <f>IF(AND(NOT(E281=""),NOT(G281="")),"1","0")</f>
        <v>0</v>
      </c>
      <c r="K281" s="7" t="str">
        <f>IF(AND(NOT(E281=""),NOT(I281="")),"1","0")</f>
        <v>0</v>
      </c>
      <c r="L281" s="7" t="str">
        <f>IF(AND(NOT(G281=""),NOT(I281="")),"1","0")</f>
        <v>0</v>
      </c>
      <c r="M281" s="8" t="str">
        <f>IF(AND(NOT(E281=""),NOT(G281=""),NOT(I281="")),"1","0")</f>
        <v>0</v>
      </c>
    </row>
    <row r="282" spans="1:13" x14ac:dyDescent="0.3">
      <c r="A282" s="11" t="s">
        <v>157</v>
      </c>
      <c r="B282" s="7" t="s">
        <v>156</v>
      </c>
      <c r="C282" s="10" t="s">
        <v>155</v>
      </c>
      <c r="D282" s="4"/>
      <c r="E282" s="3"/>
      <c r="F282" s="4" t="s">
        <v>32</v>
      </c>
      <c r="G282" s="9" t="s">
        <v>14</v>
      </c>
      <c r="H282" s="4"/>
      <c r="I282" s="3"/>
      <c r="J282" s="8" t="str">
        <f>IF(AND(NOT(E282=""),NOT(G282="")),"1","0")</f>
        <v>0</v>
      </c>
      <c r="K282" s="7" t="str">
        <f>IF(AND(NOT(E282=""),NOT(I282="")),"1","0")</f>
        <v>0</v>
      </c>
      <c r="L282" s="7" t="str">
        <f>IF(AND(NOT(G282=""),NOT(I282="")),"1","0")</f>
        <v>0</v>
      </c>
      <c r="M282" s="8" t="str">
        <f>IF(AND(NOT(E282=""),NOT(G282=""),NOT(I282="")),"1","0")</f>
        <v>0</v>
      </c>
    </row>
    <row r="283" spans="1:13" ht="28.8" x14ac:dyDescent="0.3">
      <c r="A283" s="11" t="s">
        <v>154</v>
      </c>
      <c r="B283" s="7" t="s">
        <v>153</v>
      </c>
      <c r="C283" s="10" t="s">
        <v>152</v>
      </c>
      <c r="D283" s="4"/>
      <c r="E283" s="3"/>
      <c r="F283" s="4" t="s">
        <v>32</v>
      </c>
      <c r="G283" s="9" t="s">
        <v>0</v>
      </c>
      <c r="H283" s="4"/>
      <c r="I283" s="3"/>
      <c r="J283" s="8" t="str">
        <f>IF(AND(NOT(E283=""),NOT(G283="")),"1","0")</f>
        <v>0</v>
      </c>
      <c r="K283" s="7" t="str">
        <f>IF(AND(NOT(E283=""),NOT(I283="")),"1","0")</f>
        <v>0</v>
      </c>
      <c r="L283" s="7" t="str">
        <f>IF(AND(NOT(G283=""),NOT(I283="")),"1","0")</f>
        <v>0</v>
      </c>
      <c r="M283" s="8" t="str">
        <f>IF(AND(NOT(E283=""),NOT(G283=""),NOT(I283="")),"1","0")</f>
        <v>0</v>
      </c>
    </row>
    <row r="284" spans="1:13" ht="43.2" x14ac:dyDescent="0.3">
      <c r="A284" s="11" t="s">
        <v>151</v>
      </c>
      <c r="B284" s="7" t="s">
        <v>150</v>
      </c>
      <c r="C284" s="10" t="s">
        <v>149</v>
      </c>
      <c r="D284" s="4" t="s">
        <v>148</v>
      </c>
      <c r="E284" s="9" t="s">
        <v>12</v>
      </c>
      <c r="F284" s="4" t="s">
        <v>147</v>
      </c>
      <c r="G284" s="9" t="s">
        <v>0</v>
      </c>
      <c r="H284" s="4"/>
      <c r="I284" s="3"/>
      <c r="J284" s="8" t="str">
        <f>IF(AND(NOT(E284=""),NOT(G284="")),"1","0")</f>
        <v>1</v>
      </c>
      <c r="K284" s="7" t="str">
        <f>IF(AND(NOT(E284=""),NOT(I284="")),"1","0")</f>
        <v>0</v>
      </c>
      <c r="L284" s="7" t="str">
        <f>IF(AND(NOT(G284=""),NOT(I284="")),"1","0")</f>
        <v>0</v>
      </c>
      <c r="M284" s="8" t="str">
        <f>IF(AND(NOT(E284=""),NOT(G284=""),NOT(I284="")),"1","0")</f>
        <v>0</v>
      </c>
    </row>
    <row r="285" spans="1:13" ht="43.2" x14ac:dyDescent="0.3">
      <c r="A285" s="11" t="s">
        <v>146</v>
      </c>
      <c r="B285" s="7" t="s">
        <v>145</v>
      </c>
      <c r="C285" s="10" t="s">
        <v>144</v>
      </c>
      <c r="D285" s="4" t="s">
        <v>5</v>
      </c>
      <c r="E285" s="9" t="s">
        <v>14</v>
      </c>
      <c r="F285" s="4"/>
      <c r="G285" s="3"/>
      <c r="H285" s="4"/>
      <c r="I285" s="3"/>
      <c r="J285" s="8" t="str">
        <f>IF(AND(NOT(E285=""),NOT(G285="")),"1","0")</f>
        <v>0</v>
      </c>
      <c r="K285" s="7" t="str">
        <f>IF(AND(NOT(E285=""),NOT(I285="")),"1","0")</f>
        <v>0</v>
      </c>
      <c r="L285" s="7" t="str">
        <f>IF(AND(NOT(G285=""),NOT(I285="")),"1","0")</f>
        <v>0</v>
      </c>
      <c r="M285" s="8" t="str">
        <f>IF(AND(NOT(E285=""),NOT(G285=""),NOT(I285="")),"1","0")</f>
        <v>0</v>
      </c>
    </row>
    <row r="286" spans="1:13" ht="86.4" x14ac:dyDescent="0.3">
      <c r="A286" s="11" t="s">
        <v>143</v>
      </c>
      <c r="B286" s="7" t="s">
        <v>142</v>
      </c>
      <c r="C286" s="10" t="s">
        <v>141</v>
      </c>
      <c r="D286" s="4" t="s">
        <v>140</v>
      </c>
      <c r="E286" s="9" t="s">
        <v>0</v>
      </c>
      <c r="F286" s="4"/>
      <c r="G286" s="3"/>
      <c r="H286" s="4"/>
      <c r="I286" s="3"/>
      <c r="J286" s="8" t="str">
        <f>IF(AND(NOT(E286=""),NOT(G286="")),"1","0")</f>
        <v>0</v>
      </c>
      <c r="K286" s="7" t="str">
        <f>IF(AND(NOT(E286=""),NOT(I286="")),"1","0")</f>
        <v>0</v>
      </c>
      <c r="L286" s="7" t="str">
        <f>IF(AND(NOT(G286=""),NOT(I286="")),"1","0")</f>
        <v>0</v>
      </c>
      <c r="M286" s="8" t="str">
        <f>IF(AND(NOT(E286=""),NOT(G286=""),NOT(I286="")),"1","0")</f>
        <v>0</v>
      </c>
    </row>
    <row r="287" spans="1:13" ht="28.8" x14ac:dyDescent="0.3">
      <c r="A287" s="11" t="s">
        <v>139</v>
      </c>
      <c r="B287" s="7" t="s">
        <v>138</v>
      </c>
      <c r="C287" s="10" t="s">
        <v>137</v>
      </c>
      <c r="D287" s="4" t="s">
        <v>136</v>
      </c>
      <c r="E287" s="9" t="s">
        <v>0</v>
      </c>
      <c r="F287" s="4"/>
      <c r="G287" s="3"/>
      <c r="H287" s="4"/>
      <c r="I287" s="3"/>
      <c r="J287" s="8" t="str">
        <f>IF(AND(NOT(E287=""),NOT(G287="")),"1","0")</f>
        <v>0</v>
      </c>
      <c r="K287" s="7" t="str">
        <f>IF(AND(NOT(E287=""),NOT(I287="")),"1","0")</f>
        <v>0</v>
      </c>
      <c r="L287" s="7" t="str">
        <f>IF(AND(NOT(G287=""),NOT(I287="")),"1","0")</f>
        <v>0</v>
      </c>
      <c r="M287" s="8" t="str">
        <f>IF(AND(NOT(E287=""),NOT(G287=""),NOT(I287="")),"1","0")</f>
        <v>0</v>
      </c>
    </row>
    <row r="288" spans="1:13" ht="28.8" x14ac:dyDescent="0.3">
      <c r="A288" s="11" t="s">
        <v>135</v>
      </c>
      <c r="B288" s="7" t="s">
        <v>134</v>
      </c>
      <c r="C288" s="10" t="s">
        <v>16</v>
      </c>
      <c r="D288" s="4" t="s">
        <v>133</v>
      </c>
      <c r="E288" s="9" t="s">
        <v>0</v>
      </c>
      <c r="F288" s="4" t="s">
        <v>43</v>
      </c>
      <c r="G288" s="9" t="s">
        <v>14</v>
      </c>
      <c r="H288" s="4"/>
      <c r="I288" s="3"/>
      <c r="J288" s="8" t="str">
        <f>IF(AND(NOT(E288=""),NOT(G288="")),"1","0")</f>
        <v>1</v>
      </c>
      <c r="K288" s="7" t="str">
        <f>IF(AND(NOT(E288=""),NOT(I288="")),"1","0")</f>
        <v>0</v>
      </c>
      <c r="L288" s="7" t="str">
        <f>IF(AND(NOT(G288=""),NOT(I288="")),"1","0")</f>
        <v>0</v>
      </c>
      <c r="M288" s="8" t="str">
        <f>IF(AND(NOT(E288=""),NOT(G288=""),NOT(I288="")),"1","0")</f>
        <v>0</v>
      </c>
    </row>
    <row r="289" spans="1:13" ht="28.8" x14ac:dyDescent="0.3">
      <c r="A289" s="11" t="s">
        <v>132</v>
      </c>
      <c r="B289" s="7" t="s">
        <v>131</v>
      </c>
      <c r="C289" s="10" t="s">
        <v>16</v>
      </c>
      <c r="D289" s="4"/>
      <c r="E289" s="3"/>
      <c r="F289" s="4" t="s">
        <v>43</v>
      </c>
      <c r="G289" s="15" t="s">
        <v>130</v>
      </c>
      <c r="H289" s="4"/>
      <c r="I289" s="3"/>
      <c r="J289" s="8" t="str">
        <f>IF(AND(NOT(E289=""),NOT(G289="")),"1","0")</f>
        <v>0</v>
      </c>
      <c r="K289" s="7" t="str">
        <f>IF(AND(NOT(E289=""),NOT(I289="")),"1","0")</f>
        <v>0</v>
      </c>
      <c r="L289" s="7" t="str">
        <f>IF(AND(NOT(G289=""),NOT(I289="")),"1","0")</f>
        <v>0</v>
      </c>
      <c r="M289" s="8" t="str">
        <f>IF(AND(NOT(E289=""),NOT(G289=""),NOT(I289="")),"1","0")</f>
        <v>0</v>
      </c>
    </row>
    <row r="290" spans="1:13" ht="28.8" x14ac:dyDescent="0.3">
      <c r="A290" s="11" t="s">
        <v>129</v>
      </c>
      <c r="B290" s="7" t="s">
        <v>128</v>
      </c>
      <c r="C290" s="10" t="s">
        <v>127</v>
      </c>
      <c r="D290" s="4" t="s">
        <v>5</v>
      </c>
      <c r="E290" s="9" t="s">
        <v>0</v>
      </c>
      <c r="F290" s="4"/>
      <c r="G290" s="3"/>
      <c r="H290" s="4"/>
      <c r="I290" s="3"/>
      <c r="J290" s="8" t="str">
        <f>IF(AND(NOT(E290=""),NOT(G290="")),"1","0")</f>
        <v>0</v>
      </c>
      <c r="K290" s="7" t="str">
        <f>IF(AND(NOT(E290=""),NOT(I290="")),"1","0")</f>
        <v>0</v>
      </c>
      <c r="L290" s="7" t="str">
        <f>IF(AND(NOT(G290=""),NOT(I290="")),"1","0")</f>
        <v>0</v>
      </c>
      <c r="M290" s="8" t="str">
        <f>IF(AND(NOT(E290=""),NOT(G290=""),NOT(I290="")),"1","0")</f>
        <v>0</v>
      </c>
    </row>
    <row r="291" spans="1:13" ht="28.8" x14ac:dyDescent="0.3">
      <c r="A291" s="11" t="s">
        <v>126</v>
      </c>
      <c r="B291" s="7" t="s">
        <v>125</v>
      </c>
      <c r="C291" s="10" t="s">
        <v>124</v>
      </c>
      <c r="D291" s="4" t="s">
        <v>5</v>
      </c>
      <c r="E291" s="9" t="s">
        <v>0</v>
      </c>
      <c r="F291" s="4"/>
      <c r="G291" s="3"/>
      <c r="H291" s="4"/>
      <c r="I291" s="3"/>
      <c r="J291" s="8" t="str">
        <f>IF(AND(NOT(E291=""),NOT(G291="")),"1","0")</f>
        <v>0</v>
      </c>
      <c r="K291" s="7" t="str">
        <f>IF(AND(NOT(E291=""),NOT(I291="")),"1","0")</f>
        <v>0</v>
      </c>
      <c r="L291" s="7" t="str">
        <f>IF(AND(NOT(G291=""),NOT(I291="")),"1","0")</f>
        <v>0</v>
      </c>
      <c r="M291" s="8" t="str">
        <f>IF(AND(NOT(E291=""),NOT(G291=""),NOT(I291="")),"1","0")</f>
        <v>0</v>
      </c>
    </row>
    <row r="292" spans="1:13" ht="28.8" x14ac:dyDescent="0.3">
      <c r="A292" s="11" t="s">
        <v>123</v>
      </c>
      <c r="B292" s="7" t="s">
        <v>122</v>
      </c>
      <c r="C292" s="10" t="s">
        <v>121</v>
      </c>
      <c r="D292" s="4"/>
      <c r="E292" s="3"/>
      <c r="F292" s="4" t="s">
        <v>114</v>
      </c>
      <c r="G292" s="9" t="s">
        <v>14</v>
      </c>
      <c r="H292" s="4" t="s">
        <v>113</v>
      </c>
      <c r="I292" s="9" t="s">
        <v>0</v>
      </c>
      <c r="J292" s="8" t="str">
        <f>IF(AND(NOT(E292=""),NOT(G292="")),"1","0")</f>
        <v>0</v>
      </c>
      <c r="K292" s="7" t="str">
        <f>IF(AND(NOT(E292=""),NOT(I292="")),"1","0")</f>
        <v>0</v>
      </c>
      <c r="L292" s="7" t="str">
        <f>IF(AND(NOT(G292=""),NOT(I292="")),"1","0")</f>
        <v>1</v>
      </c>
      <c r="M292" s="8" t="str">
        <f>IF(AND(NOT(E292=""),NOT(G292=""),NOT(I292="")),"1","0")</f>
        <v>0</v>
      </c>
    </row>
    <row r="293" spans="1:13" ht="28.8" x14ac:dyDescent="0.3">
      <c r="A293" s="11" t="s">
        <v>120</v>
      </c>
      <c r="B293" s="7" t="s">
        <v>119</v>
      </c>
      <c r="C293" s="10" t="s">
        <v>118</v>
      </c>
      <c r="D293" s="4"/>
      <c r="E293" s="3"/>
      <c r="F293" s="4" t="s">
        <v>32</v>
      </c>
      <c r="G293" s="9" t="s">
        <v>0</v>
      </c>
      <c r="H293" s="4"/>
      <c r="I293" s="3"/>
      <c r="J293" s="8" t="str">
        <f>IF(AND(NOT(E293=""),NOT(G293="")),"1","0")</f>
        <v>0</v>
      </c>
      <c r="K293" s="7" t="str">
        <f>IF(AND(NOT(E293=""),NOT(I293="")),"1","0")</f>
        <v>0</v>
      </c>
      <c r="L293" s="7" t="str">
        <f>IF(AND(NOT(G293=""),NOT(I293="")),"1","0")</f>
        <v>0</v>
      </c>
      <c r="M293" s="8" t="str">
        <f>IF(AND(NOT(E293=""),NOT(G293=""),NOT(I293="")),"1","0")</f>
        <v>0</v>
      </c>
    </row>
    <row r="294" spans="1:13" ht="28.8" x14ac:dyDescent="0.3">
      <c r="A294" s="11" t="s">
        <v>117</v>
      </c>
      <c r="B294" s="7" t="s">
        <v>116</v>
      </c>
      <c r="C294" s="14" t="s">
        <v>115</v>
      </c>
      <c r="D294" s="4"/>
      <c r="E294" s="3"/>
      <c r="F294" s="4" t="s">
        <v>114</v>
      </c>
      <c r="G294" s="9" t="s">
        <v>14</v>
      </c>
      <c r="H294" s="4" t="s">
        <v>113</v>
      </c>
      <c r="I294" s="9" t="s">
        <v>0</v>
      </c>
      <c r="J294" s="8" t="str">
        <f>IF(AND(NOT(E294=""),NOT(G294="")),"1","0")</f>
        <v>0</v>
      </c>
      <c r="K294" s="7" t="str">
        <f>IF(AND(NOT(E294=""),NOT(I294="")),"1","0")</f>
        <v>0</v>
      </c>
      <c r="L294" s="7" t="str">
        <f>IF(AND(NOT(G294=""),NOT(I294="")),"1","0")</f>
        <v>1</v>
      </c>
      <c r="M294" s="8" t="str">
        <f>IF(AND(NOT(E294=""),NOT(G294=""),NOT(I294="")),"1","0")</f>
        <v>0</v>
      </c>
    </row>
    <row r="295" spans="1:13" ht="28.8" x14ac:dyDescent="0.3">
      <c r="A295" s="13" t="s">
        <v>112</v>
      </c>
      <c r="B295" s="7" t="e">
        <v>#N/A</v>
      </c>
      <c r="C295" s="14" t="s">
        <v>111</v>
      </c>
      <c r="D295" s="4" t="s">
        <v>110</v>
      </c>
      <c r="E295" s="9" t="s">
        <v>14</v>
      </c>
      <c r="F295" s="4"/>
      <c r="G295" s="3"/>
      <c r="H295" s="4" t="s">
        <v>52</v>
      </c>
      <c r="I295" s="9" t="s">
        <v>14</v>
      </c>
      <c r="J295" s="8" t="str">
        <f>IF(AND(NOT(E295=""),NOT(G295="")),"1","0")</f>
        <v>0</v>
      </c>
      <c r="K295" s="7" t="str">
        <f>IF(AND(NOT(E295=""),NOT(I295="")),"1","0")</f>
        <v>1</v>
      </c>
      <c r="L295" s="7" t="str">
        <f>IF(AND(NOT(G295=""),NOT(I295="")),"1","0")</f>
        <v>0</v>
      </c>
      <c r="M295" s="8" t="str">
        <f>IF(AND(NOT(E295=""),NOT(G295=""),NOT(I295="")),"1","0")</f>
        <v>0</v>
      </c>
    </row>
    <row r="296" spans="1:13" ht="57.6" x14ac:dyDescent="0.3">
      <c r="A296" s="11" t="s">
        <v>109</v>
      </c>
      <c r="B296" s="7" t="s">
        <v>108</v>
      </c>
      <c r="C296" s="14" t="s">
        <v>107</v>
      </c>
      <c r="D296" s="4" t="s">
        <v>5</v>
      </c>
      <c r="E296" s="9" t="s">
        <v>0</v>
      </c>
      <c r="F296" s="4"/>
      <c r="G296" s="3"/>
      <c r="H296" s="4"/>
      <c r="I296" s="3"/>
      <c r="J296" s="8" t="str">
        <f>IF(AND(NOT(E296=""),NOT(G296="")),"1","0")</f>
        <v>0</v>
      </c>
      <c r="K296" s="7" t="str">
        <f>IF(AND(NOT(E296=""),NOT(I296="")),"1","0")</f>
        <v>0</v>
      </c>
      <c r="L296" s="7" t="str">
        <f>IF(AND(NOT(G296=""),NOT(I296="")),"1","0")</f>
        <v>0</v>
      </c>
      <c r="M296" s="8" t="str">
        <f>IF(AND(NOT(E296=""),NOT(G296=""),NOT(I296="")),"1","0")</f>
        <v>0</v>
      </c>
    </row>
    <row r="297" spans="1:13" ht="72" x14ac:dyDescent="0.3">
      <c r="A297" s="12" t="s">
        <v>106</v>
      </c>
      <c r="B297" s="7" t="s">
        <v>105</v>
      </c>
      <c r="C297" s="10" t="s">
        <v>104</v>
      </c>
      <c r="D297" s="4" t="s">
        <v>103</v>
      </c>
      <c r="E297" s="9" t="s">
        <v>12</v>
      </c>
      <c r="F297" s="4"/>
      <c r="G297" s="3"/>
      <c r="H297" s="4" t="s">
        <v>69</v>
      </c>
      <c r="I297" s="9" t="s">
        <v>0</v>
      </c>
      <c r="J297" s="8" t="str">
        <f>IF(AND(NOT(E297=""),NOT(G297="")),"1","0")</f>
        <v>0</v>
      </c>
      <c r="K297" s="7" t="str">
        <f>IF(AND(NOT(E297=""),NOT(I297="")),"1","0")</f>
        <v>1</v>
      </c>
      <c r="L297" s="7" t="str">
        <f>IF(AND(NOT(G297=""),NOT(I297="")),"1","0")</f>
        <v>0</v>
      </c>
      <c r="M297" s="8" t="str">
        <f>IF(AND(NOT(E297=""),NOT(G297=""),NOT(I297="")),"1","0")</f>
        <v>0</v>
      </c>
    </row>
    <row r="298" spans="1:13" ht="57.6" x14ac:dyDescent="0.3">
      <c r="A298" s="11" t="s">
        <v>102</v>
      </c>
      <c r="B298" s="7" t="s">
        <v>101</v>
      </c>
      <c r="C298" s="10" t="s">
        <v>100</v>
      </c>
      <c r="D298" s="4" t="s">
        <v>99</v>
      </c>
      <c r="E298" s="9" t="s">
        <v>12</v>
      </c>
      <c r="F298" s="4" t="s">
        <v>20</v>
      </c>
      <c r="G298" s="9" t="s">
        <v>0</v>
      </c>
      <c r="H298" s="4"/>
      <c r="I298" s="3"/>
      <c r="J298" s="8" t="str">
        <f>IF(AND(NOT(E298=""),NOT(G298="")),"1","0")</f>
        <v>1</v>
      </c>
      <c r="K298" s="7" t="str">
        <f>IF(AND(NOT(E298=""),NOT(I298="")),"1","0")</f>
        <v>0</v>
      </c>
      <c r="L298" s="7" t="str">
        <f>IF(AND(NOT(G298=""),NOT(I298="")),"1","0")</f>
        <v>0</v>
      </c>
      <c r="M298" s="8" t="str">
        <f>IF(AND(NOT(E298=""),NOT(G298=""),NOT(I298="")),"1","0")</f>
        <v>0</v>
      </c>
    </row>
    <row r="299" spans="1:13" x14ac:dyDescent="0.3">
      <c r="A299" s="11" t="s">
        <v>98</v>
      </c>
      <c r="B299" s="7" t="s">
        <v>97</v>
      </c>
      <c r="C299" s="10" t="s">
        <v>96</v>
      </c>
      <c r="D299" s="4"/>
      <c r="E299" s="3"/>
      <c r="F299" s="4" t="s">
        <v>43</v>
      </c>
      <c r="G299" s="9" t="s">
        <v>14</v>
      </c>
      <c r="H299" s="4"/>
      <c r="I299" s="3"/>
      <c r="J299" s="8" t="str">
        <f>IF(AND(NOT(E299=""),NOT(G299="")),"1","0")</f>
        <v>0</v>
      </c>
      <c r="K299" s="7" t="str">
        <f>IF(AND(NOT(E299=""),NOT(I299="")),"1","0")</f>
        <v>0</v>
      </c>
      <c r="L299" s="7" t="str">
        <f>IF(AND(NOT(G299=""),NOT(I299="")),"1","0")</f>
        <v>0</v>
      </c>
      <c r="M299" s="8" t="str">
        <f>IF(AND(NOT(E299=""),NOT(G299=""),NOT(I299="")),"1","0")</f>
        <v>0</v>
      </c>
    </row>
    <row r="300" spans="1:13" ht="43.2" x14ac:dyDescent="0.3">
      <c r="A300" s="11" t="s">
        <v>95</v>
      </c>
      <c r="B300" s="7" t="s">
        <v>94</v>
      </c>
      <c r="C300" s="10" t="s">
        <v>93</v>
      </c>
      <c r="D300" s="4" t="s">
        <v>92</v>
      </c>
      <c r="E300" s="9" t="s">
        <v>14</v>
      </c>
      <c r="F300" s="4"/>
      <c r="G300" s="3"/>
      <c r="H300" s="4"/>
      <c r="I300" s="3"/>
      <c r="J300" s="8" t="str">
        <f>IF(AND(NOT(E300=""),NOT(G300="")),"1","0")</f>
        <v>0</v>
      </c>
      <c r="K300" s="7" t="str">
        <f>IF(AND(NOT(E300=""),NOT(I300="")),"1","0")</f>
        <v>0</v>
      </c>
      <c r="L300" s="7" t="str">
        <f>IF(AND(NOT(G300=""),NOT(I300="")),"1","0")</f>
        <v>0</v>
      </c>
      <c r="M300" s="8" t="str">
        <f>IF(AND(NOT(E300=""),NOT(G300=""),NOT(I300="")),"1","0")</f>
        <v>0</v>
      </c>
    </row>
    <row r="301" spans="1:13" ht="28.8" x14ac:dyDescent="0.3">
      <c r="A301" s="12" t="s">
        <v>91</v>
      </c>
      <c r="B301" s="7" t="s">
        <v>90</v>
      </c>
      <c r="C301" s="10" t="s">
        <v>89</v>
      </c>
      <c r="D301" s="4" t="s">
        <v>15</v>
      </c>
      <c r="E301" s="9" t="s">
        <v>14</v>
      </c>
      <c r="F301" s="4"/>
      <c r="G301" s="3"/>
      <c r="H301" s="4"/>
      <c r="I301" s="3"/>
      <c r="J301" s="8" t="str">
        <f>IF(AND(NOT(E301=""),NOT(G301="")),"1","0")</f>
        <v>0</v>
      </c>
      <c r="K301" s="7" t="str">
        <f>IF(AND(NOT(E301=""),NOT(I301="")),"1","0")</f>
        <v>0</v>
      </c>
      <c r="L301" s="7" t="str">
        <f>IF(AND(NOT(G301=""),NOT(I301="")),"1","0")</f>
        <v>0</v>
      </c>
      <c r="M301" s="8" t="str">
        <f>IF(AND(NOT(E301=""),NOT(G301=""),NOT(I301="")),"1","0")</f>
        <v>0</v>
      </c>
    </row>
    <row r="302" spans="1:13" x14ac:dyDescent="0.3">
      <c r="A302" s="11" t="s">
        <v>88</v>
      </c>
      <c r="B302" s="7" t="s">
        <v>87</v>
      </c>
      <c r="C302" s="10" t="s">
        <v>86</v>
      </c>
      <c r="D302" s="4"/>
      <c r="E302" s="3"/>
      <c r="F302" s="4" t="s">
        <v>20</v>
      </c>
      <c r="G302" s="9" t="s">
        <v>14</v>
      </c>
      <c r="H302" s="4"/>
      <c r="I302" s="3"/>
      <c r="J302" s="8" t="str">
        <f>IF(AND(NOT(E302=""),NOT(G302="")),"1","0")</f>
        <v>0</v>
      </c>
      <c r="K302" s="7" t="str">
        <f>IF(AND(NOT(E302=""),NOT(I302="")),"1","0")</f>
        <v>0</v>
      </c>
      <c r="L302" s="7" t="str">
        <f>IF(AND(NOT(G302=""),NOT(I302="")),"1","0")</f>
        <v>0</v>
      </c>
      <c r="M302" s="8" t="str">
        <f>IF(AND(NOT(E302=""),NOT(G302=""),NOT(I302="")),"1","0")</f>
        <v>0</v>
      </c>
    </row>
    <row r="303" spans="1:13" ht="43.2" x14ac:dyDescent="0.3">
      <c r="A303" s="12" t="s">
        <v>85</v>
      </c>
      <c r="B303" s="7" t="s">
        <v>84</v>
      </c>
      <c r="C303" s="10" t="s">
        <v>83</v>
      </c>
      <c r="D303" s="4" t="s">
        <v>36</v>
      </c>
      <c r="E303" s="9" t="s">
        <v>14</v>
      </c>
      <c r="F303" s="4" t="s">
        <v>15</v>
      </c>
      <c r="G303" s="9" t="s">
        <v>14</v>
      </c>
      <c r="H303" s="4"/>
      <c r="I303" s="3"/>
      <c r="J303" s="8" t="str">
        <f>IF(AND(NOT(E303=""),NOT(G303="")),"1","0")</f>
        <v>1</v>
      </c>
      <c r="K303" s="7" t="str">
        <f>IF(AND(NOT(E303=""),NOT(I303="")),"1","0")</f>
        <v>0</v>
      </c>
      <c r="L303" s="7" t="str">
        <f>IF(AND(NOT(G303=""),NOT(I303="")),"1","0")</f>
        <v>0</v>
      </c>
      <c r="M303" s="8" t="str">
        <f>IF(AND(NOT(E303=""),NOT(G303=""),NOT(I303="")),"1","0")</f>
        <v>0</v>
      </c>
    </row>
    <row r="304" spans="1:13" ht="28.8" x14ac:dyDescent="0.3">
      <c r="A304" s="13" t="s">
        <v>82</v>
      </c>
      <c r="B304" s="7" t="e">
        <v>#N/A</v>
      </c>
      <c r="C304" s="10" t="s">
        <v>81</v>
      </c>
      <c r="D304" s="4" t="s">
        <v>53</v>
      </c>
      <c r="E304" s="9" t="s">
        <v>0</v>
      </c>
      <c r="F304" s="4"/>
      <c r="G304" s="3"/>
      <c r="H304" s="4" t="s">
        <v>19</v>
      </c>
      <c r="I304" s="9" t="s">
        <v>14</v>
      </c>
      <c r="J304" s="8" t="str">
        <f>IF(AND(NOT(E304=""),NOT(G304="")),"1","0")</f>
        <v>0</v>
      </c>
      <c r="K304" s="7" t="str">
        <f>IF(AND(NOT(E304=""),NOT(I304="")),"1","0")</f>
        <v>1</v>
      </c>
      <c r="L304" s="7" t="str">
        <f>IF(AND(NOT(G304=""),NOT(I304="")),"1","0")</f>
        <v>0</v>
      </c>
      <c r="M304" s="8" t="str">
        <f>IF(AND(NOT(E304=""),NOT(G304=""),NOT(I304="")),"1","0")</f>
        <v>0</v>
      </c>
    </row>
    <row r="305" spans="1:13" ht="72" x14ac:dyDescent="0.3">
      <c r="A305" s="11" t="s">
        <v>80</v>
      </c>
      <c r="B305" s="7" t="s">
        <v>79</v>
      </c>
      <c r="C305" s="10" t="s">
        <v>78</v>
      </c>
      <c r="D305" s="4"/>
      <c r="E305" s="3"/>
      <c r="F305" s="4" t="s">
        <v>32</v>
      </c>
      <c r="G305" s="9" t="s">
        <v>0</v>
      </c>
      <c r="H305" s="4"/>
      <c r="I305" s="3"/>
      <c r="J305" s="8" t="str">
        <f>IF(AND(NOT(E305=""),NOT(G305="")),"1","0")</f>
        <v>0</v>
      </c>
      <c r="K305" s="7" t="str">
        <f>IF(AND(NOT(E305=""),NOT(I305="")),"1","0")</f>
        <v>0</v>
      </c>
      <c r="L305" s="7" t="str">
        <f>IF(AND(NOT(G305=""),NOT(I305="")),"1","0")</f>
        <v>0</v>
      </c>
      <c r="M305" s="8" t="str">
        <f>IF(AND(NOT(E305=""),NOT(G305=""),NOT(I305="")),"1","0")</f>
        <v>0</v>
      </c>
    </row>
    <row r="306" spans="1:13" x14ac:dyDescent="0.3">
      <c r="A306" s="11" t="s">
        <v>77</v>
      </c>
      <c r="B306" s="7" t="s">
        <v>76</v>
      </c>
      <c r="C306" s="10" t="s">
        <v>75</v>
      </c>
      <c r="D306" s="4" t="s">
        <v>74</v>
      </c>
      <c r="E306" s="9" t="s">
        <v>0</v>
      </c>
      <c r="F306" s="4" t="s">
        <v>20</v>
      </c>
      <c r="G306" s="9" t="s">
        <v>0</v>
      </c>
      <c r="H306" s="4" t="s">
        <v>73</v>
      </c>
      <c r="I306" s="9" t="s">
        <v>14</v>
      </c>
      <c r="J306" s="8" t="str">
        <f>IF(AND(NOT(E306=""),NOT(G306="")),"1","0")</f>
        <v>1</v>
      </c>
      <c r="K306" s="7" t="str">
        <f>IF(AND(NOT(E306=""),NOT(I306="")),"1","0")</f>
        <v>1</v>
      </c>
      <c r="L306" s="7" t="str">
        <f>IF(AND(NOT(G306=""),NOT(I306="")),"1","0")</f>
        <v>1</v>
      </c>
      <c r="M306" s="8" t="str">
        <f>IF(AND(NOT(E306=""),NOT(G306=""),NOT(I306="")),"1","0")</f>
        <v>1</v>
      </c>
    </row>
    <row r="307" spans="1:13" ht="28.8" x14ac:dyDescent="0.3">
      <c r="A307" s="11" t="s">
        <v>72</v>
      </c>
      <c r="B307" s="7" t="s">
        <v>71</v>
      </c>
      <c r="C307" s="10" t="s">
        <v>70</v>
      </c>
      <c r="D307" s="4" t="s">
        <v>69</v>
      </c>
      <c r="E307" s="9" t="s">
        <v>0</v>
      </c>
      <c r="F307" s="4"/>
      <c r="G307" s="3"/>
      <c r="H307" s="4"/>
      <c r="I307" s="3"/>
      <c r="J307" s="8" t="str">
        <f>IF(AND(NOT(E307=""),NOT(G307="")),"1","0")</f>
        <v>0</v>
      </c>
      <c r="K307" s="7" t="str">
        <f>IF(AND(NOT(E307=""),NOT(I307="")),"1","0")</f>
        <v>0</v>
      </c>
      <c r="L307" s="7" t="str">
        <f>IF(AND(NOT(G307=""),NOT(I307="")),"1","0")</f>
        <v>0</v>
      </c>
      <c r="M307" s="8" t="str">
        <f>IF(AND(NOT(E307=""),NOT(G307=""),NOT(I307="")),"1","0")</f>
        <v>0</v>
      </c>
    </row>
    <row r="308" spans="1:13" x14ac:dyDescent="0.3">
      <c r="A308" s="11" t="s">
        <v>68</v>
      </c>
      <c r="B308" s="7" t="s">
        <v>67</v>
      </c>
      <c r="C308" s="10" t="s">
        <v>66</v>
      </c>
      <c r="D308" s="4"/>
      <c r="E308" s="3"/>
      <c r="F308" s="4"/>
      <c r="G308" s="3"/>
      <c r="H308" s="4" t="s">
        <v>52</v>
      </c>
      <c r="I308" s="9" t="s">
        <v>0</v>
      </c>
      <c r="J308" s="8" t="str">
        <f>IF(AND(NOT(E308=""),NOT(G308="")),"1","0")</f>
        <v>0</v>
      </c>
      <c r="K308" s="7" t="str">
        <f>IF(AND(NOT(E308=""),NOT(I308="")),"1","0")</f>
        <v>0</v>
      </c>
      <c r="L308" s="7" t="str">
        <f>IF(AND(NOT(G308=""),NOT(I308="")),"1","0")</f>
        <v>0</v>
      </c>
      <c r="M308" s="8" t="str">
        <f>IF(AND(NOT(E308=""),NOT(G308=""),NOT(I308="")),"1","0")</f>
        <v>0</v>
      </c>
    </row>
    <row r="309" spans="1:13" ht="28.8" x14ac:dyDescent="0.3">
      <c r="A309" s="11" t="s">
        <v>65</v>
      </c>
      <c r="B309" s="7" t="s">
        <v>64</v>
      </c>
      <c r="C309" s="10" t="s">
        <v>63</v>
      </c>
      <c r="D309" s="4"/>
      <c r="E309" s="3"/>
      <c r="F309" s="4"/>
      <c r="G309" s="3"/>
      <c r="H309" s="4" t="s">
        <v>52</v>
      </c>
      <c r="I309" s="9" t="s">
        <v>14</v>
      </c>
      <c r="J309" s="8" t="str">
        <f>IF(AND(NOT(E309=""),NOT(G309="")),"1","0")</f>
        <v>0</v>
      </c>
      <c r="K309" s="7" t="str">
        <f>IF(AND(NOT(E309=""),NOT(I309="")),"1","0")</f>
        <v>0</v>
      </c>
      <c r="L309" s="7" t="str">
        <f>IF(AND(NOT(G309=""),NOT(I309="")),"1","0")</f>
        <v>0</v>
      </c>
      <c r="M309" s="8" t="str">
        <f>IF(AND(NOT(E309=""),NOT(G309=""),NOT(I309="")),"1","0")</f>
        <v>0</v>
      </c>
    </row>
    <row r="310" spans="1:13" ht="43.2" x14ac:dyDescent="0.3">
      <c r="A310" s="11" t="s">
        <v>62</v>
      </c>
      <c r="B310" s="7" t="s">
        <v>61</v>
      </c>
      <c r="C310" s="10" t="s">
        <v>56</v>
      </c>
      <c r="D310" s="4" t="s">
        <v>60</v>
      </c>
      <c r="E310" s="3" t="s">
        <v>59</v>
      </c>
      <c r="F310" s="4"/>
      <c r="G310" s="3"/>
      <c r="H310" s="4"/>
      <c r="I310" s="3"/>
      <c r="J310" s="8" t="str">
        <f>IF(AND(NOT(E310=""),NOT(G310="")),"1","0")</f>
        <v>0</v>
      </c>
      <c r="K310" s="7" t="str">
        <f>IF(AND(NOT(E310=""),NOT(I310="")),"1","0")</f>
        <v>0</v>
      </c>
      <c r="L310" s="7" t="str">
        <f>IF(AND(NOT(G310=""),NOT(I310="")),"1","0")</f>
        <v>0</v>
      </c>
      <c r="M310" s="8" t="str">
        <f>IF(AND(NOT(E310=""),NOT(G310=""),NOT(I310="")),"1","0")</f>
        <v>0</v>
      </c>
    </row>
    <row r="311" spans="1:13" ht="43.2" x14ac:dyDescent="0.3">
      <c r="A311" s="11" t="s">
        <v>58</v>
      </c>
      <c r="B311" s="7" t="s">
        <v>57</v>
      </c>
      <c r="C311" s="10" t="s">
        <v>56</v>
      </c>
      <c r="D311" s="4" t="s">
        <v>53</v>
      </c>
      <c r="E311" s="9" t="s">
        <v>0</v>
      </c>
      <c r="F311" s="4"/>
      <c r="G311" s="3"/>
      <c r="H311" s="4"/>
      <c r="I311" s="3"/>
      <c r="J311" s="8" t="str">
        <f>IF(AND(NOT(E311=""),NOT(G311="")),"1","0")</f>
        <v>0</v>
      </c>
      <c r="K311" s="7" t="str">
        <f>IF(AND(NOT(E311=""),NOT(I311="")),"1","0")</f>
        <v>0</v>
      </c>
      <c r="L311" s="7" t="str">
        <f>IF(AND(NOT(G311=""),NOT(I311="")),"1","0")</f>
        <v>0</v>
      </c>
      <c r="M311" s="8" t="str">
        <f>IF(AND(NOT(E311=""),NOT(G311=""),NOT(I311="")),"1","0")</f>
        <v>0</v>
      </c>
    </row>
    <row r="312" spans="1:13" ht="43.2" x14ac:dyDescent="0.3">
      <c r="A312" s="11" t="s">
        <v>55</v>
      </c>
      <c r="B312" s="7" t="s">
        <v>54</v>
      </c>
      <c r="C312" s="10" t="s">
        <v>44</v>
      </c>
      <c r="D312" s="4" t="s">
        <v>53</v>
      </c>
      <c r="E312" s="9" t="s">
        <v>0</v>
      </c>
      <c r="F312" s="4" t="s">
        <v>43</v>
      </c>
      <c r="G312" s="9" t="s">
        <v>0</v>
      </c>
      <c r="H312" s="4" t="s">
        <v>52</v>
      </c>
      <c r="I312" s="9" t="s">
        <v>14</v>
      </c>
      <c r="J312" s="8" t="str">
        <f>IF(AND(NOT(E312=""),NOT(G312="")),"1","0")</f>
        <v>1</v>
      </c>
      <c r="K312" s="7" t="str">
        <f>IF(AND(NOT(E312=""),NOT(I312="")),"1","0")</f>
        <v>1</v>
      </c>
      <c r="L312" s="7" t="str">
        <f>IF(AND(NOT(G312=""),NOT(I312="")),"1","0")</f>
        <v>1</v>
      </c>
      <c r="M312" s="8" t="str">
        <f>IF(AND(NOT(E312=""),NOT(G312=""),NOT(I312="")),"1","0")</f>
        <v>1</v>
      </c>
    </row>
    <row r="313" spans="1:13" ht="43.2" x14ac:dyDescent="0.3">
      <c r="A313" s="11" t="s">
        <v>51</v>
      </c>
      <c r="B313" s="7" t="s">
        <v>50</v>
      </c>
      <c r="C313" s="10"/>
      <c r="D313" s="4"/>
      <c r="E313" s="3"/>
      <c r="F313" s="4" t="s">
        <v>32</v>
      </c>
      <c r="G313" s="9" t="s">
        <v>14</v>
      </c>
      <c r="H313" s="4"/>
      <c r="I313" s="3"/>
      <c r="J313" s="8" t="str">
        <f>IF(AND(NOT(E313=""),NOT(G313="")),"1","0")</f>
        <v>0</v>
      </c>
      <c r="K313" s="7" t="str">
        <f>IF(AND(NOT(E313=""),NOT(I313="")),"1","0")</f>
        <v>0</v>
      </c>
      <c r="L313" s="7" t="str">
        <f>IF(AND(NOT(G313=""),NOT(I313="")),"1","0")</f>
        <v>0</v>
      </c>
      <c r="M313" s="8" t="str">
        <f>IF(AND(NOT(E313=""),NOT(G313=""),NOT(I313="")),"1","0")</f>
        <v>0</v>
      </c>
    </row>
    <row r="314" spans="1:13" ht="100.8" x14ac:dyDescent="0.3">
      <c r="A314" s="11" t="s">
        <v>49</v>
      </c>
      <c r="B314" s="7" t="s">
        <v>48</v>
      </c>
      <c r="C314" s="10" t="s">
        <v>47</v>
      </c>
      <c r="D314" s="4"/>
      <c r="E314" s="3"/>
      <c r="F314" s="4" t="s">
        <v>32</v>
      </c>
      <c r="G314" s="9" t="s">
        <v>0</v>
      </c>
      <c r="H314" s="4"/>
      <c r="I314" s="3"/>
      <c r="J314" s="8" t="str">
        <f>IF(AND(NOT(E314=""),NOT(G314="")),"1","0")</f>
        <v>0</v>
      </c>
      <c r="K314" s="7" t="str">
        <f>IF(AND(NOT(E314=""),NOT(I314="")),"1","0")</f>
        <v>0</v>
      </c>
      <c r="L314" s="7" t="str">
        <f>IF(AND(NOT(G314=""),NOT(I314="")),"1","0")</f>
        <v>0</v>
      </c>
      <c r="M314" s="8" t="str">
        <f>IF(AND(NOT(E314=""),NOT(G314=""),NOT(I314="")),"1","0")</f>
        <v>0</v>
      </c>
    </row>
    <row r="315" spans="1:13" ht="43.2" x14ac:dyDescent="0.3">
      <c r="A315" s="11" t="s">
        <v>46</v>
      </c>
      <c r="B315" s="7" t="s">
        <v>45</v>
      </c>
      <c r="C315" s="10" t="s">
        <v>44</v>
      </c>
      <c r="D315" s="4"/>
      <c r="E315" s="3"/>
      <c r="F315" s="4" t="s">
        <v>43</v>
      </c>
      <c r="G315" s="9" t="s">
        <v>12</v>
      </c>
      <c r="H315" s="4"/>
      <c r="I315" s="3"/>
      <c r="J315" s="8" t="str">
        <f>IF(AND(NOT(E315=""),NOT(G315="")),"1","0")</f>
        <v>0</v>
      </c>
      <c r="K315" s="7" t="str">
        <f>IF(AND(NOT(E315=""),NOT(I315="")),"1","0")</f>
        <v>0</v>
      </c>
      <c r="L315" s="7" t="str">
        <f>IF(AND(NOT(G315=""),NOT(I315="")),"1","0")</f>
        <v>0</v>
      </c>
      <c r="M315" s="8" t="str">
        <f>IF(AND(NOT(E315=""),NOT(G315=""),NOT(I315="")),"1","0")</f>
        <v>0</v>
      </c>
    </row>
    <row r="316" spans="1:13" ht="28.8" x14ac:dyDescent="0.3">
      <c r="A316" s="12" t="s">
        <v>42</v>
      </c>
      <c r="B316" s="7" t="s">
        <v>41</v>
      </c>
      <c r="C316" s="10" t="s">
        <v>40</v>
      </c>
      <c r="D316" s="4" t="s">
        <v>15</v>
      </c>
      <c r="E316" s="9" t="s">
        <v>14</v>
      </c>
      <c r="F316" s="4" t="s">
        <v>15</v>
      </c>
      <c r="G316" s="9" t="s">
        <v>14</v>
      </c>
      <c r="H316" s="4"/>
      <c r="I316" s="3"/>
      <c r="J316" s="8" t="str">
        <f>IF(AND(NOT(E316=""),NOT(G316="")),"1","0")</f>
        <v>1</v>
      </c>
      <c r="K316" s="7" t="str">
        <f>IF(AND(NOT(E316=""),NOT(I316="")),"1","0")</f>
        <v>0</v>
      </c>
      <c r="L316" s="7" t="str">
        <f>IF(AND(NOT(G316=""),NOT(I316="")),"1","0")</f>
        <v>0</v>
      </c>
      <c r="M316" s="8" t="str">
        <f>IF(AND(NOT(E316=""),NOT(G316=""),NOT(I316="")),"1","0")</f>
        <v>0</v>
      </c>
    </row>
    <row r="317" spans="1:13" ht="43.2" x14ac:dyDescent="0.3">
      <c r="A317" s="11" t="s">
        <v>39</v>
      </c>
      <c r="B317" s="7" t="s">
        <v>38</v>
      </c>
      <c r="C317" s="10" t="s">
        <v>37</v>
      </c>
      <c r="D317" s="10" t="s">
        <v>36</v>
      </c>
      <c r="E317" s="9" t="s">
        <v>14</v>
      </c>
      <c r="F317" s="4"/>
      <c r="G317" s="3"/>
      <c r="H317" s="10" t="s">
        <v>19</v>
      </c>
      <c r="I317" s="3" t="s">
        <v>14</v>
      </c>
      <c r="J317" s="8" t="str">
        <f>IF(AND(NOT(E317=""),NOT(G317="")),"1","0")</f>
        <v>0</v>
      </c>
      <c r="K317" s="7" t="str">
        <f>IF(AND(NOT(E317=""),NOT(I317="")),"1","0")</f>
        <v>1</v>
      </c>
      <c r="L317" s="7" t="str">
        <f>IF(AND(NOT(G317=""),NOT(I317="")),"1","0")</f>
        <v>0</v>
      </c>
      <c r="M317" s="8" t="str">
        <f>IF(AND(NOT(E317=""),NOT(G317=""),NOT(I317="")),"1","0")</f>
        <v>0</v>
      </c>
    </row>
    <row r="318" spans="1:13" ht="43.2" x14ac:dyDescent="0.3">
      <c r="A318" s="11" t="s">
        <v>35</v>
      </c>
      <c r="B318" s="7" t="s">
        <v>34</v>
      </c>
      <c r="C318" s="10" t="s">
        <v>33</v>
      </c>
      <c r="D318" s="4"/>
      <c r="E318" s="3"/>
      <c r="F318" s="4" t="s">
        <v>32</v>
      </c>
      <c r="G318" s="9" t="s">
        <v>14</v>
      </c>
      <c r="H318" s="4"/>
      <c r="I318" s="3"/>
      <c r="J318" s="8" t="str">
        <f>IF(AND(NOT(E318=""),NOT(G318="")),"1","0")</f>
        <v>0</v>
      </c>
      <c r="K318" s="7" t="str">
        <f>IF(AND(NOT(E318=""),NOT(I318="")),"1","0")</f>
        <v>0</v>
      </c>
      <c r="L318" s="7" t="str">
        <f>IF(AND(NOT(G318=""),NOT(I318="")),"1","0")</f>
        <v>0</v>
      </c>
      <c r="M318" s="8" t="str">
        <f>IF(AND(NOT(E318=""),NOT(G318=""),NOT(I318="")),"1","0")</f>
        <v>0</v>
      </c>
    </row>
    <row r="319" spans="1:13" ht="28.8" x14ac:dyDescent="0.3">
      <c r="A319" s="11" t="s">
        <v>31</v>
      </c>
      <c r="B319" s="7" t="s">
        <v>30</v>
      </c>
      <c r="C319" s="10" t="s">
        <v>29</v>
      </c>
      <c r="D319" s="4" t="s">
        <v>28</v>
      </c>
      <c r="E319" s="9" t="s">
        <v>14</v>
      </c>
      <c r="F319" s="4" t="s">
        <v>27</v>
      </c>
      <c r="G319" s="9" t="s">
        <v>14</v>
      </c>
      <c r="H319" s="4" t="s">
        <v>26</v>
      </c>
      <c r="I319" s="9" t="s">
        <v>12</v>
      </c>
      <c r="J319" s="8" t="str">
        <f>IF(AND(NOT(E319=""),NOT(G319="")),"1","0")</f>
        <v>1</v>
      </c>
      <c r="K319" s="7" t="str">
        <f>IF(AND(NOT(E319=""),NOT(I319="")),"1","0")</f>
        <v>1</v>
      </c>
      <c r="L319" s="7" t="str">
        <f>IF(AND(NOT(G319=""),NOT(I319="")),"1","0")</f>
        <v>1</v>
      </c>
      <c r="M319" s="8" t="str">
        <f>IF(AND(NOT(E319=""),NOT(G319=""),NOT(I319="")),"1","0")</f>
        <v>1</v>
      </c>
    </row>
    <row r="320" spans="1:13" ht="43.2" x14ac:dyDescent="0.3">
      <c r="A320" s="11" t="s">
        <v>25</v>
      </c>
      <c r="B320" s="7" t="s">
        <v>24</v>
      </c>
      <c r="C320" s="10" t="s">
        <v>23</v>
      </c>
      <c r="D320" s="4" t="s">
        <v>22</v>
      </c>
      <c r="E320" s="9" t="s">
        <v>21</v>
      </c>
      <c r="F320" s="4" t="s">
        <v>20</v>
      </c>
      <c r="G320" s="9" t="s">
        <v>0</v>
      </c>
      <c r="H320" s="4" t="s">
        <v>19</v>
      </c>
      <c r="I320" s="9" t="s">
        <v>14</v>
      </c>
      <c r="J320" s="8" t="str">
        <f>IF(AND(NOT(E320=""),NOT(G320="")),"1","0")</f>
        <v>1</v>
      </c>
      <c r="K320" s="7" t="str">
        <f>IF(AND(NOT(E320=""),NOT(I320="")),"1","0")</f>
        <v>1</v>
      </c>
      <c r="L320" s="7" t="str">
        <f>IF(AND(NOT(G320=""),NOT(I320="")),"1","0")</f>
        <v>1</v>
      </c>
      <c r="M320" s="8" t="str">
        <f>IF(AND(NOT(E320=""),NOT(G320=""),NOT(I320="")),"1","0")</f>
        <v>1</v>
      </c>
    </row>
    <row r="321" spans="1:13" ht="57.6" x14ac:dyDescent="0.3">
      <c r="A321" s="11" t="s">
        <v>18</v>
      </c>
      <c r="B321" s="7" t="s">
        <v>17</v>
      </c>
      <c r="C321" s="10" t="s">
        <v>16</v>
      </c>
      <c r="D321" s="4" t="s">
        <v>15</v>
      </c>
      <c r="E321" s="9" t="s">
        <v>14</v>
      </c>
      <c r="F321" s="4" t="s">
        <v>13</v>
      </c>
      <c r="G321" s="9" t="s">
        <v>12</v>
      </c>
      <c r="H321" s="4"/>
      <c r="I321" s="3"/>
      <c r="J321" s="8" t="str">
        <f>IF(AND(NOT(E321=""),NOT(G321="")),"1","0")</f>
        <v>1</v>
      </c>
      <c r="K321" s="7" t="str">
        <f>IF(AND(NOT(E321=""),NOT(I321="")),"1","0")</f>
        <v>0</v>
      </c>
      <c r="L321" s="7" t="str">
        <f>IF(AND(NOT(G321=""),NOT(I321="")),"1","0")</f>
        <v>0</v>
      </c>
      <c r="M321" s="8" t="str">
        <f>IF(AND(NOT(E321=""),NOT(G321=""),NOT(I321="")),"1","0")</f>
        <v>0</v>
      </c>
    </row>
    <row r="322" spans="1:13" ht="28.8" x14ac:dyDescent="0.3">
      <c r="A322" s="11" t="s">
        <v>11</v>
      </c>
      <c r="B322" s="7" t="s">
        <v>10</v>
      </c>
      <c r="C322" s="10" t="s">
        <v>9</v>
      </c>
      <c r="D322" s="4" t="s">
        <v>5</v>
      </c>
      <c r="E322" s="9" t="s">
        <v>0</v>
      </c>
      <c r="F322" s="4"/>
      <c r="G322" s="3"/>
      <c r="H322" s="4"/>
      <c r="I322" s="3"/>
      <c r="J322" s="8" t="str">
        <f>IF(AND(NOT(E322=""),NOT(G322="")),"1","0")</f>
        <v>0</v>
      </c>
      <c r="K322" s="7" t="str">
        <f>IF(AND(NOT(E322=""),NOT(I322="")),"1","0")</f>
        <v>0</v>
      </c>
      <c r="L322" s="7" t="str">
        <f>IF(AND(NOT(G322=""),NOT(I322="")),"1","0")</f>
        <v>0</v>
      </c>
      <c r="M322" s="8" t="str">
        <f>IF(AND(NOT(E322=""),NOT(G322=""),NOT(I322="")),"1","0")</f>
        <v>0</v>
      </c>
    </row>
    <row r="323" spans="1:13" ht="28.8" x14ac:dyDescent="0.3">
      <c r="A323" s="11" t="s">
        <v>8</v>
      </c>
      <c r="B323" s="7" t="s">
        <v>7</v>
      </c>
      <c r="C323" s="10" t="s">
        <v>6</v>
      </c>
      <c r="D323" s="4" t="s">
        <v>5</v>
      </c>
      <c r="E323" s="9" t="s">
        <v>0</v>
      </c>
      <c r="F323" s="4"/>
      <c r="G323" s="3"/>
      <c r="H323" s="4"/>
      <c r="I323" s="3"/>
      <c r="J323" s="8" t="str">
        <f>IF(AND(NOT(E323=""),NOT(G323="")),"1","0")</f>
        <v>0</v>
      </c>
      <c r="K323" s="7" t="str">
        <f>IF(AND(NOT(E323=""),NOT(I323="")),"1","0")</f>
        <v>0</v>
      </c>
      <c r="L323" s="7" t="str">
        <f>IF(AND(NOT(G323=""),NOT(I323="")),"1","0")</f>
        <v>0</v>
      </c>
      <c r="M323" s="8" t="str">
        <f>IF(AND(NOT(E323=""),NOT(G323=""),NOT(I323="")),"1","0")</f>
        <v>0</v>
      </c>
    </row>
    <row r="324" spans="1:13" x14ac:dyDescent="0.3">
      <c r="A324" s="11" t="s">
        <v>4</v>
      </c>
      <c r="B324" s="7" t="s">
        <v>3</v>
      </c>
      <c r="C324" s="10" t="s">
        <v>2</v>
      </c>
      <c r="D324" s="4" t="s">
        <v>1</v>
      </c>
      <c r="E324" s="9" t="s">
        <v>0</v>
      </c>
      <c r="F324" s="4"/>
      <c r="G324" s="3"/>
      <c r="H324" s="4"/>
      <c r="I324" s="3"/>
      <c r="J324" s="8" t="str">
        <f>IF(AND(NOT(E324=""),NOT(G324="")),"1","0")</f>
        <v>0</v>
      </c>
      <c r="K324" s="7" t="str">
        <f>IF(AND(NOT(E324=""),NOT(I324="")),"1","0")</f>
        <v>0</v>
      </c>
      <c r="L324" s="7" t="str">
        <f>IF(AND(NOT(G324=""),NOT(I324="")),"1","0")</f>
        <v>0</v>
      </c>
      <c r="M324" s="8" t="str">
        <f>IF(AND(NOT(E324=""),NOT(G324=""),NOT(I324="")),"1","0")</f>
        <v>0</v>
      </c>
    </row>
    <row r="325" spans="1:13" x14ac:dyDescent="0.3">
      <c r="A325" s="6"/>
      <c r="B325" s="6"/>
      <c r="C325" s="4"/>
      <c r="D325" s="4"/>
      <c r="E325" s="3"/>
      <c r="F325" s="4"/>
      <c r="G325" s="3"/>
      <c r="H325" s="4"/>
      <c r="I325" s="3"/>
      <c r="J325" s="7"/>
      <c r="K325" s="7" t="str">
        <f>IF(AND(NOT(E325=""),NOT(I325="")),"1","0")</f>
        <v>0</v>
      </c>
      <c r="L325" s="7"/>
      <c r="M325" s="7"/>
    </row>
    <row r="326" spans="1:13" x14ac:dyDescent="0.3">
      <c r="A326" s="6"/>
      <c r="B326" s="6"/>
      <c r="C326" s="5"/>
      <c r="D326" s="4"/>
      <c r="E326" s="3"/>
      <c r="F326" s="4"/>
      <c r="G326" s="3"/>
      <c r="H326" s="4"/>
      <c r="I326" s="3"/>
      <c r="J326" s="2">
        <f>COUNTIF(J2:J324,"=1")</f>
        <v>54</v>
      </c>
      <c r="K326" s="2">
        <f>COUNTIF(K2:K324,"=1")</f>
        <v>56</v>
      </c>
      <c r="L326" s="2">
        <f>COUNTIF(L2:L324,"=1")</f>
        <v>30</v>
      </c>
      <c r="M326" s="2">
        <f>COUNTIF(M2:M324,"=1")</f>
        <v>21</v>
      </c>
    </row>
  </sheetData>
  <conditionalFormatting sqref="E2">
    <cfRule type="colorScale" priority="7">
      <colorScale>
        <cfvo type="min"/>
        <cfvo type="max"/>
        <color rgb="FFFF0000"/>
        <color theme="9"/>
      </colorScale>
    </cfRule>
  </conditionalFormatting>
  <conditionalFormatting sqref="G1:G326 I1:I326 J1:M1 E1:E326">
    <cfRule type="containsText" dxfId="6" priority="4" operator="containsText" text="and">
      <formula>NOT(ISERROR(SEARCH("and",E1)))</formula>
    </cfRule>
    <cfRule type="cellIs" dxfId="5" priority="5" operator="equal">
      <formula>"-"</formula>
    </cfRule>
    <cfRule type="cellIs" dxfId="4" priority="6" operator="equal">
      <formula>"+"</formula>
    </cfRule>
  </conditionalFormatting>
  <conditionalFormatting sqref="B264:B326 B1:B262">
    <cfRule type="duplicateValues" dxfId="3" priority="3"/>
  </conditionalFormatting>
  <conditionalFormatting sqref="A264:B326 A263 A1:B262">
    <cfRule type="duplicateValues" dxfId="2" priority="8"/>
  </conditionalFormatting>
  <conditionalFormatting sqref="B263">
    <cfRule type="duplicateValues" dxfId="1" priority="1"/>
  </conditionalFormatting>
  <conditionalFormatting sqref="B263"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52" fitToHeight="50" orientation="landscape" r:id="rId1"/>
  <headerFooter>
    <oddHeader>&amp;LS2- Comparison of differentially expressed proteins across diagnoses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S2-Results by protein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Comes</dc:creator>
  <cp:lastModifiedBy>Ashley Comes</cp:lastModifiedBy>
  <dcterms:created xsi:type="dcterms:W3CDTF">2018-04-16T12:41:55Z</dcterms:created>
  <dcterms:modified xsi:type="dcterms:W3CDTF">2018-04-16T12:42:04Z</dcterms:modified>
</cp:coreProperties>
</file>