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nau\Desktop\Molecular psychiatry 2024\Submission 11 12 2025\Submission Transl Psych\Files per submission\"/>
    </mc:Choice>
  </mc:AlternateContent>
  <xr:revisionPtr revIDLastSave="0" documentId="13_ncr:1_{772DFDDF-1695-420F-900F-C1EAA5969BA3}" xr6:coauthVersionLast="47" xr6:coauthVersionMax="47" xr10:uidLastSave="{00000000-0000-0000-0000-000000000000}"/>
  <bookViews>
    <workbookView xWindow="-108" yWindow="-108" windowWidth="23256" windowHeight="12456" firstSheet="4" activeTab="5" xr2:uid="{24628164-6C8B-4129-80FB-B4D1F05CC5AD}"/>
  </bookViews>
  <sheets>
    <sheet name="Male T1_BASED" sheetId="5" r:id="rId1"/>
    <sheet name="Male T2_BASED" sheetId="4" r:id="rId2"/>
    <sheet name="Male T3_BASED" sheetId="3" r:id="rId3"/>
    <sheet name="Male T1-T3_BASED" sheetId="2" r:id="rId4"/>
    <sheet name="Male Endophenotypes" sheetId="8" r:id="rId5"/>
    <sheet name="Male Hierarchical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9" l="1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AE21" i="9"/>
  <c r="AF21" i="9"/>
  <c r="AG21" i="9"/>
  <c r="AH21" i="9"/>
  <c r="AI21" i="9"/>
  <c r="AJ21" i="9"/>
  <c r="E21" i="9"/>
  <c r="F21" i="9"/>
  <c r="G21" i="9"/>
  <c r="D21" i="9"/>
  <c r="ER19" i="9"/>
  <c r="EQ19" i="9"/>
  <c r="EP19" i="9"/>
  <c r="EO19" i="9"/>
  <c r="EN19" i="9"/>
  <c r="EM19" i="9"/>
  <c r="EL19" i="9"/>
  <c r="EK19" i="9"/>
  <c r="EJ19" i="9"/>
  <c r="EI19" i="9"/>
  <c r="EH19" i="9"/>
  <c r="EG19" i="9"/>
  <c r="EF19" i="9"/>
  <c r="EE19" i="9"/>
  <c r="ED19" i="9"/>
  <c r="EC19" i="9"/>
  <c r="EB19" i="9"/>
  <c r="EA19" i="9"/>
  <c r="DZ19" i="9"/>
  <c r="DY19" i="9"/>
  <c r="DX19" i="9"/>
  <c r="DW19" i="9"/>
  <c r="DV19" i="9"/>
  <c r="DU19" i="9"/>
  <c r="DT19" i="9"/>
  <c r="DS19" i="9"/>
  <c r="DR19" i="9"/>
  <c r="DQ19" i="9"/>
  <c r="DP19" i="9"/>
  <c r="DO19" i="9"/>
  <c r="DN19" i="9"/>
  <c r="DM19" i="9"/>
  <c r="DL19" i="9"/>
  <c r="DK19" i="9"/>
  <c r="DJ19" i="9"/>
  <c r="DI19" i="9"/>
  <c r="DH19" i="9"/>
  <c r="DG19" i="9"/>
  <c r="DF19" i="9"/>
  <c r="DE19" i="9"/>
  <c r="DD19" i="9"/>
  <c r="DC19" i="9"/>
  <c r="DB19" i="9"/>
  <c r="DA19" i="9"/>
  <c r="CZ19" i="9"/>
  <c r="CY19" i="9"/>
  <c r="CX19" i="9"/>
  <c r="CW19" i="9"/>
  <c r="CV19" i="9"/>
  <c r="CU19" i="9"/>
  <c r="CT19" i="9"/>
  <c r="CS19" i="9"/>
  <c r="CR19" i="9"/>
  <c r="CQ19" i="9"/>
  <c r="CP19" i="9"/>
  <c r="CO19" i="9"/>
  <c r="CN19" i="9"/>
  <c r="CM19" i="9"/>
  <c r="CL19" i="9"/>
  <c r="CK19" i="9"/>
  <c r="CJ19" i="9"/>
  <c r="CI19" i="9"/>
  <c r="CH19" i="9"/>
  <c r="CG19" i="9"/>
  <c r="CF19" i="9"/>
  <c r="CE19" i="9"/>
  <c r="CD19" i="9"/>
  <c r="CC19" i="9"/>
  <c r="CB19" i="9"/>
  <c r="CA19" i="9"/>
  <c r="BZ19" i="9"/>
  <c r="BY19" i="9"/>
  <c r="BX19" i="9"/>
  <c r="BW19" i="9"/>
  <c r="BV19" i="9"/>
  <c r="BU19" i="9"/>
  <c r="BT19" i="9"/>
  <c r="BS19" i="9"/>
  <c r="BR19" i="9"/>
  <c r="BQ19" i="9"/>
  <c r="BP19" i="9"/>
  <c r="BO19" i="9"/>
  <c r="BN19" i="9"/>
  <c r="BM19" i="9"/>
  <c r="BL19" i="9"/>
  <c r="BK19" i="9"/>
  <c r="BJ19" i="9"/>
  <c r="BI19" i="9"/>
  <c r="BH19" i="9"/>
  <c r="BG19" i="9"/>
  <c r="BF19" i="9"/>
  <c r="BE19" i="9"/>
  <c r="BD19" i="9"/>
  <c r="BC19" i="9"/>
  <c r="BB19" i="9"/>
  <c r="BA19" i="9"/>
  <c r="AZ19" i="9"/>
  <c r="AY19" i="9"/>
  <c r="AX19" i="9"/>
  <c r="AW19" i="9"/>
  <c r="AV19" i="9"/>
  <c r="AU19" i="9"/>
  <c r="AT19" i="9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ER18" i="9"/>
  <c r="EQ18" i="9"/>
  <c r="EP18" i="9"/>
  <c r="EO18" i="9"/>
  <c r="EN18" i="9"/>
  <c r="EM18" i="9"/>
  <c r="EL18" i="9"/>
  <c r="EK18" i="9"/>
  <c r="EJ18" i="9"/>
  <c r="EI18" i="9"/>
  <c r="EH18" i="9"/>
  <c r="EG18" i="9"/>
  <c r="EF18" i="9"/>
  <c r="EE18" i="9"/>
  <c r="ED18" i="9"/>
  <c r="EC18" i="9"/>
  <c r="EB18" i="9"/>
  <c r="EA18" i="9"/>
  <c r="DZ18" i="9"/>
  <c r="DY18" i="9"/>
  <c r="DX18" i="9"/>
  <c r="DW18" i="9"/>
  <c r="DV18" i="9"/>
  <c r="DU18" i="9"/>
  <c r="DT18" i="9"/>
  <c r="DS18" i="9"/>
  <c r="DR18" i="9"/>
  <c r="DQ18" i="9"/>
  <c r="DP18" i="9"/>
  <c r="DO18" i="9"/>
  <c r="DN18" i="9"/>
  <c r="DM18" i="9"/>
  <c r="DL18" i="9"/>
  <c r="DK18" i="9"/>
  <c r="DJ18" i="9"/>
  <c r="DI18" i="9"/>
  <c r="DH18" i="9"/>
  <c r="DG18" i="9"/>
  <c r="DF18" i="9"/>
  <c r="DE18" i="9"/>
  <c r="DD18" i="9"/>
  <c r="DC18" i="9"/>
  <c r="DB18" i="9"/>
  <c r="DA18" i="9"/>
  <c r="CZ18" i="9"/>
  <c r="CY18" i="9"/>
  <c r="CX18" i="9"/>
  <c r="CW18" i="9"/>
  <c r="CV18" i="9"/>
  <c r="CU18" i="9"/>
  <c r="CT18" i="9"/>
  <c r="CS18" i="9"/>
  <c r="CR18" i="9"/>
  <c r="CQ18" i="9"/>
  <c r="CP18" i="9"/>
  <c r="CO18" i="9"/>
  <c r="CN18" i="9"/>
  <c r="CM18" i="9"/>
  <c r="CL18" i="9"/>
  <c r="CK18" i="9"/>
  <c r="CJ18" i="9"/>
  <c r="CI18" i="9"/>
  <c r="CH18" i="9"/>
  <c r="CG18" i="9"/>
  <c r="CF18" i="9"/>
  <c r="CE18" i="9"/>
  <c r="CD18" i="9"/>
  <c r="CC18" i="9"/>
  <c r="CB18" i="9"/>
  <c r="CA18" i="9"/>
  <c r="BZ18" i="9"/>
  <c r="BY18" i="9"/>
  <c r="BX18" i="9"/>
  <c r="BW18" i="9"/>
  <c r="BV18" i="9"/>
  <c r="BU18" i="9"/>
  <c r="BT18" i="9"/>
  <c r="BS18" i="9"/>
  <c r="BR18" i="9"/>
  <c r="BQ18" i="9"/>
  <c r="BP18" i="9"/>
  <c r="BO18" i="9"/>
  <c r="BN18" i="9"/>
  <c r="BM18" i="9"/>
  <c r="BL18" i="9"/>
  <c r="BK18" i="9"/>
  <c r="BJ18" i="9"/>
  <c r="BI18" i="9"/>
  <c r="BH18" i="9"/>
  <c r="BG18" i="9"/>
  <c r="BF18" i="9"/>
  <c r="BE18" i="9"/>
  <c r="BD18" i="9"/>
  <c r="BC18" i="9"/>
  <c r="BB18" i="9"/>
  <c r="BA18" i="9"/>
  <c r="AZ18" i="9"/>
  <c r="AY18" i="9"/>
  <c r="AX18" i="9"/>
  <c r="AW18" i="9"/>
  <c r="AV18" i="9"/>
  <c r="AU18" i="9"/>
  <c r="AT18" i="9"/>
  <c r="AS18" i="9"/>
  <c r="AR18" i="9"/>
  <c r="AQ18" i="9"/>
  <c r="AP18" i="9"/>
  <c r="AO18" i="9"/>
  <c r="AN18" i="9"/>
  <c r="AM18" i="9"/>
  <c r="AL18" i="9"/>
  <c r="AK18" i="9"/>
  <c r="AJ18" i="9"/>
  <c r="AI18" i="9"/>
  <c r="AH18" i="9"/>
  <c r="AG18" i="9"/>
  <c r="AF18" i="9"/>
  <c r="AE18" i="9"/>
  <c r="AD18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ER17" i="9"/>
  <c r="EQ17" i="9"/>
  <c r="EP17" i="9"/>
  <c r="EO17" i="9"/>
  <c r="EN17" i="9"/>
  <c r="EM17" i="9"/>
  <c r="EL17" i="9"/>
  <c r="EK17" i="9"/>
  <c r="EJ17" i="9"/>
  <c r="EI17" i="9"/>
  <c r="EH17" i="9"/>
  <c r="EG17" i="9"/>
  <c r="EF17" i="9"/>
  <c r="EE17" i="9"/>
  <c r="ED17" i="9"/>
  <c r="EC17" i="9"/>
  <c r="EB17" i="9"/>
  <c r="EA17" i="9"/>
  <c r="DZ17" i="9"/>
  <c r="DY17" i="9"/>
  <c r="DX17" i="9"/>
  <c r="DW17" i="9"/>
  <c r="DV17" i="9"/>
  <c r="DU17" i="9"/>
  <c r="DT17" i="9"/>
  <c r="DS17" i="9"/>
  <c r="DR17" i="9"/>
  <c r="DQ17" i="9"/>
  <c r="DP17" i="9"/>
  <c r="DO17" i="9"/>
  <c r="DN17" i="9"/>
  <c r="DM17" i="9"/>
  <c r="DL17" i="9"/>
  <c r="DK17" i="9"/>
  <c r="DJ17" i="9"/>
  <c r="DI17" i="9"/>
  <c r="DH17" i="9"/>
  <c r="DG17" i="9"/>
  <c r="DF17" i="9"/>
  <c r="DE17" i="9"/>
  <c r="DD17" i="9"/>
  <c r="DC17" i="9"/>
  <c r="DB17" i="9"/>
  <c r="DA17" i="9"/>
  <c r="CZ17" i="9"/>
  <c r="CY17" i="9"/>
  <c r="CX17" i="9"/>
  <c r="CW17" i="9"/>
  <c r="CV17" i="9"/>
  <c r="CU17" i="9"/>
  <c r="CT17" i="9"/>
  <c r="CS17" i="9"/>
  <c r="CR17" i="9"/>
  <c r="CQ17" i="9"/>
  <c r="CP17" i="9"/>
  <c r="CO17" i="9"/>
  <c r="CN17" i="9"/>
  <c r="CM17" i="9"/>
  <c r="CL17" i="9"/>
  <c r="CK17" i="9"/>
  <c r="CJ17" i="9"/>
  <c r="CI17" i="9"/>
  <c r="CH17" i="9"/>
  <c r="CG17" i="9"/>
  <c r="CF17" i="9"/>
  <c r="CE17" i="9"/>
  <c r="CD17" i="9"/>
  <c r="CC17" i="9"/>
  <c r="CB17" i="9"/>
  <c r="CA17" i="9"/>
  <c r="BZ17" i="9"/>
  <c r="BY17" i="9"/>
  <c r="BX17" i="9"/>
  <c r="BW17" i="9"/>
  <c r="BV17" i="9"/>
  <c r="BU17" i="9"/>
  <c r="BT17" i="9"/>
  <c r="BS17" i="9"/>
  <c r="BR17" i="9"/>
  <c r="BQ17" i="9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AY17" i="9"/>
  <c r="AX17" i="9"/>
  <c r="AW17" i="9"/>
  <c r="AV17" i="9"/>
  <c r="AU17" i="9"/>
  <c r="AT17" i="9"/>
  <c r="AS17" i="9"/>
  <c r="AR17" i="9"/>
  <c r="AQ17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G12" i="8" l="1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CM19" i="8"/>
  <c r="CN19" i="8"/>
  <c r="CO19" i="8"/>
  <c r="CP19" i="8"/>
  <c r="CQ19" i="8"/>
  <c r="CR19" i="8"/>
  <c r="CS19" i="8"/>
  <c r="CT19" i="8"/>
  <c r="CU19" i="8"/>
  <c r="CV19" i="8"/>
  <c r="CW19" i="8"/>
  <c r="CX19" i="8"/>
  <c r="CY19" i="8"/>
  <c r="CZ19" i="8"/>
  <c r="DA19" i="8"/>
  <c r="DB19" i="8"/>
  <c r="DC19" i="8"/>
  <c r="DD19" i="8"/>
  <c r="DE19" i="8"/>
  <c r="DF19" i="8"/>
  <c r="DG19" i="8"/>
  <c r="DH19" i="8"/>
  <c r="DI19" i="8"/>
  <c r="DJ19" i="8"/>
  <c r="DK19" i="8"/>
  <c r="DL19" i="8"/>
  <c r="DM19" i="8"/>
  <c r="DN19" i="8"/>
  <c r="DO19" i="8"/>
  <c r="DP19" i="8"/>
  <c r="DQ19" i="8"/>
  <c r="DR19" i="8"/>
  <c r="DS19" i="8"/>
  <c r="DT19" i="8"/>
  <c r="DU19" i="8"/>
  <c r="DV19" i="8"/>
  <c r="DW19" i="8"/>
  <c r="DX19" i="8"/>
  <c r="DY19" i="8"/>
  <c r="DZ19" i="8"/>
  <c r="EA19" i="8"/>
  <c r="EB19" i="8"/>
  <c r="EC19" i="8"/>
  <c r="ED19" i="8"/>
  <c r="EE19" i="8"/>
  <c r="EF19" i="8"/>
  <c r="EG19" i="8"/>
  <c r="EH19" i="8"/>
  <c r="EI19" i="8"/>
  <c r="EJ19" i="8"/>
  <c r="EK19" i="8"/>
  <c r="EL19" i="8"/>
  <c r="EM19" i="8"/>
  <c r="EN19" i="8"/>
  <c r="EO19" i="8"/>
  <c r="EP19" i="8"/>
  <c r="EQ19" i="8"/>
  <c r="ER19" i="8"/>
  <c r="ES19" i="8"/>
  <c r="ET19" i="8"/>
  <c r="EU19" i="8"/>
  <c r="EV19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CM20" i="8"/>
  <c r="CN20" i="8"/>
  <c r="CO20" i="8"/>
  <c r="CP20" i="8"/>
  <c r="CQ20" i="8"/>
  <c r="CR20" i="8"/>
  <c r="CS20" i="8"/>
  <c r="CT20" i="8"/>
  <c r="CU20" i="8"/>
  <c r="CV20" i="8"/>
  <c r="CW20" i="8"/>
  <c r="CX20" i="8"/>
  <c r="CY20" i="8"/>
  <c r="CZ20" i="8"/>
  <c r="DA20" i="8"/>
  <c r="DB20" i="8"/>
  <c r="DC20" i="8"/>
  <c r="DD20" i="8"/>
  <c r="DE20" i="8"/>
  <c r="DF20" i="8"/>
  <c r="DG20" i="8"/>
  <c r="DH20" i="8"/>
  <c r="DI20" i="8"/>
  <c r="DJ20" i="8"/>
  <c r="DK20" i="8"/>
  <c r="DL20" i="8"/>
  <c r="DM20" i="8"/>
  <c r="DN20" i="8"/>
  <c r="DO20" i="8"/>
  <c r="DP20" i="8"/>
  <c r="DQ20" i="8"/>
  <c r="DR20" i="8"/>
  <c r="DS20" i="8"/>
  <c r="DT20" i="8"/>
  <c r="DU20" i="8"/>
  <c r="DV20" i="8"/>
  <c r="DW20" i="8"/>
  <c r="DX20" i="8"/>
  <c r="DY20" i="8"/>
  <c r="DZ20" i="8"/>
  <c r="EA20" i="8"/>
  <c r="EB20" i="8"/>
  <c r="EC20" i="8"/>
  <c r="ED20" i="8"/>
  <c r="EE20" i="8"/>
  <c r="EF20" i="8"/>
  <c r="EG20" i="8"/>
  <c r="EH20" i="8"/>
  <c r="EI20" i="8"/>
  <c r="EJ20" i="8"/>
  <c r="EK20" i="8"/>
  <c r="EL20" i="8"/>
  <c r="EM20" i="8"/>
  <c r="EN20" i="8"/>
  <c r="EO20" i="8"/>
  <c r="EP20" i="8"/>
  <c r="EQ20" i="8"/>
  <c r="ER20" i="8"/>
  <c r="ES20" i="8"/>
  <c r="ET20" i="8"/>
  <c r="EU20" i="8"/>
  <c r="EV20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CM21" i="8"/>
  <c r="CN21" i="8"/>
  <c r="CO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F21" i="8"/>
  <c r="DG21" i="8"/>
  <c r="DH21" i="8"/>
  <c r="DI21" i="8"/>
  <c r="DJ21" i="8"/>
  <c r="DK21" i="8"/>
  <c r="DL21" i="8"/>
  <c r="DM21" i="8"/>
  <c r="DN21" i="8"/>
  <c r="DO21" i="8"/>
  <c r="DP21" i="8"/>
  <c r="DQ21" i="8"/>
  <c r="DR21" i="8"/>
  <c r="DS21" i="8"/>
  <c r="DT21" i="8"/>
  <c r="DU21" i="8"/>
  <c r="DV21" i="8"/>
  <c r="DW21" i="8"/>
  <c r="DX21" i="8"/>
  <c r="DY21" i="8"/>
  <c r="DZ21" i="8"/>
  <c r="EA21" i="8"/>
  <c r="EB21" i="8"/>
  <c r="EC21" i="8"/>
  <c r="ED21" i="8"/>
  <c r="EE21" i="8"/>
  <c r="EF21" i="8"/>
  <c r="EG21" i="8"/>
  <c r="EH21" i="8"/>
  <c r="EI21" i="8"/>
  <c r="EJ21" i="8"/>
  <c r="EK21" i="8"/>
  <c r="EL21" i="8"/>
  <c r="EM21" i="8"/>
  <c r="EN21" i="8"/>
  <c r="EO21" i="8"/>
  <c r="EP21" i="8"/>
  <c r="EQ21" i="8"/>
  <c r="ER21" i="8"/>
  <c r="ES21" i="8"/>
  <c r="ET21" i="8"/>
  <c r="EU21" i="8"/>
  <c r="EV21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CM24" i="8"/>
  <c r="CN24" i="8"/>
  <c r="CO24" i="8"/>
  <c r="CP24" i="8"/>
  <c r="CQ24" i="8"/>
  <c r="CR24" i="8"/>
  <c r="CS24" i="8"/>
  <c r="CT24" i="8"/>
  <c r="CU24" i="8"/>
  <c r="CV24" i="8"/>
  <c r="CW24" i="8"/>
  <c r="CX24" i="8"/>
  <c r="CY24" i="8"/>
  <c r="CZ24" i="8"/>
  <c r="DA24" i="8"/>
  <c r="DB24" i="8"/>
  <c r="DC24" i="8"/>
  <c r="DD24" i="8"/>
  <c r="DE24" i="8"/>
  <c r="DF24" i="8"/>
  <c r="DG24" i="8"/>
  <c r="DH24" i="8"/>
  <c r="DI24" i="8"/>
  <c r="DJ24" i="8"/>
  <c r="DK24" i="8"/>
  <c r="DL24" i="8"/>
  <c r="DM24" i="8"/>
  <c r="DN24" i="8"/>
  <c r="DO24" i="8"/>
  <c r="DP24" i="8"/>
  <c r="DQ24" i="8"/>
  <c r="DR24" i="8"/>
  <c r="DS24" i="8"/>
  <c r="DT24" i="8"/>
  <c r="DU24" i="8"/>
  <c r="DV24" i="8"/>
  <c r="DW24" i="8"/>
  <c r="DX24" i="8"/>
  <c r="DY24" i="8"/>
  <c r="DZ24" i="8"/>
  <c r="EA24" i="8"/>
  <c r="EB24" i="8"/>
  <c r="EC24" i="8"/>
  <c r="ED24" i="8"/>
  <c r="EE24" i="8"/>
  <c r="EF24" i="8"/>
  <c r="EG24" i="8"/>
  <c r="EH24" i="8"/>
  <c r="EI24" i="8"/>
  <c r="EJ24" i="8"/>
  <c r="EK24" i="8"/>
  <c r="EL24" i="8"/>
  <c r="EM24" i="8"/>
  <c r="EN24" i="8"/>
  <c r="EO24" i="8"/>
  <c r="EP24" i="8"/>
  <c r="EQ24" i="8"/>
  <c r="ER24" i="8"/>
  <c r="ES24" i="8"/>
  <c r="ET24" i="8"/>
  <c r="EU24" i="8"/>
  <c r="EV24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CM25" i="8"/>
  <c r="CN25" i="8"/>
  <c r="CO25" i="8"/>
  <c r="CP25" i="8"/>
  <c r="CQ25" i="8"/>
  <c r="CR25" i="8"/>
  <c r="CS25" i="8"/>
  <c r="CT25" i="8"/>
  <c r="CU25" i="8"/>
  <c r="CV25" i="8"/>
  <c r="CW25" i="8"/>
  <c r="CX25" i="8"/>
  <c r="CY25" i="8"/>
  <c r="CZ25" i="8"/>
  <c r="DA25" i="8"/>
  <c r="DB25" i="8"/>
  <c r="DC25" i="8"/>
  <c r="DD25" i="8"/>
  <c r="DE25" i="8"/>
  <c r="DF25" i="8"/>
  <c r="DG25" i="8"/>
  <c r="DH25" i="8"/>
  <c r="DI25" i="8"/>
  <c r="DJ25" i="8"/>
  <c r="DK25" i="8"/>
  <c r="DL25" i="8"/>
  <c r="DM25" i="8"/>
  <c r="DN25" i="8"/>
  <c r="DO25" i="8"/>
  <c r="DP25" i="8"/>
  <c r="DQ25" i="8"/>
  <c r="DR25" i="8"/>
  <c r="DS25" i="8"/>
  <c r="DT25" i="8"/>
  <c r="DU25" i="8"/>
  <c r="DV25" i="8"/>
  <c r="DW25" i="8"/>
  <c r="DX25" i="8"/>
  <c r="DY25" i="8"/>
  <c r="DZ25" i="8"/>
  <c r="EA25" i="8"/>
  <c r="EB25" i="8"/>
  <c r="EC25" i="8"/>
  <c r="ED25" i="8"/>
  <c r="EE25" i="8"/>
  <c r="EF25" i="8"/>
  <c r="EG25" i="8"/>
  <c r="EH25" i="8"/>
  <c r="EI25" i="8"/>
  <c r="EJ25" i="8"/>
  <c r="EK25" i="8"/>
  <c r="EL25" i="8"/>
  <c r="EM25" i="8"/>
  <c r="EN25" i="8"/>
  <c r="EO25" i="8"/>
  <c r="EP25" i="8"/>
  <c r="EQ25" i="8"/>
  <c r="ER25" i="8"/>
  <c r="ES25" i="8"/>
  <c r="ET25" i="8"/>
  <c r="EU25" i="8"/>
  <c r="EV25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CM26" i="8"/>
  <c r="CN26" i="8"/>
  <c r="CO26" i="8"/>
  <c r="CP26" i="8"/>
  <c r="CQ26" i="8"/>
  <c r="CR26" i="8"/>
  <c r="CS26" i="8"/>
  <c r="CT26" i="8"/>
  <c r="CU26" i="8"/>
  <c r="CV26" i="8"/>
  <c r="CW26" i="8"/>
  <c r="CX26" i="8"/>
  <c r="CY26" i="8"/>
  <c r="CZ26" i="8"/>
  <c r="DA26" i="8"/>
  <c r="DB26" i="8"/>
  <c r="DC26" i="8"/>
  <c r="DD26" i="8"/>
  <c r="DE26" i="8"/>
  <c r="DF26" i="8"/>
  <c r="DG26" i="8"/>
  <c r="DH26" i="8"/>
  <c r="DI26" i="8"/>
  <c r="DJ26" i="8"/>
  <c r="DK26" i="8"/>
  <c r="DL26" i="8"/>
  <c r="DM26" i="8"/>
  <c r="DN26" i="8"/>
  <c r="DO26" i="8"/>
  <c r="DP26" i="8"/>
  <c r="DQ26" i="8"/>
  <c r="DR26" i="8"/>
  <c r="DS26" i="8"/>
  <c r="DT26" i="8"/>
  <c r="DU26" i="8"/>
  <c r="DV26" i="8"/>
  <c r="DW26" i="8"/>
  <c r="DX26" i="8"/>
  <c r="DY26" i="8"/>
  <c r="DZ26" i="8"/>
  <c r="EA26" i="8"/>
  <c r="EB26" i="8"/>
  <c r="EC26" i="8"/>
  <c r="ED26" i="8"/>
  <c r="EE26" i="8"/>
  <c r="EF26" i="8"/>
  <c r="EG26" i="8"/>
  <c r="EH26" i="8"/>
  <c r="EI26" i="8"/>
  <c r="EJ26" i="8"/>
  <c r="EK26" i="8"/>
  <c r="EL26" i="8"/>
  <c r="EM26" i="8"/>
  <c r="EN26" i="8"/>
  <c r="EO26" i="8"/>
  <c r="EP26" i="8"/>
  <c r="EQ26" i="8"/>
  <c r="ER26" i="8"/>
  <c r="ES26" i="8"/>
  <c r="ET26" i="8"/>
  <c r="EU26" i="8"/>
  <c r="EV26" i="8"/>
  <c r="H21" i="8"/>
  <c r="H20" i="8"/>
  <c r="H26" i="8"/>
  <c r="H25" i="8"/>
  <c r="H24" i="8"/>
  <c r="H19" i="8"/>
  <c r="G11" i="8" l="1"/>
  <c r="G15" i="8"/>
  <c r="G14" i="8"/>
  <c r="G13" i="8"/>
  <c r="G10" i="8"/>
  <c r="G9" i="8"/>
  <c r="G6" i="8"/>
  <c r="G5" i="8"/>
  <c r="G8" i="8"/>
  <c r="G4" i="8"/>
  <c r="G3" i="8"/>
  <c r="G2" i="8"/>
  <c r="G7" i="8"/>
  <c r="EP18" i="3" l="1"/>
  <c r="EP19" i="3"/>
  <c r="G10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CK18" i="2"/>
  <c r="CL18" i="2"/>
  <c r="CM18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DS18" i="2"/>
  <c r="DT18" i="2"/>
  <c r="DU18" i="2"/>
  <c r="DV18" i="2"/>
  <c r="DW18" i="2"/>
  <c r="DX18" i="2"/>
  <c r="DY18" i="2"/>
  <c r="DZ18" i="2"/>
  <c r="EA18" i="2"/>
  <c r="EB18" i="2"/>
  <c r="EC18" i="2"/>
  <c r="ED18" i="2"/>
  <c r="EE18" i="2"/>
  <c r="EF18" i="2"/>
  <c r="EG18" i="2"/>
  <c r="EH18" i="2"/>
  <c r="EI18" i="2"/>
  <c r="EJ18" i="2"/>
  <c r="EK18" i="2"/>
  <c r="EL18" i="2"/>
  <c r="EM18" i="2"/>
  <c r="EN18" i="2"/>
  <c r="EO18" i="2"/>
  <c r="EP18" i="2"/>
  <c r="EQ18" i="2"/>
  <c r="ER18" i="2"/>
  <c r="ES18" i="2"/>
  <c r="ET18" i="2"/>
  <c r="EU18" i="2"/>
  <c r="EV18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DS19" i="2"/>
  <c r="DT19" i="2"/>
  <c r="DU19" i="2"/>
  <c r="DV19" i="2"/>
  <c r="DW19" i="2"/>
  <c r="DX19" i="2"/>
  <c r="DY19" i="2"/>
  <c r="DZ19" i="2"/>
  <c r="EA19" i="2"/>
  <c r="EB19" i="2"/>
  <c r="EC19" i="2"/>
  <c r="ED19" i="2"/>
  <c r="EE19" i="2"/>
  <c r="EF19" i="2"/>
  <c r="EG19" i="2"/>
  <c r="EH19" i="2"/>
  <c r="EI19" i="2"/>
  <c r="EJ19" i="2"/>
  <c r="EK19" i="2"/>
  <c r="EL19" i="2"/>
  <c r="EM19" i="2"/>
  <c r="EN19" i="2"/>
  <c r="EO19" i="2"/>
  <c r="EP19" i="2"/>
  <c r="EQ19" i="2"/>
  <c r="ER19" i="2"/>
  <c r="ES19" i="2"/>
  <c r="ET19" i="2"/>
  <c r="EU19" i="2"/>
  <c r="EV19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DS20" i="2"/>
  <c r="DT20" i="2"/>
  <c r="DU20" i="2"/>
  <c r="DV20" i="2"/>
  <c r="DW20" i="2"/>
  <c r="DX20" i="2"/>
  <c r="DY20" i="2"/>
  <c r="DZ20" i="2"/>
  <c r="EA20" i="2"/>
  <c r="EB20" i="2"/>
  <c r="EC20" i="2"/>
  <c r="ED20" i="2"/>
  <c r="EE20" i="2"/>
  <c r="EF20" i="2"/>
  <c r="EG20" i="2"/>
  <c r="EH20" i="2"/>
  <c r="EI20" i="2"/>
  <c r="EJ20" i="2"/>
  <c r="EK20" i="2"/>
  <c r="EL20" i="2"/>
  <c r="EM20" i="2"/>
  <c r="EN20" i="2"/>
  <c r="EO20" i="2"/>
  <c r="EP20" i="2"/>
  <c r="EQ20" i="2"/>
  <c r="ER20" i="2"/>
  <c r="ES20" i="2"/>
  <c r="ET20" i="2"/>
  <c r="EU20" i="2"/>
  <c r="EV20" i="2"/>
  <c r="Q18" i="2"/>
  <c r="R18" i="2"/>
  <c r="S18" i="2"/>
  <c r="T18" i="2"/>
  <c r="U18" i="2"/>
  <c r="V18" i="2"/>
  <c r="Q19" i="2"/>
  <c r="R19" i="2"/>
  <c r="S19" i="2"/>
  <c r="T19" i="2"/>
  <c r="U19" i="2"/>
  <c r="V19" i="2"/>
  <c r="Q20" i="2"/>
  <c r="R20" i="2"/>
  <c r="S20" i="2"/>
  <c r="T20" i="2"/>
  <c r="U20" i="2"/>
  <c r="V20" i="2"/>
  <c r="N18" i="2"/>
  <c r="O18" i="2"/>
  <c r="P18" i="2"/>
  <c r="N19" i="2"/>
  <c r="O19" i="2"/>
  <c r="P19" i="2"/>
  <c r="N20" i="2"/>
  <c r="O20" i="2"/>
  <c r="P20" i="2"/>
  <c r="M18" i="2"/>
  <c r="M19" i="2"/>
  <c r="M20" i="2"/>
  <c r="J18" i="2"/>
  <c r="K18" i="2"/>
  <c r="L18" i="2"/>
  <c r="J19" i="2"/>
  <c r="K19" i="2"/>
  <c r="L19" i="2"/>
  <c r="J20" i="2"/>
  <c r="K20" i="2"/>
  <c r="L20" i="2"/>
  <c r="I18" i="2"/>
  <c r="I19" i="2"/>
  <c r="I20" i="2"/>
  <c r="H20" i="2"/>
  <c r="H19" i="2"/>
  <c r="H18" i="2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Q18" i="3"/>
  <c r="ER18" i="3"/>
  <c r="ES18" i="3"/>
  <c r="ET18" i="3"/>
  <c r="EU18" i="3"/>
  <c r="EV18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Q19" i="3"/>
  <c r="ER19" i="3"/>
  <c r="ES19" i="3"/>
  <c r="ET19" i="3"/>
  <c r="EU19" i="3"/>
  <c r="EV19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K18" i="3"/>
  <c r="L18" i="3"/>
  <c r="K19" i="3"/>
  <c r="L19" i="3"/>
  <c r="K20" i="3"/>
  <c r="L20" i="3"/>
  <c r="I18" i="3"/>
  <c r="J18" i="3"/>
  <c r="I19" i="3"/>
  <c r="J19" i="3"/>
  <c r="I20" i="3"/>
  <c r="J20" i="3"/>
  <c r="H20" i="3"/>
  <c r="H19" i="3"/>
  <c r="H18" i="3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BH19" i="4"/>
  <c r="BI19" i="4"/>
  <c r="BJ19" i="4"/>
  <c r="BK19" i="4"/>
  <c r="BL19" i="4"/>
  <c r="BM19" i="4"/>
  <c r="BN19" i="4"/>
  <c r="BO19" i="4"/>
  <c r="BP19" i="4"/>
  <c r="BQ19" i="4"/>
  <c r="BR19" i="4"/>
  <c r="BS19" i="4"/>
  <c r="BT19" i="4"/>
  <c r="BU19" i="4"/>
  <c r="BV19" i="4"/>
  <c r="BW19" i="4"/>
  <c r="BX19" i="4"/>
  <c r="BY19" i="4"/>
  <c r="BZ19" i="4"/>
  <c r="CA19" i="4"/>
  <c r="CB19" i="4"/>
  <c r="CC19" i="4"/>
  <c r="CD19" i="4"/>
  <c r="CE19" i="4"/>
  <c r="CF19" i="4"/>
  <c r="CG19" i="4"/>
  <c r="CH19" i="4"/>
  <c r="CI19" i="4"/>
  <c r="CJ19" i="4"/>
  <c r="CK19" i="4"/>
  <c r="CL19" i="4"/>
  <c r="CM19" i="4"/>
  <c r="CN19" i="4"/>
  <c r="CO19" i="4"/>
  <c r="CP19" i="4"/>
  <c r="CQ19" i="4"/>
  <c r="CR19" i="4"/>
  <c r="CS19" i="4"/>
  <c r="CT19" i="4"/>
  <c r="CU19" i="4"/>
  <c r="CV19" i="4"/>
  <c r="CW19" i="4"/>
  <c r="CX19" i="4"/>
  <c r="CY19" i="4"/>
  <c r="CZ19" i="4"/>
  <c r="DA19" i="4"/>
  <c r="DB19" i="4"/>
  <c r="DC19" i="4"/>
  <c r="DD19" i="4"/>
  <c r="DE19" i="4"/>
  <c r="DF19" i="4"/>
  <c r="DG19" i="4"/>
  <c r="DH19" i="4"/>
  <c r="DI19" i="4"/>
  <c r="DJ19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EA19" i="4"/>
  <c r="EB19" i="4"/>
  <c r="EC19" i="4"/>
  <c r="ED19" i="4"/>
  <c r="EE19" i="4"/>
  <c r="EF19" i="4"/>
  <c r="EG19" i="4"/>
  <c r="EH19" i="4"/>
  <c r="EI19" i="4"/>
  <c r="EJ19" i="4"/>
  <c r="EK19" i="4"/>
  <c r="EL19" i="4"/>
  <c r="EM19" i="4"/>
  <c r="EN19" i="4"/>
  <c r="EO19" i="4"/>
  <c r="EP19" i="4"/>
  <c r="EQ19" i="4"/>
  <c r="ER19" i="4"/>
  <c r="ES19" i="4"/>
  <c r="ET19" i="4"/>
  <c r="EU19" i="4"/>
  <c r="EV19" i="4"/>
  <c r="BH20" i="4"/>
  <c r="BI20" i="4"/>
  <c r="BJ20" i="4"/>
  <c r="BK20" i="4"/>
  <c r="BL20" i="4"/>
  <c r="BM20" i="4"/>
  <c r="BN20" i="4"/>
  <c r="BO20" i="4"/>
  <c r="BP20" i="4"/>
  <c r="BQ20" i="4"/>
  <c r="BR20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CF20" i="4"/>
  <c r="CG20" i="4"/>
  <c r="CH20" i="4"/>
  <c r="CI20" i="4"/>
  <c r="CJ20" i="4"/>
  <c r="CK20" i="4"/>
  <c r="CL20" i="4"/>
  <c r="CM20" i="4"/>
  <c r="CN20" i="4"/>
  <c r="CO20" i="4"/>
  <c r="CP20" i="4"/>
  <c r="CQ20" i="4"/>
  <c r="CR20" i="4"/>
  <c r="CS20" i="4"/>
  <c r="CT20" i="4"/>
  <c r="CU20" i="4"/>
  <c r="CV20" i="4"/>
  <c r="CW20" i="4"/>
  <c r="CX20" i="4"/>
  <c r="CY20" i="4"/>
  <c r="CZ20" i="4"/>
  <c r="DA20" i="4"/>
  <c r="DB20" i="4"/>
  <c r="DC20" i="4"/>
  <c r="DD20" i="4"/>
  <c r="DE20" i="4"/>
  <c r="DF20" i="4"/>
  <c r="DG20" i="4"/>
  <c r="DH20" i="4"/>
  <c r="DI20" i="4"/>
  <c r="DJ20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EA20" i="4"/>
  <c r="EB20" i="4"/>
  <c r="EC20" i="4"/>
  <c r="ED20" i="4"/>
  <c r="EE20" i="4"/>
  <c r="EF20" i="4"/>
  <c r="EG20" i="4"/>
  <c r="EH20" i="4"/>
  <c r="EI20" i="4"/>
  <c r="EJ20" i="4"/>
  <c r="EK20" i="4"/>
  <c r="EL20" i="4"/>
  <c r="EM20" i="4"/>
  <c r="EN20" i="4"/>
  <c r="EO20" i="4"/>
  <c r="EP20" i="4"/>
  <c r="EQ20" i="4"/>
  <c r="ER20" i="4"/>
  <c r="ES20" i="4"/>
  <c r="ET20" i="4"/>
  <c r="EU20" i="4"/>
  <c r="EV20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T18" i="4"/>
  <c r="U18" i="4"/>
  <c r="V18" i="4"/>
  <c r="W18" i="4"/>
  <c r="X18" i="4"/>
  <c r="Y18" i="4"/>
  <c r="Z18" i="4"/>
  <c r="AA18" i="4"/>
  <c r="AB18" i="4"/>
  <c r="T19" i="4"/>
  <c r="U19" i="4"/>
  <c r="V19" i="4"/>
  <c r="W19" i="4"/>
  <c r="X19" i="4"/>
  <c r="Y19" i="4"/>
  <c r="Z19" i="4"/>
  <c r="AA19" i="4"/>
  <c r="AB19" i="4"/>
  <c r="T20" i="4"/>
  <c r="U20" i="4"/>
  <c r="V20" i="4"/>
  <c r="W20" i="4"/>
  <c r="X20" i="4"/>
  <c r="Y20" i="4"/>
  <c r="Z20" i="4"/>
  <c r="AA20" i="4"/>
  <c r="AB20" i="4"/>
  <c r="Q18" i="4"/>
  <c r="R18" i="4"/>
  <c r="S18" i="4"/>
  <c r="Q19" i="4"/>
  <c r="R19" i="4"/>
  <c r="S19" i="4"/>
  <c r="Q20" i="4"/>
  <c r="R20" i="4"/>
  <c r="S20" i="4"/>
  <c r="N18" i="4"/>
  <c r="O18" i="4"/>
  <c r="P18" i="4"/>
  <c r="N19" i="4"/>
  <c r="O19" i="4"/>
  <c r="P19" i="4"/>
  <c r="N20" i="4"/>
  <c r="O20" i="4"/>
  <c r="P20" i="4"/>
  <c r="K18" i="4"/>
  <c r="L18" i="4"/>
  <c r="M18" i="4"/>
  <c r="K19" i="4"/>
  <c r="L19" i="4"/>
  <c r="M19" i="4"/>
  <c r="K20" i="4"/>
  <c r="L20" i="4"/>
  <c r="M20" i="4"/>
  <c r="I18" i="4"/>
  <c r="J18" i="4"/>
  <c r="I19" i="4"/>
  <c r="J19" i="4"/>
  <c r="I20" i="4"/>
  <c r="J20" i="4"/>
  <c r="H20" i="4"/>
  <c r="H19" i="4"/>
  <c r="H18" i="4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DR20" i="5"/>
  <c r="DS20" i="5"/>
  <c r="DT20" i="5"/>
  <c r="DU20" i="5"/>
  <c r="DV20" i="5"/>
  <c r="DW20" i="5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I18" i="5"/>
  <c r="J18" i="5"/>
  <c r="K18" i="5"/>
  <c r="L18" i="5"/>
  <c r="M18" i="5"/>
  <c r="I19" i="5"/>
  <c r="J19" i="5"/>
  <c r="K19" i="5"/>
  <c r="L19" i="5"/>
  <c r="M19" i="5"/>
  <c r="I20" i="5"/>
  <c r="J20" i="5"/>
  <c r="K20" i="5"/>
  <c r="L20" i="5"/>
  <c r="M20" i="5"/>
  <c r="H20" i="5"/>
  <c r="H19" i="5"/>
  <c r="H18" i="5"/>
  <c r="G13" i="5" l="1"/>
  <c r="G12" i="5"/>
  <c r="G11" i="5"/>
  <c r="G14" i="5"/>
  <c r="G9" i="5"/>
  <c r="G8" i="5"/>
  <c r="G10" i="5"/>
  <c r="G7" i="5"/>
  <c r="G5" i="5"/>
  <c r="G3" i="5"/>
  <c r="G1" i="5"/>
  <c r="G6" i="5"/>
  <c r="G4" i="5"/>
  <c r="G2" i="5"/>
  <c r="G12" i="4"/>
  <c r="G14" i="4"/>
  <c r="G13" i="4"/>
  <c r="G9" i="4"/>
  <c r="G11" i="4"/>
  <c r="G10" i="4"/>
  <c r="G8" i="4"/>
  <c r="G6" i="4"/>
  <c r="G5" i="4"/>
  <c r="G7" i="4"/>
  <c r="G3" i="4"/>
  <c r="G1" i="4"/>
  <c r="G4" i="4"/>
  <c r="G2" i="4"/>
  <c r="G14" i="3"/>
  <c r="G10" i="3"/>
  <c r="G11" i="3"/>
  <c r="G6" i="3"/>
  <c r="G9" i="3"/>
  <c r="G12" i="3"/>
  <c r="G7" i="3"/>
  <c r="G5" i="3"/>
  <c r="G8" i="3"/>
  <c r="G3" i="3"/>
  <c r="G13" i="3"/>
  <c r="G4" i="3"/>
  <c r="G1" i="3"/>
  <c r="G2" i="3"/>
  <c r="G2" i="2"/>
  <c r="G6" i="2"/>
  <c r="G1" i="2"/>
  <c r="G7" i="2"/>
  <c r="G5" i="2"/>
  <c r="G3" i="2"/>
  <c r="G8" i="2"/>
  <c r="G12" i="2"/>
  <c r="G13" i="2"/>
  <c r="G14" i="2"/>
  <c r="G11" i="2"/>
  <c r="G4" i="2"/>
  <c r="G9" i="2"/>
</calcChain>
</file>

<file path=xl/sharedStrings.xml><?xml version="1.0" encoding="utf-8"?>
<sst xmlns="http://schemas.openxmlformats.org/spreadsheetml/2006/main" count="1423" uniqueCount="184">
  <si>
    <t>Unknow_1</t>
  </si>
  <si>
    <t>Urea</t>
  </si>
  <si>
    <t>Boric acid</t>
  </si>
  <si>
    <t>Propylene glycol</t>
  </si>
  <si>
    <t>Acetic acid</t>
  </si>
  <si>
    <t>Unknow_19</t>
  </si>
  <si>
    <t>Unknow_24</t>
  </si>
  <si>
    <t>Lactic Acid</t>
  </si>
  <si>
    <t>Propanoic acid</t>
  </si>
  <si>
    <t>Unknow_34</t>
  </si>
  <si>
    <t>Unknow_43</t>
  </si>
  <si>
    <t>Glycolic Acid</t>
  </si>
  <si>
    <t>Unknow_54</t>
  </si>
  <si>
    <t>Alanine</t>
  </si>
  <si>
    <t>Turanose</t>
  </si>
  <si>
    <t>Hydroxyisobutyric acid</t>
  </si>
  <si>
    <t>Acetoacetic acid</t>
  </si>
  <si>
    <t>Unknow_64</t>
  </si>
  <si>
    <t>Unknow_2</t>
  </si>
  <si>
    <t>Glycerol</t>
  </si>
  <si>
    <t>3-Hydroxybutyric acid</t>
  </si>
  <si>
    <t>2-Hydroxy-3-methylbutyric acid</t>
  </si>
  <si>
    <t>1;2 Propanediol</t>
  </si>
  <si>
    <t>Unknow_4</t>
  </si>
  <si>
    <t>3-Methyl-2-oxovaleric acid</t>
  </si>
  <si>
    <t>Valeric acid</t>
  </si>
  <si>
    <t>2-Ketoisocaproic acid</t>
  </si>
  <si>
    <t>Valine</t>
  </si>
  <si>
    <t>2-Hydroxyisocaproic acid</t>
  </si>
  <si>
    <t>Pentenoic acid</t>
  </si>
  <si>
    <t>Benzoic Acid</t>
  </si>
  <si>
    <t>Unknow_7</t>
  </si>
  <si>
    <t>Unknow_8</t>
  </si>
  <si>
    <t>Isoleucine</t>
  </si>
  <si>
    <t>Unknow_10</t>
  </si>
  <si>
    <t>Glycine</t>
  </si>
  <si>
    <t>Succinic acid</t>
  </si>
  <si>
    <t>Unknow_11</t>
  </si>
  <si>
    <t>Serine</t>
  </si>
  <si>
    <t>Unknow_12</t>
  </si>
  <si>
    <t>Unknow_13</t>
  </si>
  <si>
    <t>Aspartic acid</t>
  </si>
  <si>
    <t>Methylsuccinic acid</t>
  </si>
  <si>
    <t>Tymidine</t>
  </si>
  <si>
    <t>Butanoic acid</t>
  </si>
  <si>
    <t>Aminomalonic  acid</t>
  </si>
  <si>
    <t>2-Hydroxyisocaproic acid II</t>
  </si>
  <si>
    <t>Erythrose</t>
  </si>
  <si>
    <t>4-Hydroxybutanoic acid</t>
  </si>
  <si>
    <t>Hydroxyproline</t>
  </si>
  <si>
    <t>Erythrulose</t>
  </si>
  <si>
    <t>Unknow_15</t>
  </si>
  <si>
    <t>Mandelic acid</t>
  </si>
  <si>
    <t>Pentanedioic acid</t>
  </si>
  <si>
    <t>Fumaric acid</t>
  </si>
  <si>
    <t>Unknow_16</t>
  </si>
  <si>
    <t>Methionine</t>
  </si>
  <si>
    <t>2-Heptenoic acid</t>
  </si>
  <si>
    <t>Threose</t>
  </si>
  <si>
    <t>Threonic acid</t>
  </si>
  <si>
    <t>Malonic acid</t>
  </si>
  <si>
    <t>3-Phenyllactic acid</t>
  </si>
  <si>
    <t>Gallic acid</t>
  </si>
  <si>
    <t>Malic acid</t>
  </si>
  <si>
    <t>Ribitol</t>
  </si>
  <si>
    <t>Phenylalanine</t>
  </si>
  <si>
    <t>Tartaric acid</t>
  </si>
  <si>
    <t>Maltose</t>
  </si>
  <si>
    <t>Unknow_18</t>
  </si>
  <si>
    <t>Arabinose</t>
  </si>
  <si>
    <t>Unknow_20</t>
  </si>
  <si>
    <t>Xylose</t>
  </si>
  <si>
    <t>Unknow_21</t>
  </si>
  <si>
    <t>Xylitol</t>
  </si>
  <si>
    <t>Deoxyribose</t>
  </si>
  <si>
    <t>Unknow_22</t>
  </si>
  <si>
    <t>Fucose</t>
  </si>
  <si>
    <t>Phosphoric acid</t>
  </si>
  <si>
    <t>Desaminotyrosine</t>
  </si>
  <si>
    <t>Ribonic acid</t>
  </si>
  <si>
    <t>Citric acid</t>
  </si>
  <si>
    <t>Myristic acid</t>
  </si>
  <si>
    <t>Myo-Inositol</t>
  </si>
  <si>
    <t>Tagatose</t>
  </si>
  <si>
    <t>Fructose</t>
  </si>
  <si>
    <t>Unknow_23</t>
  </si>
  <si>
    <t>Unknow_25</t>
  </si>
  <si>
    <t>Hexose Sugar</t>
  </si>
  <si>
    <t>Mannose</t>
  </si>
  <si>
    <t>Glucose</t>
  </si>
  <si>
    <t>Galactose</t>
  </si>
  <si>
    <t>Unknow_27</t>
  </si>
  <si>
    <t>Unknow_28</t>
  </si>
  <si>
    <t>Unknow_29</t>
  </si>
  <si>
    <t>Galacturonic acid</t>
  </si>
  <si>
    <t>Unknow_30</t>
  </si>
  <si>
    <t>Unknow_31</t>
  </si>
  <si>
    <t>N-Acetyl-D-galactosamine</t>
  </si>
  <si>
    <t>Oleic acid</t>
  </si>
  <si>
    <t>Heptadecanoic acid</t>
  </si>
  <si>
    <t>Unknow_33</t>
  </si>
  <si>
    <t>Fatty acid</t>
  </si>
  <si>
    <t>Sorbitol</t>
  </si>
  <si>
    <t>Dihydroxyacetone II</t>
  </si>
  <si>
    <t>Unknow_36</t>
  </si>
  <si>
    <t>Mannitol</t>
  </si>
  <si>
    <t>Unknow_37</t>
  </si>
  <si>
    <t>Unknow_38</t>
  </si>
  <si>
    <t>Unknow_39</t>
  </si>
  <si>
    <t>Lactulose</t>
  </si>
  <si>
    <t>Unknow_40</t>
  </si>
  <si>
    <t>Unknow_41</t>
  </si>
  <si>
    <t>Unknow_42</t>
  </si>
  <si>
    <t>Ribose</t>
  </si>
  <si>
    <t>Gluconic acid</t>
  </si>
  <si>
    <t>Unknow_44</t>
  </si>
  <si>
    <t>Unknow_45</t>
  </si>
  <si>
    <t>Unknow_46</t>
  </si>
  <si>
    <t>Unknow_47</t>
  </si>
  <si>
    <t>Galactitol</t>
  </si>
  <si>
    <t>Unknow_48</t>
  </si>
  <si>
    <t>Gulonic acid</t>
  </si>
  <si>
    <t>Uridine</t>
  </si>
  <si>
    <t>Unknow_49</t>
  </si>
  <si>
    <t>Unknow_50</t>
  </si>
  <si>
    <t>Unknow_51</t>
  </si>
  <si>
    <t>Unknow_52</t>
  </si>
  <si>
    <t>Palmitic acid</t>
  </si>
  <si>
    <t>Unknow_56</t>
  </si>
  <si>
    <t>Lactose</t>
  </si>
  <si>
    <t>Unknow_57</t>
  </si>
  <si>
    <t>Unknow_58</t>
  </si>
  <si>
    <t>Asparagine</t>
  </si>
  <si>
    <t>Unknow_59</t>
  </si>
  <si>
    <t>Unknow_60</t>
  </si>
  <si>
    <t>Unknow_61</t>
  </si>
  <si>
    <t>Cellobiose</t>
  </si>
  <si>
    <t>Stearic acid</t>
  </si>
  <si>
    <t>Unknow_63</t>
  </si>
  <si>
    <t>Unknow_65</t>
  </si>
  <si>
    <t>Mannobiose</t>
  </si>
  <si>
    <t>Unknow_68</t>
  </si>
  <si>
    <t>Unknow_69</t>
  </si>
  <si>
    <t>Palatinose</t>
  </si>
  <si>
    <t>Allose</t>
  </si>
  <si>
    <t>60X</t>
  </si>
  <si>
    <t>M5</t>
  </si>
  <si>
    <t>4XV</t>
  </si>
  <si>
    <t>6XZ</t>
  </si>
  <si>
    <t>5D</t>
  </si>
  <si>
    <t>6B</t>
  </si>
  <si>
    <t>6L</t>
  </si>
  <si>
    <t>6K_M</t>
  </si>
  <si>
    <t>40XV</t>
  </si>
  <si>
    <t>4XX</t>
  </si>
  <si>
    <t>40A</t>
  </si>
  <si>
    <t>4I</t>
  </si>
  <si>
    <t>60K</t>
  </si>
  <si>
    <t>4H_M</t>
  </si>
  <si>
    <t>beh_T0_z-score</t>
  </si>
  <si>
    <t>beh_T1_z-score</t>
  </si>
  <si>
    <t>beh_T2_z-score</t>
  </si>
  <si>
    <t>beh_T3_z-score</t>
  </si>
  <si>
    <t>beh_T1-T3 score</t>
  </si>
  <si>
    <t>Resilient</t>
  </si>
  <si>
    <t>Vulnerable</t>
  </si>
  <si>
    <t>Resistant</t>
  </si>
  <si>
    <t>Full Vulnerable</t>
  </si>
  <si>
    <t>Hybrid</t>
  </si>
  <si>
    <t>CLASS</t>
  </si>
  <si>
    <t>FV vs. Res</t>
  </si>
  <si>
    <t>Res vs. Hybrid</t>
  </si>
  <si>
    <t>Class</t>
  </si>
  <si>
    <t>Animal ID</t>
  </si>
  <si>
    <t>Mean Vuln</t>
  </si>
  <si>
    <t>Mean Res</t>
  </si>
  <si>
    <t>t Test</t>
  </si>
  <si>
    <t>FV vs. Hyb</t>
  </si>
  <si>
    <t>Label</t>
  </si>
  <si>
    <t>Cluster 1</t>
  </si>
  <si>
    <t>Cluster 2</t>
  </si>
  <si>
    <t>Mean C1</t>
  </si>
  <si>
    <t>Mean C2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</si>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</sst>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4" borderId="0" xfId="0" applyFill="1"/>
    <xf numFmtId="0" fontId="16" fillId="0" borderId="10" xfId="0" applyFont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6" borderId="10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33" borderId="10" xfId="0" applyFill="1" applyBorder="1"/>
    <xf numFmtId="11" fontId="0" fillId="0" borderId="10" xfId="0" applyNumberFormat="1" applyBorder="1"/>
    <xf numFmtId="0" fontId="16" fillId="0" borderId="10" xfId="0" applyFont="1" applyBorder="1"/>
    <xf numFmtId="0" fontId="0" fillId="34" borderId="10" xfId="0" applyFill="1" applyBorder="1"/>
    <xf numFmtId="0" fontId="0" fillId="33" borderId="0" xfId="0" applyFill="1"/>
    <xf numFmtId="2" fontId="0" fillId="33" borderId="10" xfId="0" applyNumberFormat="1" applyFill="1" applyBorder="1"/>
    <xf numFmtId="2" fontId="0" fillId="0" borderId="10" xfId="0" applyNumberFormat="1" applyBorder="1"/>
    <xf numFmtId="2" fontId="0" fillId="33" borderId="0" xfId="0" applyNumberFormat="1" applyFill="1"/>
    <xf numFmtId="2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96D0-3C13-42A4-B8B4-8972644E1418}">
  <dimension ref="A1:EV33"/>
  <sheetViews>
    <sheetView topLeftCell="EB1" workbookViewId="0">
      <selection activeCell="B1" sqref="B1:EV15"/>
    </sheetView>
  </sheetViews>
  <sheetFormatPr defaultRowHeight="14.4" x14ac:dyDescent="0.3"/>
  <cols>
    <col min="3" max="7" width="16.33203125" customWidth="1"/>
    <col min="108" max="108" width="29.88671875" customWidth="1"/>
  </cols>
  <sheetData>
    <row r="1" spans="1:152" x14ac:dyDescent="0.3">
      <c r="A1" s="11" t="s">
        <v>149</v>
      </c>
      <c r="B1" s="7" t="s">
        <v>165</v>
      </c>
      <c r="C1" s="4">
        <v>-0.72069528889561063</v>
      </c>
      <c r="D1" s="5">
        <v>-1.6878551527550547</v>
      </c>
      <c r="E1" s="5">
        <v>-1.2493553508507189</v>
      </c>
      <c r="F1" s="5">
        <v>0.53005619488998879</v>
      </c>
      <c r="G1" s="6">
        <f t="shared" ref="G1:G14" si="0">SUM(D1:F1)</f>
        <v>-2.4071543087157847</v>
      </c>
      <c r="H1" s="19">
        <v>-0.61386660000000004</v>
      </c>
      <c r="I1" s="19">
        <v>-0.4496638</v>
      </c>
      <c r="J1" s="19">
        <v>-0.49255624999999997</v>
      </c>
      <c r="K1" s="19">
        <v>-1.37164083</v>
      </c>
      <c r="L1" s="19">
        <v>-1.11664805</v>
      </c>
      <c r="M1" s="19">
        <v>-0.20187519700000001</v>
      </c>
      <c r="N1" s="19">
        <v>0.41383750000000002</v>
      </c>
      <c r="O1" s="19">
        <v>-1.07695074</v>
      </c>
      <c r="P1" s="19">
        <v>-1.3072884</v>
      </c>
      <c r="Q1" s="19">
        <v>-0.66621774099999997</v>
      </c>
      <c r="R1" s="19">
        <v>0.93642345000000005</v>
      </c>
      <c r="S1" s="19">
        <v>0.43723699999999999</v>
      </c>
      <c r="T1" s="19">
        <v>0.46615475000000001</v>
      </c>
      <c r="U1" s="19">
        <v>1.1730525999999999</v>
      </c>
      <c r="V1" s="19">
        <v>0.55775211000000002</v>
      </c>
      <c r="W1" s="19">
        <v>-1.30428875</v>
      </c>
      <c r="X1" s="19">
        <v>-1.2699736699999999</v>
      </c>
      <c r="Y1" s="19">
        <v>0.36994421999999999</v>
      </c>
      <c r="Z1" s="19">
        <v>-1.2645393300000001</v>
      </c>
      <c r="AA1" s="19">
        <v>-0.23691775600000001</v>
      </c>
      <c r="AB1" s="19">
        <v>1.1210145</v>
      </c>
      <c r="AC1" s="19">
        <v>0.62568040000000003</v>
      </c>
      <c r="AD1" s="19">
        <v>0.44395630000000003</v>
      </c>
      <c r="AE1" s="19">
        <v>0.56604750000000004</v>
      </c>
      <c r="AF1" s="19">
        <v>0.61152910000000005</v>
      </c>
      <c r="AG1" s="19">
        <v>-0.43750729999999999</v>
      </c>
      <c r="AH1" s="19">
        <v>0.60506459999999995</v>
      </c>
      <c r="AI1" s="19">
        <v>-0.21642181999999999</v>
      </c>
      <c r="AJ1" s="19">
        <v>0.48100654999999998</v>
      </c>
      <c r="AK1" s="19">
        <v>0.59435309999999997</v>
      </c>
      <c r="AL1" s="19">
        <v>-1.1774959140000001</v>
      </c>
      <c r="AM1" s="19">
        <v>-1.17119214</v>
      </c>
      <c r="AN1" s="19">
        <v>0.54266809999999999</v>
      </c>
      <c r="AO1" s="20">
        <v>0.45707921000000001</v>
      </c>
      <c r="AP1" s="20">
        <v>-1.3253879999999999E-2</v>
      </c>
      <c r="AQ1" s="20">
        <v>-1.17438876</v>
      </c>
      <c r="AR1" s="20">
        <v>0.54427957999999999</v>
      </c>
      <c r="AS1" s="20">
        <v>0.41465965999999999</v>
      </c>
      <c r="AT1" s="20">
        <v>0.30958989999999997</v>
      </c>
      <c r="AU1" s="20">
        <v>-1.06001744</v>
      </c>
      <c r="AV1" s="20">
        <v>-1.1094865</v>
      </c>
      <c r="AW1" s="20">
        <v>0.25540210000000002</v>
      </c>
      <c r="AX1" s="20">
        <v>-1.0813292000000001</v>
      </c>
      <c r="AY1" s="20">
        <v>0.14963460000000001</v>
      </c>
      <c r="AZ1" s="20">
        <v>1.1419685799999999</v>
      </c>
      <c r="BA1" s="20">
        <v>0.55769539999999995</v>
      </c>
      <c r="BB1" s="20">
        <v>-1.2610184099999999</v>
      </c>
      <c r="BC1" s="20">
        <v>-0.42121476000000002</v>
      </c>
      <c r="BD1" s="20">
        <v>2.2251549999999998E-2</v>
      </c>
      <c r="BE1" s="20">
        <v>0.43701519999999999</v>
      </c>
      <c r="BF1" s="20">
        <v>0.21429804999999999</v>
      </c>
      <c r="BG1" s="20">
        <v>-3.1826529999999999E-2</v>
      </c>
      <c r="BH1" s="20">
        <v>8.6362850000000005E-2</v>
      </c>
      <c r="BI1" s="20">
        <v>-0.93438772000000003</v>
      </c>
      <c r="BJ1" s="20">
        <v>1.48917627</v>
      </c>
      <c r="BK1" s="20">
        <v>0.25804519999999997</v>
      </c>
      <c r="BL1" s="20">
        <v>0.15714855</v>
      </c>
      <c r="BM1" s="20">
        <v>-0.96871675000000002</v>
      </c>
      <c r="BN1" s="20">
        <v>-0.96464249000000002</v>
      </c>
      <c r="BO1" s="20">
        <v>-0.80379350000000005</v>
      </c>
      <c r="BP1" s="20">
        <v>-1.2514293000000001</v>
      </c>
      <c r="BQ1" s="20">
        <v>1.2148918500000001</v>
      </c>
      <c r="BR1" s="20">
        <v>-6.027776E-2</v>
      </c>
      <c r="BS1" s="20">
        <v>-0.77955859999999999</v>
      </c>
      <c r="BT1" s="20">
        <v>-0.8472383</v>
      </c>
      <c r="BU1" s="20">
        <v>-0.32875979999999999</v>
      </c>
      <c r="BV1" s="20">
        <v>-0.40016518000000001</v>
      </c>
      <c r="BW1" s="20">
        <v>7.5337199999999993E-2</v>
      </c>
      <c r="BX1" s="20">
        <v>0.64331614000000004</v>
      </c>
      <c r="BY1" s="20">
        <v>1.3000065000000001</v>
      </c>
      <c r="BZ1" s="20">
        <v>0.11224114</v>
      </c>
      <c r="CA1" s="20">
        <v>0.42909586999999999</v>
      </c>
      <c r="CB1" s="20">
        <v>0.30868760000000001</v>
      </c>
      <c r="CC1" s="20">
        <v>0.20100915999999999</v>
      </c>
      <c r="CD1" s="20">
        <v>0.43813226</v>
      </c>
      <c r="CE1" s="20">
        <v>-1.2394654300000001</v>
      </c>
      <c r="CF1" s="20">
        <v>0.11036120000000001</v>
      </c>
      <c r="CG1" s="20">
        <v>0.50567857000000005</v>
      </c>
      <c r="CH1" s="20">
        <v>-7.7909199999999998E-2</v>
      </c>
      <c r="CI1" s="20">
        <v>-0.52788307999999995</v>
      </c>
      <c r="CJ1" s="20">
        <v>-1.4801149E-2</v>
      </c>
      <c r="CK1" s="20">
        <v>-1.3613118399999999</v>
      </c>
      <c r="CL1" s="20">
        <v>4.554441E-2</v>
      </c>
      <c r="CM1" s="20">
        <v>0.4101494</v>
      </c>
      <c r="CN1" s="20">
        <v>0.22094632</v>
      </c>
      <c r="CO1" s="20">
        <v>-1.2116574</v>
      </c>
      <c r="CP1" s="20">
        <v>-0.78637309</v>
      </c>
      <c r="CQ1" s="20">
        <v>0.31798404000000002</v>
      </c>
      <c r="CR1" s="20">
        <v>0.65634400000000004</v>
      </c>
      <c r="CS1" s="20">
        <v>0.16005420000000001</v>
      </c>
      <c r="CT1" s="20">
        <v>-0.31182490000000002</v>
      </c>
      <c r="CU1" s="20">
        <v>-0.50540437000000005</v>
      </c>
      <c r="CV1" s="20">
        <v>-1.4922173999999999</v>
      </c>
      <c r="CW1" s="20">
        <v>-0.86776209999999998</v>
      </c>
      <c r="CX1" s="20">
        <v>-0.83856839999999999</v>
      </c>
      <c r="CY1" s="20">
        <v>-0.91763497000000005</v>
      </c>
      <c r="CZ1" s="20">
        <v>-0.14106564999999999</v>
      </c>
      <c r="DA1" s="20">
        <v>1.0403034</v>
      </c>
      <c r="DB1" s="20">
        <v>-0.84329980000000004</v>
      </c>
      <c r="DC1" s="20">
        <v>-0.60851246999999997</v>
      </c>
      <c r="DD1" s="20">
        <v>-0.36089115999999999</v>
      </c>
      <c r="DE1" s="20">
        <v>-0.90602890000000003</v>
      </c>
      <c r="DF1" s="20">
        <v>0.40991670000000002</v>
      </c>
      <c r="DG1" s="20">
        <v>-0.1701831</v>
      </c>
      <c r="DH1" s="20">
        <v>-0.17212269999999999</v>
      </c>
      <c r="DI1" s="20">
        <v>-0.63241550000000002</v>
      </c>
      <c r="DJ1" s="20">
        <v>-0.75025485000000003</v>
      </c>
      <c r="DK1" s="20">
        <v>0.63845589999999997</v>
      </c>
      <c r="DL1" s="20">
        <v>-0.77494454999999995</v>
      </c>
      <c r="DM1" s="20">
        <v>-0.31316917</v>
      </c>
      <c r="DN1" s="20">
        <v>-0.18848898</v>
      </c>
      <c r="DO1" s="20">
        <v>0.13044188000000001</v>
      </c>
      <c r="DP1" s="20">
        <v>-1.2524635</v>
      </c>
      <c r="DQ1" s="20">
        <v>-0.1566688</v>
      </c>
      <c r="DR1" s="20">
        <v>1.1714230999999999</v>
      </c>
      <c r="DS1" s="20">
        <v>-0.2836689</v>
      </c>
      <c r="DT1" s="20">
        <v>0.67117325000000005</v>
      </c>
      <c r="DU1" s="20">
        <v>1.1419395999999999</v>
      </c>
      <c r="DV1" s="20">
        <v>-0.52465245999999999</v>
      </c>
      <c r="DW1" s="20">
        <v>-0.14052447000000001</v>
      </c>
      <c r="DX1" s="20">
        <v>-0.20441176999999999</v>
      </c>
      <c r="DY1" s="20">
        <v>1.2331944699999999</v>
      </c>
      <c r="DZ1" s="20">
        <v>-0.62888730999999998</v>
      </c>
      <c r="EA1" s="20">
        <v>-0.27426166000000002</v>
      </c>
      <c r="EB1" s="20">
        <v>2.382016E-2</v>
      </c>
      <c r="EC1" s="20">
        <v>0.61931709999999995</v>
      </c>
      <c r="ED1" s="20">
        <v>-0.81613740000000001</v>
      </c>
      <c r="EE1" s="20">
        <v>-0.9878536</v>
      </c>
      <c r="EF1" s="20">
        <v>0.99435306999999995</v>
      </c>
      <c r="EG1" s="20">
        <v>0.33455269999999998</v>
      </c>
      <c r="EH1" s="20">
        <v>0.62949562999999997</v>
      </c>
      <c r="EI1" s="20">
        <v>-0.27918282</v>
      </c>
      <c r="EJ1" s="20">
        <v>-0.68479590000000001</v>
      </c>
      <c r="EK1" s="20">
        <v>-1.1970312000000001</v>
      </c>
      <c r="EL1" s="20">
        <v>-0.26475879000000002</v>
      </c>
      <c r="EM1" s="20">
        <v>0.65823504300000002</v>
      </c>
      <c r="EN1" s="20">
        <v>-1.1523070999999999E-2</v>
      </c>
      <c r="EO1" s="20">
        <v>-0.74683986999999996</v>
      </c>
      <c r="EP1" s="20">
        <v>-0.34369420000000001</v>
      </c>
      <c r="EQ1" s="20">
        <v>-8.3311590000000005E-2</v>
      </c>
      <c r="ER1" s="20">
        <v>-1.0064842000000001</v>
      </c>
      <c r="ES1" s="20">
        <v>-0.87785749999999996</v>
      </c>
      <c r="ET1" s="20">
        <v>-0.62300537</v>
      </c>
      <c r="EU1" s="20">
        <v>-0.83941222000000004</v>
      </c>
      <c r="EV1" s="20">
        <v>-0.54251289999999996</v>
      </c>
    </row>
    <row r="2" spans="1:152" x14ac:dyDescent="0.3">
      <c r="A2" s="11" t="s">
        <v>153</v>
      </c>
      <c r="B2" s="7" t="s">
        <v>165</v>
      </c>
      <c r="C2" s="4">
        <v>-1.2982288747625967</v>
      </c>
      <c r="D2" s="5">
        <v>-1.2331251352394996</v>
      </c>
      <c r="E2" s="5">
        <v>-1.423768226230032</v>
      </c>
      <c r="F2" s="5">
        <v>-0.56928675877783153</v>
      </c>
      <c r="G2" s="6">
        <f t="shared" si="0"/>
        <v>-3.2261801202473634</v>
      </c>
      <c r="H2" s="19">
        <v>0.30178124000000001</v>
      </c>
      <c r="I2" s="19">
        <v>0.325125</v>
      </c>
      <c r="J2" s="19">
        <v>0.27842093000000001</v>
      </c>
      <c r="K2" s="19">
        <v>1.63920018</v>
      </c>
      <c r="L2" s="19">
        <v>0.52714453999999999</v>
      </c>
      <c r="M2" s="19">
        <v>1.601423673</v>
      </c>
      <c r="N2" s="19">
        <v>-1.2310846</v>
      </c>
      <c r="O2" s="19">
        <v>0.43067030000000001</v>
      </c>
      <c r="P2" s="19">
        <v>1.2156353900000001</v>
      </c>
      <c r="Q2" s="19">
        <v>-0.36222024200000003</v>
      </c>
      <c r="R2" s="19">
        <v>-1.04875776</v>
      </c>
      <c r="S2" s="19">
        <v>-0.88043320000000003</v>
      </c>
      <c r="T2" s="19">
        <v>-0.74543451000000005</v>
      </c>
      <c r="U2" s="19">
        <v>0.11852260000000001</v>
      </c>
      <c r="V2" s="19">
        <v>-0.79401299000000003</v>
      </c>
      <c r="W2" s="19">
        <v>0.62370566000000005</v>
      </c>
      <c r="X2" s="19">
        <v>0.79208701000000004</v>
      </c>
      <c r="Y2" s="19">
        <v>-0.88415502000000001</v>
      </c>
      <c r="Z2" s="19">
        <v>7.7599340000000003E-2</v>
      </c>
      <c r="AA2" s="19">
        <v>1.5351403050000001</v>
      </c>
      <c r="AB2" s="19">
        <v>0.1954718</v>
      </c>
      <c r="AC2" s="19">
        <v>-0.7026268</v>
      </c>
      <c r="AD2" s="19">
        <v>-0.84456989999999998</v>
      </c>
      <c r="AE2" s="19">
        <v>-0.83515010000000001</v>
      </c>
      <c r="AF2" s="19">
        <v>-0.79197470000000003</v>
      </c>
      <c r="AG2" s="19">
        <v>-0.55293256999999996</v>
      </c>
      <c r="AH2" s="19">
        <v>-0.96307900000000002</v>
      </c>
      <c r="AI2" s="19">
        <v>1.8700523499999999</v>
      </c>
      <c r="AJ2" s="19">
        <v>-0.66754678999999995</v>
      </c>
      <c r="AK2" s="19">
        <v>-0.62633925999999995</v>
      </c>
      <c r="AL2" s="19">
        <v>-3.2505939999999999E-3</v>
      </c>
      <c r="AM2" s="19">
        <v>1.07426176</v>
      </c>
      <c r="AN2" s="19">
        <v>-0.59392560999999999</v>
      </c>
      <c r="AO2" s="20">
        <v>-0.53777817999999999</v>
      </c>
      <c r="AP2" s="20">
        <v>-0.9734969</v>
      </c>
      <c r="AQ2" s="20">
        <v>1.8109941700000001</v>
      </c>
      <c r="AR2" s="20">
        <v>-0.46667180000000003</v>
      </c>
      <c r="AS2" s="20">
        <v>-0.92071371999999996</v>
      </c>
      <c r="AT2" s="20">
        <v>-0.8748802</v>
      </c>
      <c r="AU2" s="20">
        <v>3.1763720000000002E-2</v>
      </c>
      <c r="AV2" s="20">
        <v>0.54466510000000001</v>
      </c>
      <c r="AW2" s="20">
        <v>-0.9401796</v>
      </c>
      <c r="AX2" s="20">
        <v>-0.53076690000000004</v>
      </c>
      <c r="AY2" s="20">
        <v>-1.2209536000000001</v>
      </c>
      <c r="AZ2" s="20">
        <v>-1.0162774800000001</v>
      </c>
      <c r="BA2" s="20">
        <v>-1.9223574999999999</v>
      </c>
      <c r="BB2" s="20">
        <v>-2.1576669999999999E-2</v>
      </c>
      <c r="BC2" s="20">
        <v>-0.88002729999999996</v>
      </c>
      <c r="BD2" s="20">
        <v>-0.18904973999999999</v>
      </c>
      <c r="BE2" s="20">
        <v>-0.842364</v>
      </c>
      <c r="BF2" s="20">
        <v>0.16716653000000001</v>
      </c>
      <c r="BG2" s="20">
        <v>-0.96113925</v>
      </c>
      <c r="BH2" s="20">
        <v>-0.18071894999999999</v>
      </c>
      <c r="BI2" s="20">
        <v>0.65808993000000005</v>
      </c>
      <c r="BJ2" s="20">
        <v>-1.13079632</v>
      </c>
      <c r="BK2" s="20">
        <v>-0.81749919999999998</v>
      </c>
      <c r="BL2" s="20">
        <v>-0.69218031000000002</v>
      </c>
      <c r="BM2" s="20">
        <v>0.64562816999999995</v>
      </c>
      <c r="BN2" s="20">
        <v>2.8155199799999999</v>
      </c>
      <c r="BO2" s="20">
        <v>0.32350859999999998</v>
      </c>
      <c r="BP2" s="20">
        <v>1.61764569</v>
      </c>
      <c r="BQ2" s="20">
        <v>0.39952917999999998</v>
      </c>
      <c r="BR2" s="20">
        <v>-0.82963874000000004</v>
      </c>
      <c r="BS2" s="20">
        <v>0.95086409999999999</v>
      </c>
      <c r="BT2" s="20">
        <v>1.5557349</v>
      </c>
      <c r="BU2" s="20">
        <v>0.66636943999999998</v>
      </c>
      <c r="BV2" s="20">
        <v>-1.68491993</v>
      </c>
      <c r="BW2" s="20">
        <v>-0.95953971000000005</v>
      </c>
      <c r="BX2" s="20">
        <v>-1.7320688200000001</v>
      </c>
      <c r="BY2" s="20">
        <v>0.62545859999999998</v>
      </c>
      <c r="BZ2" s="20">
        <v>-0.78823715000000005</v>
      </c>
      <c r="CA2" s="20">
        <v>-1.9535776300000001</v>
      </c>
      <c r="CB2" s="20">
        <v>-0.62620620000000005</v>
      </c>
      <c r="CC2" s="20">
        <v>-1.00885987</v>
      </c>
      <c r="CD2" s="20">
        <v>-1.8028959600000001</v>
      </c>
      <c r="CE2" s="20">
        <v>0.33167433000000002</v>
      </c>
      <c r="CF2" s="20">
        <v>1.4703937</v>
      </c>
      <c r="CG2" s="20">
        <v>0.38127483000000001</v>
      </c>
      <c r="CH2" s="20">
        <v>0.93769329999999995</v>
      </c>
      <c r="CI2" s="20">
        <v>0.47661071999999999</v>
      </c>
      <c r="CJ2" s="20">
        <v>-0.57285317499999999</v>
      </c>
      <c r="CK2" s="20">
        <v>-6.8153119999999998E-2</v>
      </c>
      <c r="CL2" s="20">
        <v>0.48608994999999999</v>
      </c>
      <c r="CM2" s="20">
        <v>-2.9515737</v>
      </c>
      <c r="CN2" s="20">
        <v>-0.68388656999999997</v>
      </c>
      <c r="CO2" s="20">
        <v>0.26322659999999998</v>
      </c>
      <c r="CP2" s="20">
        <v>-3.4189909999999997E-2</v>
      </c>
      <c r="CQ2" s="20">
        <v>0.30771549999999998</v>
      </c>
      <c r="CR2" s="20">
        <v>0.80548249999999999</v>
      </c>
      <c r="CS2" s="20">
        <v>0.55389370000000004</v>
      </c>
      <c r="CT2" s="20">
        <v>1.1080536999999999</v>
      </c>
      <c r="CU2" s="20">
        <v>4.0853920000000002E-2</v>
      </c>
      <c r="CV2" s="20">
        <v>1.4213944999999999</v>
      </c>
      <c r="CW2" s="20">
        <v>-0.26179180000000002</v>
      </c>
      <c r="CX2" s="20">
        <v>2.5391553999999998</v>
      </c>
      <c r="CY2" s="20">
        <v>-0.10698348000000001</v>
      </c>
      <c r="CZ2" s="20">
        <v>2.233514</v>
      </c>
      <c r="DA2" s="20">
        <v>0.65814846000000005</v>
      </c>
      <c r="DB2" s="20">
        <v>0.24540029999999999</v>
      </c>
      <c r="DC2" s="20">
        <v>0.73199784000000001</v>
      </c>
      <c r="DD2" s="20">
        <v>-8.3237430000000001E-2</v>
      </c>
      <c r="DE2" s="20">
        <v>-7.2405399999999995E-2</v>
      </c>
      <c r="DF2" s="20">
        <v>1.2877084999999999</v>
      </c>
      <c r="DG2" s="20">
        <v>-1.5991534000000001</v>
      </c>
      <c r="DH2" s="20">
        <v>-1.6521258000000001</v>
      </c>
      <c r="DI2" s="20">
        <v>0.84430050000000001</v>
      </c>
      <c r="DJ2" s="20">
        <v>0.41340408000000001</v>
      </c>
      <c r="DK2" s="20">
        <v>-2.4088761000000001</v>
      </c>
      <c r="DL2" s="20">
        <v>1.0038784999999999</v>
      </c>
      <c r="DM2" s="20">
        <v>-0.77404949000000001</v>
      </c>
      <c r="DN2" s="20">
        <v>-0.53236623000000005</v>
      </c>
      <c r="DO2" s="20">
        <v>1.1313145600000001</v>
      </c>
      <c r="DP2" s="20">
        <v>2.1932228</v>
      </c>
      <c r="DQ2" s="20">
        <v>1.3746503999999999</v>
      </c>
      <c r="DR2" s="20">
        <v>-0.2044628</v>
      </c>
      <c r="DS2" s="20">
        <v>-0.9136727</v>
      </c>
      <c r="DT2" s="20">
        <v>0.95840079</v>
      </c>
      <c r="DU2" s="20">
        <v>0.67678669999999996</v>
      </c>
      <c r="DV2" s="20">
        <v>0.32049797000000002</v>
      </c>
      <c r="DW2" s="20">
        <v>-0.29757380999999999</v>
      </c>
      <c r="DX2" s="20">
        <v>1.39068934</v>
      </c>
      <c r="DY2" s="20">
        <v>-0.58816743000000005</v>
      </c>
      <c r="DZ2" s="20">
        <v>2.9913707299999999</v>
      </c>
      <c r="EA2" s="20">
        <v>-0.98160886000000003</v>
      </c>
      <c r="EB2" s="20">
        <v>0.67680213</v>
      </c>
      <c r="EC2" s="20">
        <v>1.0609895</v>
      </c>
      <c r="ED2" s="20">
        <v>-0.56326379999999998</v>
      </c>
      <c r="EE2" s="20">
        <v>1.6767709</v>
      </c>
      <c r="EF2" s="20">
        <v>-0.13111112999999999</v>
      </c>
      <c r="EG2" s="20">
        <v>1.359202</v>
      </c>
      <c r="EH2" s="20">
        <v>-2.0202056499999999</v>
      </c>
      <c r="EI2" s="20">
        <v>8.0370230000000001E-2</v>
      </c>
      <c r="EJ2" s="20">
        <v>-0.50985590000000003</v>
      </c>
      <c r="EK2" s="20">
        <v>0.33809129999999998</v>
      </c>
      <c r="EL2" s="20">
        <v>-1.0505378700000001</v>
      </c>
      <c r="EM2" s="20">
        <v>-0.83455940100000003</v>
      </c>
      <c r="EN2" s="20">
        <v>-2.5877750150000001</v>
      </c>
      <c r="EO2" s="20">
        <v>-2.8640829999999999E-2</v>
      </c>
      <c r="EP2" s="20">
        <v>-0.49827280000000002</v>
      </c>
      <c r="EQ2" s="20">
        <v>0.82805636000000005</v>
      </c>
      <c r="ER2" s="20">
        <v>-0.94189800000000001</v>
      </c>
      <c r="ES2" s="20">
        <v>0.1325548</v>
      </c>
      <c r="ET2" s="20">
        <v>2.3001923400000002</v>
      </c>
      <c r="EU2" s="20">
        <v>-0.60026740000000001</v>
      </c>
      <c r="EV2" s="20">
        <v>-0.71943860000000004</v>
      </c>
    </row>
    <row r="3" spans="1:152" x14ac:dyDescent="0.3">
      <c r="A3" s="11" t="s">
        <v>156</v>
      </c>
      <c r="B3" s="7" t="s">
        <v>165</v>
      </c>
      <c r="C3" s="4">
        <v>0.49833394747803761</v>
      </c>
      <c r="D3" s="5">
        <v>-0.91493936786365215</v>
      </c>
      <c r="E3" s="5">
        <v>-0.53295829459059252</v>
      </c>
      <c r="F3" s="5">
        <v>-0.42985553493368872</v>
      </c>
      <c r="G3" s="6">
        <f t="shared" si="0"/>
        <v>-1.8777531973879333</v>
      </c>
      <c r="H3" s="19">
        <v>0.68193820000000005</v>
      </c>
      <c r="I3" s="19">
        <v>0.42910229999999999</v>
      </c>
      <c r="J3" s="19">
        <v>0.87941126000000003</v>
      </c>
      <c r="K3" s="19">
        <v>0.20007098000000001</v>
      </c>
      <c r="L3" s="19">
        <v>0.52919771000000004</v>
      </c>
      <c r="M3" s="19">
        <v>-0.32890741299999998</v>
      </c>
      <c r="N3" s="19">
        <v>0.1839809</v>
      </c>
      <c r="O3" s="19">
        <v>0.28041123000000001</v>
      </c>
      <c r="P3" s="19">
        <v>0.61760018000000005</v>
      </c>
      <c r="Q3" s="19">
        <v>0.78728907999999997</v>
      </c>
      <c r="R3" s="19">
        <v>-0.11937055000000001</v>
      </c>
      <c r="S3" s="19">
        <v>5.1112299999999999E-2</v>
      </c>
      <c r="T3" s="19">
        <v>-4.411027E-2</v>
      </c>
      <c r="U3" s="19">
        <v>-2.0665718000000002</v>
      </c>
      <c r="V3" s="19">
        <v>3.9149059999999999E-2</v>
      </c>
      <c r="W3" s="19">
        <v>0.18496149000000001</v>
      </c>
      <c r="X3" s="19">
        <v>0.19252114000000001</v>
      </c>
      <c r="Y3" s="19">
        <v>6.4091190000000006E-2</v>
      </c>
      <c r="Z3" s="19">
        <v>0.66868616000000003</v>
      </c>
      <c r="AA3" s="19">
        <v>-0.45954325800000001</v>
      </c>
      <c r="AB3" s="19">
        <v>-2.016092</v>
      </c>
      <c r="AC3" s="19">
        <v>6.0937100000000001E-2</v>
      </c>
      <c r="AD3" s="19">
        <v>0.1348038</v>
      </c>
      <c r="AE3" s="19">
        <v>0.19904939999999999</v>
      </c>
      <c r="AF3" s="19">
        <v>0.33690619999999999</v>
      </c>
      <c r="AG3" s="19">
        <v>0.19250718</v>
      </c>
      <c r="AH3" s="19">
        <v>0.1508282</v>
      </c>
      <c r="AI3" s="19">
        <v>-0.66432851999999998</v>
      </c>
      <c r="AJ3" s="19">
        <v>3.1108009999999998E-2</v>
      </c>
      <c r="AK3" s="19">
        <v>0.14217919000000001</v>
      </c>
      <c r="AL3" s="19">
        <v>0.97948270500000001</v>
      </c>
      <c r="AM3" s="19">
        <v>0.29027523999999999</v>
      </c>
      <c r="AN3" s="19">
        <v>6.8454269999999998E-2</v>
      </c>
      <c r="AO3" s="20">
        <v>5.4479439999999997E-2</v>
      </c>
      <c r="AP3" s="20">
        <v>0.20530862</v>
      </c>
      <c r="AQ3" s="20">
        <v>-0.79360341000000001</v>
      </c>
      <c r="AR3" s="20">
        <v>4.5984709999999998E-2</v>
      </c>
      <c r="AS3" s="20">
        <v>0.23374723</v>
      </c>
      <c r="AT3" s="20">
        <v>0.22225990000000001</v>
      </c>
      <c r="AU3" s="20">
        <v>0.77584706000000003</v>
      </c>
      <c r="AV3" s="20">
        <v>-0.20162939999999999</v>
      </c>
      <c r="AW3" s="20">
        <v>0.36784070000000002</v>
      </c>
      <c r="AX3" s="20">
        <v>1.5432591</v>
      </c>
      <c r="AY3" s="20">
        <v>0.46273449999999999</v>
      </c>
      <c r="AZ3" s="20">
        <v>0.77829115000000004</v>
      </c>
      <c r="BA3" s="20">
        <v>0.69200399999999995</v>
      </c>
      <c r="BB3" s="20">
        <v>1.7006458</v>
      </c>
      <c r="BC3" s="20">
        <v>0.22640458999999999</v>
      </c>
      <c r="BD3" s="20">
        <v>0.20006989</v>
      </c>
      <c r="BE3" s="20">
        <v>0.46148309999999998</v>
      </c>
      <c r="BF3" s="20">
        <v>-7.9972310000000005E-2</v>
      </c>
      <c r="BG3" s="20">
        <v>0.38816404999999998</v>
      </c>
      <c r="BH3" s="20">
        <v>7.5284139999999999E-2</v>
      </c>
      <c r="BI3" s="20">
        <v>-0.67641090999999998</v>
      </c>
      <c r="BJ3" s="20">
        <v>0.48765799999999998</v>
      </c>
      <c r="BK3" s="20">
        <v>0.16988610000000001</v>
      </c>
      <c r="BL3" s="20">
        <v>0.33306986</v>
      </c>
      <c r="BM3" s="20">
        <v>1.0371499799999999</v>
      </c>
      <c r="BN3" s="20">
        <v>7.1310399999999996E-2</v>
      </c>
      <c r="BO3" s="20">
        <v>-0.56415630000000005</v>
      </c>
      <c r="BP3" s="20">
        <v>0.10033475</v>
      </c>
      <c r="BQ3" s="20">
        <v>-1.8292739999999998E-2</v>
      </c>
      <c r="BR3" s="20">
        <v>0.54519479000000004</v>
      </c>
      <c r="BS3" s="20">
        <v>-0.48351149999999998</v>
      </c>
      <c r="BT3" s="20">
        <v>-0.97704530000000001</v>
      </c>
      <c r="BU3" s="20">
        <v>-1.07476825</v>
      </c>
      <c r="BV3" s="20">
        <v>0.97068991000000004</v>
      </c>
      <c r="BW3" s="20">
        <v>0.37303568999999998</v>
      </c>
      <c r="BX3" s="20">
        <v>0.92914096000000002</v>
      </c>
      <c r="BY3" s="20">
        <v>-0.62876549999999998</v>
      </c>
      <c r="BZ3" s="20">
        <v>0.8540143</v>
      </c>
      <c r="CA3" s="20">
        <v>1.1498370499999999</v>
      </c>
      <c r="CB3" s="20">
        <v>0.58633590000000002</v>
      </c>
      <c r="CC3" s="20">
        <v>0.57979610000000004</v>
      </c>
      <c r="CD3" s="20">
        <v>1.1576097599999999</v>
      </c>
      <c r="CE3" s="20">
        <v>0.67027464999999997</v>
      </c>
      <c r="CF3" s="20">
        <v>-1.0910397999999999</v>
      </c>
      <c r="CG3" s="20">
        <v>0.38207623000000002</v>
      </c>
      <c r="CH3" s="20">
        <v>-1.2188313900000001</v>
      </c>
      <c r="CI3" s="20">
        <v>-0.90895703999999999</v>
      </c>
      <c r="CJ3" s="20">
        <v>0.60157855100000002</v>
      </c>
      <c r="CK3" s="20">
        <v>1.5241947499999999</v>
      </c>
      <c r="CL3" s="20">
        <v>-1.1760794699999999</v>
      </c>
      <c r="CM3" s="20">
        <v>1.0402486</v>
      </c>
      <c r="CN3" s="20">
        <v>0.81606184999999998</v>
      </c>
      <c r="CO3" s="20">
        <v>0.37364589999999998</v>
      </c>
      <c r="CP3" s="20">
        <v>0.54145809</v>
      </c>
      <c r="CQ3" s="20">
        <v>-4.742884E-2</v>
      </c>
      <c r="CR3" s="20">
        <v>1.3289058</v>
      </c>
      <c r="CS3" s="20">
        <v>-1.5243100000000001</v>
      </c>
      <c r="CT3" s="20">
        <v>-0.39548559999999999</v>
      </c>
      <c r="CU3" s="20">
        <v>4.6839539999999999E-2</v>
      </c>
      <c r="CV3" s="20">
        <v>-0.81201480000000004</v>
      </c>
      <c r="CW3" s="20">
        <v>-0.11964569999999999</v>
      </c>
      <c r="CX3" s="20">
        <v>0.19688749999999999</v>
      </c>
      <c r="CY3" s="20">
        <v>5.0936530000000001E-2</v>
      </c>
      <c r="CZ3" s="20">
        <v>0.37155936000000001</v>
      </c>
      <c r="DA3" s="20">
        <v>1.1105817200000001</v>
      </c>
      <c r="DB3" s="20">
        <v>-0.80337510000000001</v>
      </c>
      <c r="DC3" s="20">
        <v>-0.72721606000000005</v>
      </c>
      <c r="DD3" s="20">
        <v>-0.53549528999999996</v>
      </c>
      <c r="DE3" s="20">
        <v>-0.61547609999999997</v>
      </c>
      <c r="DF3" s="20">
        <v>0.35409299999999999</v>
      </c>
      <c r="DG3" s="20">
        <v>1.0687722</v>
      </c>
      <c r="DH3" s="20">
        <v>-1.0860088999999999</v>
      </c>
      <c r="DI3" s="20">
        <v>-1.1877515999999999</v>
      </c>
      <c r="DJ3" s="20">
        <v>-1.18689836</v>
      </c>
      <c r="DK3" s="20">
        <v>-0.30545369999999999</v>
      </c>
      <c r="DL3" s="20">
        <v>-0.72560491999999999</v>
      </c>
      <c r="DM3" s="20">
        <v>1.01071804</v>
      </c>
      <c r="DN3" s="20">
        <v>-0.30422655999999998</v>
      </c>
      <c r="DO3" s="20">
        <v>-1.4361277100000001</v>
      </c>
      <c r="DP3" s="20">
        <v>-1.1539706000000001</v>
      </c>
      <c r="DQ3" s="20">
        <v>-0.85755380000000003</v>
      </c>
      <c r="DR3" s="20">
        <v>-1.6678577999999999</v>
      </c>
      <c r="DS3" s="20">
        <v>1.2088584</v>
      </c>
      <c r="DT3" s="20">
        <v>-7.5437470000000006E-2</v>
      </c>
      <c r="DU3" s="20">
        <v>0.26075769999999998</v>
      </c>
      <c r="DV3" s="20">
        <v>0.45391052999999998</v>
      </c>
      <c r="DW3" s="20">
        <v>2.3349764400000002</v>
      </c>
      <c r="DX3" s="20">
        <v>-1.0781978699999999</v>
      </c>
      <c r="DY3" s="20">
        <v>0.20943933000000001</v>
      </c>
      <c r="DZ3" s="20">
        <v>-0.41258920999999998</v>
      </c>
      <c r="EA3" s="20">
        <v>-1.9849653899999999</v>
      </c>
      <c r="EB3" s="20">
        <v>-1.2378711099999999</v>
      </c>
      <c r="EC3" s="20">
        <v>-0.75755870000000003</v>
      </c>
      <c r="ED3" s="20">
        <v>0.63717270000000004</v>
      </c>
      <c r="EE3" s="20">
        <v>-0.8947292</v>
      </c>
      <c r="EF3" s="20">
        <v>0.18995115000000001</v>
      </c>
      <c r="EG3" s="20">
        <v>-1.5974619999999999</v>
      </c>
      <c r="EH3" s="20">
        <v>1.7788767700000001</v>
      </c>
      <c r="EI3" s="20">
        <v>-0.98013954000000003</v>
      </c>
      <c r="EJ3" s="20">
        <v>-0.72682389999999997</v>
      </c>
      <c r="EK3" s="20">
        <v>0.83618539999999997</v>
      </c>
      <c r="EL3" s="20">
        <v>1.1861733999999999</v>
      </c>
      <c r="EM3" s="20">
        <v>0.34303638800000003</v>
      </c>
      <c r="EN3" s="20">
        <v>1.692935144</v>
      </c>
      <c r="EO3" s="20">
        <v>1.08266946</v>
      </c>
      <c r="EP3" s="20">
        <v>2.1071295000000001</v>
      </c>
      <c r="EQ3" s="20">
        <v>1.3951432399999999</v>
      </c>
      <c r="ER3" s="20">
        <v>0.3128031</v>
      </c>
      <c r="ES3" s="20">
        <v>0.48778899999999997</v>
      </c>
      <c r="ET3" s="20">
        <v>-3.6755139999999999E-2</v>
      </c>
      <c r="EU3" s="20">
        <v>0.98074335000000001</v>
      </c>
      <c r="EV3" s="20">
        <v>-0.30913420000000003</v>
      </c>
    </row>
    <row r="4" spans="1:152" x14ac:dyDescent="0.3">
      <c r="A4" s="11" t="s">
        <v>145</v>
      </c>
      <c r="B4" s="7" t="s">
        <v>165</v>
      </c>
      <c r="C4" s="4">
        <v>0.68478954967081851</v>
      </c>
      <c r="D4" s="5">
        <v>-0.84739544787493037</v>
      </c>
      <c r="E4" s="5">
        <v>-1.1059496877863051</v>
      </c>
      <c r="F4" s="5">
        <v>-0.77614262874372519</v>
      </c>
      <c r="G4" s="6">
        <f t="shared" si="0"/>
        <v>-2.7294877644049604</v>
      </c>
      <c r="H4" s="19">
        <v>-0.68746629000000004</v>
      </c>
      <c r="I4" s="19">
        <v>-0.58396890000000001</v>
      </c>
      <c r="J4" s="19">
        <v>-0.61541840999999997</v>
      </c>
      <c r="K4" s="19">
        <v>-1.0208439199999999</v>
      </c>
      <c r="L4" s="19">
        <v>-1.0329090999999999</v>
      </c>
      <c r="M4" s="19">
        <v>-1.204574362</v>
      </c>
      <c r="N4" s="19">
        <v>1.1061774</v>
      </c>
      <c r="O4" s="19">
        <v>-1.2056282199999999</v>
      </c>
      <c r="P4" s="19">
        <v>-1.0972226599999999</v>
      </c>
      <c r="Q4" s="19">
        <v>-0.588353087</v>
      </c>
      <c r="R4" s="19">
        <v>0.95339836</v>
      </c>
      <c r="S4" s="19">
        <v>1.0680698</v>
      </c>
      <c r="T4" s="19">
        <v>1.1529270700000001</v>
      </c>
      <c r="U4" s="19">
        <v>-0.3742239</v>
      </c>
      <c r="V4" s="19">
        <v>1.26568412</v>
      </c>
      <c r="W4" s="19">
        <v>-1.0988546299999999</v>
      </c>
      <c r="X4" s="19">
        <v>-1.0290595600000001</v>
      </c>
      <c r="Y4" s="19">
        <v>0.79345065000000004</v>
      </c>
      <c r="Z4" s="19">
        <v>-0.53396487000000004</v>
      </c>
      <c r="AA4" s="19">
        <v>-0.77888062999999996</v>
      </c>
      <c r="AB4" s="19">
        <v>-0.4581151</v>
      </c>
      <c r="AC4" s="19">
        <v>1.0407751999999999</v>
      </c>
      <c r="AD4" s="19">
        <v>1.0001753</v>
      </c>
      <c r="AE4" s="19">
        <v>0.89650059999999998</v>
      </c>
      <c r="AF4" s="19">
        <v>1.1822238</v>
      </c>
      <c r="AG4" s="19">
        <v>-0.40517066000000002</v>
      </c>
      <c r="AH4" s="19">
        <v>0.75827460000000002</v>
      </c>
      <c r="AI4" s="19">
        <v>-1.0131694499999999</v>
      </c>
      <c r="AJ4" s="19">
        <v>1.0139299500000001</v>
      </c>
      <c r="AK4" s="19">
        <v>1.0843421799999999</v>
      </c>
      <c r="AL4" s="19">
        <v>-0.71569403700000001</v>
      </c>
      <c r="AM4" s="19">
        <v>-1.51921287</v>
      </c>
      <c r="AN4" s="19">
        <v>0.94195112999999997</v>
      </c>
      <c r="AO4" s="20">
        <v>0.91536231999999995</v>
      </c>
      <c r="AP4" s="20">
        <v>2.0003612999999998</v>
      </c>
      <c r="AQ4" s="20">
        <v>-1.3337381699999999</v>
      </c>
      <c r="AR4" s="20">
        <v>0.95109723000000002</v>
      </c>
      <c r="AS4" s="20">
        <v>1.00902855</v>
      </c>
      <c r="AT4" s="20">
        <v>0.8620371</v>
      </c>
      <c r="AU4" s="20">
        <v>-0.65531315000000001</v>
      </c>
      <c r="AV4" s="20">
        <v>-0.99827940000000004</v>
      </c>
      <c r="AW4" s="20">
        <v>0.90975779999999995</v>
      </c>
      <c r="AX4" s="20">
        <v>-0.300099</v>
      </c>
      <c r="AY4" s="20">
        <v>0.73090440000000001</v>
      </c>
      <c r="AZ4" s="20">
        <v>0.86820516999999997</v>
      </c>
      <c r="BA4" s="20">
        <v>0.58792250000000001</v>
      </c>
      <c r="BB4" s="20">
        <v>-1.04785613</v>
      </c>
      <c r="BC4" s="20">
        <v>1.99033058</v>
      </c>
      <c r="BD4" s="20">
        <v>0.62813646000000001</v>
      </c>
      <c r="BE4" s="20">
        <v>0.95597600000000005</v>
      </c>
      <c r="BF4" s="20">
        <v>-8.4796369999999996E-2</v>
      </c>
      <c r="BG4" s="20">
        <v>0.74660514</v>
      </c>
      <c r="BH4" s="20">
        <v>0.47179131000000002</v>
      </c>
      <c r="BI4" s="20">
        <v>-0.72171304999999997</v>
      </c>
      <c r="BJ4" s="20">
        <v>0.57195863999999996</v>
      </c>
      <c r="BK4" s="20">
        <v>0.81791009999999997</v>
      </c>
      <c r="BL4" s="20">
        <v>0.54899703</v>
      </c>
      <c r="BM4" s="20">
        <v>-1.1824511499999999</v>
      </c>
      <c r="BN4" s="20">
        <v>-1.02171013</v>
      </c>
      <c r="BO4" s="20">
        <v>-1.1075661999999999</v>
      </c>
      <c r="BP4" s="20">
        <v>-1.15109423</v>
      </c>
      <c r="BQ4" s="20">
        <v>3.4327759999999999E-2</v>
      </c>
      <c r="BR4" s="20">
        <v>0.26283773999999999</v>
      </c>
      <c r="BS4" s="20">
        <v>1.2067569</v>
      </c>
      <c r="BT4" s="20">
        <v>-1.222348</v>
      </c>
      <c r="BU4" s="20">
        <v>-1.08371869</v>
      </c>
      <c r="BV4" s="20">
        <v>0.36877873999999999</v>
      </c>
      <c r="BW4" s="20">
        <v>-0.44231730000000002</v>
      </c>
      <c r="BX4" s="20">
        <v>0.84737196000000004</v>
      </c>
      <c r="BY4" s="20">
        <v>-0.56517969999999995</v>
      </c>
      <c r="BZ4" s="20">
        <v>0.77178078999999999</v>
      </c>
      <c r="CA4" s="20">
        <v>0.56058852999999997</v>
      </c>
      <c r="CB4" s="20">
        <v>-0.65245929999999996</v>
      </c>
      <c r="CC4" s="20">
        <v>0.34947674000000001</v>
      </c>
      <c r="CD4" s="20">
        <v>0.62730646999999995</v>
      </c>
      <c r="CE4" s="20">
        <v>-0.73046951000000004</v>
      </c>
      <c r="CF4" s="20">
        <v>-1.4393868999999999</v>
      </c>
      <c r="CG4" s="20">
        <v>0.14625822999999999</v>
      </c>
      <c r="CH4" s="20">
        <v>-0.93670995000000001</v>
      </c>
      <c r="CI4" s="20">
        <v>-1.5031875800000001</v>
      </c>
      <c r="CJ4" s="20">
        <v>-3.3777107000000001E-2</v>
      </c>
      <c r="CK4" s="20">
        <v>0.27308553000000002</v>
      </c>
      <c r="CL4" s="20">
        <v>-1.18505766</v>
      </c>
      <c r="CM4" s="20">
        <v>0.53336209999999995</v>
      </c>
      <c r="CN4" s="20">
        <v>0.28789109000000002</v>
      </c>
      <c r="CO4" s="20">
        <v>-0.8646836</v>
      </c>
      <c r="CP4" s="20">
        <v>-1.30553919</v>
      </c>
      <c r="CQ4" s="20">
        <v>-0.46962059</v>
      </c>
      <c r="CR4" s="20">
        <v>0.33011780000000002</v>
      </c>
      <c r="CS4" s="20">
        <v>-0.54307930000000004</v>
      </c>
      <c r="CT4" s="20">
        <v>-0.9688814</v>
      </c>
      <c r="CU4" s="20">
        <v>-1.3879885700000001</v>
      </c>
      <c r="CV4" s="20">
        <v>-1.8220486</v>
      </c>
      <c r="CW4" s="20">
        <v>-1.2448147000000001</v>
      </c>
      <c r="CX4" s="20">
        <v>-0.86906030000000001</v>
      </c>
      <c r="CY4" s="20">
        <v>-0.79985192000000005</v>
      </c>
      <c r="CZ4" s="20">
        <v>0.26278369000000001</v>
      </c>
      <c r="DA4" s="20">
        <v>1.2445104600000001</v>
      </c>
      <c r="DB4" s="20">
        <v>-1.0378354000000001</v>
      </c>
      <c r="DC4" s="20">
        <v>-1.2883742300000001</v>
      </c>
      <c r="DD4" s="20">
        <v>-1.4704915300000001</v>
      </c>
      <c r="DE4" s="20">
        <v>-0.49260369999999998</v>
      </c>
      <c r="DF4" s="20">
        <v>0.1430206</v>
      </c>
      <c r="DG4" s="20">
        <v>-7.1228009999999994E-2</v>
      </c>
      <c r="DH4" s="20">
        <v>-1.3912201</v>
      </c>
      <c r="DI4" s="20">
        <v>-0.84618570000000004</v>
      </c>
      <c r="DJ4" s="20">
        <v>-0.39717258</v>
      </c>
      <c r="DK4" s="20">
        <v>0.23021169999999999</v>
      </c>
      <c r="DL4" s="20">
        <v>0.25935121999999999</v>
      </c>
      <c r="DM4" s="20">
        <v>0.41155266000000001</v>
      </c>
      <c r="DN4" s="20">
        <v>-4.2038930000000002E-2</v>
      </c>
      <c r="DO4" s="20">
        <v>-0.85455954000000001</v>
      </c>
      <c r="DP4" s="20">
        <v>-0.65218960000000004</v>
      </c>
      <c r="DQ4" s="20">
        <v>-1.2066319000000001</v>
      </c>
      <c r="DR4" s="20">
        <v>-0.17408860000000001</v>
      </c>
      <c r="DS4" s="20">
        <v>-0.59851670000000001</v>
      </c>
      <c r="DT4" s="20">
        <v>-0.56888399000000001</v>
      </c>
      <c r="DU4" s="20">
        <v>1.2687028</v>
      </c>
      <c r="DV4" s="20">
        <v>-0.33019024000000002</v>
      </c>
      <c r="DW4" s="20">
        <v>-0.13291117</v>
      </c>
      <c r="DX4" s="20">
        <v>-1.2799104100000001</v>
      </c>
      <c r="DY4" s="20">
        <v>1.3629448399999999</v>
      </c>
      <c r="DZ4" s="20">
        <v>-0.56103972000000002</v>
      </c>
      <c r="EA4" s="20">
        <v>0.12302384</v>
      </c>
      <c r="EB4" s="20">
        <v>-0.89791080000000001</v>
      </c>
      <c r="EC4" s="20">
        <v>-0.19000829999999999</v>
      </c>
      <c r="ED4" s="20">
        <v>-1.2819202999999999</v>
      </c>
      <c r="EE4" s="20">
        <v>-0.97704080000000004</v>
      </c>
      <c r="EF4" s="20">
        <v>0.32737066999999997</v>
      </c>
      <c r="EG4" s="20">
        <v>-0.89942140000000004</v>
      </c>
      <c r="EH4" s="20">
        <v>0.25408125999999998</v>
      </c>
      <c r="EI4" s="20">
        <v>-0.70535901999999995</v>
      </c>
      <c r="EJ4" s="20">
        <v>-0.85095609999999999</v>
      </c>
      <c r="EK4" s="20">
        <v>-1.0308870000000001</v>
      </c>
      <c r="EL4" s="20">
        <v>-8.6854550000000003E-2</v>
      </c>
      <c r="EM4" s="20">
        <v>-5.9921460000000003E-3</v>
      </c>
      <c r="EN4" s="20">
        <v>0.28882118699999998</v>
      </c>
      <c r="EO4" s="20">
        <v>-0.88554009</v>
      </c>
      <c r="EP4" s="20">
        <v>0.4640416</v>
      </c>
      <c r="EQ4" s="20">
        <v>0.82109670000000001</v>
      </c>
      <c r="ER4" s="20">
        <v>-0.74776969999999998</v>
      </c>
      <c r="ES4" s="20">
        <v>-1.3448648999999999</v>
      </c>
      <c r="ET4" s="20">
        <v>-0.4454784</v>
      </c>
      <c r="EU4" s="20">
        <v>-0.69287997999999995</v>
      </c>
      <c r="EV4" s="20">
        <v>-1.1013085</v>
      </c>
    </row>
    <row r="5" spans="1:152" x14ac:dyDescent="0.3">
      <c r="A5" s="11" t="s">
        <v>155</v>
      </c>
      <c r="B5" s="7" t="s">
        <v>165</v>
      </c>
      <c r="C5" s="4">
        <v>-0.51998610816014224</v>
      </c>
      <c r="D5" s="5">
        <v>-0.84008564725713175</v>
      </c>
      <c r="E5" s="5">
        <v>-0.97062400521450953</v>
      </c>
      <c r="F5" s="5">
        <v>0.15842155217560233</v>
      </c>
      <c r="G5" s="6">
        <f t="shared" si="0"/>
        <v>-1.652288100296039</v>
      </c>
      <c r="H5" s="19">
        <v>-0.22290778</v>
      </c>
      <c r="I5" s="19">
        <v>0.61503509999999995</v>
      </c>
      <c r="J5" s="19">
        <v>-0.63976960999999999</v>
      </c>
      <c r="K5" s="19">
        <v>1.46378651</v>
      </c>
      <c r="L5" s="19">
        <v>-1.1061909999999999E-2</v>
      </c>
      <c r="M5" s="19">
        <v>0.608184842</v>
      </c>
      <c r="N5" s="19">
        <v>-0.52158070000000001</v>
      </c>
      <c r="O5" s="19">
        <v>0.19450139</v>
      </c>
      <c r="P5" s="19">
        <v>-0.50760073999999999</v>
      </c>
      <c r="Q5" s="19">
        <v>-0.97366858199999995</v>
      </c>
      <c r="R5" s="19">
        <v>-9.5236089999999995E-2</v>
      </c>
      <c r="S5" s="19">
        <v>-0.1521826</v>
      </c>
      <c r="T5" s="19">
        <v>-0.18763007000000001</v>
      </c>
      <c r="U5" s="19">
        <v>-0.53872810000000004</v>
      </c>
      <c r="V5" s="19">
        <v>-0.22722238</v>
      </c>
      <c r="W5" s="19">
        <v>-0.63226726</v>
      </c>
      <c r="X5" s="19">
        <v>2.8079090000000001E-2</v>
      </c>
      <c r="Y5" s="19">
        <v>-0.12917592999999999</v>
      </c>
      <c r="Z5" s="19">
        <v>-0.82844344000000003</v>
      </c>
      <c r="AA5" s="19">
        <v>0.40044522599999999</v>
      </c>
      <c r="AB5" s="19">
        <v>-0.68084860000000003</v>
      </c>
      <c r="AC5" s="19">
        <v>-0.19102849999999999</v>
      </c>
      <c r="AD5" s="19">
        <v>-0.1559963</v>
      </c>
      <c r="AE5" s="19">
        <v>-0.24988079999999999</v>
      </c>
      <c r="AF5" s="19">
        <v>-0.1879596</v>
      </c>
      <c r="AG5" s="19">
        <v>-9.4548779999999999E-2</v>
      </c>
      <c r="AH5" s="19">
        <v>-0.3438445</v>
      </c>
      <c r="AI5" s="19">
        <v>1.2421060900000001</v>
      </c>
      <c r="AJ5" s="19">
        <v>-0.13098925</v>
      </c>
      <c r="AK5" s="19">
        <v>-0.27490555999999999</v>
      </c>
      <c r="AL5" s="19">
        <v>-0.90805533699999996</v>
      </c>
      <c r="AM5" s="19">
        <v>-0.51281288999999997</v>
      </c>
      <c r="AN5" s="19">
        <v>-0.16865691999999999</v>
      </c>
      <c r="AO5" s="20">
        <v>-0.17139233000000001</v>
      </c>
      <c r="AP5" s="20">
        <v>-0.58005669000000004</v>
      </c>
      <c r="AQ5" s="20">
        <v>1.05011269</v>
      </c>
      <c r="AR5" s="20">
        <v>-0.16602022999999999</v>
      </c>
      <c r="AS5" s="20">
        <v>3.5416749999999997E-2</v>
      </c>
      <c r="AT5" s="20">
        <v>-0.1638733</v>
      </c>
      <c r="AU5" s="20">
        <v>-0.70976715999999995</v>
      </c>
      <c r="AV5" s="20">
        <v>-0.32865090000000002</v>
      </c>
      <c r="AW5" s="20">
        <v>-0.15606629999999999</v>
      </c>
      <c r="AX5" s="20">
        <v>-0.77174640000000005</v>
      </c>
      <c r="AY5" s="20">
        <v>-0.29193829999999998</v>
      </c>
      <c r="AZ5" s="20">
        <v>-0.63117888</v>
      </c>
      <c r="BA5" s="20">
        <v>-0.2495975</v>
      </c>
      <c r="BB5" s="20">
        <v>-0.50762227999999998</v>
      </c>
      <c r="BC5" s="20">
        <v>-0.75160404999999997</v>
      </c>
      <c r="BD5" s="20">
        <v>-0.12939284000000001</v>
      </c>
      <c r="BE5" s="20">
        <v>-0.41589039999999999</v>
      </c>
      <c r="BF5" s="20">
        <v>0.40296820999999999</v>
      </c>
      <c r="BG5" s="20">
        <v>-0.24993270000000001</v>
      </c>
      <c r="BH5" s="20">
        <v>-5.3843380000000003E-2</v>
      </c>
      <c r="BI5" s="20">
        <v>1.12852029</v>
      </c>
      <c r="BJ5" s="20">
        <v>-0.78268612000000004</v>
      </c>
      <c r="BK5" s="20">
        <v>0.1293977</v>
      </c>
      <c r="BL5" s="20">
        <v>-0.24959988</v>
      </c>
      <c r="BM5" s="20">
        <v>-0.71252707999999998</v>
      </c>
      <c r="BN5" s="20">
        <v>-0.70791645000000003</v>
      </c>
      <c r="BO5" s="20">
        <v>1.9078573999999999</v>
      </c>
      <c r="BP5" s="20">
        <v>0.38265255999999997</v>
      </c>
      <c r="BQ5" s="20">
        <v>0.85287420000000003</v>
      </c>
      <c r="BR5" s="20">
        <v>-2.969312E-2</v>
      </c>
      <c r="BS5" s="20">
        <v>0.44338860000000002</v>
      </c>
      <c r="BT5" s="20">
        <v>1.5929956000000001</v>
      </c>
      <c r="BU5" s="20">
        <v>2.1988189299999998</v>
      </c>
      <c r="BV5" s="20">
        <v>-1.3129301200000001</v>
      </c>
      <c r="BW5" s="20">
        <v>-0.81719732</v>
      </c>
      <c r="BX5" s="20">
        <v>-0.43219634000000001</v>
      </c>
      <c r="BY5" s="20">
        <v>1.4205292</v>
      </c>
      <c r="BZ5" s="20">
        <v>3.16899E-2</v>
      </c>
      <c r="CA5" s="20">
        <v>-0.26854802</v>
      </c>
      <c r="CB5" s="20">
        <v>-0.89282229999999996</v>
      </c>
      <c r="CC5" s="20">
        <v>-0.51237341999999997</v>
      </c>
      <c r="CD5" s="20">
        <v>-0.31546826</v>
      </c>
      <c r="CE5" s="20">
        <v>-1.40436889</v>
      </c>
      <c r="CF5" s="20">
        <v>-0.1147624</v>
      </c>
      <c r="CG5" s="20">
        <v>-1.4685279</v>
      </c>
      <c r="CH5" s="20">
        <v>1.8155142</v>
      </c>
      <c r="CI5" s="20">
        <v>1.76554155</v>
      </c>
      <c r="CJ5" s="20">
        <v>-0.51473386799999998</v>
      </c>
      <c r="CK5" s="20">
        <v>-0.80082969999999998</v>
      </c>
      <c r="CL5" s="20">
        <v>2.0450559400000001</v>
      </c>
      <c r="CM5" s="20">
        <v>-0.4667828</v>
      </c>
      <c r="CN5" s="20">
        <v>-0.47695873999999999</v>
      </c>
      <c r="CO5" s="20">
        <v>-0.4402179</v>
      </c>
      <c r="CP5" s="20">
        <v>-0.78290243000000004</v>
      </c>
      <c r="CQ5" s="20">
        <v>-0.73407515999999995</v>
      </c>
      <c r="CR5" s="20">
        <v>-1.5473741000000001</v>
      </c>
      <c r="CS5" s="20">
        <v>1.0714976000000001</v>
      </c>
      <c r="CT5" s="20">
        <v>1.5320118</v>
      </c>
      <c r="CU5" s="20">
        <v>-1.0913052700000001</v>
      </c>
      <c r="CV5" s="20">
        <v>0.10642069999999999</v>
      </c>
      <c r="CW5" s="20">
        <v>1.8573531000000001</v>
      </c>
      <c r="CX5" s="20">
        <v>-1.0776279</v>
      </c>
      <c r="CY5" s="20">
        <v>-0.16659731999999999</v>
      </c>
      <c r="CZ5" s="20">
        <v>-0.83842799999999995</v>
      </c>
      <c r="DA5" s="20">
        <v>-1.30831776</v>
      </c>
      <c r="DB5" s="20">
        <v>1.5210334000000001</v>
      </c>
      <c r="DC5" s="20">
        <v>1.8812458299999999</v>
      </c>
      <c r="DD5" s="20">
        <v>0.86166697999999997</v>
      </c>
      <c r="DE5" s="20">
        <v>1.4806372000000001</v>
      </c>
      <c r="DF5" s="20">
        <v>-1.8132428</v>
      </c>
      <c r="DG5" s="20">
        <v>-1.71280611</v>
      </c>
      <c r="DH5" s="20">
        <v>-0.34209780000000001</v>
      </c>
      <c r="DI5" s="20">
        <v>1.6617796</v>
      </c>
      <c r="DJ5" s="20">
        <v>1.3287212500000001</v>
      </c>
      <c r="DK5" s="20">
        <v>0.53147979999999995</v>
      </c>
      <c r="DL5" s="20">
        <v>-1.11804562</v>
      </c>
      <c r="DM5" s="20">
        <v>-1.44216656</v>
      </c>
      <c r="DN5" s="20">
        <v>3.3546388899999999</v>
      </c>
      <c r="DO5" s="20">
        <v>0.37952554999999999</v>
      </c>
      <c r="DP5" s="20">
        <v>0.99873219999999996</v>
      </c>
      <c r="DQ5" s="20">
        <v>-6.2404800000000003E-2</v>
      </c>
      <c r="DR5" s="20">
        <v>-0.1173985</v>
      </c>
      <c r="DS5" s="20">
        <v>-0.89869279999999996</v>
      </c>
      <c r="DT5" s="20">
        <v>-0.66465017000000004</v>
      </c>
      <c r="DU5" s="20">
        <v>-1.876568</v>
      </c>
      <c r="DV5" s="20">
        <v>-6.3690510000000006E-2</v>
      </c>
      <c r="DW5" s="20">
        <v>-0.82787235000000003</v>
      </c>
      <c r="DX5" s="20">
        <v>0.13948920000000001</v>
      </c>
      <c r="DY5" s="20">
        <v>1.179442E-2</v>
      </c>
      <c r="DZ5" s="20">
        <v>-0.11072896</v>
      </c>
      <c r="EA5" s="20">
        <v>1.49379598</v>
      </c>
      <c r="EB5" s="20">
        <v>1.47657035</v>
      </c>
      <c r="EC5" s="20">
        <v>0.32265939999999999</v>
      </c>
      <c r="ED5" s="20">
        <v>0.2102289</v>
      </c>
      <c r="EE5" s="20">
        <v>1.1433743000000001</v>
      </c>
      <c r="EF5" s="20">
        <v>-1.8766954499999999</v>
      </c>
      <c r="EG5" s="20">
        <v>1.2230179999999999</v>
      </c>
      <c r="EH5" s="20">
        <v>-1.3639100900000001</v>
      </c>
      <c r="EI5" s="20">
        <v>2.0882227900000001</v>
      </c>
      <c r="EJ5" s="20">
        <v>1.3809294000000001</v>
      </c>
      <c r="EK5" s="20">
        <v>-0.2939271</v>
      </c>
      <c r="EL5" s="20">
        <v>-1.3671644199999999</v>
      </c>
      <c r="EM5" s="20">
        <v>-0.90414814200000004</v>
      </c>
      <c r="EN5" s="20">
        <v>-0.60195691299999998</v>
      </c>
      <c r="EO5" s="20">
        <v>-1.00777698</v>
      </c>
      <c r="EP5" s="20">
        <v>-0.99208490000000005</v>
      </c>
      <c r="EQ5" s="20">
        <v>-1.02729341</v>
      </c>
      <c r="ER5" s="20">
        <v>-0.39487630000000001</v>
      </c>
      <c r="ES5" s="20">
        <v>-1.1622547000000001</v>
      </c>
      <c r="ET5" s="20">
        <v>0.52088880999999998</v>
      </c>
      <c r="EU5" s="20">
        <v>-1.17775703</v>
      </c>
      <c r="EV5" s="20">
        <v>1.7924088</v>
      </c>
    </row>
    <row r="6" spans="1:152" x14ac:dyDescent="0.3">
      <c r="A6" s="11" t="s">
        <v>154</v>
      </c>
      <c r="B6" s="7" t="s">
        <v>165</v>
      </c>
      <c r="C6" s="4">
        <v>0.12839052651394764</v>
      </c>
      <c r="D6" s="5">
        <v>-0.59722151663380207</v>
      </c>
      <c r="E6" s="5">
        <v>-1.5900993934536971</v>
      </c>
      <c r="F6" s="5">
        <v>-0.36023911041246848</v>
      </c>
      <c r="G6" s="6">
        <f t="shared" si="0"/>
        <v>-2.5475600204999678</v>
      </c>
      <c r="H6" s="19">
        <v>1.0855518399999999</v>
      </c>
      <c r="I6" s="19">
        <v>0.59254079999999998</v>
      </c>
      <c r="J6" s="19">
        <v>0.90463802000000004</v>
      </c>
      <c r="K6" s="19">
        <v>9.4330220000000006E-2</v>
      </c>
      <c r="L6" s="19">
        <v>0.56531005000000001</v>
      </c>
      <c r="M6" s="19">
        <v>0.603646821</v>
      </c>
      <c r="N6" s="19">
        <v>-0.49994440000000001</v>
      </c>
      <c r="O6" s="19">
        <v>0.61053197999999997</v>
      </c>
      <c r="P6" s="19">
        <v>0.46513441</v>
      </c>
      <c r="Q6" s="19">
        <v>1.0191192250000001</v>
      </c>
      <c r="R6" s="19">
        <v>-0.34778102</v>
      </c>
      <c r="S6" s="19">
        <v>-0.33020129999999998</v>
      </c>
      <c r="T6" s="19">
        <v>-0.36340151999999998</v>
      </c>
      <c r="U6" s="19">
        <v>0.75422160000000005</v>
      </c>
      <c r="V6" s="19">
        <v>-0.30282346999999998</v>
      </c>
      <c r="W6" s="19">
        <v>0.80700435999999998</v>
      </c>
      <c r="X6" s="19">
        <v>0.1219402</v>
      </c>
      <c r="Y6" s="19">
        <v>-3.5682619999999998E-2</v>
      </c>
      <c r="Z6" s="19">
        <v>0.57680175</v>
      </c>
      <c r="AA6" s="19">
        <v>0.38977817999999997</v>
      </c>
      <c r="AB6" s="19">
        <v>0.83843939999999995</v>
      </c>
      <c r="AC6" s="19">
        <v>-0.32915440000000001</v>
      </c>
      <c r="AD6" s="19">
        <v>-0.30532740000000003</v>
      </c>
      <c r="AE6" s="19">
        <v>-0.27366760000000001</v>
      </c>
      <c r="AF6" s="19">
        <v>-0.51830730000000003</v>
      </c>
      <c r="AG6" s="19">
        <v>1.96883787</v>
      </c>
      <c r="AH6" s="19">
        <v>-0.1647382</v>
      </c>
      <c r="AI6" s="19">
        <v>0.48804997</v>
      </c>
      <c r="AJ6" s="19">
        <v>-0.31703281999999999</v>
      </c>
      <c r="AK6" s="19">
        <v>-0.36856242</v>
      </c>
      <c r="AL6" s="19">
        <v>1.133328522</v>
      </c>
      <c r="AM6" s="19">
        <v>0.54026658999999999</v>
      </c>
      <c r="AN6" s="19">
        <v>-0.36663375999999998</v>
      </c>
      <c r="AO6" s="20">
        <v>-0.28297133000000002</v>
      </c>
      <c r="AP6" s="20">
        <v>-9.7892069999999998E-2</v>
      </c>
      <c r="AQ6" s="20">
        <v>1.0751839700000001</v>
      </c>
      <c r="AR6" s="20">
        <v>-0.32992102000000001</v>
      </c>
      <c r="AS6" s="20">
        <v>-7.5667490000000004E-2</v>
      </c>
      <c r="AT6" s="20">
        <v>-0.1015795</v>
      </c>
      <c r="AU6" s="20">
        <v>0.41590122000000002</v>
      </c>
      <c r="AV6" s="20">
        <v>0.52249710000000005</v>
      </c>
      <c r="AW6" s="20">
        <v>-0.10796459999999999</v>
      </c>
      <c r="AX6" s="20">
        <v>0.38171060000000001</v>
      </c>
      <c r="AY6" s="20">
        <v>-0.18558669999999999</v>
      </c>
      <c r="AZ6" s="20">
        <v>-0.76432359999999999</v>
      </c>
      <c r="BA6" s="20">
        <v>-0.14849370000000001</v>
      </c>
      <c r="BB6" s="20">
        <v>0.79337389999999997</v>
      </c>
      <c r="BC6" s="20">
        <v>1.254948E-2</v>
      </c>
      <c r="BD6" s="20">
        <v>-0.51498014000000003</v>
      </c>
      <c r="BE6" s="20">
        <v>-0.20666029999999999</v>
      </c>
      <c r="BF6" s="20">
        <v>0.13920167</v>
      </c>
      <c r="BG6" s="20">
        <v>-0.23129188000000001</v>
      </c>
      <c r="BH6" s="20">
        <v>-0.47149411000000002</v>
      </c>
      <c r="BI6" s="20">
        <v>-2.6660779999999999E-2</v>
      </c>
      <c r="BJ6" s="20">
        <v>-0.58478240999999997</v>
      </c>
      <c r="BK6" s="20">
        <v>-1.6576E-2</v>
      </c>
      <c r="BL6" s="20">
        <v>-7.9531260000000006E-2</v>
      </c>
      <c r="BM6" s="20">
        <v>-0.25783526000000001</v>
      </c>
      <c r="BN6" s="20">
        <v>0.49267695</v>
      </c>
      <c r="BO6" s="20">
        <v>0.13376660000000001</v>
      </c>
      <c r="BP6" s="20">
        <v>-0.45395787999999998</v>
      </c>
      <c r="BQ6" s="20">
        <v>-0.65915407000000004</v>
      </c>
      <c r="BR6" s="20">
        <v>0.22656998</v>
      </c>
      <c r="BS6" s="20">
        <v>-1.0497394</v>
      </c>
      <c r="BT6" s="20">
        <v>-0.2470638</v>
      </c>
      <c r="BU6" s="20">
        <v>0.47869742999999998</v>
      </c>
      <c r="BV6" s="20">
        <v>-0.54239780000000004</v>
      </c>
      <c r="BW6" s="20">
        <v>1.23490839</v>
      </c>
      <c r="BX6" s="20">
        <v>-0.29192037999999998</v>
      </c>
      <c r="BY6" s="20">
        <v>-0.59681260000000003</v>
      </c>
      <c r="BZ6" s="20">
        <v>-0.17536134</v>
      </c>
      <c r="CA6" s="20">
        <v>-2.9651690000000001E-2</v>
      </c>
      <c r="CB6" s="20">
        <v>0.93636839999999999</v>
      </c>
      <c r="CC6" s="20">
        <v>9.4177529999999995E-2</v>
      </c>
      <c r="CD6" s="20">
        <v>-0.20279005999999999</v>
      </c>
      <c r="CE6" s="20">
        <v>0.89581825999999998</v>
      </c>
      <c r="CF6" s="20">
        <v>1.2614590000000001</v>
      </c>
      <c r="CG6" s="20">
        <v>8.3560850000000006E-2</v>
      </c>
      <c r="CH6" s="20">
        <v>0.66738388999999998</v>
      </c>
      <c r="CI6" s="20">
        <v>0.24271424999999999</v>
      </c>
      <c r="CJ6" s="20">
        <v>0.43822710100000001</v>
      </c>
      <c r="CK6" s="20">
        <v>-0.67680152000000005</v>
      </c>
      <c r="CL6" s="20">
        <v>0.84462554999999995</v>
      </c>
      <c r="CM6" s="20">
        <v>-0.42068670000000002</v>
      </c>
      <c r="CN6" s="20">
        <v>8.8195720000000005E-2</v>
      </c>
      <c r="CO6" s="20">
        <v>2.1979742</v>
      </c>
      <c r="CP6" s="20">
        <v>9.8499420000000004E-2</v>
      </c>
      <c r="CQ6" s="20">
        <v>0.47990645999999998</v>
      </c>
      <c r="CR6" s="20">
        <v>-0.45982889999999998</v>
      </c>
      <c r="CS6" s="20">
        <v>-0.1442611</v>
      </c>
      <c r="CT6" s="20">
        <v>0.57368839999999999</v>
      </c>
      <c r="CU6" s="20">
        <v>0.56706316999999995</v>
      </c>
      <c r="CV6" s="20">
        <v>0.49588409999999999</v>
      </c>
      <c r="CW6" s="20">
        <v>-0.30957810000000002</v>
      </c>
      <c r="CX6" s="20">
        <v>-0.17765719999999999</v>
      </c>
      <c r="CY6" s="20">
        <v>-0.34092493000000001</v>
      </c>
      <c r="CZ6" s="20">
        <v>3.520823E-2</v>
      </c>
      <c r="DA6" s="20">
        <v>-0.80568231000000001</v>
      </c>
      <c r="DB6" s="20">
        <v>-0.41119440000000002</v>
      </c>
      <c r="DC6" s="20">
        <v>-0.60945585000000002</v>
      </c>
      <c r="DD6" s="20">
        <v>0.33578374</v>
      </c>
      <c r="DE6" s="20">
        <v>-0.57431639999999995</v>
      </c>
      <c r="DF6" s="20">
        <v>0.35554330000000001</v>
      </c>
      <c r="DG6" s="20">
        <v>0.77197254000000004</v>
      </c>
      <c r="DH6" s="20">
        <v>0.97277409999999997</v>
      </c>
      <c r="DI6" s="20">
        <v>-0.57452510000000001</v>
      </c>
      <c r="DJ6" s="20">
        <v>-4.1642650000000003E-2</v>
      </c>
      <c r="DK6" s="20">
        <v>0.72509760000000001</v>
      </c>
      <c r="DL6" s="20">
        <v>0.10084594</v>
      </c>
      <c r="DM6" s="20">
        <v>-8.333778E-2</v>
      </c>
      <c r="DN6" s="20">
        <v>-0.33031021999999999</v>
      </c>
      <c r="DO6" s="20">
        <v>1.0661015700000001</v>
      </c>
      <c r="DP6" s="20">
        <v>-0.53526280000000004</v>
      </c>
      <c r="DQ6" s="20">
        <v>1.1780771999999999</v>
      </c>
      <c r="DR6" s="20">
        <v>0.54587090000000005</v>
      </c>
      <c r="DS6" s="20">
        <v>0.45910339999999999</v>
      </c>
      <c r="DT6" s="20">
        <v>0.58844492999999998</v>
      </c>
      <c r="DU6" s="20">
        <v>-0.24584230000000001</v>
      </c>
      <c r="DV6" s="20">
        <v>-0.50761009000000001</v>
      </c>
      <c r="DW6" s="20">
        <v>-0.25662068999999998</v>
      </c>
      <c r="DX6" s="20">
        <v>1.20283121</v>
      </c>
      <c r="DY6" s="20">
        <v>-9.442565E-2</v>
      </c>
      <c r="DZ6" s="20">
        <v>-0.58413976999999995</v>
      </c>
      <c r="EA6" s="20">
        <v>-0.24633794000000001</v>
      </c>
      <c r="EB6" s="20">
        <v>0.52143121000000003</v>
      </c>
      <c r="EC6" s="20">
        <v>0.57642300000000002</v>
      </c>
      <c r="ED6" s="20">
        <v>0.17337350000000001</v>
      </c>
      <c r="EE6" s="20">
        <v>-1.0504773000000001</v>
      </c>
      <c r="EF6" s="20">
        <v>0.75917250000000003</v>
      </c>
      <c r="EG6" s="20">
        <v>0.51833890000000005</v>
      </c>
      <c r="EH6" s="20">
        <v>1.571494E-2</v>
      </c>
      <c r="EI6" s="20">
        <v>-0.37662828999999998</v>
      </c>
      <c r="EJ6" s="20">
        <v>-0.16263440000000001</v>
      </c>
      <c r="EK6" s="20">
        <v>0.31148520000000002</v>
      </c>
      <c r="EL6" s="20">
        <v>0.33951041999999998</v>
      </c>
      <c r="EM6" s="20">
        <v>1.0154151389999999</v>
      </c>
      <c r="EN6" s="20">
        <v>7.9497349999999994E-3</v>
      </c>
      <c r="EO6" s="20">
        <v>0.64766572</v>
      </c>
      <c r="EP6" s="20">
        <v>-0.2299583</v>
      </c>
      <c r="EQ6" s="20">
        <v>-0.63665870000000002</v>
      </c>
      <c r="ER6" s="20">
        <v>0.79989860000000002</v>
      </c>
      <c r="ES6" s="20">
        <v>0.92888649999999995</v>
      </c>
      <c r="ET6" s="20">
        <v>-7.7726030000000002E-2</v>
      </c>
      <c r="EU6" s="20">
        <v>0.81708965</v>
      </c>
      <c r="EV6" s="20">
        <v>-0.21627640000000001</v>
      </c>
    </row>
    <row r="7" spans="1:152" x14ac:dyDescent="0.3">
      <c r="A7" s="11" t="s">
        <v>158</v>
      </c>
      <c r="B7" s="7" t="s">
        <v>165</v>
      </c>
      <c r="C7" s="4">
        <v>-0.23586761523349242</v>
      </c>
      <c r="D7" s="5">
        <v>3.8120124009292655E-3</v>
      </c>
      <c r="E7" s="5">
        <v>-0.89008606901499632</v>
      </c>
      <c r="F7" s="5">
        <v>-0.26022578325668017</v>
      </c>
      <c r="G7" s="6">
        <f t="shared" si="0"/>
        <v>-1.1464998398707471</v>
      </c>
      <c r="H7" s="19">
        <v>1.0987233999999999</v>
      </c>
      <c r="I7" s="19">
        <v>0.34678140000000002</v>
      </c>
      <c r="J7" s="19">
        <v>0.73452768000000002</v>
      </c>
      <c r="K7" s="19">
        <v>-0.64579321000000001</v>
      </c>
      <c r="L7" s="19">
        <v>0.36886369000000002</v>
      </c>
      <c r="M7" s="19">
        <v>-5.4956035E-2</v>
      </c>
      <c r="N7" s="19">
        <v>0.44179760000000001</v>
      </c>
      <c r="O7" s="19">
        <v>4.9320969999999999E-2</v>
      </c>
      <c r="P7" s="19">
        <v>0.72112063999999998</v>
      </c>
      <c r="Q7" s="19">
        <v>1.2198658769999999</v>
      </c>
      <c r="R7" s="19">
        <v>0.50509936</v>
      </c>
      <c r="S7" s="19">
        <v>0.3157954</v>
      </c>
      <c r="T7" s="19">
        <v>0.41050671999999999</v>
      </c>
      <c r="U7" s="19">
        <v>-1.28684</v>
      </c>
      <c r="V7" s="19">
        <v>0.41546939999999999</v>
      </c>
      <c r="W7" s="19">
        <v>0.41811148999999997</v>
      </c>
      <c r="X7" s="19">
        <v>0.29075735000000003</v>
      </c>
      <c r="Y7" s="19">
        <v>0.30768306000000001</v>
      </c>
      <c r="Z7" s="19">
        <v>0.77989538999999997</v>
      </c>
      <c r="AA7" s="19">
        <v>-0.45866364999999998</v>
      </c>
      <c r="AB7" s="19">
        <v>-1.1919763999999999</v>
      </c>
      <c r="AC7" s="19">
        <v>0.44849939999999999</v>
      </c>
      <c r="AD7" s="19">
        <v>0.45332529999999999</v>
      </c>
      <c r="AE7" s="19">
        <v>0.36556100000000002</v>
      </c>
      <c r="AF7" s="19">
        <v>0.38117879999999998</v>
      </c>
      <c r="AG7" s="19">
        <v>-2.8331729999999999E-2</v>
      </c>
      <c r="AH7" s="19">
        <v>0.57695359999999996</v>
      </c>
      <c r="AI7" s="19">
        <v>-1.0230722400000001</v>
      </c>
      <c r="AJ7" s="19">
        <v>0.50212718999999995</v>
      </c>
      <c r="AK7" s="19">
        <v>0.51833262000000002</v>
      </c>
      <c r="AL7" s="19">
        <v>1.026822922</v>
      </c>
      <c r="AM7" s="19">
        <v>9.4780970000000006E-2</v>
      </c>
      <c r="AN7" s="19">
        <v>0.54930772000000005</v>
      </c>
      <c r="AO7" s="20">
        <v>0.49587750000000003</v>
      </c>
      <c r="AP7" s="20">
        <v>0.32722758000000002</v>
      </c>
      <c r="AQ7" s="20">
        <v>-0.79607832000000001</v>
      </c>
      <c r="AR7" s="20">
        <v>0.54914109</v>
      </c>
      <c r="AS7" s="20">
        <v>0.26081908999999998</v>
      </c>
      <c r="AT7" s="20">
        <v>0.51989410000000003</v>
      </c>
      <c r="AU7" s="20">
        <v>0.54657794000000004</v>
      </c>
      <c r="AV7" s="20">
        <v>2.5752000000000001E-3</v>
      </c>
      <c r="AW7" s="20">
        <v>0.4661594</v>
      </c>
      <c r="AX7" s="20">
        <v>1.4811303</v>
      </c>
      <c r="AY7" s="20">
        <v>0.66114629999999996</v>
      </c>
      <c r="AZ7" s="20">
        <v>0.53381822999999995</v>
      </c>
      <c r="BA7" s="20">
        <v>0.9381275</v>
      </c>
      <c r="BB7" s="20">
        <v>0.75046533999999998</v>
      </c>
      <c r="BC7" s="20">
        <v>0.66163492999999995</v>
      </c>
      <c r="BD7" s="20">
        <v>0.50909828999999995</v>
      </c>
      <c r="BE7" s="20">
        <v>0.85290149999999998</v>
      </c>
      <c r="BF7" s="20">
        <v>-0.59663222999999999</v>
      </c>
      <c r="BG7" s="20">
        <v>0.83443588999999996</v>
      </c>
      <c r="BH7" s="20">
        <v>0.46526591</v>
      </c>
      <c r="BI7" s="20">
        <v>-0.77781244000000005</v>
      </c>
      <c r="BJ7" s="20">
        <v>0.95585993000000002</v>
      </c>
      <c r="BK7" s="20">
        <v>0.48244589999999998</v>
      </c>
      <c r="BL7" s="20">
        <v>0.64018348999999997</v>
      </c>
      <c r="BM7" s="20">
        <v>0.15926825999999999</v>
      </c>
      <c r="BN7" s="20">
        <v>-0.37546837</v>
      </c>
      <c r="BO7" s="20">
        <v>-0.81311619999999996</v>
      </c>
      <c r="BP7" s="20">
        <v>1.285088E-2</v>
      </c>
      <c r="BQ7" s="20">
        <v>-0.26645118000000001</v>
      </c>
      <c r="BR7" s="20">
        <v>0.58663951000000003</v>
      </c>
      <c r="BS7" s="20">
        <v>-0.36660959999999998</v>
      </c>
      <c r="BT7" s="20">
        <v>-0.489178</v>
      </c>
      <c r="BU7" s="20">
        <v>-1.1300716799999999</v>
      </c>
      <c r="BV7" s="20">
        <v>0.86154569000000003</v>
      </c>
      <c r="BW7" s="20">
        <v>5.3722949999999998E-2</v>
      </c>
      <c r="BX7" s="20">
        <v>1.3989850800000001</v>
      </c>
      <c r="BY7" s="20">
        <v>-1.1638347</v>
      </c>
      <c r="BZ7" s="20">
        <v>0.63549948000000001</v>
      </c>
      <c r="CA7" s="20">
        <v>1.081474</v>
      </c>
      <c r="CB7" s="20">
        <v>0.31149189999999999</v>
      </c>
      <c r="CC7" s="20">
        <v>1.10895184</v>
      </c>
      <c r="CD7" s="20">
        <v>1.2481865700000001</v>
      </c>
      <c r="CE7" s="20">
        <v>-0.24704683999999999</v>
      </c>
      <c r="CF7" s="20">
        <v>-0.7940218</v>
      </c>
      <c r="CG7" s="20">
        <v>0.93155363999999996</v>
      </c>
      <c r="CH7" s="20">
        <v>-1.5015723400000001</v>
      </c>
      <c r="CI7" s="20">
        <v>-1.19794567</v>
      </c>
      <c r="CJ7" s="20">
        <v>0.94239552599999998</v>
      </c>
      <c r="CK7" s="20">
        <v>0.81506418999999997</v>
      </c>
      <c r="CL7" s="20">
        <v>-1.4905113299999999</v>
      </c>
      <c r="CM7" s="20">
        <v>1.134152</v>
      </c>
      <c r="CN7" s="20">
        <v>1.08437282</v>
      </c>
      <c r="CO7" s="20">
        <v>-0.8048613</v>
      </c>
      <c r="CP7" s="20">
        <v>0.23685474000000001</v>
      </c>
      <c r="CQ7" s="20">
        <v>-0.95854368000000001</v>
      </c>
      <c r="CR7" s="20">
        <v>1.0113194999999999</v>
      </c>
      <c r="CS7" s="20">
        <v>-2.5731134999999998</v>
      </c>
      <c r="CT7" s="20">
        <v>-2.1755922999999999</v>
      </c>
      <c r="CU7" s="20">
        <v>-4.402445E-2</v>
      </c>
      <c r="CV7" s="20">
        <v>-0.8378873</v>
      </c>
      <c r="CW7" s="20">
        <v>-0.50366319999999998</v>
      </c>
      <c r="CX7" s="20">
        <v>0.44169700000000001</v>
      </c>
      <c r="CY7" s="20">
        <v>-0.30818968000000002</v>
      </c>
      <c r="CZ7" s="20">
        <v>-0.92208179000000001</v>
      </c>
      <c r="DA7" s="20">
        <v>3.1979250000000001E-2</v>
      </c>
      <c r="DB7" s="20">
        <v>-0.70359890000000003</v>
      </c>
      <c r="DC7" s="20">
        <v>-0.73648687000000002</v>
      </c>
      <c r="DD7" s="20">
        <v>-1.4867989500000001</v>
      </c>
      <c r="DE7" s="20">
        <v>-0.4792807</v>
      </c>
      <c r="DF7" s="20">
        <v>0.725796</v>
      </c>
      <c r="DG7" s="20">
        <v>1.8685201600000001</v>
      </c>
      <c r="DH7" s="20">
        <v>-0.2602138</v>
      </c>
      <c r="DI7" s="20">
        <v>-0.86559370000000002</v>
      </c>
      <c r="DJ7" s="20">
        <v>-1.59028054</v>
      </c>
      <c r="DK7" s="20">
        <v>-0.3008786</v>
      </c>
      <c r="DL7" s="20">
        <v>-9.4187160000000006E-2</v>
      </c>
      <c r="DM7" s="20">
        <v>1.4647594900000001</v>
      </c>
      <c r="DN7" s="20">
        <v>-0.24059701</v>
      </c>
      <c r="DO7" s="20">
        <v>-0.34279929999999997</v>
      </c>
      <c r="DP7" s="20">
        <v>-0.87949829999999996</v>
      </c>
      <c r="DQ7" s="20">
        <v>-1.5750301</v>
      </c>
      <c r="DR7" s="20">
        <v>1.1557127</v>
      </c>
      <c r="DS7" s="20">
        <v>1.1136501000000001</v>
      </c>
      <c r="DT7" s="20">
        <v>-1.2491447899999999</v>
      </c>
      <c r="DU7" s="20">
        <v>0.63717570000000001</v>
      </c>
      <c r="DV7" s="20">
        <v>1.40569615</v>
      </c>
      <c r="DW7" s="20">
        <v>0.14089246</v>
      </c>
      <c r="DX7" s="20">
        <v>-1.7165008500000001</v>
      </c>
      <c r="DY7" s="20">
        <v>-1.42688276</v>
      </c>
      <c r="DZ7" s="20">
        <v>-0.27460287999999999</v>
      </c>
      <c r="EA7" s="20">
        <v>-0.49980722999999999</v>
      </c>
      <c r="EB7" s="20">
        <v>-2.1344036700000002</v>
      </c>
      <c r="EC7" s="20">
        <v>-1.0565814</v>
      </c>
      <c r="ED7" s="20">
        <v>0.91505309999999995</v>
      </c>
      <c r="EE7" s="20">
        <v>-0.82372190000000001</v>
      </c>
      <c r="EF7" s="20">
        <v>0.91808087999999999</v>
      </c>
      <c r="EG7" s="20">
        <v>-1.7467809999999999</v>
      </c>
      <c r="EH7" s="20">
        <v>1.4928431600000001</v>
      </c>
      <c r="EI7" s="20">
        <v>-1.37562816</v>
      </c>
      <c r="EJ7" s="20">
        <v>-0.71128389999999997</v>
      </c>
      <c r="EK7" s="20">
        <v>0.32276559999999999</v>
      </c>
      <c r="EL7" s="20">
        <v>1.6008513499999999</v>
      </c>
      <c r="EM7" s="20">
        <v>0.89706784299999998</v>
      </c>
      <c r="EN7" s="20">
        <v>1.488807634</v>
      </c>
      <c r="EO7" s="20">
        <v>1.0813889299999999</v>
      </c>
      <c r="EP7" s="20">
        <v>1.3895341999999999</v>
      </c>
      <c r="EQ7" s="20">
        <v>-0.61138060999999999</v>
      </c>
      <c r="ER7" s="20">
        <v>1.0541103999999999</v>
      </c>
      <c r="ES7" s="20">
        <v>0.4427122</v>
      </c>
      <c r="ET7" s="20">
        <v>-0.69637678000000003</v>
      </c>
      <c r="EU7" s="20">
        <v>0.92253985999999999</v>
      </c>
      <c r="EV7" s="20">
        <v>0.26366489999999998</v>
      </c>
    </row>
    <row r="8" spans="1:152" x14ac:dyDescent="0.3">
      <c r="A8" s="11" t="s">
        <v>150</v>
      </c>
      <c r="B8" s="7" t="s">
        <v>165</v>
      </c>
      <c r="C8" s="4">
        <v>-0.227153776374592</v>
      </c>
      <c r="D8" s="5">
        <v>6.3326338365449153E-2</v>
      </c>
      <c r="E8" s="5">
        <v>0.6941578619248967</v>
      </c>
      <c r="F8" s="5">
        <v>0.44406784063285243</v>
      </c>
      <c r="G8" s="6">
        <f t="shared" si="0"/>
        <v>1.2015520409231983</v>
      </c>
      <c r="H8" s="19">
        <v>-2.8378100000000001E-3</v>
      </c>
      <c r="I8" s="19">
        <v>-0.41173569999999998</v>
      </c>
      <c r="J8" s="19">
        <v>1.2728639999999999E-2</v>
      </c>
      <c r="K8" s="19">
        <v>-0.38900187000000003</v>
      </c>
      <c r="L8" s="19">
        <v>-0.28087807999999997</v>
      </c>
      <c r="M8" s="19">
        <v>0.33695502199999999</v>
      </c>
      <c r="N8" s="19">
        <v>0.20686399999999999</v>
      </c>
      <c r="O8" s="19">
        <v>-0.30518930999999999</v>
      </c>
      <c r="P8" s="19">
        <v>-7.1110820000000005E-2</v>
      </c>
      <c r="Q8" s="19">
        <v>0.24907241099999999</v>
      </c>
      <c r="R8" s="19">
        <v>0.16295589999999999</v>
      </c>
      <c r="S8" s="19">
        <v>0.29492679999999999</v>
      </c>
      <c r="T8" s="19">
        <v>0.33059665999999999</v>
      </c>
      <c r="U8" s="19">
        <v>1.2275077999999999</v>
      </c>
      <c r="V8" s="19">
        <v>5.6265250000000003E-2</v>
      </c>
      <c r="W8" s="19">
        <v>-9.6117339999999996E-2</v>
      </c>
      <c r="X8" s="19">
        <v>-0.44009941000000002</v>
      </c>
      <c r="Y8" s="19">
        <v>0.37241743999999999</v>
      </c>
      <c r="Z8" s="19">
        <v>-7.5111890000000001E-2</v>
      </c>
      <c r="AA8" s="19">
        <v>0.16048546899999999</v>
      </c>
      <c r="AB8" s="19">
        <v>1.2916312000000001</v>
      </c>
      <c r="AC8" s="19">
        <v>0.17707059999999999</v>
      </c>
      <c r="AD8" s="19">
        <v>0.21765499999999999</v>
      </c>
      <c r="AE8" s="19">
        <v>0.1140079</v>
      </c>
      <c r="AF8" s="19">
        <v>0.21288009999999999</v>
      </c>
      <c r="AG8" s="19">
        <v>-0.30248802000000002</v>
      </c>
      <c r="AH8" s="19">
        <v>0.37390329999999999</v>
      </c>
      <c r="AI8" s="19">
        <v>-0.28940584000000003</v>
      </c>
      <c r="AJ8" s="19">
        <v>0.13649069999999999</v>
      </c>
      <c r="AK8" s="19">
        <v>8.0991830000000001E-2</v>
      </c>
      <c r="AL8" s="19">
        <v>0.36253062899999999</v>
      </c>
      <c r="AM8" s="19">
        <v>3.2464590000000002E-2</v>
      </c>
      <c r="AN8" s="19">
        <v>0.15063288999999999</v>
      </c>
      <c r="AO8" s="20">
        <v>0.13004194999999999</v>
      </c>
      <c r="AP8" s="20">
        <v>0.14970168</v>
      </c>
      <c r="AQ8" s="20">
        <v>0.45536368999999999</v>
      </c>
      <c r="AR8" s="20">
        <v>8.9587089999999994E-2</v>
      </c>
      <c r="AS8" s="20">
        <v>0.18369307000000001</v>
      </c>
      <c r="AT8" s="20">
        <v>0.240814</v>
      </c>
      <c r="AU8" s="20">
        <v>-0.36860846000000003</v>
      </c>
      <c r="AV8" s="20">
        <v>-0.28411730000000002</v>
      </c>
      <c r="AW8" s="20">
        <v>0.22503010000000001</v>
      </c>
      <c r="AX8" s="20">
        <v>-0.56941719999999996</v>
      </c>
      <c r="AY8" s="20">
        <v>0.143701</v>
      </c>
      <c r="AZ8" s="20">
        <v>0.14274762999999999</v>
      </c>
      <c r="BA8" s="20">
        <v>0.20082610000000001</v>
      </c>
      <c r="BB8" s="20">
        <v>-0.24789623999999999</v>
      </c>
      <c r="BC8" s="20">
        <v>0.29725256999999999</v>
      </c>
      <c r="BD8" s="20">
        <v>4.527801E-2</v>
      </c>
      <c r="BE8" s="20">
        <v>0.1466287</v>
      </c>
      <c r="BF8" s="20">
        <v>-0.74750443</v>
      </c>
      <c r="BG8" s="20">
        <v>0.44593123000000001</v>
      </c>
      <c r="BH8" s="20">
        <v>6.3887630000000001E-2</v>
      </c>
      <c r="BI8" s="20">
        <v>-0.25060998000000001</v>
      </c>
      <c r="BJ8" s="20">
        <v>9.5549430000000005E-2</v>
      </c>
      <c r="BK8" s="20">
        <v>0.54358139999999999</v>
      </c>
      <c r="BL8" s="20">
        <v>0.52350101000000004</v>
      </c>
      <c r="BM8" s="20">
        <v>-0.39013029999999999</v>
      </c>
      <c r="BN8" s="20">
        <v>-1.2670000000000001E-2</v>
      </c>
      <c r="BO8" s="20">
        <v>-0.302068</v>
      </c>
      <c r="BP8" s="20">
        <v>-0.33128089999999999</v>
      </c>
      <c r="BQ8" s="20">
        <v>0.14595140000000001</v>
      </c>
      <c r="BR8" s="20">
        <v>0.51641667000000002</v>
      </c>
      <c r="BS8" s="20">
        <v>-0.54134890000000002</v>
      </c>
      <c r="BT8" s="20">
        <v>-0.16632720000000001</v>
      </c>
      <c r="BU8" s="20">
        <v>-9.1929689999999994E-2</v>
      </c>
      <c r="BV8" s="20">
        <v>0.39235984000000002</v>
      </c>
      <c r="BW8" s="20">
        <v>1.3742311300000001</v>
      </c>
      <c r="BX8" s="20">
        <v>5.1215549999999999E-2</v>
      </c>
      <c r="BY8" s="20">
        <v>0.2175002</v>
      </c>
      <c r="BZ8" s="20">
        <v>0.30627119000000003</v>
      </c>
      <c r="CA8" s="20">
        <v>0.12222553</v>
      </c>
      <c r="CB8" s="20">
        <v>0.84984490000000001</v>
      </c>
      <c r="CC8" s="20">
        <v>0.62587740999999997</v>
      </c>
      <c r="CD8" s="20">
        <v>7.9983109999999996E-2</v>
      </c>
      <c r="CE8" s="20">
        <v>9.2666509999999994E-2</v>
      </c>
      <c r="CF8" s="20">
        <v>1.10971</v>
      </c>
      <c r="CG8" s="20">
        <v>0.50597384999999995</v>
      </c>
      <c r="CH8" s="20">
        <v>-3.918427E-2</v>
      </c>
      <c r="CI8" s="20">
        <v>7.972245E-2</v>
      </c>
      <c r="CJ8" s="20">
        <v>0.66530795499999995</v>
      </c>
      <c r="CK8" s="20">
        <v>-0.37739395999999997</v>
      </c>
      <c r="CL8" s="20">
        <v>-1.4573640000000001E-2</v>
      </c>
      <c r="CM8" s="20">
        <v>-0.15651989999999999</v>
      </c>
      <c r="CN8" s="20">
        <v>0.77911889000000001</v>
      </c>
      <c r="CO8" s="20">
        <v>0.22716320000000001</v>
      </c>
      <c r="CP8" s="20">
        <v>2.3580259999999999E-2</v>
      </c>
      <c r="CQ8" s="20">
        <v>-0.30201820000000001</v>
      </c>
      <c r="CR8" s="20">
        <v>-0.57910050000000002</v>
      </c>
      <c r="CS8" s="20">
        <v>-0.1248167</v>
      </c>
      <c r="CT8" s="20">
        <v>-0.34081440000000002</v>
      </c>
      <c r="CU8" s="20">
        <v>0.20716037000000001</v>
      </c>
      <c r="CV8" s="20">
        <v>0.15905649999999999</v>
      </c>
      <c r="CW8" s="20">
        <v>-0.67693119999999996</v>
      </c>
      <c r="CX8" s="20">
        <v>-0.1162612</v>
      </c>
      <c r="CY8" s="20">
        <v>-0.47764916000000002</v>
      </c>
      <c r="CZ8" s="20">
        <v>0.26278369000000001</v>
      </c>
      <c r="DA8" s="20">
        <v>0.10802073</v>
      </c>
      <c r="DB8" s="20">
        <v>-0.72235530000000003</v>
      </c>
      <c r="DC8" s="20">
        <v>-1.964867E-2</v>
      </c>
      <c r="DD8" s="20">
        <v>-0.50157220999999996</v>
      </c>
      <c r="DE8" s="20">
        <v>-0.46847359999999999</v>
      </c>
      <c r="DF8" s="20">
        <v>0.89637040000000001</v>
      </c>
      <c r="DG8" s="20">
        <v>0.46906245000000002</v>
      </c>
      <c r="DH8" s="20">
        <v>1.6579477</v>
      </c>
      <c r="DI8" s="20">
        <v>-0.31634780000000001</v>
      </c>
      <c r="DJ8" s="20">
        <v>-6.3148419999999997E-2</v>
      </c>
      <c r="DK8" s="20">
        <v>-0.59745170000000003</v>
      </c>
      <c r="DL8" s="20">
        <v>2.44195E-2</v>
      </c>
      <c r="DM8" s="20">
        <v>0.36493873999999998</v>
      </c>
      <c r="DN8" s="20">
        <v>-0.21602979999999999</v>
      </c>
      <c r="DO8" s="20">
        <v>0.94546304000000003</v>
      </c>
      <c r="DP8" s="20">
        <v>-0.74424069999999998</v>
      </c>
      <c r="DQ8" s="20">
        <v>1.0708698999999999</v>
      </c>
      <c r="DR8" s="20">
        <v>0.90790970000000004</v>
      </c>
      <c r="DS8" s="20">
        <v>0.40986590000000001</v>
      </c>
      <c r="DT8" s="20">
        <v>1.00992696</v>
      </c>
      <c r="DU8" s="20">
        <v>0.26315749999999999</v>
      </c>
      <c r="DV8" s="20">
        <v>4.6470160000000003E-2</v>
      </c>
      <c r="DW8" s="20">
        <v>-3.6481489999999998E-2</v>
      </c>
      <c r="DX8" s="20">
        <v>1.0119715300000001</v>
      </c>
      <c r="DY8" s="20">
        <v>-0.11922890999999999</v>
      </c>
      <c r="DZ8" s="20">
        <v>-0.43772896</v>
      </c>
      <c r="EA8" s="20">
        <v>0.23352574000000001</v>
      </c>
      <c r="EB8" s="20">
        <v>-0.43568330999999999</v>
      </c>
      <c r="EC8" s="20">
        <v>0.67645109999999997</v>
      </c>
      <c r="ED8" s="20">
        <v>0.86291519999999999</v>
      </c>
      <c r="EE8" s="20">
        <v>-0.85646290000000003</v>
      </c>
      <c r="EF8" s="20">
        <v>0.77393703999999997</v>
      </c>
      <c r="EG8" s="20">
        <v>0.83560350000000005</v>
      </c>
      <c r="EH8" s="20">
        <v>0.12358487999999999</v>
      </c>
      <c r="EI8" s="20">
        <v>-0.18322652</v>
      </c>
      <c r="EJ8" s="20">
        <v>-0.39374989999999999</v>
      </c>
      <c r="EK8" s="20">
        <v>1.3699899999999999E-2</v>
      </c>
      <c r="EL8" s="20">
        <v>0.30021293999999998</v>
      </c>
      <c r="EM8" s="20">
        <v>0.90201889099999999</v>
      </c>
      <c r="EN8" s="20">
        <v>-8.0728227999999999E-2</v>
      </c>
      <c r="EO8" s="20">
        <v>0.62778387999999996</v>
      </c>
      <c r="EP8" s="20">
        <v>9.9368600000000001E-2</v>
      </c>
      <c r="EQ8" s="20">
        <v>-0.33628524999999998</v>
      </c>
      <c r="ER8" s="20">
        <v>0.70165750000000005</v>
      </c>
      <c r="ES8" s="20">
        <v>1.0609858000000001</v>
      </c>
      <c r="ET8" s="20">
        <v>-0.12806641999999999</v>
      </c>
      <c r="EU8" s="20">
        <v>-6.7117319999999994E-2</v>
      </c>
      <c r="EV8" s="20">
        <v>0.28753689999999998</v>
      </c>
    </row>
    <row r="9" spans="1:152" x14ac:dyDescent="0.3">
      <c r="A9" s="11" t="s">
        <v>157</v>
      </c>
      <c r="B9" s="3" t="s">
        <v>164</v>
      </c>
      <c r="C9" s="4">
        <v>0.66357301991190276</v>
      </c>
      <c r="D9" s="5">
        <v>0.27685051561342167</v>
      </c>
      <c r="E9" s="5">
        <v>0.92464687054939476</v>
      </c>
      <c r="F9" s="5">
        <v>0.18302827943665209</v>
      </c>
      <c r="G9" s="6">
        <f t="shared" si="0"/>
        <v>1.3845256655994684</v>
      </c>
      <c r="H9" s="19">
        <v>2.2762155499999999</v>
      </c>
      <c r="I9" s="19">
        <v>2.8672526</v>
      </c>
      <c r="J9" s="19">
        <v>2.5129155999999999</v>
      </c>
      <c r="K9" s="19">
        <v>1.70427065</v>
      </c>
      <c r="L9" s="19">
        <v>2.4429147100000002</v>
      </c>
      <c r="M9" s="19">
        <v>1.9552977309999999</v>
      </c>
      <c r="N9" s="19">
        <v>-2.5406339999999998</v>
      </c>
      <c r="O9" s="19">
        <v>2.5764660300000002</v>
      </c>
      <c r="P9" s="19">
        <v>1.5918453299999999</v>
      </c>
      <c r="Q9" s="19">
        <v>2.3386703980000001</v>
      </c>
      <c r="R9" s="19">
        <v>-2.8842099399999999</v>
      </c>
      <c r="S9" s="19">
        <v>-2.9478958</v>
      </c>
      <c r="T9" s="19">
        <v>-2.9787090799999998</v>
      </c>
      <c r="U9" s="19">
        <v>-0.8558905</v>
      </c>
      <c r="V9" s="19">
        <v>-2.9920986200000002</v>
      </c>
      <c r="W9" s="19">
        <v>2.4537506100000002</v>
      </c>
      <c r="X9" s="19">
        <v>2.37619603</v>
      </c>
      <c r="Y9" s="19">
        <v>-3.11541281</v>
      </c>
      <c r="Z9" s="19">
        <v>2.51361547</v>
      </c>
      <c r="AA9" s="19">
        <v>2.3681773559999999</v>
      </c>
      <c r="AB9" s="19">
        <v>-0.91488049999999999</v>
      </c>
      <c r="AC9" s="19">
        <v>-3.0433891000000002</v>
      </c>
      <c r="AD9" s="19">
        <v>-3.0349960999999999</v>
      </c>
      <c r="AE9" s="19">
        <v>-2.9496378999999999</v>
      </c>
      <c r="AF9" s="19">
        <v>-2.9500231000000001</v>
      </c>
      <c r="AG9" s="19">
        <v>2.2371387600000001</v>
      </c>
      <c r="AH9" s="19">
        <v>-2.9205079999999999</v>
      </c>
      <c r="AI9" s="19">
        <v>1.7411949200000001</v>
      </c>
      <c r="AJ9" s="19">
        <v>-3.0694376499999998</v>
      </c>
      <c r="AK9" s="19">
        <v>-3.0145019999999998</v>
      </c>
      <c r="AL9" s="19">
        <v>1.38839175</v>
      </c>
      <c r="AM9" s="19">
        <v>2.12224185</v>
      </c>
      <c r="AN9" s="19">
        <v>-3.0910362299999998</v>
      </c>
      <c r="AO9" s="20">
        <v>-3.1046118800000002</v>
      </c>
      <c r="AP9" s="20">
        <v>-2.4085883699999999</v>
      </c>
      <c r="AQ9" s="20">
        <v>1.15863523</v>
      </c>
      <c r="AR9" s="20">
        <v>-3.1184397000000001</v>
      </c>
      <c r="AS9" s="20">
        <v>-2.97957392</v>
      </c>
      <c r="AT9" s="20">
        <v>-3.0375263000000001</v>
      </c>
      <c r="AU9" s="20">
        <v>2.3529511699999999</v>
      </c>
      <c r="AV9" s="20">
        <v>2.8148396999999998</v>
      </c>
      <c r="AW9" s="20">
        <v>-2.9508166999999998</v>
      </c>
      <c r="AX9" s="20">
        <v>1.1887513000000001</v>
      </c>
      <c r="AY9" s="20">
        <v>-2.6785127000000002</v>
      </c>
      <c r="AZ9" s="20">
        <v>-2.13326495</v>
      </c>
      <c r="BA9" s="20">
        <v>-2.5076125</v>
      </c>
      <c r="BB9" s="20">
        <v>0.39689271999999998</v>
      </c>
      <c r="BC9" s="20">
        <v>-2.3805700399999998</v>
      </c>
      <c r="BD9" s="20">
        <v>-2.9859511900000002</v>
      </c>
      <c r="BE9" s="20">
        <v>-2.9518984000000001</v>
      </c>
      <c r="BF9" s="20">
        <v>3.04736568</v>
      </c>
      <c r="BG9" s="20">
        <v>-2.85678177</v>
      </c>
      <c r="BH9" s="20">
        <v>-2.90419048</v>
      </c>
      <c r="BI9" s="20">
        <v>2.7594685000000001</v>
      </c>
      <c r="BJ9" s="20">
        <v>-2.00391589</v>
      </c>
      <c r="BK9" s="20">
        <v>-2.9956801</v>
      </c>
      <c r="BL9" s="20">
        <v>-2.9689059699999998</v>
      </c>
      <c r="BM9" s="20">
        <v>2.1056205000000001</v>
      </c>
      <c r="BN9" s="20">
        <v>0.63867151</v>
      </c>
      <c r="BO9" s="20">
        <v>1.8301035000000001</v>
      </c>
      <c r="BP9" s="20">
        <v>0.98444567000000005</v>
      </c>
      <c r="BQ9" s="20">
        <v>-2.9504836600000002</v>
      </c>
      <c r="BR9" s="20">
        <v>-3.13701506</v>
      </c>
      <c r="BS9" s="20">
        <v>-2.0723525999999999</v>
      </c>
      <c r="BT9" s="20">
        <v>1.1209468</v>
      </c>
      <c r="BU9" s="20">
        <v>1.3971704300000001</v>
      </c>
      <c r="BV9" s="20">
        <v>-0.72183542000000001</v>
      </c>
      <c r="BW9" s="20">
        <v>-2.3123398499999999</v>
      </c>
      <c r="BX9" s="20">
        <v>-2.2922234499999998</v>
      </c>
      <c r="BY9" s="20">
        <v>-2.0240255</v>
      </c>
      <c r="BZ9" s="20">
        <v>-2.9146871700000001</v>
      </c>
      <c r="CA9" s="20">
        <v>-2.3347651300000001</v>
      </c>
      <c r="CB9" s="20">
        <v>-2.6384867999999999</v>
      </c>
      <c r="CC9" s="20">
        <v>-2.5678595899999999</v>
      </c>
      <c r="CD9" s="20">
        <v>-2.35530185</v>
      </c>
      <c r="CE9" s="20">
        <v>2.0201559599999999</v>
      </c>
      <c r="CF9" s="20">
        <v>1.5315912</v>
      </c>
      <c r="CG9" s="20">
        <v>-2.5620052900000001</v>
      </c>
      <c r="CH9" s="20">
        <v>1.4403222899999999</v>
      </c>
      <c r="CI9" s="20">
        <v>1.75348956</v>
      </c>
      <c r="CJ9" s="20">
        <v>-2.9792928540000001</v>
      </c>
      <c r="CK9" s="20">
        <v>1.25003989</v>
      </c>
      <c r="CL9" s="20">
        <v>1.33030066</v>
      </c>
      <c r="CM9" s="20">
        <v>-0.30539460000000002</v>
      </c>
      <c r="CN9" s="20">
        <v>-2.6745440500000002</v>
      </c>
      <c r="CO9" s="20">
        <v>0.1865492</v>
      </c>
      <c r="CP9" s="20">
        <v>1.6741052000000001</v>
      </c>
      <c r="CQ9" s="20">
        <v>-0.72311652000000004</v>
      </c>
      <c r="CR9" s="20">
        <v>0.4879481</v>
      </c>
      <c r="CS9" s="20">
        <v>1.0362886</v>
      </c>
      <c r="CT9" s="20">
        <v>0.89735869999999995</v>
      </c>
      <c r="CU9" s="20">
        <v>2.0020944200000002</v>
      </c>
      <c r="CV9" s="20">
        <v>1.1400584</v>
      </c>
      <c r="CW9" s="20">
        <v>0.83569459999999995</v>
      </c>
      <c r="CX9" s="20">
        <v>-0.4803403</v>
      </c>
      <c r="CY9" s="20">
        <v>2.2656139099999999</v>
      </c>
      <c r="CZ9" s="20">
        <v>0.50197970999999997</v>
      </c>
      <c r="DA9" s="20">
        <v>-1.0644850299999999</v>
      </c>
      <c r="DB9" s="20">
        <v>1.5211503</v>
      </c>
      <c r="DC9" s="20">
        <v>0.79837996</v>
      </c>
      <c r="DD9" s="20">
        <v>2.2076737400000002</v>
      </c>
      <c r="DE9" s="20">
        <v>1.5266039</v>
      </c>
      <c r="DF9" s="20">
        <v>0.27604269999999997</v>
      </c>
      <c r="DG9" s="20">
        <v>0.78166811999999997</v>
      </c>
      <c r="DH9" s="20">
        <v>1.1942219000000001</v>
      </c>
      <c r="DI9" s="20">
        <v>1.2604871</v>
      </c>
      <c r="DJ9" s="20">
        <v>2.1878092499999999</v>
      </c>
      <c r="DK9" s="20">
        <v>0.65862080000000001</v>
      </c>
      <c r="DL9" s="20">
        <v>1.9165213800000001</v>
      </c>
      <c r="DM9" s="20">
        <v>-1.21055673</v>
      </c>
      <c r="DN9" s="20">
        <v>-0.93262065999999999</v>
      </c>
      <c r="DO9" s="20">
        <v>-1.7090626799999999</v>
      </c>
      <c r="DP9" s="20">
        <v>0.25331809999999999</v>
      </c>
      <c r="DQ9" s="20">
        <v>-0.92930400000000002</v>
      </c>
      <c r="DR9" s="20">
        <v>-0.57703369999999998</v>
      </c>
      <c r="DS9" s="20">
        <v>-1.7872950999999999</v>
      </c>
      <c r="DT9" s="20">
        <v>-0.35371612000000002</v>
      </c>
      <c r="DU9" s="20">
        <v>-0.22346869999999999</v>
      </c>
      <c r="DV9" s="20">
        <v>-2.3433620999999998</v>
      </c>
      <c r="DW9" s="20">
        <v>-0.38992221999999999</v>
      </c>
      <c r="DX9" s="20">
        <v>-0.62391737999999997</v>
      </c>
      <c r="DY9" s="20">
        <v>1.2281571600000001</v>
      </c>
      <c r="DZ9" s="20">
        <v>-0.96885639000000001</v>
      </c>
      <c r="EA9" s="20">
        <v>1.6138403299999999</v>
      </c>
      <c r="EB9" s="20">
        <v>1.2652741999999999</v>
      </c>
      <c r="EC9" s="20">
        <v>0.37845669999999998</v>
      </c>
      <c r="ED9" s="20">
        <v>-0.8728496</v>
      </c>
      <c r="EE9" s="20">
        <v>0.4166204</v>
      </c>
      <c r="EF9" s="20">
        <v>-0.32717669999999999</v>
      </c>
      <c r="EG9" s="20">
        <v>0.65675510000000004</v>
      </c>
      <c r="EH9" s="20">
        <v>-0.27156417999999999</v>
      </c>
      <c r="EI9" s="20">
        <v>0.93068870999999997</v>
      </c>
      <c r="EJ9" s="20">
        <v>1.0648801000000001</v>
      </c>
      <c r="EK9" s="20">
        <v>-1.1803300999999999</v>
      </c>
      <c r="EL9" s="20">
        <v>-0.99324654000000001</v>
      </c>
      <c r="EM9" s="20">
        <v>-0.27763542499999999</v>
      </c>
      <c r="EN9" s="20">
        <v>-0.20498981099999999</v>
      </c>
      <c r="EO9" s="20">
        <v>-1.58809504</v>
      </c>
      <c r="EP9" s="20">
        <v>-1.5984609999999999</v>
      </c>
      <c r="EQ9" s="20">
        <v>-9.3162830000000002E-2</v>
      </c>
      <c r="ER9" s="20">
        <v>-0.68730619999999998</v>
      </c>
      <c r="ES9" s="20">
        <v>-0.74301930000000005</v>
      </c>
      <c r="ET9" s="20">
        <v>-1.9312722200000001</v>
      </c>
      <c r="EU9" s="20">
        <v>-0.87758769999999997</v>
      </c>
      <c r="EV9" s="20">
        <v>-0.8005544</v>
      </c>
    </row>
    <row r="10" spans="1:152" x14ac:dyDescent="0.3">
      <c r="A10" s="11" t="s">
        <v>148</v>
      </c>
      <c r="B10" s="3" t="s">
        <v>164</v>
      </c>
      <c r="C10" s="4">
        <v>0.9259322048717622</v>
      </c>
      <c r="D10" s="5">
        <v>0.46871798062326325</v>
      </c>
      <c r="E10" s="5">
        <v>0.1883520808742577</v>
      </c>
      <c r="F10" s="5">
        <v>0.11036142546583692</v>
      </c>
      <c r="G10" s="6">
        <f t="shared" si="0"/>
        <v>0.76743148696335783</v>
      </c>
      <c r="H10" s="19">
        <v>-1.2853692800000001</v>
      </c>
      <c r="I10" s="19">
        <v>-0.87853329999999996</v>
      </c>
      <c r="J10" s="19">
        <v>-1.4847176099999999</v>
      </c>
      <c r="K10" s="19">
        <v>0.15166608000000001</v>
      </c>
      <c r="L10" s="19">
        <v>-4.9455020000000002E-2</v>
      </c>
      <c r="M10" s="19">
        <v>-1.323316304</v>
      </c>
      <c r="N10" s="19">
        <v>0.58194789999999996</v>
      </c>
      <c r="O10" s="19">
        <v>0.18225250000000001</v>
      </c>
      <c r="P10" s="19">
        <v>0.44071307999999998</v>
      </c>
      <c r="Q10" s="19">
        <v>-0.62161768100000003</v>
      </c>
      <c r="R10" s="19">
        <v>0.26949012</v>
      </c>
      <c r="S10" s="19">
        <v>0.23465250000000001</v>
      </c>
      <c r="T10" s="19">
        <v>0.27373224000000002</v>
      </c>
      <c r="U10" s="19">
        <v>0.99466840000000001</v>
      </c>
      <c r="V10" s="19">
        <v>0.42745767000000001</v>
      </c>
      <c r="W10" s="19">
        <v>-8.1088339999999995E-2</v>
      </c>
      <c r="X10" s="19">
        <v>0.28592337000000001</v>
      </c>
      <c r="Y10" s="19">
        <v>0.44294001</v>
      </c>
      <c r="Z10" s="19">
        <v>0.10203441000000001</v>
      </c>
      <c r="AA10" s="19">
        <v>-1.379319355</v>
      </c>
      <c r="AB10" s="19">
        <v>1.0138311</v>
      </c>
      <c r="AC10" s="19">
        <v>0.2849835</v>
      </c>
      <c r="AD10" s="19">
        <v>0.35055649999999999</v>
      </c>
      <c r="AE10" s="19">
        <v>0.45679399999999998</v>
      </c>
      <c r="AF10" s="19">
        <v>0.26471299999999998</v>
      </c>
      <c r="AG10" s="19">
        <v>-1.2972260900000001</v>
      </c>
      <c r="AH10" s="19">
        <v>0.25056879999999998</v>
      </c>
      <c r="AI10" s="19">
        <v>-7.5747729999999999E-2</v>
      </c>
      <c r="AJ10" s="19">
        <v>0.38822783</v>
      </c>
      <c r="AK10" s="19">
        <v>0.29182005</v>
      </c>
      <c r="AL10" s="19">
        <v>-0.16737587900000001</v>
      </c>
      <c r="AM10" s="19">
        <v>0.38482966000000002</v>
      </c>
      <c r="AN10" s="19">
        <v>0.25346236999999999</v>
      </c>
      <c r="AO10" s="20">
        <v>0.36207818000000003</v>
      </c>
      <c r="AP10" s="20">
        <v>0.18191360000000001</v>
      </c>
      <c r="AQ10" s="20">
        <v>-2.3023310000000002E-2</v>
      </c>
      <c r="AR10" s="20">
        <v>0.38220456000000003</v>
      </c>
      <c r="AS10" s="20">
        <v>0.23374723</v>
      </c>
      <c r="AT10" s="20">
        <v>0.42567480000000002</v>
      </c>
      <c r="AU10" s="20">
        <v>-0.12625091999999999</v>
      </c>
      <c r="AV10" s="20">
        <v>0.59870129999999999</v>
      </c>
      <c r="AW10" s="20">
        <v>0.34355599999999997</v>
      </c>
      <c r="AX10" s="20">
        <v>0.25044529999999998</v>
      </c>
      <c r="AY10" s="20">
        <v>0.36937160000000002</v>
      </c>
      <c r="AZ10" s="20">
        <v>0.27940502</v>
      </c>
      <c r="BA10" s="20">
        <v>0.27737970000000001</v>
      </c>
      <c r="BB10" s="20">
        <v>0.46550025</v>
      </c>
      <c r="BC10" s="20">
        <v>0.29386825999999999</v>
      </c>
      <c r="BD10" s="20">
        <v>0.17651594000000001</v>
      </c>
      <c r="BE10" s="20">
        <v>0.24546979999999999</v>
      </c>
      <c r="BF10" s="20">
        <v>-0.19868327</v>
      </c>
      <c r="BG10" s="20">
        <v>0.35934947</v>
      </c>
      <c r="BH10" s="20">
        <v>0.45688643000000001</v>
      </c>
      <c r="BI10" s="20">
        <v>0.29116255000000002</v>
      </c>
      <c r="BJ10" s="20">
        <v>0.28142028000000002</v>
      </c>
      <c r="BK10" s="20">
        <v>0.52178550000000001</v>
      </c>
      <c r="BL10" s="20">
        <v>0.13585465999999999</v>
      </c>
      <c r="BM10" s="20">
        <v>8.2609870000000002E-2</v>
      </c>
      <c r="BN10" s="20">
        <v>-0.71630583000000003</v>
      </c>
      <c r="BO10" s="20">
        <v>1.0454881</v>
      </c>
      <c r="BP10" s="20">
        <v>0.36982720000000002</v>
      </c>
      <c r="BQ10" s="20">
        <v>0.47820641000000003</v>
      </c>
      <c r="BR10" s="20">
        <v>0.47303336000000001</v>
      </c>
      <c r="BS10" s="20">
        <v>0.71450519999999995</v>
      </c>
      <c r="BT10" s="20">
        <v>0.8814978</v>
      </c>
      <c r="BU10" s="20">
        <v>0.79222886000000003</v>
      </c>
      <c r="BV10" s="20">
        <v>0.11125313000000001</v>
      </c>
      <c r="BW10" s="20">
        <v>-0.17398134000000001</v>
      </c>
      <c r="BX10" s="20">
        <v>-1.432949E-2</v>
      </c>
      <c r="BY10" s="20">
        <v>0.77644950000000001</v>
      </c>
      <c r="BZ10" s="20">
        <v>7.806051E-2</v>
      </c>
      <c r="CA10" s="20">
        <v>0.13512864999999999</v>
      </c>
      <c r="CB10" s="20">
        <v>0.40005039999999997</v>
      </c>
      <c r="CC10" s="20">
        <v>-1.2730099999999999E-2</v>
      </c>
      <c r="CD10" s="20">
        <v>0.15485524000000001</v>
      </c>
      <c r="CE10" s="20">
        <v>-0.19393531</v>
      </c>
      <c r="CF10" s="20">
        <v>-0.87806510000000004</v>
      </c>
      <c r="CG10" s="20">
        <v>-0.68743885999999998</v>
      </c>
      <c r="CH10" s="20">
        <v>0.76941828999999995</v>
      </c>
      <c r="CI10" s="20">
        <v>0.90857248999999995</v>
      </c>
      <c r="CJ10" s="20">
        <v>0.34805145100000001</v>
      </c>
      <c r="CK10" s="20">
        <v>0.13240855000000001</v>
      </c>
      <c r="CL10" s="20">
        <v>0.59654088000000005</v>
      </c>
      <c r="CM10" s="20">
        <v>0.1565212</v>
      </c>
      <c r="CN10" s="20">
        <v>-8.2924339999999999E-2</v>
      </c>
      <c r="CO10" s="20">
        <v>0.49472959999999999</v>
      </c>
      <c r="CP10" s="20">
        <v>0.67619311999999998</v>
      </c>
      <c r="CQ10" s="20">
        <v>-1.0703948999999999</v>
      </c>
      <c r="CR10" s="20">
        <v>-1.3701584</v>
      </c>
      <c r="CS10" s="20">
        <v>0.85967499999999997</v>
      </c>
      <c r="CT10" s="20">
        <v>0.99182300000000001</v>
      </c>
      <c r="CU10" s="20">
        <v>0.58849726000000002</v>
      </c>
      <c r="CV10" s="20">
        <v>0.41792099999999999</v>
      </c>
      <c r="CW10" s="20">
        <v>1.768224</v>
      </c>
      <c r="CX10" s="20">
        <v>-0.57931580000000005</v>
      </c>
      <c r="CY10" s="20">
        <v>0.96821922000000005</v>
      </c>
      <c r="CZ10" s="20">
        <v>-1.29986234</v>
      </c>
      <c r="DA10" s="20">
        <v>-1.43953456</v>
      </c>
      <c r="DB10" s="20">
        <v>1.5783685999999999</v>
      </c>
      <c r="DC10" s="20">
        <v>1.22981308</v>
      </c>
      <c r="DD10" s="20">
        <v>0.90411105999999997</v>
      </c>
      <c r="DE10" s="20">
        <v>1.6139569</v>
      </c>
      <c r="DF10" s="20">
        <v>-1.7697769999999999</v>
      </c>
      <c r="DG10" s="20">
        <v>-1.04195638</v>
      </c>
      <c r="DH10" s="20">
        <v>0.70195680000000005</v>
      </c>
      <c r="DI10" s="20">
        <v>1.1132495</v>
      </c>
      <c r="DJ10" s="20">
        <v>0.69804743000000002</v>
      </c>
      <c r="DK10" s="20">
        <v>0.83385719999999997</v>
      </c>
      <c r="DL10" s="20">
        <v>-0.59460924999999998</v>
      </c>
      <c r="DM10" s="20">
        <v>0.27782382</v>
      </c>
      <c r="DN10" s="20">
        <v>0.23158185000000001</v>
      </c>
      <c r="DO10" s="20">
        <v>-9.4966330000000002E-2</v>
      </c>
      <c r="DP10" s="20">
        <v>0.63047790000000004</v>
      </c>
      <c r="DQ10" s="20">
        <v>-0.15900690000000001</v>
      </c>
      <c r="DR10" s="20">
        <v>-0.17534230000000001</v>
      </c>
      <c r="DS10" s="20">
        <v>0.40976170000000001</v>
      </c>
      <c r="DT10" s="20">
        <v>-1.04206409</v>
      </c>
      <c r="DU10" s="20">
        <v>-1.7483034</v>
      </c>
      <c r="DV10" s="20">
        <v>0.69054205999999996</v>
      </c>
      <c r="DW10" s="20">
        <v>-1.0686071699999999</v>
      </c>
      <c r="DX10" s="20">
        <v>-4.2402420000000003E-2</v>
      </c>
      <c r="DY10" s="20">
        <v>-0.79474387999999996</v>
      </c>
      <c r="DZ10" s="20">
        <v>-4.3700459999999997E-2</v>
      </c>
      <c r="EA10" s="20">
        <v>0.96045612999999996</v>
      </c>
      <c r="EB10" s="20">
        <v>0.63535989999999998</v>
      </c>
      <c r="EC10" s="20">
        <v>-0.97989689999999996</v>
      </c>
      <c r="ED10" s="20">
        <v>0.18931819999999999</v>
      </c>
      <c r="EE10" s="20">
        <v>0.65084470000000005</v>
      </c>
      <c r="EF10" s="20">
        <v>-1.4940197399999999</v>
      </c>
      <c r="EG10" s="20">
        <v>7.3659989999999995E-5</v>
      </c>
      <c r="EH10" s="20">
        <v>-0.83131840000000001</v>
      </c>
      <c r="EI10" s="20">
        <v>1.2455061999999999</v>
      </c>
      <c r="EJ10" s="20">
        <v>2.0121017000000001</v>
      </c>
      <c r="EK10" s="20">
        <v>0.65328699999999995</v>
      </c>
      <c r="EL10" s="20">
        <v>-0.33369062999999999</v>
      </c>
      <c r="EM10" s="20">
        <v>-1.788479653</v>
      </c>
      <c r="EN10" s="20">
        <v>-6.6439330000000005E-2</v>
      </c>
      <c r="EO10" s="20">
        <v>0.83474724</v>
      </c>
      <c r="EP10" s="20">
        <v>-0.71525499999999997</v>
      </c>
      <c r="EQ10" s="20">
        <v>-0.94885359999999996</v>
      </c>
      <c r="ER10" s="20">
        <v>0.58939459999999999</v>
      </c>
      <c r="ES10" s="20">
        <v>0.68106199999999995</v>
      </c>
      <c r="ET10" s="20">
        <v>3.4615529999999999E-2</v>
      </c>
      <c r="EU10" s="20">
        <v>0.68410075000000004</v>
      </c>
      <c r="EV10" s="20">
        <v>1.198043</v>
      </c>
    </row>
    <row r="11" spans="1:152" x14ac:dyDescent="0.3">
      <c r="A11" s="11" t="s">
        <v>152</v>
      </c>
      <c r="B11" s="3" t="s">
        <v>164</v>
      </c>
      <c r="C11" s="4">
        <v>-0.42566625358643134</v>
      </c>
      <c r="D11" s="5">
        <v>0.64697154014838953</v>
      </c>
      <c r="E11" s="5">
        <v>1.5153908527260536</v>
      </c>
      <c r="F11" s="5">
        <v>0.28267225179054734</v>
      </c>
      <c r="G11" s="6">
        <f t="shared" si="0"/>
        <v>2.4450346446649904</v>
      </c>
      <c r="H11" s="19">
        <v>-1.20637829</v>
      </c>
      <c r="I11" s="19">
        <v>-1.0032277000000001</v>
      </c>
      <c r="J11" s="19">
        <v>-0.74834414999999999</v>
      </c>
      <c r="K11" s="19">
        <v>-1.2607974200000001</v>
      </c>
      <c r="L11" s="19">
        <v>-1.5424465999999999</v>
      </c>
      <c r="M11" s="19">
        <v>-1.30589267</v>
      </c>
      <c r="N11" s="19">
        <v>0.26041510000000001</v>
      </c>
      <c r="O11" s="19">
        <v>-1.0552413</v>
      </c>
      <c r="P11" s="19">
        <v>-1.3397205999999999</v>
      </c>
      <c r="Q11" s="19">
        <v>-0.55838780300000002</v>
      </c>
      <c r="R11" s="19">
        <v>0.44748005000000002</v>
      </c>
      <c r="S11" s="19">
        <v>0.394038</v>
      </c>
      <c r="T11" s="19">
        <v>0.31394413999999998</v>
      </c>
      <c r="U11" s="19">
        <v>-0.63824210000000003</v>
      </c>
      <c r="V11" s="19">
        <v>0.50543073000000005</v>
      </c>
      <c r="W11" s="19">
        <v>-1.3529032999999999</v>
      </c>
      <c r="X11" s="19">
        <v>-1.1635979599999999</v>
      </c>
      <c r="Y11" s="19">
        <v>0.33259053</v>
      </c>
      <c r="Z11" s="19">
        <v>-0.93402574999999999</v>
      </c>
      <c r="AA11" s="19">
        <v>-0.64444723400000004</v>
      </c>
      <c r="AB11" s="19">
        <v>-0.64450300000000005</v>
      </c>
      <c r="AC11" s="19">
        <v>0.48589890000000002</v>
      </c>
      <c r="AD11" s="19">
        <v>0.41191319999999998</v>
      </c>
      <c r="AE11" s="19">
        <v>0.49864849999999999</v>
      </c>
      <c r="AF11" s="19">
        <v>0.41235850000000002</v>
      </c>
      <c r="AG11" s="19">
        <v>-1.1329811599999999</v>
      </c>
      <c r="AH11" s="19">
        <v>0.46908349999999999</v>
      </c>
      <c r="AI11" s="19">
        <v>-1.21314393</v>
      </c>
      <c r="AJ11" s="19">
        <v>0.37550392999999999</v>
      </c>
      <c r="AK11" s="19">
        <v>0.34310606999999999</v>
      </c>
      <c r="AL11" s="19">
        <v>-0.72856006200000001</v>
      </c>
      <c r="AM11" s="19">
        <v>-1.3058219200000001</v>
      </c>
      <c r="AN11" s="19">
        <v>0.52570872000000002</v>
      </c>
      <c r="AO11" s="20">
        <v>0.40385463999999999</v>
      </c>
      <c r="AP11" s="20">
        <v>0.48066363000000001</v>
      </c>
      <c r="AQ11" s="20">
        <v>-1.1832817499999999</v>
      </c>
      <c r="AR11" s="20">
        <v>0.33131020999999999</v>
      </c>
      <c r="AS11" s="20">
        <v>0.33233528000000001</v>
      </c>
      <c r="AT11" s="20">
        <v>0.44955139999999999</v>
      </c>
      <c r="AU11" s="20">
        <v>-1.2756850099999999</v>
      </c>
      <c r="AV11" s="20">
        <v>-1.0914743</v>
      </c>
      <c r="AW11" s="20">
        <v>0.45012970000000002</v>
      </c>
      <c r="AX11" s="20">
        <v>-1.4133956000000001</v>
      </c>
      <c r="AY11" s="20">
        <v>0.37932630000000001</v>
      </c>
      <c r="AZ11" s="20">
        <v>-3.8793910000000001E-2</v>
      </c>
      <c r="BA11" s="20">
        <v>0.3368062</v>
      </c>
      <c r="BB11" s="20">
        <v>-1.4984432000000001</v>
      </c>
      <c r="BC11" s="20">
        <v>0.16278059</v>
      </c>
      <c r="BD11" s="20">
        <v>-0.26018922</v>
      </c>
      <c r="BE11" s="20">
        <v>0.35765750000000002</v>
      </c>
      <c r="BF11" s="20">
        <v>-0.60215881999999998</v>
      </c>
      <c r="BG11" s="20">
        <v>0.41181448999999998</v>
      </c>
      <c r="BH11" s="20">
        <v>5.8482779999999998E-2</v>
      </c>
      <c r="BI11" s="20">
        <v>-0.99247593999999995</v>
      </c>
      <c r="BJ11" s="20">
        <v>0.24789327999999999</v>
      </c>
      <c r="BK11" s="20">
        <v>0.28667019999999999</v>
      </c>
      <c r="BL11" s="20">
        <v>0.28097601</v>
      </c>
      <c r="BM11" s="20">
        <v>-1.10876347</v>
      </c>
      <c r="BN11" s="20">
        <v>-0.94770432999999998</v>
      </c>
      <c r="BO11" s="20">
        <v>-0.83853219999999995</v>
      </c>
      <c r="BP11" s="20">
        <v>-1.2570079999999999</v>
      </c>
      <c r="BQ11" s="20">
        <v>0.55733372999999997</v>
      </c>
      <c r="BR11" s="20">
        <v>-5.2431500000000002E-3</v>
      </c>
      <c r="BS11" s="20">
        <v>-0.24511949999999999</v>
      </c>
      <c r="BT11" s="20">
        <v>-1.2276345</v>
      </c>
      <c r="BU11" s="20">
        <v>-0.88626819000000001</v>
      </c>
      <c r="BV11" s="20">
        <v>4.4552250000000002E-2</v>
      </c>
      <c r="BW11" s="20">
        <v>-0.66682962000000001</v>
      </c>
      <c r="BX11" s="20">
        <v>0.21329680000000001</v>
      </c>
      <c r="BY11" s="20">
        <v>0.63493149999999998</v>
      </c>
      <c r="BZ11" s="20">
        <v>0.26420356</v>
      </c>
      <c r="CA11" s="20">
        <v>0.19424891</v>
      </c>
      <c r="CB11" s="20">
        <v>-0.67978269999999996</v>
      </c>
      <c r="CC11" s="20">
        <v>-8.1478800000000004E-2</v>
      </c>
      <c r="CD11" s="20">
        <v>0.13562811</v>
      </c>
      <c r="CE11" s="20">
        <v>-1.52231476</v>
      </c>
      <c r="CF11" s="20">
        <v>-0.1456037</v>
      </c>
      <c r="CG11" s="20">
        <v>0.10523695</v>
      </c>
      <c r="CH11" s="20">
        <v>-0.73930618999999997</v>
      </c>
      <c r="CI11" s="20">
        <v>-0.60388364999999999</v>
      </c>
      <c r="CJ11" s="20">
        <v>-0.35456356999999999</v>
      </c>
      <c r="CK11" s="20">
        <v>-1.1614837499999999</v>
      </c>
      <c r="CL11" s="20">
        <v>-0.71687590999999995</v>
      </c>
      <c r="CM11" s="20">
        <v>0.36486639999999998</v>
      </c>
      <c r="CN11" s="20">
        <v>-0.22233903999999999</v>
      </c>
      <c r="CO11" s="20">
        <v>-1.1580769</v>
      </c>
      <c r="CP11" s="20">
        <v>-0.86390895000000001</v>
      </c>
      <c r="CQ11" s="20">
        <v>-0.16451120999999999</v>
      </c>
      <c r="CR11" s="20">
        <v>-1.0210398999999999</v>
      </c>
      <c r="CS11" s="20">
        <v>0.33885670000000001</v>
      </c>
      <c r="CT11" s="20">
        <v>-0.62573670000000003</v>
      </c>
      <c r="CU11" s="20">
        <v>-1.6666261099999999</v>
      </c>
      <c r="CV11" s="20">
        <v>-0.87398379999999998</v>
      </c>
      <c r="CW11" s="20">
        <v>-0.88742920000000003</v>
      </c>
      <c r="CX11" s="20">
        <v>-0.79133169999999997</v>
      </c>
      <c r="CY11" s="20">
        <v>-0.80497693000000003</v>
      </c>
      <c r="CZ11" s="20">
        <v>-0.83262884000000004</v>
      </c>
      <c r="DA11" s="20">
        <v>-4.3368320000000002E-2</v>
      </c>
      <c r="DB11" s="20">
        <v>-0.84962040000000005</v>
      </c>
      <c r="DC11" s="20">
        <v>-0.68763660999999998</v>
      </c>
      <c r="DD11" s="20">
        <v>-0.34604804</v>
      </c>
      <c r="DE11" s="20">
        <v>-0.95596559999999997</v>
      </c>
      <c r="DF11" s="20">
        <v>0.30057319999999998</v>
      </c>
      <c r="DG11" s="20">
        <v>8.6879120000000004E-2</v>
      </c>
      <c r="DH11" s="20">
        <v>-0.49078500000000003</v>
      </c>
      <c r="DI11" s="20">
        <v>-0.92929759999999995</v>
      </c>
      <c r="DJ11" s="20">
        <v>-0.89365033000000005</v>
      </c>
      <c r="DK11" s="20">
        <v>0.67729919999999999</v>
      </c>
      <c r="DL11" s="20">
        <v>-1.18521247</v>
      </c>
      <c r="DM11" s="20">
        <v>-0.50489494000000001</v>
      </c>
      <c r="DN11" s="20">
        <v>-0.19355042</v>
      </c>
      <c r="DO11" s="20">
        <v>0.30567747000000001</v>
      </c>
      <c r="DP11" s="20">
        <v>-0.713646</v>
      </c>
      <c r="DQ11" s="20">
        <v>0.41821120000000001</v>
      </c>
      <c r="DR11" s="20">
        <v>1.1341357000000001</v>
      </c>
      <c r="DS11" s="20">
        <v>-0.97008419999999995</v>
      </c>
      <c r="DT11" s="20">
        <v>0.22210506999999999</v>
      </c>
      <c r="DU11" s="20">
        <v>0.1164162</v>
      </c>
      <c r="DV11" s="20">
        <v>-0.59806943999999995</v>
      </c>
      <c r="DW11" s="20">
        <v>-0.15512508</v>
      </c>
      <c r="DX11" s="20">
        <v>0.30710816000000002</v>
      </c>
      <c r="DY11" s="20">
        <v>1.63526645</v>
      </c>
      <c r="DZ11" s="20">
        <v>-0.64320312999999996</v>
      </c>
      <c r="EA11" s="20">
        <v>-1.24678143</v>
      </c>
      <c r="EB11" s="20">
        <v>-0.48290756000000001</v>
      </c>
      <c r="EC11" s="20">
        <v>0.1846216</v>
      </c>
      <c r="ED11" s="20">
        <v>-1.0378464999999999</v>
      </c>
      <c r="EE11" s="20">
        <v>-0.8647551</v>
      </c>
      <c r="EF11" s="20">
        <v>1.2041549</v>
      </c>
      <c r="EG11" s="20">
        <v>-0.1324824</v>
      </c>
      <c r="EH11" s="20">
        <v>0.55567721999999997</v>
      </c>
      <c r="EI11" s="20">
        <v>-0.80404341000000001</v>
      </c>
      <c r="EJ11" s="20">
        <v>-0.82872420000000002</v>
      </c>
      <c r="EK11" s="20">
        <v>-0.43512430000000002</v>
      </c>
      <c r="EL11" s="20">
        <v>-0.28676642000000002</v>
      </c>
      <c r="EM11" s="20">
        <v>1.160321967</v>
      </c>
      <c r="EN11" s="20">
        <v>-0.18639381999999999</v>
      </c>
      <c r="EO11" s="20">
        <v>-1.38696514</v>
      </c>
      <c r="EP11" s="20">
        <v>-0.46439059999999999</v>
      </c>
      <c r="EQ11" s="20">
        <v>-0.68610777000000001</v>
      </c>
      <c r="ER11" s="20">
        <v>-0.80593990000000004</v>
      </c>
      <c r="ES11" s="20">
        <v>-0.97249819999999998</v>
      </c>
      <c r="ET11" s="20">
        <v>-0.76370448999999996</v>
      </c>
      <c r="EU11" s="20">
        <v>-0.39532985999999998</v>
      </c>
      <c r="EV11" s="20">
        <v>-1.0788770999999999</v>
      </c>
    </row>
    <row r="12" spans="1:152" x14ac:dyDescent="0.3">
      <c r="A12" s="11" t="s">
        <v>151</v>
      </c>
      <c r="B12" s="3" t="s">
        <v>164</v>
      </c>
      <c r="C12" s="4">
        <v>-0.51641516786416863</v>
      </c>
      <c r="D12" s="5">
        <v>0.76834491292953433</v>
      </c>
      <c r="E12" s="5">
        <v>1.6548796176737306</v>
      </c>
      <c r="F12" s="5">
        <v>0.18704879016531878</v>
      </c>
      <c r="G12" s="6">
        <f t="shared" si="0"/>
        <v>2.6102733207685835</v>
      </c>
      <c r="H12" s="19">
        <v>-0.12248185</v>
      </c>
      <c r="I12" s="19">
        <v>-0.64720820000000001</v>
      </c>
      <c r="J12" s="19">
        <v>-0.35586510999999998</v>
      </c>
      <c r="K12" s="19">
        <v>-0.16980227000000001</v>
      </c>
      <c r="L12" s="19">
        <v>-0.52962498000000002</v>
      </c>
      <c r="M12" s="19">
        <v>0.146989007</v>
      </c>
      <c r="N12" s="19">
        <v>-0.2741016</v>
      </c>
      <c r="O12" s="19">
        <v>-0.62981094000000004</v>
      </c>
      <c r="P12" s="19">
        <v>-0.69753153000000001</v>
      </c>
      <c r="Q12" s="19">
        <v>-0.73315865700000005</v>
      </c>
      <c r="R12" s="19">
        <v>-0.19586186</v>
      </c>
      <c r="S12" s="19">
        <v>-0.20643890000000001</v>
      </c>
      <c r="T12" s="19">
        <v>-0.22454334000000001</v>
      </c>
      <c r="U12" s="19">
        <v>0.2323422</v>
      </c>
      <c r="V12" s="19">
        <v>-0.13951878000000001</v>
      </c>
      <c r="W12" s="19">
        <v>-0.25676366</v>
      </c>
      <c r="X12" s="19">
        <v>-0.54731717999999996</v>
      </c>
      <c r="Y12" s="19">
        <v>-5.5150900000000003E-3</v>
      </c>
      <c r="Z12" s="19">
        <v>-0.70743301999999997</v>
      </c>
      <c r="AA12" s="19">
        <v>0.21877332899999999</v>
      </c>
      <c r="AB12" s="19">
        <v>0.21354580000000001</v>
      </c>
      <c r="AC12" s="19">
        <v>-0.21030969999999999</v>
      </c>
      <c r="AD12" s="19">
        <v>-0.1054814</v>
      </c>
      <c r="AE12" s="19">
        <v>-0.38590380000000002</v>
      </c>
      <c r="AF12" s="19">
        <v>-0.31719910000000001</v>
      </c>
      <c r="AG12" s="19">
        <v>0.35582193000000001</v>
      </c>
      <c r="AH12" s="19">
        <v>-0.32205450000000002</v>
      </c>
      <c r="AI12" s="19">
        <v>0.18206121</v>
      </c>
      <c r="AJ12" s="19">
        <v>-0.22584826</v>
      </c>
      <c r="AK12" s="19">
        <v>-0.24934501000000001</v>
      </c>
      <c r="AL12" s="19">
        <v>-1.0387878939999999</v>
      </c>
      <c r="AM12" s="19">
        <v>-0.18462233</v>
      </c>
      <c r="AN12" s="19">
        <v>-0.17253526999999999</v>
      </c>
      <c r="AO12" s="20">
        <v>-0.26902870000000001</v>
      </c>
      <c r="AP12" s="20">
        <v>-0.63396233000000002</v>
      </c>
      <c r="AQ12" s="20">
        <v>0.13280939</v>
      </c>
      <c r="AR12" s="20">
        <v>-0.18318665000000001</v>
      </c>
      <c r="AS12" s="20">
        <v>-0.28065625</v>
      </c>
      <c r="AT12" s="20">
        <v>-0.25957229999999998</v>
      </c>
      <c r="AU12" s="20">
        <v>-0.58802849999999995</v>
      </c>
      <c r="AV12" s="20">
        <v>-0.1580559</v>
      </c>
      <c r="AW12" s="20">
        <v>-0.43392239999999999</v>
      </c>
      <c r="AX12" s="20">
        <v>-0.42821569999999998</v>
      </c>
      <c r="AY12" s="20">
        <v>-0.47574880000000003</v>
      </c>
      <c r="AZ12" s="20">
        <v>-0.35837951000000001</v>
      </c>
      <c r="BA12" s="20">
        <v>0.1070796</v>
      </c>
      <c r="BB12" s="20">
        <v>-0.31501570000000001</v>
      </c>
      <c r="BC12" s="20">
        <v>-0.42754756999999999</v>
      </c>
      <c r="BD12" s="20">
        <v>0.10539373</v>
      </c>
      <c r="BE12" s="20">
        <v>-0.30382039999999999</v>
      </c>
      <c r="BF12" s="20">
        <v>-1.0842777100000001</v>
      </c>
      <c r="BG12" s="20">
        <v>-0.40886454</v>
      </c>
      <c r="BH12" s="20">
        <v>-0.30749082999999999</v>
      </c>
      <c r="BI12" s="20">
        <v>-0.19649473000000001</v>
      </c>
      <c r="BJ12" s="20">
        <v>-0.69972449000000003</v>
      </c>
      <c r="BK12" s="20">
        <v>-0.46755560000000002</v>
      </c>
      <c r="BL12" s="20">
        <v>-0.42670949000000002</v>
      </c>
      <c r="BM12" s="20">
        <v>-0.29134673999999999</v>
      </c>
      <c r="BN12" s="20">
        <v>0.17061812000000001</v>
      </c>
      <c r="BO12" s="20">
        <v>-0.5003573</v>
      </c>
      <c r="BP12" s="20">
        <v>-0.67008157000000002</v>
      </c>
      <c r="BQ12" s="20">
        <v>-0.61555411999999998</v>
      </c>
      <c r="BR12" s="20">
        <v>2.5487989999999999E-2</v>
      </c>
      <c r="BS12" s="20">
        <v>-0.19299189999999999</v>
      </c>
      <c r="BT12" s="20">
        <v>-0.47668630000000001</v>
      </c>
      <c r="BU12" s="20">
        <v>-0.23332564</v>
      </c>
      <c r="BV12" s="20">
        <v>-0.77311271999999998</v>
      </c>
      <c r="BW12" s="20">
        <v>0.57915539999999999</v>
      </c>
      <c r="BX12" s="20">
        <v>-0.23144242000000001</v>
      </c>
      <c r="BY12" s="20">
        <v>-0.87057110000000004</v>
      </c>
      <c r="BZ12" s="20">
        <v>-0.55168682999999996</v>
      </c>
      <c r="CA12" s="20">
        <v>-0.13556673</v>
      </c>
      <c r="CB12" s="20">
        <v>0.65557279999999996</v>
      </c>
      <c r="CC12" s="20">
        <v>-0.62088505000000005</v>
      </c>
      <c r="CD12" s="20">
        <v>-0.12304490999999999</v>
      </c>
      <c r="CE12" s="20">
        <v>-4.8488169999999997E-2</v>
      </c>
      <c r="CF12" s="20">
        <v>0.29203970000000001</v>
      </c>
      <c r="CG12" s="20">
        <v>0.77564606999999997</v>
      </c>
      <c r="CH12" s="20">
        <v>-8.5319660000000005E-2</v>
      </c>
      <c r="CI12" s="20">
        <v>0.22848632999999999</v>
      </c>
      <c r="CJ12" s="20">
        <v>-4.4328759999999997E-3</v>
      </c>
      <c r="CK12" s="20">
        <v>-0.44712372</v>
      </c>
      <c r="CL12" s="20">
        <v>-0.201961</v>
      </c>
      <c r="CM12" s="20">
        <v>-0.43328290000000003</v>
      </c>
      <c r="CN12" s="20">
        <v>-0.40835266999999997</v>
      </c>
      <c r="CO12" s="20">
        <v>1.4935122000000001</v>
      </c>
      <c r="CP12" s="20">
        <v>-0.42798156999999998</v>
      </c>
      <c r="CQ12" s="20">
        <v>2.3667083199999999</v>
      </c>
      <c r="CR12" s="20">
        <v>0.78723829999999995</v>
      </c>
      <c r="CS12" s="20">
        <v>0.1184925</v>
      </c>
      <c r="CT12" s="20">
        <v>0.12370490000000001</v>
      </c>
      <c r="CU12" s="20">
        <v>-0.37993482000000001</v>
      </c>
      <c r="CV12" s="20">
        <v>0.69249499999999997</v>
      </c>
      <c r="CW12" s="20">
        <v>-0.52809629999999996</v>
      </c>
      <c r="CX12" s="20">
        <v>1.2834460999999999</v>
      </c>
      <c r="CY12" s="20">
        <v>-0.77346017</v>
      </c>
      <c r="CZ12" s="20">
        <v>0.23420213000000001</v>
      </c>
      <c r="DA12" s="20">
        <v>0.21174456</v>
      </c>
      <c r="DB12" s="20">
        <v>-0.37746629999999998</v>
      </c>
      <c r="DC12" s="20">
        <v>-0.33338995999999999</v>
      </c>
      <c r="DD12" s="20">
        <v>-0.52038678000000005</v>
      </c>
      <c r="DE12" s="20">
        <v>-0.51579660000000005</v>
      </c>
      <c r="DF12" s="20">
        <v>0.69757290000000005</v>
      </c>
      <c r="DG12" s="20">
        <v>0.20959085</v>
      </c>
      <c r="DH12" s="20">
        <v>0.47913309999999998</v>
      </c>
      <c r="DI12" s="20">
        <v>-0.38788030000000001</v>
      </c>
      <c r="DJ12" s="20">
        <v>0.32075531000000002</v>
      </c>
      <c r="DK12" s="20">
        <v>-0.80447679999999999</v>
      </c>
      <c r="DL12" s="20">
        <v>0.73133486999999997</v>
      </c>
      <c r="DM12" s="20">
        <v>-0.64309570999999999</v>
      </c>
      <c r="DN12" s="20">
        <v>-0.34187814</v>
      </c>
      <c r="DO12" s="20">
        <v>1.06019112</v>
      </c>
      <c r="DP12" s="20">
        <v>0.88034029999999996</v>
      </c>
      <c r="DQ12" s="20">
        <v>1.2649119</v>
      </c>
      <c r="DR12" s="20">
        <v>0.67610020000000004</v>
      </c>
      <c r="DS12" s="20">
        <v>-0.17180790000000001</v>
      </c>
      <c r="DT12" s="20">
        <v>1.6021006600000001</v>
      </c>
      <c r="DU12" s="20">
        <v>0.63895930000000001</v>
      </c>
      <c r="DV12" s="20">
        <v>-0.20839218000000001</v>
      </c>
      <c r="DW12" s="20">
        <v>-4.6581150000000002E-2</v>
      </c>
      <c r="DX12" s="20">
        <v>1.2101949700000001</v>
      </c>
      <c r="DY12" s="20">
        <v>-0.83722607999999998</v>
      </c>
      <c r="DZ12" s="20">
        <v>0.95080125999999998</v>
      </c>
      <c r="EA12" s="20">
        <v>0.20853552</v>
      </c>
      <c r="EB12" s="20">
        <v>1.103848E-2</v>
      </c>
      <c r="EC12" s="20">
        <v>1.0343116000000001</v>
      </c>
      <c r="ED12" s="20">
        <v>-0.68805669999999997</v>
      </c>
      <c r="EE12" s="20">
        <v>0.66261499999999995</v>
      </c>
      <c r="EF12" s="20">
        <v>0.28453288999999998</v>
      </c>
      <c r="EG12" s="20">
        <v>0.78154800000000002</v>
      </c>
      <c r="EH12" s="20">
        <v>-0.32251952</v>
      </c>
      <c r="EI12" s="20">
        <v>-0.69319823999999997</v>
      </c>
      <c r="EJ12" s="20">
        <v>-0.54298329999999995</v>
      </c>
      <c r="EK12" s="20">
        <v>-0.52931139999999999</v>
      </c>
      <c r="EL12" s="20">
        <v>-0.57567594</v>
      </c>
      <c r="EM12" s="20">
        <v>0.79249370200000002</v>
      </c>
      <c r="EN12" s="20">
        <v>-0.51991158800000004</v>
      </c>
      <c r="EO12" s="20">
        <v>-0.33092011999999998</v>
      </c>
      <c r="EP12" s="20">
        <v>0.26611889999999999</v>
      </c>
      <c r="EQ12" s="20">
        <v>-0.12045955</v>
      </c>
      <c r="ER12" s="20">
        <v>-0.57465580000000005</v>
      </c>
      <c r="ES12" s="20">
        <v>-0.32942650000000001</v>
      </c>
      <c r="ET12" s="20">
        <v>1.16610065</v>
      </c>
      <c r="EU12" s="20">
        <v>-0.57797894000000005</v>
      </c>
      <c r="EV12" s="20">
        <v>-0.48149500000000001</v>
      </c>
    </row>
    <row r="13" spans="1:152" x14ac:dyDescent="0.3">
      <c r="A13" s="11" t="s">
        <v>146</v>
      </c>
      <c r="B13" s="3" t="s">
        <v>164</v>
      </c>
      <c r="C13" s="4">
        <v>-5.0907802254615053E-2</v>
      </c>
      <c r="D13" s="5">
        <v>1.016281906270629</v>
      </c>
      <c r="E13" s="5">
        <v>1.0753204016944911</v>
      </c>
      <c r="F13" s="5">
        <v>0.71933663079958787</v>
      </c>
      <c r="G13" s="6">
        <f t="shared" si="0"/>
        <v>2.8109389387647079</v>
      </c>
      <c r="H13" s="19">
        <v>-0.59367835999999996</v>
      </c>
      <c r="I13" s="19">
        <v>-0.53874809999999995</v>
      </c>
      <c r="J13" s="19">
        <v>-0.30786594</v>
      </c>
      <c r="K13" s="19">
        <v>-0.14595089</v>
      </c>
      <c r="L13" s="19">
        <v>0.7559167</v>
      </c>
      <c r="M13" s="19">
        <v>-0.82662871999999998</v>
      </c>
      <c r="N13" s="19">
        <v>1.4868397</v>
      </c>
      <c r="O13" s="19">
        <v>0.82093519999999998</v>
      </c>
      <c r="P13" s="19">
        <v>1.0374745299999999</v>
      </c>
      <c r="Q13" s="19">
        <v>-7.1866589999999998E-3</v>
      </c>
      <c r="R13" s="19">
        <v>0.87455031999999999</v>
      </c>
      <c r="S13" s="19">
        <v>1.1316482000000001</v>
      </c>
      <c r="T13" s="19">
        <v>0.99872163999999997</v>
      </c>
      <c r="U13" s="19">
        <v>0.3138243</v>
      </c>
      <c r="V13" s="19">
        <v>0.69253558000000004</v>
      </c>
      <c r="W13" s="19">
        <v>0.64344477</v>
      </c>
      <c r="X13" s="19">
        <v>1.1617199</v>
      </c>
      <c r="Y13" s="19">
        <v>0.94146923999999999</v>
      </c>
      <c r="Z13" s="19">
        <v>0.60549611999999997</v>
      </c>
      <c r="AA13" s="19">
        <v>-1.1166938660000001</v>
      </c>
      <c r="AB13" s="19">
        <v>0.40456249999999999</v>
      </c>
      <c r="AC13" s="19">
        <v>0.91293650000000004</v>
      </c>
      <c r="AD13" s="19">
        <v>0.99770380000000003</v>
      </c>
      <c r="AE13" s="19">
        <v>1.1675998999999999</v>
      </c>
      <c r="AF13" s="19">
        <v>0.78157449999999995</v>
      </c>
      <c r="AG13" s="19">
        <v>-0.47478768999999998</v>
      </c>
      <c r="AH13" s="19">
        <v>1.2147357000000001</v>
      </c>
      <c r="AI13" s="19">
        <v>-0.56809836999999996</v>
      </c>
      <c r="AJ13" s="19">
        <v>0.88707126999999997</v>
      </c>
      <c r="AK13" s="19">
        <v>0.99075082999999997</v>
      </c>
      <c r="AL13" s="19">
        <v>1.203026022</v>
      </c>
      <c r="AM13" s="19">
        <v>0.82356110000000005</v>
      </c>
      <c r="AN13" s="19">
        <v>0.92829839999999997</v>
      </c>
      <c r="AO13" s="20">
        <v>0.98201629999999995</v>
      </c>
      <c r="AP13" s="20">
        <v>0.94374895999999997</v>
      </c>
      <c r="AQ13" s="20">
        <v>-0.19254187</v>
      </c>
      <c r="AR13" s="20">
        <v>0.98522907000000004</v>
      </c>
      <c r="AS13" s="20">
        <v>1.2618370299999999</v>
      </c>
      <c r="AT13" s="20">
        <v>1.0993139999999999</v>
      </c>
      <c r="AU13" s="20">
        <v>1.3275442399999999</v>
      </c>
      <c r="AV13" s="20">
        <v>0.30616719999999997</v>
      </c>
      <c r="AW13" s="20">
        <v>1.1938982</v>
      </c>
      <c r="AX13" s="20">
        <v>1.1568130999999999</v>
      </c>
      <c r="AY13" s="20">
        <v>1.5105005</v>
      </c>
      <c r="AZ13" s="20">
        <v>1.7257199000000001</v>
      </c>
      <c r="BA13" s="20">
        <v>0.43175269999999999</v>
      </c>
      <c r="BB13" s="20">
        <v>1.5951384500000001</v>
      </c>
      <c r="BC13" s="20">
        <v>0.95592257999999997</v>
      </c>
      <c r="BD13" s="20">
        <v>0.97579364000000002</v>
      </c>
      <c r="BE13" s="20">
        <v>0.96005430000000003</v>
      </c>
      <c r="BF13" s="20">
        <v>0.33818473999999998</v>
      </c>
      <c r="BG13" s="20">
        <v>1.2877351500000001</v>
      </c>
      <c r="BH13" s="20">
        <v>1.8397943699999999</v>
      </c>
      <c r="BI13" s="20">
        <v>-3.9969810000000001E-2</v>
      </c>
      <c r="BJ13" s="20">
        <v>1.4954625399999999</v>
      </c>
      <c r="BK13" s="20">
        <v>1.2084159999999999</v>
      </c>
      <c r="BL13" s="20">
        <v>1.4564955399999999</v>
      </c>
      <c r="BM13" s="20">
        <v>1.50749957</v>
      </c>
      <c r="BN13" s="20">
        <v>0.59865581000000001</v>
      </c>
      <c r="BO13" s="20">
        <v>0.49629420000000002</v>
      </c>
      <c r="BP13" s="20">
        <v>1.9478705199999999</v>
      </c>
      <c r="BQ13" s="20">
        <v>0.68112788999999996</v>
      </c>
      <c r="BR13" s="20">
        <v>1.02677332</v>
      </c>
      <c r="BS13" s="20">
        <v>1.5626509</v>
      </c>
      <c r="BT13" s="20">
        <v>0.82276590000000005</v>
      </c>
      <c r="BU13" s="20">
        <v>-0.57703570999999998</v>
      </c>
      <c r="BV13" s="20">
        <v>2.1392033100000001</v>
      </c>
      <c r="BW13" s="20">
        <v>1.04472388</v>
      </c>
      <c r="BX13" s="20">
        <v>0.40765859999999998</v>
      </c>
      <c r="BY13" s="20">
        <v>0.74154730000000002</v>
      </c>
      <c r="BZ13" s="20">
        <v>1.2750660899999999</v>
      </c>
      <c r="CA13" s="20">
        <v>0.64572808000000004</v>
      </c>
      <c r="CB13" s="20">
        <v>1.0349845</v>
      </c>
      <c r="CC13" s="20">
        <v>1.5942304599999999</v>
      </c>
      <c r="CD13" s="20">
        <v>0.64528717000000002</v>
      </c>
      <c r="CE13" s="20">
        <v>0.95427242999999995</v>
      </c>
      <c r="CF13" s="20">
        <v>-0.7349774</v>
      </c>
      <c r="CG13" s="20">
        <v>-0.28768146999999999</v>
      </c>
      <c r="CH13" s="20">
        <v>-0.54365136999999997</v>
      </c>
      <c r="CI13" s="20">
        <v>-2.540479E-2</v>
      </c>
      <c r="CJ13" s="20">
        <v>1.129459905</v>
      </c>
      <c r="CK13" s="20">
        <v>1.7347891600000001</v>
      </c>
      <c r="CL13" s="20">
        <v>-0.37598199999999998</v>
      </c>
      <c r="CM13" s="20">
        <v>0.47796899999999998</v>
      </c>
      <c r="CN13" s="20">
        <v>1.51105544</v>
      </c>
      <c r="CO13" s="20">
        <v>0.21841940000000001</v>
      </c>
      <c r="CP13" s="20">
        <v>2.0661282500000002</v>
      </c>
      <c r="CQ13" s="20">
        <v>-0.72763732999999997</v>
      </c>
      <c r="CR13" s="20">
        <v>-1.2664561999999999</v>
      </c>
      <c r="CS13" s="20">
        <v>0.33624500000000002</v>
      </c>
      <c r="CT13" s="20">
        <v>0.41839680000000001</v>
      </c>
      <c r="CU13" s="20">
        <v>1.38733295</v>
      </c>
      <c r="CV13" s="20">
        <v>0.49700470000000002</v>
      </c>
      <c r="CW13" s="20">
        <v>1.1852197</v>
      </c>
      <c r="CX13" s="20">
        <v>0.82789489999999999</v>
      </c>
      <c r="CY13" s="20">
        <v>1.87283578</v>
      </c>
      <c r="CZ13" s="20">
        <v>-1.2497421399999999</v>
      </c>
      <c r="DA13" s="20">
        <v>-1.1056445100000001</v>
      </c>
      <c r="DB13" s="20">
        <v>1.1296896999999999</v>
      </c>
      <c r="DC13" s="20">
        <v>1.3356828300000001</v>
      </c>
      <c r="DD13" s="20">
        <v>1.0071930499999999</v>
      </c>
      <c r="DE13" s="20">
        <v>1.3159434999999999</v>
      </c>
      <c r="DF13" s="20">
        <v>-1.548907</v>
      </c>
      <c r="DG13" s="20">
        <v>-0.15931117</v>
      </c>
      <c r="DH13" s="20">
        <v>-0.4307472</v>
      </c>
      <c r="DI13" s="20">
        <v>1.32657</v>
      </c>
      <c r="DJ13" s="20">
        <v>0.32176125</v>
      </c>
      <c r="DK13" s="20">
        <v>1.3150917</v>
      </c>
      <c r="DL13" s="20">
        <v>1.5430375000000001</v>
      </c>
      <c r="DM13" s="20">
        <v>2.0429154500000002</v>
      </c>
      <c r="DN13" s="20">
        <v>-7.3565939999999996E-2</v>
      </c>
      <c r="DO13" s="20">
        <v>-1.36346963</v>
      </c>
      <c r="DP13" s="20">
        <v>0.61264130000000006</v>
      </c>
      <c r="DQ13" s="20">
        <v>-0.93721109999999996</v>
      </c>
      <c r="DR13" s="20">
        <v>-0.78189419999999998</v>
      </c>
      <c r="DS13" s="20">
        <v>1.8657614</v>
      </c>
      <c r="DT13" s="20">
        <v>-1.87260403</v>
      </c>
      <c r="DU13" s="20">
        <v>-1.3383236000000001</v>
      </c>
      <c r="DV13" s="20">
        <v>1.90689766</v>
      </c>
      <c r="DW13" s="20">
        <v>-1.13429475</v>
      </c>
      <c r="DX13" s="20">
        <v>-0.78561267999999995</v>
      </c>
      <c r="DY13" s="20">
        <v>-0.93338557</v>
      </c>
      <c r="DZ13" s="20">
        <v>0.23755107</v>
      </c>
      <c r="EA13" s="20">
        <v>7.1936349999999996E-2</v>
      </c>
      <c r="EB13" s="20">
        <v>0.83692202000000004</v>
      </c>
      <c r="EC13" s="20">
        <v>-2.5024232999999998</v>
      </c>
      <c r="ED13" s="20">
        <v>2.4363657999999999</v>
      </c>
      <c r="EE13" s="20">
        <v>0.81751989999999997</v>
      </c>
      <c r="EF13" s="20">
        <v>-1.56101406</v>
      </c>
      <c r="EG13" s="20">
        <v>-0.99647699999999995</v>
      </c>
      <c r="EH13" s="20">
        <v>-9.3620549999999997E-2</v>
      </c>
      <c r="EI13" s="20">
        <v>1.20838874</v>
      </c>
      <c r="EJ13" s="20">
        <v>1.4270077000000001</v>
      </c>
      <c r="EK13" s="20">
        <v>2.6306666000000001</v>
      </c>
      <c r="EL13" s="20">
        <v>2.0088545400000002</v>
      </c>
      <c r="EM13" s="20">
        <v>-1.72689534</v>
      </c>
      <c r="EN13" s="20">
        <v>0.62696451799999997</v>
      </c>
      <c r="EO13" s="20">
        <v>1.47816959</v>
      </c>
      <c r="EP13" s="20">
        <v>-0.61216499999999996</v>
      </c>
      <c r="EQ13" s="20">
        <v>-0.86611649999999996</v>
      </c>
      <c r="ER13" s="20">
        <v>2.3992773999999999</v>
      </c>
      <c r="ES13" s="20">
        <v>2.0972765</v>
      </c>
      <c r="ET13" s="20">
        <v>-0.12705185999999999</v>
      </c>
      <c r="EU13" s="20">
        <v>2.3595243799999999</v>
      </c>
      <c r="EV13" s="20">
        <v>1.9803374</v>
      </c>
    </row>
    <row r="14" spans="1:152" x14ac:dyDescent="0.3">
      <c r="A14" s="11" t="s">
        <v>147</v>
      </c>
      <c r="B14" s="3" t="s">
        <v>164</v>
      </c>
      <c r="C14" s="4">
        <v>0.41664153006333648</v>
      </c>
      <c r="D14" s="5">
        <v>1.2933370118053444</v>
      </c>
      <c r="E14" s="5">
        <v>0.47957267363811251</v>
      </c>
      <c r="F14" s="5">
        <v>5.3766741081109189E-2</v>
      </c>
      <c r="G14" s="6">
        <f t="shared" si="0"/>
        <v>1.8266764265245661</v>
      </c>
      <c r="H14" s="19">
        <v>-0.70922397000000004</v>
      </c>
      <c r="I14" s="19">
        <v>-0.66275139999999999</v>
      </c>
      <c r="J14" s="19">
        <v>-0.67810506999999998</v>
      </c>
      <c r="K14" s="19">
        <v>-0.24949421999999999</v>
      </c>
      <c r="L14" s="19">
        <v>-0.62632365000000001</v>
      </c>
      <c r="M14" s="19">
        <v>-6.3463950000000003E-3</v>
      </c>
      <c r="N14" s="19">
        <v>0.38548519999999997</v>
      </c>
      <c r="O14" s="19">
        <v>-0.87226908999999997</v>
      </c>
      <c r="P14" s="19">
        <v>-1.06904881</v>
      </c>
      <c r="Q14" s="19">
        <v>-1.103206538</v>
      </c>
      <c r="R14" s="19">
        <v>0.54181966999999998</v>
      </c>
      <c r="S14" s="19">
        <v>0.58967179999999997</v>
      </c>
      <c r="T14" s="19">
        <v>0.59724557</v>
      </c>
      <c r="U14" s="19">
        <v>0.94635689999999995</v>
      </c>
      <c r="V14" s="19">
        <v>0.49593232999999998</v>
      </c>
      <c r="W14" s="19">
        <v>-0.30869510999999999</v>
      </c>
      <c r="X14" s="19">
        <v>-0.79917629000000001</v>
      </c>
      <c r="Y14" s="19">
        <v>0.54535513000000002</v>
      </c>
      <c r="Z14" s="19">
        <v>-0.98061034000000002</v>
      </c>
      <c r="AA14" s="19">
        <v>1.6658840000000001E-3</v>
      </c>
      <c r="AB14" s="19">
        <v>0.82791919999999997</v>
      </c>
      <c r="AC14" s="19">
        <v>0.43972689999999998</v>
      </c>
      <c r="AD14" s="19">
        <v>0.43628169999999999</v>
      </c>
      <c r="AE14" s="19">
        <v>0.43003140000000001</v>
      </c>
      <c r="AF14" s="19">
        <v>0.5820997</v>
      </c>
      <c r="AG14" s="19">
        <v>-2.8331729999999999E-2</v>
      </c>
      <c r="AH14" s="19">
        <v>0.31481189999999998</v>
      </c>
      <c r="AI14" s="19">
        <v>-0.46007662999999999</v>
      </c>
      <c r="AJ14" s="19">
        <v>0.59538933999999999</v>
      </c>
      <c r="AK14" s="19">
        <v>0.48777839000000001</v>
      </c>
      <c r="AL14" s="19">
        <v>-1.354362831</v>
      </c>
      <c r="AM14" s="19">
        <v>-0.66901960000000005</v>
      </c>
      <c r="AN14" s="19">
        <v>0.43230420000000003</v>
      </c>
      <c r="AO14" s="20">
        <v>0.56499290000000002</v>
      </c>
      <c r="AP14" s="20">
        <v>0.41832489</v>
      </c>
      <c r="AQ14" s="20">
        <v>-0.18644352</v>
      </c>
      <c r="AR14" s="20">
        <v>0.38540584</v>
      </c>
      <c r="AS14" s="20">
        <v>0.29132751000000001</v>
      </c>
      <c r="AT14" s="20">
        <v>0.30829640000000003</v>
      </c>
      <c r="AU14" s="20">
        <v>-0.66691471000000002</v>
      </c>
      <c r="AV14" s="20">
        <v>-0.61775179999999996</v>
      </c>
      <c r="AW14" s="20">
        <v>0.3771756</v>
      </c>
      <c r="AX14" s="20">
        <v>-0.90713969999999999</v>
      </c>
      <c r="AY14" s="20">
        <v>0.44542090000000001</v>
      </c>
      <c r="AZ14" s="20">
        <v>-0.52793734999999997</v>
      </c>
      <c r="BA14" s="20">
        <v>0.69846759999999997</v>
      </c>
      <c r="BB14" s="20">
        <v>-0.80258781999999995</v>
      </c>
      <c r="BC14" s="20">
        <v>0.26022015999999998</v>
      </c>
      <c r="BD14" s="20">
        <v>1.41702562</v>
      </c>
      <c r="BE14" s="20">
        <v>0.30344729999999998</v>
      </c>
      <c r="BF14" s="20">
        <v>-0.91515974</v>
      </c>
      <c r="BG14" s="20">
        <v>0.26580123999999999</v>
      </c>
      <c r="BH14" s="20">
        <v>0.39998232</v>
      </c>
      <c r="BI14" s="20">
        <v>-0.22070591000000001</v>
      </c>
      <c r="BJ14" s="20">
        <v>-0.42307312000000002</v>
      </c>
      <c r="BK14" s="20">
        <v>-0.1208273</v>
      </c>
      <c r="BL14" s="20">
        <v>0.34070077999999998</v>
      </c>
      <c r="BM14" s="20">
        <v>-0.62600560000000005</v>
      </c>
      <c r="BN14" s="20">
        <v>-4.1035170000000003E-2</v>
      </c>
      <c r="BO14" s="20">
        <v>-0.80742860000000005</v>
      </c>
      <c r="BP14" s="20">
        <v>-0.30077541000000002</v>
      </c>
      <c r="BQ14" s="20">
        <v>0.14569335999999999</v>
      </c>
      <c r="BR14" s="20">
        <v>0.39891446000000003</v>
      </c>
      <c r="BS14" s="20">
        <v>0.85306630000000006</v>
      </c>
      <c r="BT14" s="20">
        <v>-0.32041950000000002</v>
      </c>
      <c r="BU14" s="20">
        <v>-0.12740742999999999</v>
      </c>
      <c r="BV14" s="20">
        <v>0.54697830999999997</v>
      </c>
      <c r="BW14" s="20">
        <v>0.63709048999999995</v>
      </c>
      <c r="BX14" s="20">
        <v>0.50319579999999997</v>
      </c>
      <c r="BY14" s="20">
        <v>0.1327663</v>
      </c>
      <c r="BZ14" s="20">
        <v>0.10114553</v>
      </c>
      <c r="CA14" s="20">
        <v>0.40378257000000001</v>
      </c>
      <c r="CB14" s="20">
        <v>0.40642060000000002</v>
      </c>
      <c r="CC14" s="20">
        <v>0.25066758</v>
      </c>
      <c r="CD14" s="20">
        <v>0.31251235999999999</v>
      </c>
      <c r="CE14" s="20">
        <v>0.42122678000000002</v>
      </c>
      <c r="CF14" s="20">
        <v>-0.57769760000000003</v>
      </c>
      <c r="CG14" s="20">
        <v>1.1883943100000001</v>
      </c>
      <c r="CH14" s="20">
        <v>-0.48784759999999999</v>
      </c>
      <c r="CI14" s="20">
        <v>-0.68787551999999996</v>
      </c>
      <c r="CJ14" s="20">
        <v>0.34943410899999999</v>
      </c>
      <c r="CK14" s="20">
        <v>-0.83648447000000004</v>
      </c>
      <c r="CL14" s="20">
        <v>-0.18711638</v>
      </c>
      <c r="CM14" s="20">
        <v>0.61697199999999996</v>
      </c>
      <c r="CN14" s="20">
        <v>-0.23863671</v>
      </c>
      <c r="CO14" s="20">
        <v>-0.97572329999999996</v>
      </c>
      <c r="CP14" s="20">
        <v>-1.1159239299999999</v>
      </c>
      <c r="CQ14" s="20">
        <v>1.7250321</v>
      </c>
      <c r="CR14" s="20">
        <v>0.83660210000000002</v>
      </c>
      <c r="CS14" s="20">
        <v>0.4345773</v>
      </c>
      <c r="CT14" s="20">
        <v>-0.8267021</v>
      </c>
      <c r="CU14" s="20">
        <v>0.23544198</v>
      </c>
      <c r="CV14" s="20">
        <v>0.90791699999999997</v>
      </c>
      <c r="CW14" s="20">
        <v>-0.24677930000000001</v>
      </c>
      <c r="CX14" s="20">
        <v>-0.35891810000000002</v>
      </c>
      <c r="CY14" s="20">
        <v>-0.46133688</v>
      </c>
      <c r="CZ14" s="20">
        <v>1.3817779400000001</v>
      </c>
      <c r="DA14" s="20">
        <v>1.3617438900000001</v>
      </c>
      <c r="DB14" s="20">
        <v>-0.24689659999999999</v>
      </c>
      <c r="DC14" s="20">
        <v>-0.96639883000000004</v>
      </c>
      <c r="DD14" s="20">
        <v>-1.150719E-2</v>
      </c>
      <c r="DE14" s="20">
        <v>-0.85679439999999996</v>
      </c>
      <c r="DF14" s="20">
        <v>-0.3147104</v>
      </c>
      <c r="DG14" s="20">
        <v>-0.50182727000000005</v>
      </c>
      <c r="DH14" s="20">
        <v>0.81928780000000001</v>
      </c>
      <c r="DI14" s="20">
        <v>-0.46638960000000002</v>
      </c>
      <c r="DJ14" s="20">
        <v>-0.34745082999999999</v>
      </c>
      <c r="DK14" s="20">
        <v>-1.192977</v>
      </c>
      <c r="DL14" s="20">
        <v>-1.08678494</v>
      </c>
      <c r="DM14" s="20">
        <v>-0.60143784</v>
      </c>
      <c r="DN14" s="20">
        <v>-0.19054784</v>
      </c>
      <c r="DO14" s="20">
        <v>0.78226998999999997</v>
      </c>
      <c r="DP14" s="20">
        <v>0.36253879999999999</v>
      </c>
      <c r="DQ14" s="20">
        <v>0.57709069999999996</v>
      </c>
      <c r="DR14" s="20">
        <v>-1.8930743000000001</v>
      </c>
      <c r="DS14" s="20">
        <v>0.1567375</v>
      </c>
      <c r="DT14" s="20">
        <v>0.77434901</v>
      </c>
      <c r="DU14" s="20">
        <v>0.42861050000000001</v>
      </c>
      <c r="DV14" s="20">
        <v>-0.24804751999999999</v>
      </c>
      <c r="DW14" s="20">
        <v>2.0106454600000001</v>
      </c>
      <c r="DX14" s="20">
        <v>0.46866897000000002</v>
      </c>
      <c r="DY14" s="20">
        <v>-0.88673637000000005</v>
      </c>
      <c r="DZ14" s="20">
        <v>0.48575372</v>
      </c>
      <c r="EA14" s="20">
        <v>0.52864860000000002</v>
      </c>
      <c r="EB14" s="20">
        <v>-0.25844198000000002</v>
      </c>
      <c r="EC14" s="20">
        <v>0.63323859999999998</v>
      </c>
      <c r="ED14" s="20">
        <v>-0.1643531</v>
      </c>
      <c r="EE14" s="20">
        <v>1.0872955</v>
      </c>
      <c r="EF14" s="20">
        <v>-6.1536019999999997E-2</v>
      </c>
      <c r="EG14" s="20">
        <v>-0.33646799999999999</v>
      </c>
      <c r="EH14" s="20">
        <v>5.286453E-2</v>
      </c>
      <c r="EI14" s="20">
        <v>-0.15577066000000001</v>
      </c>
      <c r="EJ14" s="20">
        <v>-0.47311140000000002</v>
      </c>
      <c r="EK14" s="20">
        <v>-0.43956970000000001</v>
      </c>
      <c r="EL14" s="20">
        <v>-0.47690747</v>
      </c>
      <c r="EM14" s="20">
        <v>-0.23087886699999999</v>
      </c>
      <c r="EN14" s="20">
        <v>0.154239558</v>
      </c>
      <c r="EO14" s="20">
        <v>0.22235324000000001</v>
      </c>
      <c r="EP14" s="20">
        <v>1.1280889999999999</v>
      </c>
      <c r="EQ14" s="20">
        <v>2.3653335200000001</v>
      </c>
      <c r="ER14" s="20">
        <v>-0.69821140000000004</v>
      </c>
      <c r="ES14" s="20">
        <v>-0.40134550000000002</v>
      </c>
      <c r="ET14" s="20">
        <v>0.80763936999999997</v>
      </c>
      <c r="EU14" s="20">
        <v>-0.53566753</v>
      </c>
      <c r="EV14" s="20">
        <v>-0.27239380000000002</v>
      </c>
    </row>
    <row r="15" spans="1:152" x14ac:dyDescent="0.3">
      <c r="A15" s="16" t="s">
        <v>173</v>
      </c>
      <c r="B15" s="2" t="s">
        <v>172</v>
      </c>
      <c r="C15" s="2" t="s">
        <v>159</v>
      </c>
      <c r="D15" s="2" t="s">
        <v>160</v>
      </c>
      <c r="E15" s="2" t="s">
        <v>161</v>
      </c>
      <c r="F15" s="2" t="s">
        <v>162</v>
      </c>
      <c r="G15" s="8" t="s">
        <v>163</v>
      </c>
      <c r="H15" s="14" t="s">
        <v>24</v>
      </c>
      <c r="I15" s="14" t="s">
        <v>25</v>
      </c>
      <c r="J15" s="14" t="s">
        <v>23</v>
      </c>
      <c r="K15" s="14" t="s">
        <v>39</v>
      </c>
      <c r="L15" s="14" t="s">
        <v>46</v>
      </c>
      <c r="M15" s="17" t="s">
        <v>27</v>
      </c>
      <c r="N15" s="14" t="s">
        <v>69</v>
      </c>
      <c r="O15" s="14" t="s">
        <v>47</v>
      </c>
      <c r="P15" s="17" t="s">
        <v>38</v>
      </c>
      <c r="Q15" s="14" t="s">
        <v>15</v>
      </c>
      <c r="R15" s="14" t="s">
        <v>136</v>
      </c>
      <c r="S15" s="14" t="s">
        <v>128</v>
      </c>
      <c r="T15" s="14" t="s">
        <v>132</v>
      </c>
      <c r="U15" s="14" t="s">
        <v>85</v>
      </c>
      <c r="V15" s="14" t="s">
        <v>139</v>
      </c>
      <c r="W15" s="14" t="s">
        <v>48</v>
      </c>
      <c r="X15" s="14" t="s">
        <v>50</v>
      </c>
      <c r="Y15" s="14" t="s">
        <v>134</v>
      </c>
      <c r="Z15" s="14" t="s">
        <v>42</v>
      </c>
      <c r="AA15" s="14" t="s">
        <v>26</v>
      </c>
      <c r="AB15" s="14" t="s">
        <v>86</v>
      </c>
      <c r="AC15" s="14" t="s">
        <v>129</v>
      </c>
      <c r="AD15" s="14" t="s">
        <v>130</v>
      </c>
      <c r="AE15" s="14" t="s">
        <v>131</v>
      </c>
      <c r="AF15" s="14" t="s">
        <v>138</v>
      </c>
      <c r="AG15" s="14" t="s">
        <v>22</v>
      </c>
      <c r="AH15" s="14" t="s">
        <v>113</v>
      </c>
      <c r="AI15" s="17" t="s">
        <v>41</v>
      </c>
      <c r="AJ15" s="14" t="s">
        <v>140</v>
      </c>
      <c r="AK15" s="14" t="s">
        <v>67</v>
      </c>
      <c r="AL15" s="14" t="s">
        <v>65</v>
      </c>
      <c r="AM15" s="14" t="s">
        <v>64</v>
      </c>
      <c r="AN15" s="14" t="s">
        <v>142</v>
      </c>
      <c r="AO15" s="11" t="s">
        <v>143</v>
      </c>
      <c r="AP15" s="11" t="s">
        <v>115</v>
      </c>
      <c r="AQ15" s="11" t="s">
        <v>45</v>
      </c>
      <c r="AR15" s="11" t="s">
        <v>141</v>
      </c>
      <c r="AS15" s="11" t="s">
        <v>124</v>
      </c>
      <c r="AT15" s="11" t="s">
        <v>121</v>
      </c>
      <c r="AU15" s="11" t="s">
        <v>53</v>
      </c>
      <c r="AV15" s="11" t="s">
        <v>43</v>
      </c>
      <c r="AW15" s="11" t="s">
        <v>125</v>
      </c>
      <c r="AX15" s="11" t="s">
        <v>20</v>
      </c>
      <c r="AY15" s="11" t="s">
        <v>123</v>
      </c>
      <c r="AZ15" s="11" t="s">
        <v>102</v>
      </c>
      <c r="BA15" s="11" t="s">
        <v>2</v>
      </c>
      <c r="BB15" s="11" t="s">
        <v>72</v>
      </c>
      <c r="BC15" s="11" t="s">
        <v>107</v>
      </c>
      <c r="BD15" s="11" t="s">
        <v>135</v>
      </c>
      <c r="BE15" s="11" t="s">
        <v>120</v>
      </c>
      <c r="BF15" s="11" t="s">
        <v>36</v>
      </c>
      <c r="BG15" s="11" t="s">
        <v>117</v>
      </c>
      <c r="BH15" s="11" t="s">
        <v>114</v>
      </c>
      <c r="BI15" s="11" t="s">
        <v>37</v>
      </c>
      <c r="BJ15" s="11" t="s">
        <v>103</v>
      </c>
      <c r="BK15" s="11" t="s">
        <v>118</v>
      </c>
      <c r="BL15" s="11" t="s">
        <v>116</v>
      </c>
      <c r="BM15" s="11" t="s">
        <v>66</v>
      </c>
      <c r="BN15" s="11" t="s">
        <v>71</v>
      </c>
      <c r="BO15" s="11" t="s">
        <v>55</v>
      </c>
      <c r="BP15" s="11" t="s">
        <v>81</v>
      </c>
      <c r="BQ15" s="11" t="s">
        <v>111</v>
      </c>
      <c r="BR15" s="11" t="s">
        <v>119</v>
      </c>
      <c r="BS15" s="11" t="s">
        <v>126</v>
      </c>
      <c r="BT15" s="11" t="s">
        <v>29</v>
      </c>
      <c r="BU15" s="11" t="s">
        <v>30</v>
      </c>
      <c r="BV15" s="11" t="s">
        <v>89</v>
      </c>
      <c r="BW15" s="11" t="s">
        <v>100</v>
      </c>
      <c r="BX15" s="11" t="s">
        <v>3</v>
      </c>
      <c r="BY15" s="11" t="s">
        <v>112</v>
      </c>
      <c r="BZ15" s="11" t="s">
        <v>122</v>
      </c>
      <c r="CA15" s="11" t="s">
        <v>5</v>
      </c>
      <c r="CB15" s="11" t="s">
        <v>99</v>
      </c>
      <c r="CC15" s="11" t="s">
        <v>108</v>
      </c>
      <c r="CD15" s="11" t="s">
        <v>6</v>
      </c>
      <c r="CE15" s="11" t="s">
        <v>63</v>
      </c>
      <c r="CF15" s="11" t="s">
        <v>51</v>
      </c>
      <c r="CG15" s="11" t="s">
        <v>137</v>
      </c>
      <c r="CH15" s="11" t="s">
        <v>33</v>
      </c>
      <c r="CI15" s="11" t="s">
        <v>57</v>
      </c>
      <c r="CJ15" s="11" t="s">
        <v>110</v>
      </c>
      <c r="CK15" s="11" t="s">
        <v>74</v>
      </c>
      <c r="CL15" s="11" t="s">
        <v>12</v>
      </c>
      <c r="CM15" s="11" t="s">
        <v>9</v>
      </c>
      <c r="CN15" s="11" t="s">
        <v>109</v>
      </c>
      <c r="CO15" s="11" t="s">
        <v>21</v>
      </c>
      <c r="CP15" s="11" t="s">
        <v>79</v>
      </c>
      <c r="CQ15" s="11" t="s">
        <v>61</v>
      </c>
      <c r="CR15" s="11" t="s">
        <v>32</v>
      </c>
      <c r="CS15" s="11" t="s">
        <v>19</v>
      </c>
      <c r="CT15" s="11" t="s">
        <v>77</v>
      </c>
      <c r="CU15" s="11" t="s">
        <v>62</v>
      </c>
      <c r="CV15" s="11" t="s">
        <v>59</v>
      </c>
      <c r="CW15" s="11" t="s">
        <v>60</v>
      </c>
      <c r="CX15" s="11" t="s">
        <v>92</v>
      </c>
      <c r="CY15" s="11" t="s">
        <v>68</v>
      </c>
      <c r="CZ15" s="11" t="s">
        <v>40</v>
      </c>
      <c r="DA15" s="11" t="s">
        <v>13</v>
      </c>
      <c r="DB15" s="11" t="s">
        <v>73</v>
      </c>
      <c r="DC15" s="11" t="s">
        <v>31</v>
      </c>
      <c r="DD15" s="11" t="s">
        <v>78</v>
      </c>
      <c r="DE15" s="11" t="s">
        <v>54</v>
      </c>
      <c r="DF15" s="11" t="s">
        <v>49</v>
      </c>
      <c r="DG15" s="11" t="s">
        <v>18</v>
      </c>
      <c r="DH15" s="11" t="s">
        <v>84</v>
      </c>
      <c r="DI15" s="11" t="s">
        <v>70</v>
      </c>
      <c r="DJ15" s="11" t="s">
        <v>52</v>
      </c>
      <c r="DK15" s="11" t="s">
        <v>10</v>
      </c>
      <c r="DL15" s="11" t="s">
        <v>58</v>
      </c>
      <c r="DM15" s="11" t="s">
        <v>98</v>
      </c>
      <c r="DN15" s="11" t="s">
        <v>133</v>
      </c>
      <c r="DO15" s="11" t="s">
        <v>8</v>
      </c>
      <c r="DP15" s="11" t="s">
        <v>93</v>
      </c>
      <c r="DQ15" s="11" t="s">
        <v>75</v>
      </c>
      <c r="DR15" s="11" t="s">
        <v>0</v>
      </c>
      <c r="DS15" s="11" t="s">
        <v>101</v>
      </c>
      <c r="DT15" s="11" t="s">
        <v>80</v>
      </c>
      <c r="DU15" s="11" t="s">
        <v>44</v>
      </c>
      <c r="DV15" s="11" t="s">
        <v>104</v>
      </c>
      <c r="DW15" s="11" t="s">
        <v>14</v>
      </c>
      <c r="DX15" s="11" t="s">
        <v>76</v>
      </c>
      <c r="DY15" s="11" t="s">
        <v>34</v>
      </c>
      <c r="DZ15" s="11" t="s">
        <v>105</v>
      </c>
      <c r="EA15" s="11" t="s">
        <v>7</v>
      </c>
      <c r="EB15" s="11" t="s">
        <v>82</v>
      </c>
      <c r="EC15" s="11" t="s">
        <v>28</v>
      </c>
      <c r="ED15" s="11" t="s">
        <v>94</v>
      </c>
      <c r="EE15" s="11" t="s">
        <v>127</v>
      </c>
      <c r="EF15" s="11" t="s">
        <v>17</v>
      </c>
      <c r="EG15" s="11" t="s">
        <v>56</v>
      </c>
      <c r="EH15" s="11" t="s">
        <v>16</v>
      </c>
      <c r="EI15" s="11" t="s">
        <v>83</v>
      </c>
      <c r="EJ15" s="11" t="s">
        <v>90</v>
      </c>
      <c r="EK15" s="11" t="s">
        <v>95</v>
      </c>
      <c r="EL15" s="11" t="s">
        <v>97</v>
      </c>
      <c r="EM15" s="11" t="s">
        <v>4</v>
      </c>
      <c r="EN15" s="11" t="s">
        <v>11</v>
      </c>
      <c r="EO15" s="11" t="s">
        <v>91</v>
      </c>
      <c r="EP15" s="11" t="s">
        <v>1</v>
      </c>
      <c r="EQ15" s="11" t="s">
        <v>35</v>
      </c>
      <c r="ER15" s="11" t="s">
        <v>88</v>
      </c>
      <c r="ES15" s="11" t="s">
        <v>87</v>
      </c>
      <c r="ET15" s="11" t="s">
        <v>106</v>
      </c>
      <c r="EU15" s="11" t="s">
        <v>96</v>
      </c>
      <c r="EV15" s="11" t="s">
        <v>144</v>
      </c>
    </row>
    <row r="18" spans="3:152" x14ac:dyDescent="0.3">
      <c r="G18" s="16" t="s">
        <v>174</v>
      </c>
      <c r="H18">
        <f>AVERAGE(H1:H8)</f>
        <v>0.20511452499999999</v>
      </c>
      <c r="I18">
        <f t="shared" ref="I18:N18" si="1">AVERAGE(I1:I8)</f>
        <v>0.10790202500000001</v>
      </c>
      <c r="J18">
        <f t="shared" si="1"/>
        <v>0.13274778250000002</v>
      </c>
      <c r="K18">
        <f t="shared" si="1"/>
        <v>-3.7364924999999868E-3</v>
      </c>
      <c r="L18">
        <f t="shared" si="1"/>
        <v>-5.6372643749999993E-2</v>
      </c>
      <c r="M18">
        <f t="shared" si="1"/>
        <v>0.16998716887500001</v>
      </c>
      <c r="N18">
        <f t="shared" si="1"/>
        <v>1.2505962500000016E-2</v>
      </c>
      <c r="O18">
        <f t="shared" ref="O18:BZ18" si="2">AVERAGE(O1:O8)</f>
        <v>-0.12779154999999998</v>
      </c>
      <c r="P18">
        <f t="shared" si="2"/>
        <v>4.5335000000000392E-3</v>
      </c>
      <c r="Q18">
        <f t="shared" si="2"/>
        <v>8.5610867625000003E-2</v>
      </c>
      <c r="R18">
        <f t="shared" si="2"/>
        <v>0.11834145625</v>
      </c>
      <c r="S18">
        <f t="shared" si="2"/>
        <v>0.10054052499999999</v>
      </c>
      <c r="T18">
        <f t="shared" si="2"/>
        <v>0.12745110375000002</v>
      </c>
      <c r="U18">
        <f t="shared" si="2"/>
        <v>-0.12413240000000006</v>
      </c>
      <c r="V18">
        <f t="shared" si="2"/>
        <v>0.12628263750000002</v>
      </c>
      <c r="W18">
        <f t="shared" si="2"/>
        <v>-0.13721812249999998</v>
      </c>
      <c r="X18">
        <f t="shared" si="2"/>
        <v>-0.16421848124999996</v>
      </c>
      <c r="Y18">
        <f t="shared" si="2"/>
        <v>0.10732162375</v>
      </c>
      <c r="Z18">
        <f t="shared" si="2"/>
        <v>-7.4884611250000011E-2</v>
      </c>
      <c r="AA18">
        <f t="shared" si="2"/>
        <v>6.8980485750000015E-2</v>
      </c>
      <c r="AB18">
        <f t="shared" si="2"/>
        <v>-0.1125594</v>
      </c>
      <c r="AC18">
        <f t="shared" si="2"/>
        <v>0.141269125</v>
      </c>
      <c r="AD18">
        <f t="shared" si="2"/>
        <v>0.1180027625</v>
      </c>
      <c r="AE18">
        <f t="shared" si="2"/>
        <v>9.7808487499999985E-2</v>
      </c>
      <c r="AF18">
        <f t="shared" si="2"/>
        <v>0.15330954999999999</v>
      </c>
      <c r="AG18">
        <f t="shared" si="2"/>
        <v>4.2545748750000008E-2</v>
      </c>
      <c r="AH18">
        <f t="shared" si="2"/>
        <v>0.124170325</v>
      </c>
      <c r="AI18">
        <f t="shared" si="2"/>
        <v>4.9226317500000019E-2</v>
      </c>
      <c r="AJ18">
        <f t="shared" si="2"/>
        <v>0.13113669250000001</v>
      </c>
      <c r="AK18">
        <f t="shared" si="2"/>
        <v>0.14379896</v>
      </c>
      <c r="AL18">
        <f t="shared" si="2"/>
        <v>8.7208611999999977E-2</v>
      </c>
      <c r="AM18">
        <f t="shared" si="2"/>
        <v>-0.14639609375000001</v>
      </c>
      <c r="AN18">
        <f t="shared" si="2"/>
        <v>0.14047472750000001</v>
      </c>
      <c r="AO18">
        <f t="shared" si="2"/>
        <v>0.13258732249999999</v>
      </c>
      <c r="AP18">
        <f t="shared" si="2"/>
        <v>0.12723745499999994</v>
      </c>
      <c r="AQ18">
        <f t="shared" si="2"/>
        <v>3.6730732500000016E-2</v>
      </c>
      <c r="AR18">
        <f t="shared" si="2"/>
        <v>0.15218458125000001</v>
      </c>
      <c r="AS18">
        <f t="shared" si="2"/>
        <v>0.14262289249999999</v>
      </c>
      <c r="AT18">
        <f t="shared" si="2"/>
        <v>0.12678275000000003</v>
      </c>
      <c r="AU18">
        <f t="shared" si="2"/>
        <v>-0.12795203374999997</v>
      </c>
      <c r="AV18">
        <f t="shared" si="2"/>
        <v>-0.23155326250000002</v>
      </c>
      <c r="AW18">
        <f t="shared" si="2"/>
        <v>0.12749745000000001</v>
      </c>
      <c r="AX18">
        <f t="shared" si="2"/>
        <v>1.9092662499999982E-2</v>
      </c>
      <c r="AY18">
        <f t="shared" si="2"/>
        <v>5.6205274999999985E-2</v>
      </c>
      <c r="AZ18">
        <f t="shared" si="2"/>
        <v>0.13165634999999998</v>
      </c>
      <c r="BA18">
        <f t="shared" si="2"/>
        <v>8.2015850000000001E-2</v>
      </c>
      <c r="BB18">
        <f t="shared" si="2"/>
        <v>1.9814413749999996E-2</v>
      </c>
      <c r="BC18">
        <f t="shared" si="2"/>
        <v>0.141915755</v>
      </c>
      <c r="BD18">
        <f t="shared" si="2"/>
        <v>7.1426434999999983E-2</v>
      </c>
      <c r="BE18">
        <f t="shared" si="2"/>
        <v>0.17363622499999998</v>
      </c>
      <c r="BF18">
        <f t="shared" si="2"/>
        <v>-7.3158859999999992E-2</v>
      </c>
      <c r="BG18">
        <f t="shared" si="2"/>
        <v>0.11761824374999999</v>
      </c>
      <c r="BH18">
        <f t="shared" si="2"/>
        <v>5.7066925000000004E-2</v>
      </c>
      <c r="BI18">
        <f t="shared" si="2"/>
        <v>-0.20012308250000005</v>
      </c>
      <c r="BJ18">
        <f t="shared" si="2"/>
        <v>0.13774217749999998</v>
      </c>
      <c r="BK18">
        <f t="shared" si="2"/>
        <v>0.19589889999999999</v>
      </c>
      <c r="BL18">
        <f t="shared" si="2"/>
        <v>0.14769856124999997</v>
      </c>
      <c r="BM18">
        <f t="shared" si="2"/>
        <v>-0.20870176625000003</v>
      </c>
      <c r="BN18">
        <f t="shared" si="2"/>
        <v>3.7137486249999969E-2</v>
      </c>
      <c r="BO18">
        <f t="shared" si="2"/>
        <v>-0.15319595</v>
      </c>
      <c r="BP18">
        <f t="shared" si="2"/>
        <v>-0.13428480375000001</v>
      </c>
      <c r="BQ18">
        <f t="shared" si="2"/>
        <v>0.21295955000000003</v>
      </c>
      <c r="BR18">
        <f t="shared" si="2"/>
        <v>0.15225613375000002</v>
      </c>
      <c r="BS18">
        <f t="shared" si="2"/>
        <v>-7.7469799999999991E-2</v>
      </c>
      <c r="BT18">
        <f t="shared" si="2"/>
        <v>-0.10005876249999998</v>
      </c>
      <c r="BU18">
        <f t="shared" si="2"/>
        <v>-4.5670288750000017E-2</v>
      </c>
      <c r="BV18">
        <f t="shared" si="2"/>
        <v>-0.16837985625000007</v>
      </c>
      <c r="BW18">
        <f t="shared" si="2"/>
        <v>0.11152262874999999</v>
      </c>
      <c r="BX18">
        <f t="shared" si="2"/>
        <v>0.17673051875000001</v>
      </c>
      <c r="BY18">
        <f t="shared" si="2"/>
        <v>7.6112750000000021E-2</v>
      </c>
      <c r="BZ18">
        <f t="shared" si="2"/>
        <v>0.21848728875000001</v>
      </c>
      <c r="CA18">
        <f t="shared" ref="CA18:EL18" si="3">AVERAGE(CA1:CA8)</f>
        <v>0.13643045499999998</v>
      </c>
      <c r="CB18">
        <f t="shared" si="3"/>
        <v>0.10265511250000001</v>
      </c>
      <c r="CC18">
        <f t="shared" si="3"/>
        <v>0.17975693625</v>
      </c>
      <c r="CD18">
        <f t="shared" si="3"/>
        <v>0.15375798624999998</v>
      </c>
      <c r="CE18">
        <f t="shared" si="3"/>
        <v>-0.20386461500000003</v>
      </c>
      <c r="CF18">
        <f t="shared" si="3"/>
        <v>6.4089125000000038E-2</v>
      </c>
      <c r="CG18">
        <f t="shared" si="3"/>
        <v>0.1834810375</v>
      </c>
      <c r="CH18">
        <f t="shared" si="3"/>
        <v>-4.4201970000000035E-2</v>
      </c>
      <c r="CI18">
        <f t="shared" si="3"/>
        <v>-0.19667304999999999</v>
      </c>
      <c r="CJ18">
        <f t="shared" si="3"/>
        <v>0.18891797924999998</v>
      </c>
      <c r="CK18">
        <f t="shared" si="3"/>
        <v>-8.4018208750000017E-2</v>
      </c>
      <c r="CL18">
        <f t="shared" si="3"/>
        <v>-5.5613281249999973E-2</v>
      </c>
      <c r="CM18">
        <f t="shared" si="3"/>
        <v>-0.10970637500000002</v>
      </c>
      <c r="CN18">
        <f t="shared" si="3"/>
        <v>0.26446767250000003</v>
      </c>
      <c r="CO18">
        <f t="shared" si="3"/>
        <v>-3.2426287499999998E-2</v>
      </c>
      <c r="CP18">
        <f t="shared" si="3"/>
        <v>-0.25107651375000001</v>
      </c>
      <c r="CQ18">
        <f t="shared" si="3"/>
        <v>-0.17576005875</v>
      </c>
      <c r="CR18">
        <f t="shared" si="3"/>
        <v>0.1932332625</v>
      </c>
      <c r="CS18">
        <f t="shared" si="3"/>
        <v>-0.39051688750000002</v>
      </c>
      <c r="CT18">
        <f t="shared" si="3"/>
        <v>-0.1223555875</v>
      </c>
      <c r="CU18">
        <f t="shared" si="3"/>
        <v>-0.27085070750000007</v>
      </c>
      <c r="CV18">
        <f t="shared" si="3"/>
        <v>-0.34767653749999994</v>
      </c>
      <c r="CW18">
        <f t="shared" si="3"/>
        <v>-0.26585421249999996</v>
      </c>
      <c r="CX18">
        <f t="shared" si="3"/>
        <v>1.2320612499999986E-2</v>
      </c>
      <c r="CY18">
        <f t="shared" si="3"/>
        <v>-0.38336186624999996</v>
      </c>
      <c r="CZ18">
        <f t="shared" si="3"/>
        <v>0.15803419125000004</v>
      </c>
      <c r="DA18">
        <f t="shared" si="3"/>
        <v>0.25994299375000002</v>
      </c>
      <c r="DB18">
        <f t="shared" si="3"/>
        <v>-0.3444031500000001</v>
      </c>
      <c r="DC18">
        <f t="shared" si="3"/>
        <v>-0.17205631000000002</v>
      </c>
      <c r="DD18">
        <f t="shared" si="3"/>
        <v>-0.40512948125000003</v>
      </c>
      <c r="DE18">
        <f t="shared" si="3"/>
        <v>-0.26599344999999996</v>
      </c>
      <c r="DF18">
        <f t="shared" si="3"/>
        <v>0.29490071249999994</v>
      </c>
      <c r="DG18">
        <f t="shared" si="3"/>
        <v>7.8119591250000009E-2</v>
      </c>
      <c r="DH18">
        <f t="shared" si="3"/>
        <v>-0.28413341250000002</v>
      </c>
      <c r="DI18">
        <f t="shared" si="3"/>
        <v>-0.23959241249999999</v>
      </c>
      <c r="DJ18">
        <f t="shared" si="3"/>
        <v>-0.28590900875000003</v>
      </c>
      <c r="DK18">
        <f t="shared" si="3"/>
        <v>-0.18592688750000005</v>
      </c>
      <c r="DL18">
        <f t="shared" si="3"/>
        <v>-0.16553588624999999</v>
      </c>
      <c r="DM18">
        <f t="shared" si="3"/>
        <v>7.9905741249999995E-2</v>
      </c>
      <c r="DN18">
        <f t="shared" si="3"/>
        <v>0.18757264500000001</v>
      </c>
      <c r="DO18">
        <f t="shared" si="3"/>
        <v>0.12742000625000002</v>
      </c>
      <c r="DP18">
        <f t="shared" si="3"/>
        <v>-0.25320881250000005</v>
      </c>
      <c r="DQ18">
        <f t="shared" si="3"/>
        <v>-2.9336487500000064E-2</v>
      </c>
      <c r="DR18">
        <f t="shared" si="3"/>
        <v>0.20213858750000002</v>
      </c>
      <c r="DS18">
        <f t="shared" si="3"/>
        <v>6.2115837500000021E-2</v>
      </c>
      <c r="DT18">
        <f t="shared" si="3"/>
        <v>8.3728688750000016E-2</v>
      </c>
      <c r="DU18">
        <f t="shared" si="3"/>
        <v>0.26576371249999997</v>
      </c>
      <c r="DV18">
        <f t="shared" si="3"/>
        <v>0.10005393875</v>
      </c>
      <c r="DW18">
        <f t="shared" si="3"/>
        <v>9.7985615000000012E-2</v>
      </c>
      <c r="DX18">
        <f t="shared" si="3"/>
        <v>-6.6754952499999964E-2</v>
      </c>
      <c r="DY18">
        <f t="shared" si="3"/>
        <v>7.3583538750000024E-2</v>
      </c>
      <c r="DZ18">
        <f t="shared" si="3"/>
        <v>-2.2932600000000122E-3</v>
      </c>
      <c r="EA18">
        <f t="shared" si="3"/>
        <v>-0.26707943999999995</v>
      </c>
      <c r="EB18">
        <f t="shared" si="3"/>
        <v>-0.25090562999999999</v>
      </c>
      <c r="EC18">
        <f t="shared" si="3"/>
        <v>0.15646146250000001</v>
      </c>
      <c r="ED18">
        <f t="shared" si="3"/>
        <v>1.7177737500000012E-2</v>
      </c>
      <c r="EE18">
        <f t="shared" si="3"/>
        <v>-0.34626756250000001</v>
      </c>
      <c r="EF18">
        <f t="shared" si="3"/>
        <v>0.24438234124999997</v>
      </c>
      <c r="EG18">
        <f t="shared" si="3"/>
        <v>3.3813375000000118E-3</v>
      </c>
      <c r="EH18">
        <f t="shared" si="3"/>
        <v>0.11381011250000003</v>
      </c>
      <c r="EI18">
        <f t="shared" si="3"/>
        <v>-0.21644641625</v>
      </c>
      <c r="EJ18">
        <f t="shared" si="3"/>
        <v>-0.33239632499999994</v>
      </c>
      <c r="EK18">
        <f t="shared" si="3"/>
        <v>-8.7452237500000043E-2</v>
      </c>
      <c r="EL18">
        <f t="shared" si="3"/>
        <v>8.217905999999997E-2</v>
      </c>
      <c r="EM18">
        <f t="shared" ref="EM18:EV18" si="4">AVERAGE(EM1:EM8)</f>
        <v>0.258884201875</v>
      </c>
      <c r="EN18">
        <f t="shared" si="4"/>
        <v>2.4566309124999977E-2</v>
      </c>
      <c r="EO18">
        <f t="shared" si="4"/>
        <v>9.63387775E-2</v>
      </c>
      <c r="EP18">
        <f t="shared" si="4"/>
        <v>0.24950796250000001</v>
      </c>
      <c r="EQ18">
        <f t="shared" si="4"/>
        <v>4.3670842500000015E-2</v>
      </c>
      <c r="ER18">
        <f t="shared" si="4"/>
        <v>-2.781982500000002E-2</v>
      </c>
      <c r="ES18">
        <f t="shared" si="4"/>
        <v>-4.150609999999999E-2</v>
      </c>
      <c r="ET18">
        <f t="shared" si="4"/>
        <v>0.10170912625000002</v>
      </c>
      <c r="EU18">
        <f t="shared" si="4"/>
        <v>-8.2132636250000002E-2</v>
      </c>
      <c r="EV18">
        <f t="shared" si="4"/>
        <v>-6.8132499999999971E-2</v>
      </c>
    </row>
    <row r="19" spans="3:152" x14ac:dyDescent="0.3">
      <c r="G19" s="16" t="s">
        <v>175</v>
      </c>
      <c r="H19">
        <f>AVERAGE(H9:H14)</f>
        <v>-0.27348603333333338</v>
      </c>
      <c r="I19">
        <f t="shared" ref="I19:N19" si="5">AVERAGE(I9:I14)</f>
        <v>-0.14386934999999998</v>
      </c>
      <c r="J19">
        <f t="shared" si="5"/>
        <v>-0.17699704666666669</v>
      </c>
      <c r="K19">
        <f t="shared" si="5"/>
        <v>4.9819883333333259E-3</v>
      </c>
      <c r="L19">
        <f t="shared" si="5"/>
        <v>7.5163526666666702E-2</v>
      </c>
      <c r="M19">
        <f t="shared" si="5"/>
        <v>-0.22664955850000001</v>
      </c>
      <c r="N19">
        <f t="shared" si="5"/>
        <v>-1.6674616666666697E-2</v>
      </c>
      <c r="O19">
        <f t="shared" ref="O19:BZ19" si="6">AVERAGE(O9:O14)</f>
        <v>0.17038873333333338</v>
      </c>
      <c r="P19">
        <f t="shared" si="6"/>
        <v>-6.0446666666666609E-3</v>
      </c>
      <c r="Q19">
        <f t="shared" si="6"/>
        <v>-0.11414782333333333</v>
      </c>
      <c r="R19">
        <f t="shared" si="6"/>
        <v>-0.15778860666666669</v>
      </c>
      <c r="S19">
        <f t="shared" si="6"/>
        <v>-0.13405403333333329</v>
      </c>
      <c r="T19">
        <f t="shared" si="6"/>
        <v>-0.16993480499999994</v>
      </c>
      <c r="U19">
        <f t="shared" si="6"/>
        <v>0.16550986666666664</v>
      </c>
      <c r="V19">
        <f t="shared" si="6"/>
        <v>-0.16837684833333336</v>
      </c>
      <c r="W19">
        <f t="shared" si="6"/>
        <v>0.18295749500000005</v>
      </c>
      <c r="X19">
        <f t="shared" si="6"/>
        <v>0.2189579783333333</v>
      </c>
      <c r="Y19">
        <f t="shared" si="6"/>
        <v>-0.14309549833333329</v>
      </c>
      <c r="Z19">
        <f t="shared" si="6"/>
        <v>9.9846148333333287E-2</v>
      </c>
      <c r="AA19">
        <f t="shared" si="6"/>
        <v>-9.1973981000000038E-2</v>
      </c>
      <c r="AB19">
        <f t="shared" si="6"/>
        <v>0.15007918333333334</v>
      </c>
      <c r="AC19">
        <f t="shared" si="6"/>
        <v>-0.18835883333333334</v>
      </c>
      <c r="AD19">
        <f t="shared" si="6"/>
        <v>-0.15733704999999995</v>
      </c>
      <c r="AE19">
        <f t="shared" si="6"/>
        <v>-0.13041131666666669</v>
      </c>
      <c r="AF19">
        <f t="shared" si="6"/>
        <v>-0.20441275</v>
      </c>
      <c r="AG19">
        <f t="shared" si="6"/>
        <v>-5.6727663333333317E-2</v>
      </c>
      <c r="AH19">
        <f t="shared" si="6"/>
        <v>-0.16556043333333334</v>
      </c>
      <c r="AI19">
        <f t="shared" si="6"/>
        <v>-6.5635088333333313E-2</v>
      </c>
      <c r="AJ19">
        <f t="shared" si="6"/>
        <v>-0.17484892333333332</v>
      </c>
      <c r="AK19">
        <f t="shared" si="6"/>
        <v>-0.1917319449999999</v>
      </c>
      <c r="AL19">
        <f t="shared" si="6"/>
        <v>-0.11627814899999998</v>
      </c>
      <c r="AM19">
        <f t="shared" si="6"/>
        <v>0.19519479333333326</v>
      </c>
      <c r="AN19">
        <f t="shared" si="6"/>
        <v>-0.18729963500000002</v>
      </c>
      <c r="AO19">
        <f t="shared" si="6"/>
        <v>-0.17678309333333339</v>
      </c>
      <c r="AP19">
        <f t="shared" si="6"/>
        <v>-0.16964993666666664</v>
      </c>
      <c r="AQ19">
        <f t="shared" si="6"/>
        <v>-4.8974304999999968E-2</v>
      </c>
      <c r="AR19">
        <f t="shared" si="6"/>
        <v>-0.20291277833333343</v>
      </c>
      <c r="AS19">
        <f t="shared" si="6"/>
        <v>-0.19016385333333327</v>
      </c>
      <c r="AT19">
        <f t="shared" si="6"/>
        <v>-0.16904366666666673</v>
      </c>
      <c r="AU19">
        <f t="shared" si="6"/>
        <v>0.17060271166666671</v>
      </c>
      <c r="AV19">
        <f t="shared" si="6"/>
        <v>0.30873769999999995</v>
      </c>
      <c r="AW19">
        <f t="shared" si="6"/>
        <v>-0.16999659999999997</v>
      </c>
      <c r="AX19">
        <f t="shared" si="6"/>
        <v>-2.5456883333333347E-2</v>
      </c>
      <c r="AY19">
        <f t="shared" si="6"/>
        <v>-7.4940366666666702E-2</v>
      </c>
      <c r="AZ19">
        <f t="shared" si="6"/>
        <v>-0.1755418</v>
      </c>
      <c r="BA19">
        <f t="shared" si="6"/>
        <v>-0.10935445000000001</v>
      </c>
      <c r="BB19">
        <f t="shared" si="6"/>
        <v>-2.6419216666666672E-2</v>
      </c>
      <c r="BC19">
        <f t="shared" si="6"/>
        <v>-0.18922100333333325</v>
      </c>
      <c r="BD19">
        <f t="shared" si="6"/>
        <v>-9.5235246666666759E-2</v>
      </c>
      <c r="BE19">
        <f t="shared" si="6"/>
        <v>-0.23151498333333331</v>
      </c>
      <c r="BF19">
        <f t="shared" si="6"/>
        <v>9.7545146666666624E-2</v>
      </c>
      <c r="BG19">
        <f t="shared" si="6"/>
        <v>-0.15682432666666668</v>
      </c>
      <c r="BH19">
        <f t="shared" si="6"/>
        <v>-7.6089235000000033E-2</v>
      </c>
      <c r="BI19">
        <f t="shared" si="6"/>
        <v>0.26683077666666671</v>
      </c>
      <c r="BJ19">
        <f t="shared" si="6"/>
        <v>-0.18365623333333336</v>
      </c>
      <c r="BK19">
        <f t="shared" si="6"/>
        <v>-0.26119854999999997</v>
      </c>
      <c r="BL19">
        <f t="shared" si="6"/>
        <v>-0.19693141166666664</v>
      </c>
      <c r="BM19">
        <f t="shared" si="6"/>
        <v>0.27826902166666673</v>
      </c>
      <c r="BN19">
        <f t="shared" si="6"/>
        <v>-4.9516648333333357E-2</v>
      </c>
      <c r="BO19">
        <f t="shared" si="6"/>
        <v>0.20426128333333327</v>
      </c>
      <c r="BP19">
        <f t="shared" si="6"/>
        <v>0.17904640166666666</v>
      </c>
      <c r="BQ19">
        <f t="shared" si="6"/>
        <v>-0.28394606500000008</v>
      </c>
      <c r="BR19">
        <f t="shared" si="6"/>
        <v>-0.20300818000000001</v>
      </c>
      <c r="BS19">
        <f t="shared" si="6"/>
        <v>0.10329306666666671</v>
      </c>
      <c r="BT19">
        <f t="shared" si="6"/>
        <v>0.13341170000000002</v>
      </c>
      <c r="BU19">
        <f t="shared" si="6"/>
        <v>6.0893720000000005E-2</v>
      </c>
      <c r="BV19">
        <f t="shared" si="6"/>
        <v>0.22450647666666668</v>
      </c>
      <c r="BW19">
        <f t="shared" si="6"/>
        <v>-0.14869684000000002</v>
      </c>
      <c r="BX19">
        <f t="shared" si="6"/>
        <v>-0.23564069333333335</v>
      </c>
      <c r="BY19">
        <f t="shared" si="6"/>
        <v>-0.10148366666666668</v>
      </c>
      <c r="BZ19">
        <f t="shared" si="6"/>
        <v>-0.29131638500000007</v>
      </c>
      <c r="CA19">
        <f t="shared" ref="CA19:EL19" si="7">AVERAGE(CA9:CA14)</f>
        <v>-0.18190727499999995</v>
      </c>
      <c r="CB19">
        <f t="shared" si="7"/>
        <v>-0.13687353333333335</v>
      </c>
      <c r="CC19">
        <f t="shared" si="7"/>
        <v>-0.23967591666666674</v>
      </c>
      <c r="CD19">
        <f t="shared" si="7"/>
        <v>-0.20501064666666671</v>
      </c>
      <c r="CE19">
        <f t="shared" si="7"/>
        <v>0.2718194883333333</v>
      </c>
      <c r="CF19">
        <f t="shared" si="7"/>
        <v>-8.5452150000000004E-2</v>
      </c>
      <c r="CG19">
        <f t="shared" si="7"/>
        <v>-0.2446413816666666</v>
      </c>
      <c r="CH19">
        <f t="shared" si="7"/>
        <v>5.8935960000000037E-2</v>
      </c>
      <c r="CI19">
        <f t="shared" si="7"/>
        <v>0.26223073666666669</v>
      </c>
      <c r="CJ19">
        <f t="shared" si="7"/>
        <v>-0.25189063916666671</v>
      </c>
      <c r="CK19">
        <f t="shared" si="7"/>
        <v>0.1120242766666667</v>
      </c>
      <c r="CL19">
        <f t="shared" si="7"/>
        <v>7.4151041666666681E-2</v>
      </c>
      <c r="CM19">
        <f t="shared" si="7"/>
        <v>0.14627518333333331</v>
      </c>
      <c r="CN19">
        <f t="shared" si="7"/>
        <v>-0.3526235616666667</v>
      </c>
      <c r="CO19">
        <f t="shared" si="7"/>
        <v>4.323503333333336E-2</v>
      </c>
      <c r="CP19">
        <f t="shared" si="7"/>
        <v>0.33476868666666676</v>
      </c>
      <c r="CQ19">
        <f t="shared" si="7"/>
        <v>0.23434674333333336</v>
      </c>
      <c r="CR19">
        <f t="shared" si="7"/>
        <v>-0.25764433333333336</v>
      </c>
      <c r="CS19">
        <f t="shared" si="7"/>
        <v>0.52068918333333325</v>
      </c>
      <c r="CT19">
        <f t="shared" si="7"/>
        <v>0.16314076666666663</v>
      </c>
      <c r="CU19">
        <f t="shared" si="7"/>
        <v>0.36113428000000009</v>
      </c>
      <c r="CV19">
        <f t="shared" si="7"/>
        <v>0.46356871666666666</v>
      </c>
      <c r="CW19">
        <f t="shared" si="7"/>
        <v>0.35447224999999999</v>
      </c>
      <c r="CX19">
        <f t="shared" si="7"/>
        <v>-1.6427483333333343E-2</v>
      </c>
      <c r="CY19">
        <f t="shared" si="7"/>
        <v>0.51114915499999991</v>
      </c>
      <c r="CZ19">
        <f t="shared" si="7"/>
        <v>-0.21071225666666668</v>
      </c>
      <c r="DA19">
        <f t="shared" si="7"/>
        <v>-0.34659066166666669</v>
      </c>
      <c r="DB19">
        <f t="shared" si="7"/>
        <v>0.45920421666666661</v>
      </c>
      <c r="DC19">
        <f t="shared" si="7"/>
        <v>0.22940841166666667</v>
      </c>
      <c r="DD19">
        <f t="shared" si="7"/>
        <v>0.54017263999999998</v>
      </c>
      <c r="DE19">
        <f t="shared" si="7"/>
        <v>0.35465795</v>
      </c>
      <c r="DF19">
        <f t="shared" si="7"/>
        <v>-0.39320093333333328</v>
      </c>
      <c r="DG19">
        <f t="shared" si="7"/>
        <v>-0.10415945500000001</v>
      </c>
      <c r="DH19">
        <f t="shared" si="7"/>
        <v>0.37884456666666672</v>
      </c>
      <c r="DI19">
        <f t="shared" si="7"/>
        <v>0.31945651666666669</v>
      </c>
      <c r="DJ19">
        <f t="shared" si="7"/>
        <v>0.38121201333333327</v>
      </c>
      <c r="DK19">
        <f t="shared" si="7"/>
        <v>0.24790251666666663</v>
      </c>
      <c r="DL19">
        <f t="shared" si="7"/>
        <v>0.22071451500000003</v>
      </c>
      <c r="DM19">
        <f t="shared" si="7"/>
        <v>-0.10654099166666664</v>
      </c>
      <c r="DN19">
        <f t="shared" si="7"/>
        <v>-0.25009685833333334</v>
      </c>
      <c r="DO19">
        <f t="shared" si="7"/>
        <v>-0.16989334333333331</v>
      </c>
      <c r="DP19">
        <f t="shared" si="7"/>
        <v>0.33761173333333327</v>
      </c>
      <c r="DQ19">
        <f t="shared" si="7"/>
        <v>3.9115299999999999E-2</v>
      </c>
      <c r="DR19">
        <f t="shared" si="7"/>
        <v>-0.26951809999999998</v>
      </c>
      <c r="DS19">
        <f t="shared" si="7"/>
        <v>-8.2821100000000022E-2</v>
      </c>
      <c r="DT19">
        <f t="shared" si="7"/>
        <v>-0.11163824999999999</v>
      </c>
      <c r="DU19">
        <f t="shared" si="7"/>
        <v>-0.3543516166666667</v>
      </c>
      <c r="DV19">
        <f t="shared" si="7"/>
        <v>-0.13340525333333328</v>
      </c>
      <c r="DW19">
        <f t="shared" si="7"/>
        <v>-0.1306474849999999</v>
      </c>
      <c r="DX19">
        <f t="shared" si="7"/>
        <v>8.9006603333333364E-2</v>
      </c>
      <c r="DY19">
        <f t="shared" si="7"/>
        <v>-9.8111381666666608E-2</v>
      </c>
      <c r="DZ19">
        <f t="shared" si="7"/>
        <v>3.0576783333333226E-3</v>
      </c>
      <c r="EA19">
        <f t="shared" si="7"/>
        <v>0.35610591666666669</v>
      </c>
      <c r="EB19">
        <f t="shared" si="7"/>
        <v>0.33454084333333328</v>
      </c>
      <c r="EC19">
        <f t="shared" si="7"/>
        <v>-0.20861528333333332</v>
      </c>
      <c r="ED19">
        <f t="shared" si="7"/>
        <v>-2.2903650000000011E-2</v>
      </c>
      <c r="EE19">
        <f t="shared" si="7"/>
        <v>0.46169006666666662</v>
      </c>
      <c r="EF19">
        <f t="shared" si="7"/>
        <v>-0.32584312166666668</v>
      </c>
      <c r="EG19">
        <f t="shared" si="7"/>
        <v>-4.5084400016666693E-3</v>
      </c>
      <c r="EH19">
        <f t="shared" si="7"/>
        <v>-0.15174681666666665</v>
      </c>
      <c r="EI19">
        <f t="shared" si="7"/>
        <v>0.28859522333333332</v>
      </c>
      <c r="EJ19">
        <f t="shared" si="7"/>
        <v>0.44319510000000012</v>
      </c>
      <c r="EK19">
        <f t="shared" si="7"/>
        <v>0.11660301666666668</v>
      </c>
      <c r="EL19">
        <f t="shared" si="7"/>
        <v>-0.10957207666666664</v>
      </c>
      <c r="EM19">
        <f t="shared" ref="EM19:EV19" si="8">AVERAGE(EM9:EM14)</f>
        <v>-0.34517893599999999</v>
      </c>
      <c r="EN19">
        <f t="shared" si="8"/>
        <v>-3.275507883333334E-2</v>
      </c>
      <c r="EO19">
        <f t="shared" si="8"/>
        <v>-0.12845170500000005</v>
      </c>
      <c r="EP19">
        <f t="shared" si="8"/>
        <v>-0.33267728333333341</v>
      </c>
      <c r="EQ19">
        <f t="shared" si="8"/>
        <v>-5.8227788333333308E-2</v>
      </c>
      <c r="ER19">
        <f t="shared" si="8"/>
        <v>3.7093116666666648E-2</v>
      </c>
      <c r="ES19">
        <f t="shared" si="8"/>
        <v>5.5341499999999988E-2</v>
      </c>
      <c r="ET19">
        <f t="shared" si="8"/>
        <v>-0.13561217000000003</v>
      </c>
      <c r="EU19">
        <f t="shared" si="8"/>
        <v>0.10951018333333333</v>
      </c>
      <c r="EV19">
        <f t="shared" si="8"/>
        <v>9.0843350000000003E-2</v>
      </c>
    </row>
    <row r="20" spans="3:152" x14ac:dyDescent="0.3">
      <c r="C20" s="13"/>
      <c r="G20" s="16" t="s">
        <v>176</v>
      </c>
      <c r="H20">
        <f>_xlfn.T.TEST(H1:H8,H9:H14,2,2)</f>
        <v>0.39698738861515381</v>
      </c>
      <c r="I20">
        <f t="shared" ref="I20:N20" si="9">_xlfn.T.TEST(I1:I8,I9:I14,2,2)</f>
        <v>0.65954587118821095</v>
      </c>
      <c r="J20">
        <f t="shared" si="9"/>
        <v>0.58701001541583497</v>
      </c>
      <c r="K20">
        <f t="shared" si="9"/>
        <v>0.9878799475044836</v>
      </c>
      <c r="L20">
        <f t="shared" si="9"/>
        <v>0.81852113890545453</v>
      </c>
      <c r="M20">
        <f t="shared" si="9"/>
        <v>0.48488209129850213</v>
      </c>
      <c r="N20">
        <f t="shared" si="9"/>
        <v>0.95944825376061393</v>
      </c>
      <c r="O20">
        <f t="shared" ref="O20:BZ20" si="10">_xlfn.T.TEST(O1:O8,O9:O14,2,2)</f>
        <v>0.60122128816400067</v>
      </c>
      <c r="P20">
        <f t="shared" si="10"/>
        <v>0.98529492519407547</v>
      </c>
      <c r="Q20">
        <f t="shared" si="10"/>
        <v>0.72710478415991453</v>
      </c>
      <c r="R20">
        <f t="shared" si="10"/>
        <v>0.62868297120633021</v>
      </c>
      <c r="S20">
        <f t="shared" si="10"/>
        <v>0.68161948563847918</v>
      </c>
      <c r="T20">
        <f t="shared" si="10"/>
        <v>0.60220239527282149</v>
      </c>
      <c r="U20">
        <f t="shared" si="10"/>
        <v>0.61179891850957335</v>
      </c>
      <c r="V20">
        <f t="shared" si="10"/>
        <v>0.60557446927897551</v>
      </c>
      <c r="W20">
        <f t="shared" si="10"/>
        <v>0.57430944192897204</v>
      </c>
      <c r="X20">
        <f t="shared" si="10"/>
        <v>0.50013199173879164</v>
      </c>
      <c r="Y20">
        <f t="shared" si="10"/>
        <v>0.66127714771770441</v>
      </c>
      <c r="Z20">
        <f t="shared" si="10"/>
        <v>0.76031737516766384</v>
      </c>
      <c r="AA20">
        <f t="shared" si="10"/>
        <v>0.77876788005678887</v>
      </c>
      <c r="AB20">
        <f t="shared" si="10"/>
        <v>0.64571114907985394</v>
      </c>
      <c r="AC20">
        <f t="shared" si="10"/>
        <v>0.56289901367919692</v>
      </c>
      <c r="AD20">
        <f t="shared" si="10"/>
        <v>0.62967576360109478</v>
      </c>
      <c r="AE20">
        <f t="shared" si="10"/>
        <v>0.68987327525849729</v>
      </c>
      <c r="AF20">
        <f t="shared" si="10"/>
        <v>0.52956023363311</v>
      </c>
      <c r="AG20">
        <f t="shared" si="10"/>
        <v>0.86258580690587472</v>
      </c>
      <c r="AH20">
        <f t="shared" si="10"/>
        <v>0.61168892343200543</v>
      </c>
      <c r="AI20">
        <f t="shared" si="10"/>
        <v>0.8412414995443851</v>
      </c>
      <c r="AJ20">
        <f t="shared" si="10"/>
        <v>0.59161474345976783</v>
      </c>
      <c r="AK20">
        <f t="shared" si="10"/>
        <v>0.55582186201840011</v>
      </c>
      <c r="AL20">
        <f t="shared" si="10"/>
        <v>0.72219395457438296</v>
      </c>
      <c r="AM20">
        <f t="shared" si="10"/>
        <v>0.54859597641151914</v>
      </c>
      <c r="AN20">
        <f t="shared" si="10"/>
        <v>0.56512907273682833</v>
      </c>
      <c r="AO20">
        <f t="shared" si="10"/>
        <v>0.5874679946188841</v>
      </c>
      <c r="AP20">
        <f t="shared" si="10"/>
        <v>0.60281841861836716</v>
      </c>
      <c r="AQ20">
        <f t="shared" si="10"/>
        <v>0.88123640856347296</v>
      </c>
      <c r="AR20">
        <f t="shared" si="10"/>
        <v>0.53263776553808406</v>
      </c>
      <c r="AS20">
        <f t="shared" si="10"/>
        <v>0.55910718662105829</v>
      </c>
      <c r="AT20">
        <f t="shared" si="10"/>
        <v>0.60413029635112081</v>
      </c>
      <c r="AU20">
        <f t="shared" si="10"/>
        <v>0.6007590189918669</v>
      </c>
      <c r="AV20">
        <f t="shared" si="10"/>
        <v>0.33683551307313775</v>
      </c>
      <c r="AW20">
        <f t="shared" si="10"/>
        <v>0.60206879391378187</v>
      </c>
      <c r="AX20">
        <f t="shared" si="10"/>
        <v>0.93812108690179674</v>
      </c>
      <c r="AY20">
        <f t="shared" si="10"/>
        <v>0.81905181521243864</v>
      </c>
      <c r="AZ20">
        <f t="shared" si="10"/>
        <v>0.59012791490702377</v>
      </c>
      <c r="BA20">
        <f t="shared" si="10"/>
        <v>0.73818988437450872</v>
      </c>
      <c r="BB20">
        <f t="shared" si="10"/>
        <v>0.93578622230241049</v>
      </c>
      <c r="BC20">
        <f t="shared" si="10"/>
        <v>0.56108649364197216</v>
      </c>
      <c r="BD20">
        <f t="shared" si="10"/>
        <v>0.77111051938820896</v>
      </c>
      <c r="BE20">
        <f t="shared" si="10"/>
        <v>0.47535007323603917</v>
      </c>
      <c r="BF20">
        <f t="shared" si="10"/>
        <v>0.76569859360244519</v>
      </c>
      <c r="BG20">
        <f t="shared" si="10"/>
        <v>0.63080367457303699</v>
      </c>
      <c r="BH20">
        <f t="shared" si="10"/>
        <v>0.81632056500177885</v>
      </c>
      <c r="BI20">
        <f t="shared" si="10"/>
        <v>0.40893665915529287</v>
      </c>
      <c r="BJ20">
        <f t="shared" si="10"/>
        <v>0.57282800327806327</v>
      </c>
      <c r="BK20">
        <f t="shared" si="10"/>
        <v>0.41919237014744182</v>
      </c>
      <c r="BL20">
        <f t="shared" si="10"/>
        <v>0.54498743663748761</v>
      </c>
      <c r="BM20">
        <f t="shared" si="10"/>
        <v>0.38851414573324272</v>
      </c>
      <c r="BN20">
        <f t="shared" si="10"/>
        <v>0.87992984289375054</v>
      </c>
      <c r="BO20">
        <f t="shared" si="10"/>
        <v>0.52987064905993397</v>
      </c>
      <c r="BP20">
        <f t="shared" si="10"/>
        <v>0.58263049968463898</v>
      </c>
      <c r="BQ20">
        <f t="shared" si="10"/>
        <v>0.37858249781848596</v>
      </c>
      <c r="BR20">
        <f t="shared" si="10"/>
        <v>0.53244179090207866</v>
      </c>
      <c r="BS20">
        <f t="shared" si="10"/>
        <v>0.75227514924783767</v>
      </c>
      <c r="BT20">
        <f t="shared" si="10"/>
        <v>0.68307255015298451</v>
      </c>
      <c r="BU20">
        <f t="shared" si="10"/>
        <v>0.85259123618477939</v>
      </c>
      <c r="BV20">
        <f t="shared" si="10"/>
        <v>0.48910898899520505</v>
      </c>
      <c r="BW20">
        <f t="shared" si="10"/>
        <v>0.64878183860913352</v>
      </c>
      <c r="BX20">
        <f t="shared" si="10"/>
        <v>0.46733786131624822</v>
      </c>
      <c r="BY20">
        <f t="shared" si="10"/>
        <v>0.75649391890888462</v>
      </c>
      <c r="BZ20">
        <f t="shared" si="10"/>
        <v>0.36589365684462483</v>
      </c>
      <c r="CA20">
        <f t="shared" ref="CA20:EL20" si="11">_xlfn.T.TEST(CA1:CA8,CA9:CA14,2,2)</f>
        <v>0.57653903793767647</v>
      </c>
      <c r="CB20">
        <f t="shared" si="11"/>
        <v>0.67525359901523285</v>
      </c>
      <c r="CC20">
        <f t="shared" si="11"/>
        <v>0.45956484248512008</v>
      </c>
      <c r="CD20">
        <f t="shared" si="11"/>
        <v>0.52833568683578624</v>
      </c>
      <c r="CE20">
        <f t="shared" si="11"/>
        <v>0.3999622867494721</v>
      </c>
      <c r="CF20">
        <f t="shared" si="11"/>
        <v>0.79413640483046422</v>
      </c>
      <c r="CG20">
        <f t="shared" si="11"/>
        <v>0.45008699666574292</v>
      </c>
      <c r="CH20">
        <f t="shared" si="11"/>
        <v>0.85728552466108188</v>
      </c>
      <c r="CI20">
        <f t="shared" si="11"/>
        <v>0.41730310359948697</v>
      </c>
      <c r="CJ20">
        <f t="shared" si="11"/>
        <v>0.43642484399174508</v>
      </c>
      <c r="CK20">
        <f t="shared" si="11"/>
        <v>0.73200969659771964</v>
      </c>
      <c r="CL20">
        <f t="shared" si="11"/>
        <v>0.82092941766064786</v>
      </c>
      <c r="CM20">
        <f t="shared" si="11"/>
        <v>0.65417370867706537</v>
      </c>
      <c r="CN20">
        <f t="shared" si="11"/>
        <v>0.26960267678873806</v>
      </c>
      <c r="CO20">
        <f t="shared" si="11"/>
        <v>0.89507961031886052</v>
      </c>
      <c r="CP20">
        <f t="shared" si="11"/>
        <v>0.29591282241021821</v>
      </c>
      <c r="CQ20">
        <f t="shared" si="11"/>
        <v>0.46984370304721812</v>
      </c>
      <c r="CR20">
        <f t="shared" si="11"/>
        <v>0.42573109692182498</v>
      </c>
      <c r="CS20">
        <f t="shared" si="11"/>
        <v>9.1517602229825051E-2</v>
      </c>
      <c r="CT20">
        <f t="shared" si="11"/>
        <v>0.61696086424472329</v>
      </c>
      <c r="CU20">
        <f t="shared" si="11"/>
        <v>0.25757009445961282</v>
      </c>
      <c r="CV20">
        <f t="shared" si="11"/>
        <v>0.13837575213652606</v>
      </c>
      <c r="CW20">
        <f t="shared" si="11"/>
        <v>0.26696098508287625</v>
      </c>
      <c r="CX20">
        <f t="shared" si="11"/>
        <v>0.96004882822121917</v>
      </c>
      <c r="CY20">
        <f t="shared" si="11"/>
        <v>9.843709671849761E-2</v>
      </c>
      <c r="CZ20">
        <f t="shared" si="11"/>
        <v>0.51672180411918078</v>
      </c>
      <c r="DA20">
        <f t="shared" si="11"/>
        <v>0.27833117898713489</v>
      </c>
      <c r="DB20">
        <f t="shared" si="11"/>
        <v>0.14250969086357965</v>
      </c>
      <c r="DC20">
        <f t="shared" si="11"/>
        <v>0.47946611354671864</v>
      </c>
      <c r="DD20">
        <f t="shared" si="11"/>
        <v>7.8453642049258671E-2</v>
      </c>
      <c r="DE20">
        <f t="shared" si="11"/>
        <v>0.26669652135693234</v>
      </c>
      <c r="DF20">
        <f t="shared" si="11"/>
        <v>0.21519197225939124</v>
      </c>
      <c r="DG20">
        <f t="shared" si="11"/>
        <v>0.75025736264807796</v>
      </c>
      <c r="DH20">
        <f t="shared" si="11"/>
        <v>0.23358683688600762</v>
      </c>
      <c r="DI20">
        <f t="shared" si="11"/>
        <v>0.31961913668614739</v>
      </c>
      <c r="DJ20">
        <f t="shared" si="11"/>
        <v>0.2304889426888572</v>
      </c>
      <c r="DK20">
        <f t="shared" si="11"/>
        <v>0.4439151128870843</v>
      </c>
      <c r="DL20">
        <f t="shared" si="11"/>
        <v>0.49663001396707307</v>
      </c>
      <c r="DM20">
        <f t="shared" si="11"/>
        <v>0.74471852095761237</v>
      </c>
      <c r="DN20">
        <f t="shared" si="11"/>
        <v>0.43978596497708999</v>
      </c>
      <c r="DO20">
        <f t="shared" si="11"/>
        <v>0.60229204230103783</v>
      </c>
      <c r="DP20">
        <f t="shared" si="11"/>
        <v>0.29162703022539677</v>
      </c>
      <c r="DQ20">
        <f t="shared" si="11"/>
        <v>0.90503383475345256</v>
      </c>
      <c r="DR20">
        <f t="shared" si="11"/>
        <v>0.40408946488111419</v>
      </c>
      <c r="DS20">
        <f t="shared" si="11"/>
        <v>0.80035644550834817</v>
      </c>
      <c r="DT20">
        <f t="shared" si="11"/>
        <v>0.73290235891810784</v>
      </c>
      <c r="DU20">
        <f t="shared" si="11"/>
        <v>0.26713291254454086</v>
      </c>
      <c r="DV20">
        <f t="shared" si="11"/>
        <v>0.68308712320300502</v>
      </c>
      <c r="DW20">
        <f t="shared" si="11"/>
        <v>0.68933717607020228</v>
      </c>
      <c r="DX20">
        <f t="shared" si="11"/>
        <v>0.78575146653825956</v>
      </c>
      <c r="DY20">
        <f t="shared" si="11"/>
        <v>0.76437344842774457</v>
      </c>
      <c r="DZ20">
        <f t="shared" si="11"/>
        <v>0.99256120356758548</v>
      </c>
      <c r="EA20">
        <f t="shared" si="11"/>
        <v>0.26463949947838372</v>
      </c>
      <c r="EB20">
        <f t="shared" si="11"/>
        <v>0.29625786357878714</v>
      </c>
      <c r="EC20">
        <f t="shared" si="11"/>
        <v>0.5209798281483653</v>
      </c>
      <c r="ED20">
        <f t="shared" si="11"/>
        <v>0.94431806633652637</v>
      </c>
      <c r="EE20">
        <f t="shared" si="11"/>
        <v>0.14014520067805505</v>
      </c>
      <c r="EF20">
        <f t="shared" si="11"/>
        <v>0.30960383315941548</v>
      </c>
      <c r="EG20">
        <f t="shared" si="11"/>
        <v>0.98903190754472148</v>
      </c>
      <c r="EH20">
        <f t="shared" si="11"/>
        <v>0.64201372810803248</v>
      </c>
      <c r="EI20">
        <f t="shared" si="11"/>
        <v>0.37055132283344128</v>
      </c>
      <c r="EJ20">
        <f t="shared" si="11"/>
        <v>0.15837400314491509</v>
      </c>
      <c r="EK20">
        <f t="shared" si="11"/>
        <v>0.72144597025063817</v>
      </c>
      <c r="EL20">
        <f t="shared" si="11"/>
        <v>0.73768556932165052</v>
      </c>
      <c r="EM20">
        <f t="shared" ref="EM20:EV20" si="12">_xlfn.T.TEST(EM1:EM8,EM9:EM14,2,2)</f>
        <v>0.28039749167422606</v>
      </c>
      <c r="EN20">
        <f t="shared" si="12"/>
        <v>0.92042661237675383</v>
      </c>
      <c r="EO20">
        <f t="shared" si="12"/>
        <v>0.69432679977387823</v>
      </c>
      <c r="EP20">
        <f t="shared" si="12"/>
        <v>0.29908874711876532</v>
      </c>
      <c r="EQ20">
        <f t="shared" si="12"/>
        <v>0.85898465557525361</v>
      </c>
      <c r="ER20">
        <f t="shared" si="12"/>
        <v>0.90992476086519192</v>
      </c>
      <c r="ES20">
        <f t="shared" si="12"/>
        <v>0.86591562941723699</v>
      </c>
      <c r="ET20">
        <f t="shared" si="12"/>
        <v>0.67809902283000634</v>
      </c>
      <c r="EU20">
        <f t="shared" si="12"/>
        <v>0.73782899527875845</v>
      </c>
      <c r="EV20">
        <f t="shared" si="12"/>
        <v>0.78142698572083169</v>
      </c>
    </row>
    <row r="21" spans="3:152" x14ac:dyDescent="0.3">
      <c r="C21" s="13"/>
    </row>
    <row r="22" spans="3:152" x14ac:dyDescent="0.3">
      <c r="C22" s="13"/>
    </row>
    <row r="23" spans="3:152" x14ac:dyDescent="0.3">
      <c r="C23" s="13"/>
    </row>
    <row r="24" spans="3:152" x14ac:dyDescent="0.3">
      <c r="C24" s="13"/>
    </row>
    <row r="25" spans="3:152" x14ac:dyDescent="0.3">
      <c r="C25" s="13"/>
    </row>
    <row r="26" spans="3:152" x14ac:dyDescent="0.3">
      <c r="C26" s="13"/>
    </row>
    <row r="27" spans="3:152" x14ac:dyDescent="0.3">
      <c r="C27" s="13"/>
    </row>
    <row r="28" spans="3:152" x14ac:dyDescent="0.3">
      <c r="C28" s="13"/>
    </row>
    <row r="29" spans="3:152" x14ac:dyDescent="0.3">
      <c r="C29" s="13"/>
    </row>
    <row r="30" spans="3:152" x14ac:dyDescent="0.3">
      <c r="C30" s="13"/>
    </row>
    <row r="31" spans="3:152" x14ac:dyDescent="0.3">
      <c r="C31" s="13"/>
    </row>
    <row r="32" spans="3:152" x14ac:dyDescent="0.3">
      <c r="C32" s="13"/>
    </row>
    <row r="33" spans="3:3" x14ac:dyDescent="0.3">
      <c r="C33" s="13"/>
    </row>
  </sheetData>
  <sortState xmlns:xlrd2="http://schemas.microsoft.com/office/spreadsheetml/2017/richdata2" ref="B1:EV38">
    <sortCondition ref="D1:D38"/>
  </sortState>
  <conditionalFormatting sqref="A20:XFD20">
    <cfRule type="cellIs" dxfId="10" priority="1" operator="lessThan">
      <formula>0.1</formula>
    </cfRule>
  </conditionalFormatting>
  <conditionalFormatting sqref="B20 E20:XFD20">
    <cfRule type="cellIs" dxfId="9" priority="2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B3C49-0B65-4AE9-9407-AA6C406C744D}">
  <dimension ref="A1:EV35"/>
  <sheetViews>
    <sheetView topLeftCell="EA1" workbookViewId="0">
      <selection activeCell="H15" sqref="H15:EV15"/>
    </sheetView>
  </sheetViews>
  <sheetFormatPr defaultRowHeight="14.4" x14ac:dyDescent="0.3"/>
  <cols>
    <col min="3" max="7" width="16.33203125" customWidth="1"/>
  </cols>
  <sheetData>
    <row r="1" spans="1:152" x14ac:dyDescent="0.3">
      <c r="A1" s="11" t="s">
        <v>154</v>
      </c>
      <c r="B1" s="7" t="s">
        <v>165</v>
      </c>
      <c r="C1" s="4">
        <v>0.12839052651394764</v>
      </c>
      <c r="D1" s="5">
        <v>-0.59722151663380207</v>
      </c>
      <c r="E1" s="5">
        <v>-1.5900993934536971</v>
      </c>
      <c r="F1" s="5">
        <v>-0.36023911041246848</v>
      </c>
      <c r="G1" s="6">
        <f t="shared" ref="G1:G14" si="0">SUM(D1:F1)</f>
        <v>-2.5475600204999678</v>
      </c>
      <c r="H1" s="19">
        <v>1.0855518399999999</v>
      </c>
      <c r="I1" s="19">
        <v>0.59254079999999998</v>
      </c>
      <c r="J1" s="19">
        <v>0.90463802000000004</v>
      </c>
      <c r="K1" s="19">
        <v>9.4330220000000006E-2</v>
      </c>
      <c r="L1" s="19">
        <v>0.56531005000000001</v>
      </c>
      <c r="M1" s="19">
        <v>0.603646821</v>
      </c>
      <c r="N1" s="19">
        <v>-0.49994440000000001</v>
      </c>
      <c r="O1" s="19">
        <v>0.61053197999999997</v>
      </c>
      <c r="P1" s="19">
        <v>0.46513441</v>
      </c>
      <c r="Q1" s="19">
        <v>1.0191192250000001</v>
      </c>
      <c r="R1" s="19">
        <v>-0.34778102</v>
      </c>
      <c r="S1" s="19">
        <v>-0.33020129999999998</v>
      </c>
      <c r="T1" s="19">
        <v>-0.36340151999999998</v>
      </c>
      <c r="U1" s="19">
        <v>0.75422160000000005</v>
      </c>
      <c r="V1" s="19">
        <v>-0.30282346999999998</v>
      </c>
      <c r="W1" s="19">
        <v>0.80700435999999998</v>
      </c>
      <c r="X1" s="19">
        <v>0.1219402</v>
      </c>
      <c r="Y1" s="19">
        <v>-3.5682619999999998E-2</v>
      </c>
      <c r="Z1" s="19">
        <v>0.57680175</v>
      </c>
      <c r="AA1" s="19">
        <v>0.38977817999999997</v>
      </c>
      <c r="AB1" s="19">
        <v>0.83843939999999995</v>
      </c>
      <c r="AC1" s="19">
        <v>-0.32915440000000001</v>
      </c>
      <c r="AD1" s="19">
        <v>-0.30532740000000003</v>
      </c>
      <c r="AE1" s="19">
        <v>-0.27366760000000001</v>
      </c>
      <c r="AF1" s="19">
        <v>-0.51830730000000003</v>
      </c>
      <c r="AG1" s="19">
        <v>1.96883787</v>
      </c>
      <c r="AH1" s="19">
        <v>-0.1647382</v>
      </c>
      <c r="AI1" s="19">
        <v>0.48804997</v>
      </c>
      <c r="AJ1" s="19">
        <v>-0.31703281999999999</v>
      </c>
      <c r="AK1" s="19">
        <v>-0.36856242</v>
      </c>
      <c r="AL1" s="19">
        <v>1.133328522</v>
      </c>
      <c r="AM1" s="19">
        <v>0.54026658999999999</v>
      </c>
      <c r="AN1" s="19">
        <v>-0.36663375999999998</v>
      </c>
      <c r="AO1" s="20">
        <v>-0.28297133000000002</v>
      </c>
      <c r="AP1" s="20">
        <v>-9.7892069999999998E-2</v>
      </c>
      <c r="AQ1" s="20">
        <v>1.0751839700000001</v>
      </c>
      <c r="AR1" s="20">
        <v>-0.32992102000000001</v>
      </c>
      <c r="AS1" s="20">
        <v>-7.5667490000000004E-2</v>
      </c>
      <c r="AT1" s="20">
        <v>-0.1015795</v>
      </c>
      <c r="AU1" s="20">
        <v>0.41590122000000002</v>
      </c>
      <c r="AV1" s="20">
        <v>0.52249710000000005</v>
      </c>
      <c r="AW1" s="20">
        <v>-0.10796459999999999</v>
      </c>
      <c r="AX1" s="20">
        <v>0.38171060000000001</v>
      </c>
      <c r="AY1" s="20">
        <v>-0.18558669999999999</v>
      </c>
      <c r="AZ1" s="20">
        <v>-0.76432359999999999</v>
      </c>
      <c r="BA1" s="20">
        <v>-0.14849370000000001</v>
      </c>
      <c r="BB1" s="20">
        <v>0.79337389999999997</v>
      </c>
      <c r="BC1" s="20">
        <v>1.254948E-2</v>
      </c>
      <c r="BD1" s="20">
        <v>-0.51498014000000003</v>
      </c>
      <c r="BE1" s="20">
        <v>-0.20666029999999999</v>
      </c>
      <c r="BF1" s="20">
        <v>0.13920167</v>
      </c>
      <c r="BG1" s="20">
        <v>-0.23129188000000001</v>
      </c>
      <c r="BH1" s="20">
        <v>-0.47149411000000002</v>
      </c>
      <c r="BI1" s="20">
        <v>-2.6660779999999999E-2</v>
      </c>
      <c r="BJ1" s="20">
        <v>-0.58478240999999997</v>
      </c>
      <c r="BK1" s="20">
        <v>-1.6576E-2</v>
      </c>
      <c r="BL1" s="20">
        <v>-7.9531260000000006E-2</v>
      </c>
      <c r="BM1" s="20">
        <v>-0.25783526000000001</v>
      </c>
      <c r="BN1" s="20">
        <v>0.49267695</v>
      </c>
      <c r="BO1" s="20">
        <v>0.13376660000000001</v>
      </c>
      <c r="BP1" s="20">
        <v>-0.45395787999999998</v>
      </c>
      <c r="BQ1" s="20">
        <v>-0.65915407000000004</v>
      </c>
      <c r="BR1" s="20">
        <v>0.22656998</v>
      </c>
      <c r="BS1" s="20">
        <v>-1.0497394</v>
      </c>
      <c r="BT1" s="20">
        <v>-0.2470638</v>
      </c>
      <c r="BU1" s="20">
        <v>0.47869742999999998</v>
      </c>
      <c r="BV1" s="20">
        <v>-0.54239780000000004</v>
      </c>
      <c r="BW1" s="20">
        <v>1.23490839</v>
      </c>
      <c r="BX1" s="20">
        <v>-0.29192037999999998</v>
      </c>
      <c r="BY1" s="20">
        <v>-0.59681260000000003</v>
      </c>
      <c r="BZ1" s="20">
        <v>-0.17536134</v>
      </c>
      <c r="CA1" s="20">
        <v>-2.9651690000000001E-2</v>
      </c>
      <c r="CB1" s="20">
        <v>0.93636839999999999</v>
      </c>
      <c r="CC1" s="20">
        <v>9.4177529999999995E-2</v>
      </c>
      <c r="CD1" s="20">
        <v>-0.20279005999999999</v>
      </c>
      <c r="CE1" s="20">
        <v>0.89581825999999998</v>
      </c>
      <c r="CF1" s="20">
        <v>1.2614590000000001</v>
      </c>
      <c r="CG1" s="20">
        <v>8.3560850000000006E-2</v>
      </c>
      <c r="CH1" s="20">
        <v>0.66738388999999998</v>
      </c>
      <c r="CI1" s="20">
        <v>0.24271424999999999</v>
      </c>
      <c r="CJ1" s="20">
        <v>0.43822710100000001</v>
      </c>
      <c r="CK1" s="20">
        <v>-0.67680152000000005</v>
      </c>
      <c r="CL1" s="20">
        <v>0.84462554999999995</v>
      </c>
      <c r="CM1" s="20">
        <v>-0.42068670000000002</v>
      </c>
      <c r="CN1" s="20">
        <v>8.8195720000000005E-2</v>
      </c>
      <c r="CO1" s="20">
        <v>2.1979742</v>
      </c>
      <c r="CP1" s="20">
        <v>9.8499420000000004E-2</v>
      </c>
      <c r="CQ1" s="20">
        <v>0.47990645999999998</v>
      </c>
      <c r="CR1" s="20">
        <v>-0.45982889999999998</v>
      </c>
      <c r="CS1" s="20">
        <v>-0.1442611</v>
      </c>
      <c r="CT1" s="20">
        <v>0.57368839999999999</v>
      </c>
      <c r="CU1" s="20">
        <v>0.56706316999999995</v>
      </c>
      <c r="CV1" s="20">
        <v>0.49588409999999999</v>
      </c>
      <c r="CW1" s="20">
        <v>-0.30957810000000002</v>
      </c>
      <c r="CX1" s="20">
        <v>-0.17765719999999999</v>
      </c>
      <c r="CY1" s="20">
        <v>-0.34092493000000001</v>
      </c>
      <c r="CZ1" s="20">
        <v>3.520823E-2</v>
      </c>
      <c r="DA1" s="20">
        <v>-0.80568231000000001</v>
      </c>
      <c r="DB1" s="20">
        <v>-0.41119440000000002</v>
      </c>
      <c r="DC1" s="20">
        <v>-0.60945585000000002</v>
      </c>
      <c r="DD1" s="20">
        <v>0.33578374</v>
      </c>
      <c r="DE1" s="20">
        <v>-0.57431639999999995</v>
      </c>
      <c r="DF1" s="20">
        <v>0.35554330000000001</v>
      </c>
      <c r="DG1" s="20">
        <v>0.77197254000000004</v>
      </c>
      <c r="DH1" s="20">
        <v>0.97277409999999997</v>
      </c>
      <c r="DI1" s="20">
        <v>-0.57452510000000001</v>
      </c>
      <c r="DJ1" s="20">
        <v>-4.1642650000000003E-2</v>
      </c>
      <c r="DK1" s="20">
        <v>0.72509760000000001</v>
      </c>
      <c r="DL1" s="20">
        <v>0.10084594</v>
      </c>
      <c r="DM1" s="20">
        <v>-8.333778E-2</v>
      </c>
      <c r="DN1" s="20">
        <v>-0.33031021999999999</v>
      </c>
      <c r="DO1" s="20">
        <v>1.0661015700000001</v>
      </c>
      <c r="DP1" s="20">
        <v>-0.53526280000000004</v>
      </c>
      <c r="DQ1" s="20">
        <v>1.1780771999999999</v>
      </c>
      <c r="DR1" s="20">
        <v>0.54587090000000005</v>
      </c>
      <c r="DS1" s="20">
        <v>0.45910339999999999</v>
      </c>
      <c r="DT1" s="20">
        <v>0.58844492999999998</v>
      </c>
      <c r="DU1" s="20">
        <v>-0.24584230000000001</v>
      </c>
      <c r="DV1" s="20">
        <v>-0.50761009000000001</v>
      </c>
      <c r="DW1" s="20">
        <v>-0.25662068999999998</v>
      </c>
      <c r="DX1" s="20">
        <v>1.20283121</v>
      </c>
      <c r="DY1" s="20">
        <v>-9.442565E-2</v>
      </c>
      <c r="DZ1" s="20">
        <v>-0.58413976999999995</v>
      </c>
      <c r="EA1" s="20">
        <v>-0.24633794000000001</v>
      </c>
      <c r="EB1" s="20">
        <v>0.52143121000000003</v>
      </c>
      <c r="EC1" s="20">
        <v>0.57642300000000002</v>
      </c>
      <c r="ED1" s="20">
        <v>0.17337350000000001</v>
      </c>
      <c r="EE1" s="20">
        <v>-1.0504773000000001</v>
      </c>
      <c r="EF1" s="20">
        <v>0.75917250000000003</v>
      </c>
      <c r="EG1" s="20">
        <v>0.51833890000000005</v>
      </c>
      <c r="EH1" s="20">
        <v>1.571494E-2</v>
      </c>
      <c r="EI1" s="20">
        <v>-0.37662828999999998</v>
      </c>
      <c r="EJ1" s="20">
        <v>-0.16263440000000001</v>
      </c>
      <c r="EK1" s="20">
        <v>0.31148520000000002</v>
      </c>
      <c r="EL1" s="20">
        <v>0.33951041999999998</v>
      </c>
      <c r="EM1" s="20">
        <v>1.0154151389999999</v>
      </c>
      <c r="EN1" s="20">
        <v>7.9497349999999994E-3</v>
      </c>
      <c r="EO1" s="20">
        <v>0.64766572</v>
      </c>
      <c r="EP1" s="20">
        <v>-0.2299583</v>
      </c>
      <c r="EQ1" s="20">
        <v>-0.63665870000000002</v>
      </c>
      <c r="ER1" s="20">
        <v>0.79989860000000002</v>
      </c>
      <c r="ES1" s="20">
        <v>0.92888649999999995</v>
      </c>
      <c r="ET1" s="20">
        <v>-7.7726030000000002E-2</v>
      </c>
      <c r="EU1" s="20">
        <v>0.81708965</v>
      </c>
      <c r="EV1" s="20">
        <v>-0.21627640000000001</v>
      </c>
    </row>
    <row r="2" spans="1:152" x14ac:dyDescent="0.3">
      <c r="A2" s="11" t="s">
        <v>153</v>
      </c>
      <c r="B2" s="7" t="s">
        <v>165</v>
      </c>
      <c r="C2" s="4">
        <v>-1.2982288747625967</v>
      </c>
      <c r="D2" s="5">
        <v>-1.2331251352394996</v>
      </c>
      <c r="E2" s="5">
        <v>-1.423768226230032</v>
      </c>
      <c r="F2" s="5">
        <v>-0.56928675877783153</v>
      </c>
      <c r="G2" s="6">
        <f t="shared" si="0"/>
        <v>-3.2261801202473634</v>
      </c>
      <c r="H2" s="19">
        <v>0.30178124000000001</v>
      </c>
      <c r="I2" s="19">
        <v>0.325125</v>
      </c>
      <c r="J2" s="19">
        <v>0.27842093000000001</v>
      </c>
      <c r="K2" s="19">
        <v>1.63920018</v>
      </c>
      <c r="L2" s="19">
        <v>0.52714453999999999</v>
      </c>
      <c r="M2" s="19">
        <v>1.601423673</v>
      </c>
      <c r="N2" s="19">
        <v>-1.2310846</v>
      </c>
      <c r="O2" s="19">
        <v>0.43067030000000001</v>
      </c>
      <c r="P2" s="19">
        <v>1.2156353900000001</v>
      </c>
      <c r="Q2" s="19">
        <v>-0.36222024200000003</v>
      </c>
      <c r="R2" s="19">
        <v>-1.04875776</v>
      </c>
      <c r="S2" s="19">
        <v>-0.88043320000000003</v>
      </c>
      <c r="T2" s="19">
        <v>-0.74543451000000005</v>
      </c>
      <c r="U2" s="19">
        <v>0.11852260000000001</v>
      </c>
      <c r="V2" s="19">
        <v>-0.79401299000000003</v>
      </c>
      <c r="W2" s="19">
        <v>0.62370566000000005</v>
      </c>
      <c r="X2" s="19">
        <v>0.79208701000000004</v>
      </c>
      <c r="Y2" s="19">
        <v>-0.88415502000000001</v>
      </c>
      <c r="Z2" s="19">
        <v>7.7599340000000003E-2</v>
      </c>
      <c r="AA2" s="19">
        <v>1.5351403050000001</v>
      </c>
      <c r="AB2" s="19">
        <v>0.1954718</v>
      </c>
      <c r="AC2" s="19">
        <v>-0.7026268</v>
      </c>
      <c r="AD2" s="19">
        <v>-0.84456989999999998</v>
      </c>
      <c r="AE2" s="19">
        <v>-0.83515010000000001</v>
      </c>
      <c r="AF2" s="19">
        <v>-0.79197470000000003</v>
      </c>
      <c r="AG2" s="19">
        <v>-0.55293256999999996</v>
      </c>
      <c r="AH2" s="19">
        <v>-0.96307900000000002</v>
      </c>
      <c r="AI2" s="19">
        <v>1.8700523499999999</v>
      </c>
      <c r="AJ2" s="19">
        <v>-0.66754678999999995</v>
      </c>
      <c r="AK2" s="19">
        <v>-0.62633925999999995</v>
      </c>
      <c r="AL2" s="19">
        <v>-3.2505939999999999E-3</v>
      </c>
      <c r="AM2" s="19">
        <v>1.07426176</v>
      </c>
      <c r="AN2" s="19">
        <v>-0.59392560999999999</v>
      </c>
      <c r="AO2" s="20">
        <v>-0.53777817999999999</v>
      </c>
      <c r="AP2" s="20">
        <v>-0.9734969</v>
      </c>
      <c r="AQ2" s="20">
        <v>1.8109941700000001</v>
      </c>
      <c r="AR2" s="20">
        <v>-0.46667180000000003</v>
      </c>
      <c r="AS2" s="20">
        <v>-0.92071371999999996</v>
      </c>
      <c r="AT2" s="20">
        <v>-0.8748802</v>
      </c>
      <c r="AU2" s="20">
        <v>3.1763720000000002E-2</v>
      </c>
      <c r="AV2" s="20">
        <v>0.54466510000000001</v>
      </c>
      <c r="AW2" s="20">
        <v>-0.9401796</v>
      </c>
      <c r="AX2" s="20">
        <v>-0.53076690000000004</v>
      </c>
      <c r="AY2" s="20">
        <v>-1.2209536000000001</v>
      </c>
      <c r="AZ2" s="20">
        <v>-1.0162774800000001</v>
      </c>
      <c r="BA2" s="20">
        <v>-1.9223574999999999</v>
      </c>
      <c r="BB2" s="20">
        <v>-2.1576669999999999E-2</v>
      </c>
      <c r="BC2" s="20">
        <v>-0.88002729999999996</v>
      </c>
      <c r="BD2" s="20">
        <v>-0.18904973999999999</v>
      </c>
      <c r="BE2" s="20">
        <v>-0.842364</v>
      </c>
      <c r="BF2" s="20">
        <v>0.16716653000000001</v>
      </c>
      <c r="BG2" s="20">
        <v>-0.96113925</v>
      </c>
      <c r="BH2" s="20">
        <v>-0.18071894999999999</v>
      </c>
      <c r="BI2" s="20">
        <v>0.65808993000000005</v>
      </c>
      <c r="BJ2" s="20">
        <v>-1.13079632</v>
      </c>
      <c r="BK2" s="20">
        <v>-0.81749919999999998</v>
      </c>
      <c r="BL2" s="20">
        <v>-0.69218031000000002</v>
      </c>
      <c r="BM2" s="20">
        <v>0.64562816999999995</v>
      </c>
      <c r="BN2" s="20">
        <v>2.8155199799999999</v>
      </c>
      <c r="BO2" s="20">
        <v>0.32350859999999998</v>
      </c>
      <c r="BP2" s="20">
        <v>1.61764569</v>
      </c>
      <c r="BQ2" s="20">
        <v>0.39952917999999998</v>
      </c>
      <c r="BR2" s="20">
        <v>-0.82963874000000004</v>
      </c>
      <c r="BS2" s="20">
        <v>0.95086409999999999</v>
      </c>
      <c r="BT2" s="20">
        <v>1.5557349</v>
      </c>
      <c r="BU2" s="20">
        <v>0.66636943999999998</v>
      </c>
      <c r="BV2" s="20">
        <v>-1.68491993</v>
      </c>
      <c r="BW2" s="20">
        <v>-0.95953971000000005</v>
      </c>
      <c r="BX2" s="20">
        <v>-1.7320688200000001</v>
      </c>
      <c r="BY2" s="20">
        <v>0.62545859999999998</v>
      </c>
      <c r="BZ2" s="20">
        <v>-0.78823715000000005</v>
      </c>
      <c r="CA2" s="20">
        <v>-1.9535776300000001</v>
      </c>
      <c r="CB2" s="20">
        <v>-0.62620620000000005</v>
      </c>
      <c r="CC2" s="20">
        <v>-1.00885987</v>
      </c>
      <c r="CD2" s="20">
        <v>-1.8028959600000001</v>
      </c>
      <c r="CE2" s="20">
        <v>0.33167433000000002</v>
      </c>
      <c r="CF2" s="20">
        <v>1.4703937</v>
      </c>
      <c r="CG2" s="20">
        <v>0.38127483000000001</v>
      </c>
      <c r="CH2" s="20">
        <v>0.93769329999999995</v>
      </c>
      <c r="CI2" s="20">
        <v>0.47661071999999999</v>
      </c>
      <c r="CJ2" s="20">
        <v>-0.57285317499999999</v>
      </c>
      <c r="CK2" s="20">
        <v>-6.8153119999999998E-2</v>
      </c>
      <c r="CL2" s="20">
        <v>0.48608994999999999</v>
      </c>
      <c r="CM2" s="20">
        <v>-2.9515737</v>
      </c>
      <c r="CN2" s="20">
        <v>-0.68388656999999997</v>
      </c>
      <c r="CO2" s="20">
        <v>0.26322659999999998</v>
      </c>
      <c r="CP2" s="20">
        <v>-3.4189909999999997E-2</v>
      </c>
      <c r="CQ2" s="20">
        <v>0.30771549999999998</v>
      </c>
      <c r="CR2" s="20">
        <v>0.80548249999999999</v>
      </c>
      <c r="CS2" s="20">
        <v>0.55389370000000004</v>
      </c>
      <c r="CT2" s="20">
        <v>1.1080536999999999</v>
      </c>
      <c r="CU2" s="20">
        <v>4.0853920000000002E-2</v>
      </c>
      <c r="CV2" s="20">
        <v>1.4213944999999999</v>
      </c>
      <c r="CW2" s="20">
        <v>-0.26179180000000002</v>
      </c>
      <c r="CX2" s="20">
        <v>2.5391553999999998</v>
      </c>
      <c r="CY2" s="20">
        <v>-0.10698348000000001</v>
      </c>
      <c r="CZ2" s="20">
        <v>2.233514</v>
      </c>
      <c r="DA2" s="20">
        <v>0.65814846000000005</v>
      </c>
      <c r="DB2" s="20">
        <v>0.24540029999999999</v>
      </c>
      <c r="DC2" s="20">
        <v>0.73199784000000001</v>
      </c>
      <c r="DD2" s="20">
        <v>-8.3237430000000001E-2</v>
      </c>
      <c r="DE2" s="20">
        <v>-7.2405399999999995E-2</v>
      </c>
      <c r="DF2" s="20">
        <v>1.2877084999999999</v>
      </c>
      <c r="DG2" s="20">
        <v>-1.5991534000000001</v>
      </c>
      <c r="DH2" s="20">
        <v>-1.6521258000000001</v>
      </c>
      <c r="DI2" s="20">
        <v>0.84430050000000001</v>
      </c>
      <c r="DJ2" s="20">
        <v>0.41340408000000001</v>
      </c>
      <c r="DK2" s="20">
        <v>-2.4088761000000001</v>
      </c>
      <c r="DL2" s="20">
        <v>1.0038784999999999</v>
      </c>
      <c r="DM2" s="20">
        <v>-0.77404949000000001</v>
      </c>
      <c r="DN2" s="20">
        <v>-0.53236623000000005</v>
      </c>
      <c r="DO2" s="20">
        <v>1.1313145600000001</v>
      </c>
      <c r="DP2" s="20">
        <v>2.1932228</v>
      </c>
      <c r="DQ2" s="20">
        <v>1.3746503999999999</v>
      </c>
      <c r="DR2" s="20">
        <v>-0.2044628</v>
      </c>
      <c r="DS2" s="20">
        <v>-0.9136727</v>
      </c>
      <c r="DT2" s="20">
        <v>0.95840079</v>
      </c>
      <c r="DU2" s="20">
        <v>0.67678669999999996</v>
      </c>
      <c r="DV2" s="20">
        <v>0.32049797000000002</v>
      </c>
      <c r="DW2" s="20">
        <v>-0.29757380999999999</v>
      </c>
      <c r="DX2" s="20">
        <v>1.39068934</v>
      </c>
      <c r="DY2" s="20">
        <v>-0.58816743000000005</v>
      </c>
      <c r="DZ2" s="20">
        <v>2.9913707299999999</v>
      </c>
      <c r="EA2" s="20">
        <v>-0.98160886000000003</v>
      </c>
      <c r="EB2" s="20">
        <v>0.67680213</v>
      </c>
      <c r="EC2" s="20">
        <v>1.0609895</v>
      </c>
      <c r="ED2" s="20">
        <v>-0.56326379999999998</v>
      </c>
      <c r="EE2" s="20">
        <v>1.6767709</v>
      </c>
      <c r="EF2" s="20">
        <v>-0.13111112999999999</v>
      </c>
      <c r="EG2" s="20">
        <v>1.359202</v>
      </c>
      <c r="EH2" s="20">
        <v>-2.0202056499999999</v>
      </c>
      <c r="EI2" s="20">
        <v>8.0370230000000001E-2</v>
      </c>
      <c r="EJ2" s="20">
        <v>-0.50985590000000003</v>
      </c>
      <c r="EK2" s="20">
        <v>0.33809129999999998</v>
      </c>
      <c r="EL2" s="20">
        <v>-1.0505378700000001</v>
      </c>
      <c r="EM2" s="20">
        <v>-0.83455940100000003</v>
      </c>
      <c r="EN2" s="20">
        <v>-2.5877750150000001</v>
      </c>
      <c r="EO2" s="20">
        <v>-2.8640829999999999E-2</v>
      </c>
      <c r="EP2" s="20">
        <v>-0.49827280000000002</v>
      </c>
      <c r="EQ2" s="20">
        <v>0.82805636000000005</v>
      </c>
      <c r="ER2" s="20">
        <v>-0.94189800000000001</v>
      </c>
      <c r="ES2" s="20">
        <v>0.1325548</v>
      </c>
      <c r="ET2" s="20">
        <v>2.3001923400000002</v>
      </c>
      <c r="EU2" s="20">
        <v>-0.60026740000000001</v>
      </c>
      <c r="EV2" s="20">
        <v>-0.71943860000000004</v>
      </c>
    </row>
    <row r="3" spans="1:152" x14ac:dyDescent="0.3">
      <c r="A3" s="11" t="s">
        <v>149</v>
      </c>
      <c r="B3" s="7" t="s">
        <v>165</v>
      </c>
      <c r="C3" s="4">
        <v>-0.72069528889561063</v>
      </c>
      <c r="D3" s="5">
        <v>-1.6878551527550547</v>
      </c>
      <c r="E3" s="5">
        <v>-1.2493553508507189</v>
      </c>
      <c r="F3" s="5">
        <v>0.53005619488998879</v>
      </c>
      <c r="G3" s="6">
        <f t="shared" si="0"/>
        <v>-2.4071543087157847</v>
      </c>
      <c r="H3" s="19">
        <v>-0.61386660000000004</v>
      </c>
      <c r="I3" s="19">
        <v>-0.4496638</v>
      </c>
      <c r="J3" s="19">
        <v>-0.49255624999999997</v>
      </c>
      <c r="K3" s="19">
        <v>-1.37164083</v>
      </c>
      <c r="L3" s="19">
        <v>-1.11664805</v>
      </c>
      <c r="M3" s="19">
        <v>-0.20187519700000001</v>
      </c>
      <c r="N3" s="19">
        <v>0.41383750000000002</v>
      </c>
      <c r="O3" s="19">
        <v>-1.07695074</v>
      </c>
      <c r="P3" s="19">
        <v>-1.3072884</v>
      </c>
      <c r="Q3" s="19">
        <v>-0.66621774099999997</v>
      </c>
      <c r="R3" s="19">
        <v>0.93642345000000005</v>
      </c>
      <c r="S3" s="19">
        <v>0.43723699999999999</v>
      </c>
      <c r="T3" s="19">
        <v>0.46615475000000001</v>
      </c>
      <c r="U3" s="19">
        <v>1.1730525999999999</v>
      </c>
      <c r="V3" s="19">
        <v>0.55775211000000002</v>
      </c>
      <c r="W3" s="19">
        <v>-1.30428875</v>
      </c>
      <c r="X3" s="19">
        <v>-1.2699736699999999</v>
      </c>
      <c r="Y3" s="19">
        <v>0.36994421999999999</v>
      </c>
      <c r="Z3" s="19">
        <v>-1.2645393300000001</v>
      </c>
      <c r="AA3" s="19">
        <v>-0.23691775600000001</v>
      </c>
      <c r="AB3" s="19">
        <v>1.1210145</v>
      </c>
      <c r="AC3" s="19">
        <v>0.62568040000000003</v>
      </c>
      <c r="AD3" s="19">
        <v>0.44395630000000003</v>
      </c>
      <c r="AE3" s="19">
        <v>0.56604750000000004</v>
      </c>
      <c r="AF3" s="19">
        <v>0.61152910000000005</v>
      </c>
      <c r="AG3" s="19">
        <v>-0.43750729999999999</v>
      </c>
      <c r="AH3" s="19">
        <v>0.60506459999999995</v>
      </c>
      <c r="AI3" s="19">
        <v>-0.21642181999999999</v>
      </c>
      <c r="AJ3" s="19">
        <v>0.48100654999999998</v>
      </c>
      <c r="AK3" s="19">
        <v>0.59435309999999997</v>
      </c>
      <c r="AL3" s="19">
        <v>-1.1774959140000001</v>
      </c>
      <c r="AM3" s="19">
        <v>-1.17119214</v>
      </c>
      <c r="AN3" s="19">
        <v>0.54266809999999999</v>
      </c>
      <c r="AO3" s="20">
        <v>0.45707921000000001</v>
      </c>
      <c r="AP3" s="20">
        <v>-1.3253879999999999E-2</v>
      </c>
      <c r="AQ3" s="20">
        <v>-1.17438876</v>
      </c>
      <c r="AR3" s="20">
        <v>0.54427957999999999</v>
      </c>
      <c r="AS3" s="20">
        <v>0.41465965999999999</v>
      </c>
      <c r="AT3" s="20">
        <v>0.30958989999999997</v>
      </c>
      <c r="AU3" s="20">
        <v>-1.06001744</v>
      </c>
      <c r="AV3" s="20">
        <v>-1.1094865</v>
      </c>
      <c r="AW3" s="20">
        <v>0.25540210000000002</v>
      </c>
      <c r="AX3" s="20">
        <v>-1.0813292000000001</v>
      </c>
      <c r="AY3" s="20">
        <v>0.14963460000000001</v>
      </c>
      <c r="AZ3" s="20">
        <v>1.1419685799999999</v>
      </c>
      <c r="BA3" s="20">
        <v>0.55769539999999995</v>
      </c>
      <c r="BB3" s="20">
        <v>-1.2610184099999999</v>
      </c>
      <c r="BC3" s="20">
        <v>-0.42121476000000002</v>
      </c>
      <c r="BD3" s="20">
        <v>2.2251549999999998E-2</v>
      </c>
      <c r="BE3" s="20">
        <v>0.43701519999999999</v>
      </c>
      <c r="BF3" s="20">
        <v>0.21429804999999999</v>
      </c>
      <c r="BG3" s="20">
        <v>-3.1826529999999999E-2</v>
      </c>
      <c r="BH3" s="20">
        <v>8.6362850000000005E-2</v>
      </c>
      <c r="BI3" s="20">
        <v>-0.93438772000000003</v>
      </c>
      <c r="BJ3" s="20">
        <v>1.48917627</v>
      </c>
      <c r="BK3" s="20">
        <v>0.25804519999999997</v>
      </c>
      <c r="BL3" s="20">
        <v>0.15714855</v>
      </c>
      <c r="BM3" s="20">
        <v>-0.96871675000000002</v>
      </c>
      <c r="BN3" s="20">
        <v>-0.96464249000000002</v>
      </c>
      <c r="BO3" s="20">
        <v>-0.80379350000000005</v>
      </c>
      <c r="BP3" s="20">
        <v>-1.2514293000000001</v>
      </c>
      <c r="BQ3" s="20">
        <v>1.2148918500000001</v>
      </c>
      <c r="BR3" s="20">
        <v>-6.027776E-2</v>
      </c>
      <c r="BS3" s="20">
        <v>-0.77955859999999999</v>
      </c>
      <c r="BT3" s="20">
        <v>-0.8472383</v>
      </c>
      <c r="BU3" s="20">
        <v>-0.32875979999999999</v>
      </c>
      <c r="BV3" s="20">
        <v>-0.40016518000000001</v>
      </c>
      <c r="BW3" s="20">
        <v>7.5337199999999993E-2</v>
      </c>
      <c r="BX3" s="20">
        <v>0.64331614000000004</v>
      </c>
      <c r="BY3" s="20">
        <v>1.3000065000000001</v>
      </c>
      <c r="BZ3" s="20">
        <v>0.11224114</v>
      </c>
      <c r="CA3" s="20">
        <v>0.42909586999999999</v>
      </c>
      <c r="CB3" s="20">
        <v>0.30868760000000001</v>
      </c>
      <c r="CC3" s="20">
        <v>0.20100915999999999</v>
      </c>
      <c r="CD3" s="20">
        <v>0.43813226</v>
      </c>
      <c r="CE3" s="20">
        <v>-1.2394654300000001</v>
      </c>
      <c r="CF3" s="20">
        <v>0.11036120000000001</v>
      </c>
      <c r="CG3" s="20">
        <v>0.50567857000000005</v>
      </c>
      <c r="CH3" s="20">
        <v>-7.7909199999999998E-2</v>
      </c>
      <c r="CI3" s="20">
        <v>-0.52788307999999995</v>
      </c>
      <c r="CJ3" s="20">
        <v>-1.4801149E-2</v>
      </c>
      <c r="CK3" s="20">
        <v>-1.3613118399999999</v>
      </c>
      <c r="CL3" s="20">
        <v>4.554441E-2</v>
      </c>
      <c r="CM3" s="20">
        <v>0.4101494</v>
      </c>
      <c r="CN3" s="20">
        <v>0.22094632</v>
      </c>
      <c r="CO3" s="20">
        <v>-1.2116574</v>
      </c>
      <c r="CP3" s="20">
        <v>-0.78637309</v>
      </c>
      <c r="CQ3" s="20">
        <v>0.31798404000000002</v>
      </c>
      <c r="CR3" s="20">
        <v>0.65634400000000004</v>
      </c>
      <c r="CS3" s="20">
        <v>0.16005420000000001</v>
      </c>
      <c r="CT3" s="20">
        <v>-0.31182490000000002</v>
      </c>
      <c r="CU3" s="20">
        <v>-0.50540437000000005</v>
      </c>
      <c r="CV3" s="20">
        <v>-1.4922173999999999</v>
      </c>
      <c r="CW3" s="20">
        <v>-0.86776209999999998</v>
      </c>
      <c r="CX3" s="20">
        <v>-0.83856839999999999</v>
      </c>
      <c r="CY3" s="20">
        <v>-0.91763497000000005</v>
      </c>
      <c r="CZ3" s="20">
        <v>-0.14106564999999999</v>
      </c>
      <c r="DA3" s="20">
        <v>1.0403034</v>
      </c>
      <c r="DB3" s="20">
        <v>-0.84329980000000004</v>
      </c>
      <c r="DC3" s="20">
        <v>-0.60851246999999997</v>
      </c>
      <c r="DD3" s="20">
        <v>-0.36089115999999999</v>
      </c>
      <c r="DE3" s="20">
        <v>-0.90602890000000003</v>
      </c>
      <c r="DF3" s="20">
        <v>0.40991670000000002</v>
      </c>
      <c r="DG3" s="20">
        <v>-0.1701831</v>
      </c>
      <c r="DH3" s="20">
        <v>-0.17212269999999999</v>
      </c>
      <c r="DI3" s="20">
        <v>-0.63241550000000002</v>
      </c>
      <c r="DJ3" s="20">
        <v>-0.75025485000000003</v>
      </c>
      <c r="DK3" s="20">
        <v>0.63845589999999997</v>
      </c>
      <c r="DL3" s="20">
        <v>-0.77494454999999995</v>
      </c>
      <c r="DM3" s="20">
        <v>-0.31316917</v>
      </c>
      <c r="DN3" s="20">
        <v>-0.18848898</v>
      </c>
      <c r="DO3" s="20">
        <v>0.13044188000000001</v>
      </c>
      <c r="DP3" s="20">
        <v>-1.2524635</v>
      </c>
      <c r="DQ3" s="20">
        <v>-0.1566688</v>
      </c>
      <c r="DR3" s="20">
        <v>1.1714230999999999</v>
      </c>
      <c r="DS3" s="20">
        <v>-0.2836689</v>
      </c>
      <c r="DT3" s="20">
        <v>0.67117325000000005</v>
      </c>
      <c r="DU3" s="20">
        <v>1.1419395999999999</v>
      </c>
      <c r="DV3" s="20">
        <v>-0.52465245999999999</v>
      </c>
      <c r="DW3" s="20">
        <v>-0.14052447000000001</v>
      </c>
      <c r="DX3" s="20">
        <v>-0.20441176999999999</v>
      </c>
      <c r="DY3" s="20">
        <v>1.2331944699999999</v>
      </c>
      <c r="DZ3" s="20">
        <v>-0.62888730999999998</v>
      </c>
      <c r="EA3" s="20">
        <v>-0.27426166000000002</v>
      </c>
      <c r="EB3" s="20">
        <v>2.382016E-2</v>
      </c>
      <c r="EC3" s="20">
        <v>0.61931709999999995</v>
      </c>
      <c r="ED3" s="20">
        <v>-0.81613740000000001</v>
      </c>
      <c r="EE3" s="20">
        <v>-0.9878536</v>
      </c>
      <c r="EF3" s="20">
        <v>0.99435306999999995</v>
      </c>
      <c r="EG3" s="20">
        <v>0.33455269999999998</v>
      </c>
      <c r="EH3" s="20">
        <v>0.62949562999999997</v>
      </c>
      <c r="EI3" s="20">
        <v>-0.27918282</v>
      </c>
      <c r="EJ3" s="20">
        <v>-0.68479590000000001</v>
      </c>
      <c r="EK3" s="20">
        <v>-1.1970312000000001</v>
      </c>
      <c r="EL3" s="20">
        <v>-0.26475879000000002</v>
      </c>
      <c r="EM3" s="20">
        <v>0.65823504300000002</v>
      </c>
      <c r="EN3" s="20">
        <v>-1.1523070999999999E-2</v>
      </c>
      <c r="EO3" s="20">
        <v>-0.74683986999999996</v>
      </c>
      <c r="EP3" s="20">
        <v>-0.34369420000000001</v>
      </c>
      <c r="EQ3" s="20">
        <v>-8.3311590000000005E-2</v>
      </c>
      <c r="ER3" s="20">
        <v>-1.0064842000000001</v>
      </c>
      <c r="ES3" s="20">
        <v>-0.87785749999999996</v>
      </c>
      <c r="ET3" s="20">
        <v>-0.62300537</v>
      </c>
      <c r="EU3" s="20">
        <v>-0.83941222000000004</v>
      </c>
      <c r="EV3" s="20">
        <v>-0.54251289999999996</v>
      </c>
    </row>
    <row r="4" spans="1:152" x14ac:dyDescent="0.3">
      <c r="A4" s="11" t="s">
        <v>145</v>
      </c>
      <c r="B4" s="7" t="s">
        <v>165</v>
      </c>
      <c r="C4" s="4">
        <v>0.68478954967081851</v>
      </c>
      <c r="D4" s="5">
        <v>-0.84739544787493037</v>
      </c>
      <c r="E4" s="5">
        <v>-1.1059496877863051</v>
      </c>
      <c r="F4" s="5">
        <v>-0.77614262874372519</v>
      </c>
      <c r="G4" s="6">
        <f t="shared" si="0"/>
        <v>-2.7294877644049604</v>
      </c>
      <c r="H4" s="19">
        <v>-0.68746629000000004</v>
      </c>
      <c r="I4" s="19">
        <v>-0.58396890000000001</v>
      </c>
      <c r="J4" s="19">
        <v>-0.61541840999999997</v>
      </c>
      <c r="K4" s="19">
        <v>-1.0208439199999999</v>
      </c>
      <c r="L4" s="19">
        <v>-1.0329090999999999</v>
      </c>
      <c r="M4" s="19">
        <v>-1.204574362</v>
      </c>
      <c r="N4" s="19">
        <v>1.1061774</v>
      </c>
      <c r="O4" s="19">
        <v>-1.2056282199999999</v>
      </c>
      <c r="P4" s="19">
        <v>-1.0972226599999999</v>
      </c>
      <c r="Q4" s="19">
        <v>-0.588353087</v>
      </c>
      <c r="R4" s="19">
        <v>0.95339836</v>
      </c>
      <c r="S4" s="19">
        <v>1.0680698</v>
      </c>
      <c r="T4" s="19">
        <v>1.1529270700000001</v>
      </c>
      <c r="U4" s="19">
        <v>-0.3742239</v>
      </c>
      <c r="V4" s="19">
        <v>1.26568412</v>
      </c>
      <c r="W4" s="19">
        <v>-1.0988546299999999</v>
      </c>
      <c r="X4" s="19">
        <v>-1.0290595600000001</v>
      </c>
      <c r="Y4" s="19">
        <v>0.79345065000000004</v>
      </c>
      <c r="Z4" s="19">
        <v>-0.53396487000000004</v>
      </c>
      <c r="AA4" s="19">
        <v>-0.77888062999999996</v>
      </c>
      <c r="AB4" s="19">
        <v>-0.4581151</v>
      </c>
      <c r="AC4" s="19">
        <v>1.0407751999999999</v>
      </c>
      <c r="AD4" s="19">
        <v>1.0001753</v>
      </c>
      <c r="AE4" s="19">
        <v>0.89650059999999998</v>
      </c>
      <c r="AF4" s="19">
        <v>1.1822238</v>
      </c>
      <c r="AG4" s="19">
        <v>-0.40517066000000002</v>
      </c>
      <c r="AH4" s="19">
        <v>0.75827460000000002</v>
      </c>
      <c r="AI4" s="19">
        <v>-1.0131694499999999</v>
      </c>
      <c r="AJ4" s="19">
        <v>1.0139299500000001</v>
      </c>
      <c r="AK4" s="19">
        <v>1.0843421799999999</v>
      </c>
      <c r="AL4" s="19">
        <v>-0.71569403700000001</v>
      </c>
      <c r="AM4" s="19">
        <v>-1.51921287</v>
      </c>
      <c r="AN4" s="19">
        <v>0.94195112999999997</v>
      </c>
      <c r="AO4" s="20">
        <v>0.91536231999999995</v>
      </c>
      <c r="AP4" s="20">
        <v>2.0003612999999998</v>
      </c>
      <c r="AQ4" s="20">
        <v>-1.3337381699999999</v>
      </c>
      <c r="AR4" s="20">
        <v>0.95109723000000002</v>
      </c>
      <c r="AS4" s="20">
        <v>1.00902855</v>
      </c>
      <c r="AT4" s="20">
        <v>0.8620371</v>
      </c>
      <c r="AU4" s="20">
        <v>-0.65531315000000001</v>
      </c>
      <c r="AV4" s="20">
        <v>-0.99827940000000004</v>
      </c>
      <c r="AW4" s="20">
        <v>0.90975779999999995</v>
      </c>
      <c r="AX4" s="20">
        <v>-0.300099</v>
      </c>
      <c r="AY4" s="20">
        <v>0.73090440000000001</v>
      </c>
      <c r="AZ4" s="20">
        <v>0.86820516999999997</v>
      </c>
      <c r="BA4" s="20">
        <v>0.58792250000000001</v>
      </c>
      <c r="BB4" s="20">
        <v>-1.04785613</v>
      </c>
      <c r="BC4" s="20">
        <v>1.99033058</v>
      </c>
      <c r="BD4" s="20">
        <v>0.62813646000000001</v>
      </c>
      <c r="BE4" s="20">
        <v>0.95597600000000005</v>
      </c>
      <c r="BF4" s="20">
        <v>-8.4796369999999996E-2</v>
      </c>
      <c r="BG4" s="20">
        <v>0.74660514</v>
      </c>
      <c r="BH4" s="20">
        <v>0.47179131000000002</v>
      </c>
      <c r="BI4" s="20">
        <v>-0.72171304999999997</v>
      </c>
      <c r="BJ4" s="20">
        <v>0.57195863999999996</v>
      </c>
      <c r="BK4" s="20">
        <v>0.81791009999999997</v>
      </c>
      <c r="BL4" s="20">
        <v>0.54899703</v>
      </c>
      <c r="BM4" s="20">
        <v>-1.1824511499999999</v>
      </c>
      <c r="BN4" s="20">
        <v>-1.02171013</v>
      </c>
      <c r="BO4" s="20">
        <v>-1.1075661999999999</v>
      </c>
      <c r="BP4" s="20">
        <v>-1.15109423</v>
      </c>
      <c r="BQ4" s="20">
        <v>3.4327759999999999E-2</v>
      </c>
      <c r="BR4" s="20">
        <v>0.26283773999999999</v>
      </c>
      <c r="BS4" s="20">
        <v>1.2067569</v>
      </c>
      <c r="BT4" s="20">
        <v>-1.222348</v>
      </c>
      <c r="BU4" s="20">
        <v>-1.08371869</v>
      </c>
      <c r="BV4" s="20">
        <v>0.36877873999999999</v>
      </c>
      <c r="BW4" s="20">
        <v>-0.44231730000000002</v>
      </c>
      <c r="BX4" s="20">
        <v>0.84737196000000004</v>
      </c>
      <c r="BY4" s="20">
        <v>-0.56517969999999995</v>
      </c>
      <c r="BZ4" s="20">
        <v>0.77178078999999999</v>
      </c>
      <c r="CA4" s="20">
        <v>0.56058852999999997</v>
      </c>
      <c r="CB4" s="20">
        <v>-0.65245929999999996</v>
      </c>
      <c r="CC4" s="20">
        <v>0.34947674000000001</v>
      </c>
      <c r="CD4" s="20">
        <v>0.62730646999999995</v>
      </c>
      <c r="CE4" s="20">
        <v>-0.73046951000000004</v>
      </c>
      <c r="CF4" s="20">
        <v>-1.4393868999999999</v>
      </c>
      <c r="CG4" s="20">
        <v>0.14625822999999999</v>
      </c>
      <c r="CH4" s="20">
        <v>-0.93670995000000001</v>
      </c>
      <c r="CI4" s="20">
        <v>-1.5031875800000001</v>
      </c>
      <c r="CJ4" s="20">
        <v>-3.3777107000000001E-2</v>
      </c>
      <c r="CK4" s="20">
        <v>0.27308553000000002</v>
      </c>
      <c r="CL4" s="20">
        <v>-1.18505766</v>
      </c>
      <c r="CM4" s="20">
        <v>0.53336209999999995</v>
      </c>
      <c r="CN4" s="20">
        <v>0.28789109000000002</v>
      </c>
      <c r="CO4" s="20">
        <v>-0.8646836</v>
      </c>
      <c r="CP4" s="20">
        <v>-1.30553919</v>
      </c>
      <c r="CQ4" s="20">
        <v>-0.46962059</v>
      </c>
      <c r="CR4" s="20">
        <v>0.33011780000000002</v>
      </c>
      <c r="CS4" s="20">
        <v>-0.54307930000000004</v>
      </c>
      <c r="CT4" s="20">
        <v>-0.9688814</v>
      </c>
      <c r="CU4" s="20">
        <v>-1.3879885700000001</v>
      </c>
      <c r="CV4" s="20">
        <v>-1.8220486</v>
      </c>
      <c r="CW4" s="20">
        <v>-1.2448147000000001</v>
      </c>
      <c r="CX4" s="20">
        <v>-0.86906030000000001</v>
      </c>
      <c r="CY4" s="20">
        <v>-0.79985192000000005</v>
      </c>
      <c r="CZ4" s="20">
        <v>0.26278369000000001</v>
      </c>
      <c r="DA4" s="20">
        <v>1.2445104600000001</v>
      </c>
      <c r="DB4" s="20">
        <v>-1.0378354000000001</v>
      </c>
      <c r="DC4" s="20">
        <v>-1.2883742300000001</v>
      </c>
      <c r="DD4" s="20">
        <v>-1.4704915300000001</v>
      </c>
      <c r="DE4" s="20">
        <v>-0.49260369999999998</v>
      </c>
      <c r="DF4" s="20">
        <v>0.1430206</v>
      </c>
      <c r="DG4" s="20">
        <v>-7.1228009999999994E-2</v>
      </c>
      <c r="DH4" s="20">
        <v>-1.3912201</v>
      </c>
      <c r="DI4" s="20">
        <v>-0.84618570000000004</v>
      </c>
      <c r="DJ4" s="20">
        <v>-0.39717258</v>
      </c>
      <c r="DK4" s="20">
        <v>0.23021169999999999</v>
      </c>
      <c r="DL4" s="20">
        <v>0.25935121999999999</v>
      </c>
      <c r="DM4" s="20">
        <v>0.41155266000000001</v>
      </c>
      <c r="DN4" s="20">
        <v>-4.2038930000000002E-2</v>
      </c>
      <c r="DO4" s="20">
        <v>-0.85455954000000001</v>
      </c>
      <c r="DP4" s="20">
        <v>-0.65218960000000004</v>
      </c>
      <c r="DQ4" s="20">
        <v>-1.2066319000000001</v>
      </c>
      <c r="DR4" s="20">
        <v>-0.17408860000000001</v>
      </c>
      <c r="DS4" s="20">
        <v>-0.59851670000000001</v>
      </c>
      <c r="DT4" s="20">
        <v>-0.56888399000000001</v>
      </c>
      <c r="DU4" s="20">
        <v>1.2687028</v>
      </c>
      <c r="DV4" s="20">
        <v>-0.33019024000000002</v>
      </c>
      <c r="DW4" s="20">
        <v>-0.13291117</v>
      </c>
      <c r="DX4" s="20">
        <v>-1.2799104100000001</v>
      </c>
      <c r="DY4" s="20">
        <v>1.3629448399999999</v>
      </c>
      <c r="DZ4" s="20">
        <v>-0.56103972000000002</v>
      </c>
      <c r="EA4" s="20">
        <v>0.12302384</v>
      </c>
      <c r="EB4" s="20">
        <v>-0.89791080000000001</v>
      </c>
      <c r="EC4" s="20">
        <v>-0.19000829999999999</v>
      </c>
      <c r="ED4" s="20">
        <v>-1.2819202999999999</v>
      </c>
      <c r="EE4" s="20">
        <v>-0.97704080000000004</v>
      </c>
      <c r="EF4" s="20">
        <v>0.32737066999999997</v>
      </c>
      <c r="EG4" s="20">
        <v>-0.89942140000000004</v>
      </c>
      <c r="EH4" s="20">
        <v>0.25408125999999998</v>
      </c>
      <c r="EI4" s="20">
        <v>-0.70535901999999995</v>
      </c>
      <c r="EJ4" s="20">
        <v>-0.85095609999999999</v>
      </c>
      <c r="EK4" s="20">
        <v>-1.0308870000000001</v>
      </c>
      <c r="EL4" s="20">
        <v>-8.6854550000000003E-2</v>
      </c>
      <c r="EM4" s="20">
        <v>-5.9921460000000003E-3</v>
      </c>
      <c r="EN4" s="20">
        <v>0.28882118699999998</v>
      </c>
      <c r="EO4" s="20">
        <v>-0.88554009</v>
      </c>
      <c r="EP4" s="20">
        <v>0.4640416</v>
      </c>
      <c r="EQ4" s="20">
        <v>0.82109670000000001</v>
      </c>
      <c r="ER4" s="20">
        <v>-0.74776969999999998</v>
      </c>
      <c r="ES4" s="20">
        <v>-1.3448648999999999</v>
      </c>
      <c r="ET4" s="20">
        <v>-0.4454784</v>
      </c>
      <c r="EU4" s="20">
        <v>-0.69287997999999995</v>
      </c>
      <c r="EV4" s="20">
        <v>-1.1013085</v>
      </c>
    </row>
    <row r="5" spans="1:152" x14ac:dyDescent="0.3">
      <c r="A5" s="11" t="s">
        <v>155</v>
      </c>
      <c r="B5" s="7" t="s">
        <v>165</v>
      </c>
      <c r="C5" s="4">
        <v>-0.51998610816014224</v>
      </c>
      <c r="D5" s="5">
        <v>-0.84008564725713175</v>
      </c>
      <c r="E5" s="5">
        <v>-0.97062400521450953</v>
      </c>
      <c r="F5" s="5">
        <v>0.15842155217560233</v>
      </c>
      <c r="G5" s="6">
        <f t="shared" si="0"/>
        <v>-1.652288100296039</v>
      </c>
      <c r="H5" s="19">
        <v>-0.22290778</v>
      </c>
      <c r="I5" s="19">
        <v>0.61503509999999995</v>
      </c>
      <c r="J5" s="19">
        <v>-0.63976960999999999</v>
      </c>
      <c r="K5" s="19">
        <v>1.46378651</v>
      </c>
      <c r="L5" s="19">
        <v>-1.1061909999999999E-2</v>
      </c>
      <c r="M5" s="19">
        <v>0.608184842</v>
      </c>
      <c r="N5" s="19">
        <v>-0.52158070000000001</v>
      </c>
      <c r="O5" s="19">
        <v>0.19450139</v>
      </c>
      <c r="P5" s="19">
        <v>-0.50760073999999999</v>
      </c>
      <c r="Q5" s="19">
        <v>-0.97366858199999995</v>
      </c>
      <c r="R5" s="19">
        <v>-9.5236089999999995E-2</v>
      </c>
      <c r="S5" s="19">
        <v>-0.1521826</v>
      </c>
      <c r="T5" s="19">
        <v>-0.18763007000000001</v>
      </c>
      <c r="U5" s="19">
        <v>-0.53872810000000004</v>
      </c>
      <c r="V5" s="19">
        <v>-0.22722238</v>
      </c>
      <c r="W5" s="19">
        <v>-0.63226726</v>
      </c>
      <c r="X5" s="19">
        <v>2.8079090000000001E-2</v>
      </c>
      <c r="Y5" s="19">
        <v>-0.12917592999999999</v>
      </c>
      <c r="Z5" s="19">
        <v>-0.82844344000000003</v>
      </c>
      <c r="AA5" s="19">
        <v>0.40044522599999999</v>
      </c>
      <c r="AB5" s="19">
        <v>-0.68084860000000003</v>
      </c>
      <c r="AC5" s="19">
        <v>-0.19102849999999999</v>
      </c>
      <c r="AD5" s="19">
        <v>-0.1559963</v>
      </c>
      <c r="AE5" s="19">
        <v>-0.24988079999999999</v>
      </c>
      <c r="AF5" s="19">
        <v>-0.1879596</v>
      </c>
      <c r="AG5" s="19">
        <v>-9.4548779999999999E-2</v>
      </c>
      <c r="AH5" s="19">
        <v>-0.3438445</v>
      </c>
      <c r="AI5" s="19">
        <v>1.2421060900000001</v>
      </c>
      <c r="AJ5" s="19">
        <v>-0.13098925</v>
      </c>
      <c r="AK5" s="19">
        <v>-0.27490555999999999</v>
      </c>
      <c r="AL5" s="19">
        <v>-0.90805533699999996</v>
      </c>
      <c r="AM5" s="19">
        <v>-0.51281288999999997</v>
      </c>
      <c r="AN5" s="19">
        <v>-0.16865691999999999</v>
      </c>
      <c r="AO5" s="20">
        <v>-0.17139233000000001</v>
      </c>
      <c r="AP5" s="20">
        <v>-0.58005669000000004</v>
      </c>
      <c r="AQ5" s="20">
        <v>1.05011269</v>
      </c>
      <c r="AR5" s="20">
        <v>-0.16602022999999999</v>
      </c>
      <c r="AS5" s="20">
        <v>3.5416749999999997E-2</v>
      </c>
      <c r="AT5" s="20">
        <v>-0.1638733</v>
      </c>
      <c r="AU5" s="20">
        <v>-0.70976715999999995</v>
      </c>
      <c r="AV5" s="20">
        <v>-0.32865090000000002</v>
      </c>
      <c r="AW5" s="20">
        <v>-0.15606629999999999</v>
      </c>
      <c r="AX5" s="20">
        <v>-0.77174640000000005</v>
      </c>
      <c r="AY5" s="20">
        <v>-0.29193829999999998</v>
      </c>
      <c r="AZ5" s="20">
        <v>-0.63117888</v>
      </c>
      <c r="BA5" s="20">
        <v>-0.2495975</v>
      </c>
      <c r="BB5" s="20">
        <v>-0.50762227999999998</v>
      </c>
      <c r="BC5" s="20">
        <v>-0.75160404999999997</v>
      </c>
      <c r="BD5" s="20">
        <v>-0.12939284000000001</v>
      </c>
      <c r="BE5" s="20">
        <v>-0.41589039999999999</v>
      </c>
      <c r="BF5" s="20">
        <v>0.40296820999999999</v>
      </c>
      <c r="BG5" s="20">
        <v>-0.24993270000000001</v>
      </c>
      <c r="BH5" s="20">
        <v>-5.3843380000000003E-2</v>
      </c>
      <c r="BI5" s="20">
        <v>1.12852029</v>
      </c>
      <c r="BJ5" s="20">
        <v>-0.78268612000000004</v>
      </c>
      <c r="BK5" s="20">
        <v>0.1293977</v>
      </c>
      <c r="BL5" s="20">
        <v>-0.24959988</v>
      </c>
      <c r="BM5" s="20">
        <v>-0.71252707999999998</v>
      </c>
      <c r="BN5" s="20">
        <v>-0.70791645000000003</v>
      </c>
      <c r="BO5" s="20">
        <v>1.9078573999999999</v>
      </c>
      <c r="BP5" s="20">
        <v>0.38265255999999997</v>
      </c>
      <c r="BQ5" s="20">
        <v>0.85287420000000003</v>
      </c>
      <c r="BR5" s="20">
        <v>-2.969312E-2</v>
      </c>
      <c r="BS5" s="20">
        <v>0.44338860000000002</v>
      </c>
      <c r="BT5" s="20">
        <v>1.5929956000000001</v>
      </c>
      <c r="BU5" s="20">
        <v>2.1988189299999998</v>
      </c>
      <c r="BV5" s="20">
        <v>-1.3129301200000001</v>
      </c>
      <c r="BW5" s="20">
        <v>-0.81719732</v>
      </c>
      <c r="BX5" s="20">
        <v>-0.43219634000000001</v>
      </c>
      <c r="BY5" s="20">
        <v>1.4205292</v>
      </c>
      <c r="BZ5" s="20">
        <v>3.16899E-2</v>
      </c>
      <c r="CA5" s="20">
        <v>-0.26854802</v>
      </c>
      <c r="CB5" s="20">
        <v>-0.89282229999999996</v>
      </c>
      <c r="CC5" s="20">
        <v>-0.51237341999999997</v>
      </c>
      <c r="CD5" s="20">
        <v>-0.31546826</v>
      </c>
      <c r="CE5" s="20">
        <v>-1.40436889</v>
      </c>
      <c r="CF5" s="20">
        <v>-0.1147624</v>
      </c>
      <c r="CG5" s="20">
        <v>-1.4685279</v>
      </c>
      <c r="CH5" s="20">
        <v>1.8155142</v>
      </c>
      <c r="CI5" s="20">
        <v>1.76554155</v>
      </c>
      <c r="CJ5" s="20">
        <v>-0.51473386799999998</v>
      </c>
      <c r="CK5" s="20">
        <v>-0.80082969999999998</v>
      </c>
      <c r="CL5" s="20">
        <v>2.0450559400000001</v>
      </c>
      <c r="CM5" s="20">
        <v>-0.4667828</v>
      </c>
      <c r="CN5" s="20">
        <v>-0.47695873999999999</v>
      </c>
      <c r="CO5" s="20">
        <v>-0.4402179</v>
      </c>
      <c r="CP5" s="20">
        <v>-0.78290243000000004</v>
      </c>
      <c r="CQ5" s="20">
        <v>-0.73407515999999995</v>
      </c>
      <c r="CR5" s="20">
        <v>-1.5473741000000001</v>
      </c>
      <c r="CS5" s="20">
        <v>1.0714976000000001</v>
      </c>
      <c r="CT5" s="20">
        <v>1.5320118</v>
      </c>
      <c r="CU5" s="20">
        <v>-1.0913052700000001</v>
      </c>
      <c r="CV5" s="20">
        <v>0.10642069999999999</v>
      </c>
      <c r="CW5" s="20">
        <v>1.8573531000000001</v>
      </c>
      <c r="CX5" s="20">
        <v>-1.0776279</v>
      </c>
      <c r="CY5" s="20">
        <v>-0.16659731999999999</v>
      </c>
      <c r="CZ5" s="20">
        <v>-0.83842799999999995</v>
      </c>
      <c r="DA5" s="20">
        <v>-1.30831776</v>
      </c>
      <c r="DB5" s="20">
        <v>1.5210334000000001</v>
      </c>
      <c r="DC5" s="20">
        <v>1.8812458299999999</v>
      </c>
      <c r="DD5" s="20">
        <v>0.86166697999999997</v>
      </c>
      <c r="DE5" s="20">
        <v>1.4806372000000001</v>
      </c>
      <c r="DF5" s="20">
        <v>-1.8132428</v>
      </c>
      <c r="DG5" s="20">
        <v>-1.71280611</v>
      </c>
      <c r="DH5" s="20">
        <v>-0.34209780000000001</v>
      </c>
      <c r="DI5" s="20">
        <v>1.6617796</v>
      </c>
      <c r="DJ5" s="20">
        <v>1.3287212500000001</v>
      </c>
      <c r="DK5" s="20">
        <v>0.53147979999999995</v>
      </c>
      <c r="DL5" s="20">
        <v>-1.11804562</v>
      </c>
      <c r="DM5" s="20">
        <v>-1.44216656</v>
      </c>
      <c r="DN5" s="20">
        <v>3.3546388899999999</v>
      </c>
      <c r="DO5" s="20">
        <v>0.37952554999999999</v>
      </c>
      <c r="DP5" s="20">
        <v>0.99873219999999996</v>
      </c>
      <c r="DQ5" s="20">
        <v>-6.2404800000000003E-2</v>
      </c>
      <c r="DR5" s="20">
        <v>-0.1173985</v>
      </c>
      <c r="DS5" s="20">
        <v>-0.89869279999999996</v>
      </c>
      <c r="DT5" s="20">
        <v>-0.66465017000000004</v>
      </c>
      <c r="DU5" s="20">
        <v>-1.876568</v>
      </c>
      <c r="DV5" s="20">
        <v>-6.3690510000000006E-2</v>
      </c>
      <c r="DW5" s="20">
        <v>-0.82787235000000003</v>
      </c>
      <c r="DX5" s="20">
        <v>0.13948920000000001</v>
      </c>
      <c r="DY5" s="20">
        <v>1.179442E-2</v>
      </c>
      <c r="DZ5" s="20">
        <v>-0.11072896</v>
      </c>
      <c r="EA5" s="20">
        <v>1.49379598</v>
      </c>
      <c r="EB5" s="20">
        <v>1.47657035</v>
      </c>
      <c r="EC5" s="20">
        <v>0.32265939999999999</v>
      </c>
      <c r="ED5" s="20">
        <v>0.2102289</v>
      </c>
      <c r="EE5" s="20">
        <v>1.1433743000000001</v>
      </c>
      <c r="EF5" s="20">
        <v>-1.8766954499999999</v>
      </c>
      <c r="EG5" s="20">
        <v>1.2230179999999999</v>
      </c>
      <c r="EH5" s="20">
        <v>-1.3639100900000001</v>
      </c>
      <c r="EI5" s="20">
        <v>2.0882227900000001</v>
      </c>
      <c r="EJ5" s="20">
        <v>1.3809294000000001</v>
      </c>
      <c r="EK5" s="20">
        <v>-0.2939271</v>
      </c>
      <c r="EL5" s="20">
        <v>-1.3671644199999999</v>
      </c>
      <c r="EM5" s="20">
        <v>-0.90414814200000004</v>
      </c>
      <c r="EN5" s="20">
        <v>-0.60195691299999998</v>
      </c>
      <c r="EO5" s="20">
        <v>-1.00777698</v>
      </c>
      <c r="EP5" s="20">
        <v>-0.99208490000000005</v>
      </c>
      <c r="EQ5" s="20">
        <v>-1.02729341</v>
      </c>
      <c r="ER5" s="20">
        <v>-0.39487630000000001</v>
      </c>
      <c r="ES5" s="20">
        <v>-1.1622547000000001</v>
      </c>
      <c r="ET5" s="20">
        <v>0.52088880999999998</v>
      </c>
      <c r="EU5" s="20">
        <v>-1.17775703</v>
      </c>
      <c r="EV5" s="20">
        <v>1.7924088</v>
      </c>
    </row>
    <row r="6" spans="1:152" x14ac:dyDescent="0.3">
      <c r="A6" s="11" t="s">
        <v>158</v>
      </c>
      <c r="B6" s="7" t="s">
        <v>165</v>
      </c>
      <c r="C6" s="4">
        <v>-0.23586761523349242</v>
      </c>
      <c r="D6" s="5">
        <v>3.8120124009292655E-3</v>
      </c>
      <c r="E6" s="5">
        <v>-0.89008606901499632</v>
      </c>
      <c r="F6" s="5">
        <v>-0.26022578325668017</v>
      </c>
      <c r="G6" s="6">
        <f t="shared" si="0"/>
        <v>-1.1464998398707471</v>
      </c>
      <c r="H6" s="19">
        <v>1.0987233999999999</v>
      </c>
      <c r="I6" s="19">
        <v>0.34678140000000002</v>
      </c>
      <c r="J6" s="19">
        <v>0.73452768000000002</v>
      </c>
      <c r="K6" s="19">
        <v>-0.64579321000000001</v>
      </c>
      <c r="L6" s="19">
        <v>0.36886369000000002</v>
      </c>
      <c r="M6" s="19">
        <v>-5.4956035E-2</v>
      </c>
      <c r="N6" s="19">
        <v>0.44179760000000001</v>
      </c>
      <c r="O6" s="19">
        <v>4.9320969999999999E-2</v>
      </c>
      <c r="P6" s="19">
        <v>0.72112063999999998</v>
      </c>
      <c r="Q6" s="19">
        <v>1.2198658769999999</v>
      </c>
      <c r="R6" s="19">
        <v>0.50509936</v>
      </c>
      <c r="S6" s="19">
        <v>0.3157954</v>
      </c>
      <c r="T6" s="19">
        <v>0.41050671999999999</v>
      </c>
      <c r="U6" s="19">
        <v>-1.28684</v>
      </c>
      <c r="V6" s="19">
        <v>0.41546939999999999</v>
      </c>
      <c r="W6" s="19">
        <v>0.41811148999999997</v>
      </c>
      <c r="X6" s="19">
        <v>0.29075735000000003</v>
      </c>
      <c r="Y6" s="19">
        <v>0.30768306000000001</v>
      </c>
      <c r="Z6" s="19">
        <v>0.77989538999999997</v>
      </c>
      <c r="AA6" s="19">
        <v>-0.45866364999999998</v>
      </c>
      <c r="AB6" s="19">
        <v>-1.1919763999999999</v>
      </c>
      <c r="AC6" s="19">
        <v>0.44849939999999999</v>
      </c>
      <c r="AD6" s="19">
        <v>0.45332529999999999</v>
      </c>
      <c r="AE6" s="19">
        <v>0.36556100000000002</v>
      </c>
      <c r="AF6" s="19">
        <v>0.38117879999999998</v>
      </c>
      <c r="AG6" s="19">
        <v>-2.8331729999999999E-2</v>
      </c>
      <c r="AH6" s="19">
        <v>0.57695359999999996</v>
      </c>
      <c r="AI6" s="19">
        <v>-1.0230722400000001</v>
      </c>
      <c r="AJ6" s="19">
        <v>0.50212718999999995</v>
      </c>
      <c r="AK6" s="19">
        <v>0.51833262000000002</v>
      </c>
      <c r="AL6" s="19">
        <v>1.026822922</v>
      </c>
      <c r="AM6" s="19">
        <v>9.4780970000000006E-2</v>
      </c>
      <c r="AN6" s="19">
        <v>0.54930772000000005</v>
      </c>
      <c r="AO6" s="20">
        <v>0.49587750000000003</v>
      </c>
      <c r="AP6" s="20">
        <v>0.32722758000000002</v>
      </c>
      <c r="AQ6" s="20">
        <v>-0.79607832000000001</v>
      </c>
      <c r="AR6" s="20">
        <v>0.54914109</v>
      </c>
      <c r="AS6" s="20">
        <v>0.26081908999999998</v>
      </c>
      <c r="AT6" s="20">
        <v>0.51989410000000003</v>
      </c>
      <c r="AU6" s="20">
        <v>0.54657794000000004</v>
      </c>
      <c r="AV6" s="20">
        <v>2.5752000000000001E-3</v>
      </c>
      <c r="AW6" s="20">
        <v>0.4661594</v>
      </c>
      <c r="AX6" s="20">
        <v>1.4811303</v>
      </c>
      <c r="AY6" s="20">
        <v>0.66114629999999996</v>
      </c>
      <c r="AZ6" s="20">
        <v>0.53381822999999995</v>
      </c>
      <c r="BA6" s="20">
        <v>0.9381275</v>
      </c>
      <c r="BB6" s="20">
        <v>0.75046533999999998</v>
      </c>
      <c r="BC6" s="20">
        <v>0.66163492999999995</v>
      </c>
      <c r="BD6" s="20">
        <v>0.50909828999999995</v>
      </c>
      <c r="BE6" s="20">
        <v>0.85290149999999998</v>
      </c>
      <c r="BF6" s="20">
        <v>-0.59663222999999999</v>
      </c>
      <c r="BG6" s="20">
        <v>0.83443588999999996</v>
      </c>
      <c r="BH6" s="20">
        <v>0.46526591</v>
      </c>
      <c r="BI6" s="20">
        <v>-0.77781244000000005</v>
      </c>
      <c r="BJ6" s="20">
        <v>0.95585993000000002</v>
      </c>
      <c r="BK6" s="20">
        <v>0.48244589999999998</v>
      </c>
      <c r="BL6" s="20">
        <v>0.64018348999999997</v>
      </c>
      <c r="BM6" s="20">
        <v>0.15926825999999999</v>
      </c>
      <c r="BN6" s="20">
        <v>-0.37546837</v>
      </c>
      <c r="BO6" s="20">
        <v>-0.81311619999999996</v>
      </c>
      <c r="BP6" s="20">
        <v>1.285088E-2</v>
      </c>
      <c r="BQ6" s="20">
        <v>-0.26645118000000001</v>
      </c>
      <c r="BR6" s="20">
        <v>0.58663951000000003</v>
      </c>
      <c r="BS6" s="20">
        <v>-0.36660959999999998</v>
      </c>
      <c r="BT6" s="20">
        <v>-0.489178</v>
      </c>
      <c r="BU6" s="20">
        <v>-1.1300716799999999</v>
      </c>
      <c r="BV6" s="20">
        <v>0.86154569000000003</v>
      </c>
      <c r="BW6" s="20">
        <v>5.3722949999999998E-2</v>
      </c>
      <c r="BX6" s="20">
        <v>1.3989850800000001</v>
      </c>
      <c r="BY6" s="20">
        <v>-1.1638347</v>
      </c>
      <c r="BZ6" s="20">
        <v>0.63549948000000001</v>
      </c>
      <c r="CA6" s="20">
        <v>1.081474</v>
      </c>
      <c r="CB6" s="20">
        <v>0.31149189999999999</v>
      </c>
      <c r="CC6" s="20">
        <v>1.10895184</v>
      </c>
      <c r="CD6" s="20">
        <v>1.2481865700000001</v>
      </c>
      <c r="CE6" s="20">
        <v>-0.24704683999999999</v>
      </c>
      <c r="CF6" s="20">
        <v>-0.7940218</v>
      </c>
      <c r="CG6" s="20">
        <v>0.93155363999999996</v>
      </c>
      <c r="CH6" s="20">
        <v>-1.5015723400000001</v>
      </c>
      <c r="CI6" s="20">
        <v>-1.19794567</v>
      </c>
      <c r="CJ6" s="20">
        <v>0.94239552599999998</v>
      </c>
      <c r="CK6" s="20">
        <v>0.81506418999999997</v>
      </c>
      <c r="CL6" s="20">
        <v>-1.4905113299999999</v>
      </c>
      <c r="CM6" s="20">
        <v>1.134152</v>
      </c>
      <c r="CN6" s="20">
        <v>1.08437282</v>
      </c>
      <c r="CO6" s="20">
        <v>-0.8048613</v>
      </c>
      <c r="CP6" s="20">
        <v>0.23685474000000001</v>
      </c>
      <c r="CQ6" s="20">
        <v>-0.95854368000000001</v>
      </c>
      <c r="CR6" s="20">
        <v>1.0113194999999999</v>
      </c>
      <c r="CS6" s="20">
        <v>-2.5731134999999998</v>
      </c>
      <c r="CT6" s="20">
        <v>-2.1755922999999999</v>
      </c>
      <c r="CU6" s="20">
        <v>-4.402445E-2</v>
      </c>
      <c r="CV6" s="20">
        <v>-0.8378873</v>
      </c>
      <c r="CW6" s="20">
        <v>-0.50366319999999998</v>
      </c>
      <c r="CX6" s="20">
        <v>0.44169700000000001</v>
      </c>
      <c r="CY6" s="20">
        <v>-0.30818968000000002</v>
      </c>
      <c r="CZ6" s="20">
        <v>-0.92208179000000001</v>
      </c>
      <c r="DA6" s="20">
        <v>3.1979250000000001E-2</v>
      </c>
      <c r="DB6" s="20">
        <v>-0.70359890000000003</v>
      </c>
      <c r="DC6" s="20">
        <v>-0.73648687000000002</v>
      </c>
      <c r="DD6" s="20">
        <v>-1.4867989500000001</v>
      </c>
      <c r="DE6" s="20">
        <v>-0.4792807</v>
      </c>
      <c r="DF6" s="20">
        <v>0.725796</v>
      </c>
      <c r="DG6" s="20">
        <v>1.8685201600000001</v>
      </c>
      <c r="DH6" s="20">
        <v>-0.2602138</v>
      </c>
      <c r="DI6" s="20">
        <v>-0.86559370000000002</v>
      </c>
      <c r="DJ6" s="20">
        <v>-1.59028054</v>
      </c>
      <c r="DK6" s="20">
        <v>-0.3008786</v>
      </c>
      <c r="DL6" s="20">
        <v>-9.4187160000000006E-2</v>
      </c>
      <c r="DM6" s="20">
        <v>1.4647594900000001</v>
      </c>
      <c r="DN6" s="20">
        <v>-0.24059701</v>
      </c>
      <c r="DO6" s="20">
        <v>-0.34279929999999997</v>
      </c>
      <c r="DP6" s="20">
        <v>-0.87949829999999996</v>
      </c>
      <c r="DQ6" s="20">
        <v>-1.5750301</v>
      </c>
      <c r="DR6" s="20">
        <v>1.1557127</v>
      </c>
      <c r="DS6" s="20">
        <v>1.1136501000000001</v>
      </c>
      <c r="DT6" s="20">
        <v>-1.2491447899999999</v>
      </c>
      <c r="DU6" s="20">
        <v>0.63717570000000001</v>
      </c>
      <c r="DV6" s="20">
        <v>1.40569615</v>
      </c>
      <c r="DW6" s="20">
        <v>0.14089246</v>
      </c>
      <c r="DX6" s="20">
        <v>-1.7165008500000001</v>
      </c>
      <c r="DY6" s="20">
        <v>-1.42688276</v>
      </c>
      <c r="DZ6" s="20">
        <v>-0.27460287999999999</v>
      </c>
      <c r="EA6" s="20">
        <v>-0.49980722999999999</v>
      </c>
      <c r="EB6" s="20">
        <v>-2.1344036700000002</v>
      </c>
      <c r="EC6" s="20">
        <v>-1.0565814</v>
      </c>
      <c r="ED6" s="20">
        <v>0.91505309999999995</v>
      </c>
      <c r="EE6" s="20">
        <v>-0.82372190000000001</v>
      </c>
      <c r="EF6" s="20">
        <v>0.91808087999999999</v>
      </c>
      <c r="EG6" s="20">
        <v>-1.7467809999999999</v>
      </c>
      <c r="EH6" s="20">
        <v>1.4928431600000001</v>
      </c>
      <c r="EI6" s="20">
        <v>-1.37562816</v>
      </c>
      <c r="EJ6" s="20">
        <v>-0.71128389999999997</v>
      </c>
      <c r="EK6" s="20">
        <v>0.32276559999999999</v>
      </c>
      <c r="EL6" s="20">
        <v>1.6008513499999999</v>
      </c>
      <c r="EM6" s="20">
        <v>0.89706784299999998</v>
      </c>
      <c r="EN6" s="20">
        <v>1.488807634</v>
      </c>
      <c r="EO6" s="20">
        <v>1.0813889299999999</v>
      </c>
      <c r="EP6" s="20">
        <v>1.3895341999999999</v>
      </c>
      <c r="EQ6" s="20">
        <v>-0.61138060999999999</v>
      </c>
      <c r="ER6" s="20">
        <v>1.0541103999999999</v>
      </c>
      <c r="ES6" s="20">
        <v>0.4427122</v>
      </c>
      <c r="ET6" s="20">
        <v>-0.69637678000000003</v>
      </c>
      <c r="EU6" s="20">
        <v>0.92253985999999999</v>
      </c>
      <c r="EV6" s="20">
        <v>0.26366489999999998</v>
      </c>
    </row>
    <row r="7" spans="1:152" x14ac:dyDescent="0.3">
      <c r="A7" s="11" t="s">
        <v>156</v>
      </c>
      <c r="B7" s="7" t="s">
        <v>165</v>
      </c>
      <c r="C7" s="4">
        <v>0.49833394747803761</v>
      </c>
      <c r="D7" s="5">
        <v>-0.91493936786365215</v>
      </c>
      <c r="E7" s="5">
        <v>-0.53295829459059252</v>
      </c>
      <c r="F7" s="5">
        <v>-0.42985553493368872</v>
      </c>
      <c r="G7" s="6">
        <f t="shared" si="0"/>
        <v>-1.8777531973879333</v>
      </c>
      <c r="H7" s="19">
        <v>0.68193820000000005</v>
      </c>
      <c r="I7" s="19">
        <v>0.42910229999999999</v>
      </c>
      <c r="J7" s="19">
        <v>0.87941126000000003</v>
      </c>
      <c r="K7" s="19">
        <v>0.20007098000000001</v>
      </c>
      <c r="L7" s="19">
        <v>0.52919771000000004</v>
      </c>
      <c r="M7" s="19">
        <v>-0.32890741299999998</v>
      </c>
      <c r="N7" s="19">
        <v>0.1839809</v>
      </c>
      <c r="O7" s="19">
        <v>0.28041123000000001</v>
      </c>
      <c r="P7" s="19">
        <v>0.61760018000000005</v>
      </c>
      <c r="Q7" s="19">
        <v>0.78728907999999997</v>
      </c>
      <c r="R7" s="19">
        <v>-0.11937055000000001</v>
      </c>
      <c r="S7" s="19">
        <v>5.1112299999999999E-2</v>
      </c>
      <c r="T7" s="19">
        <v>-4.411027E-2</v>
      </c>
      <c r="U7" s="19">
        <v>-2.0665718000000002</v>
      </c>
      <c r="V7" s="19">
        <v>3.9149059999999999E-2</v>
      </c>
      <c r="W7" s="19">
        <v>0.18496149000000001</v>
      </c>
      <c r="X7" s="19">
        <v>0.19252114000000001</v>
      </c>
      <c r="Y7" s="19">
        <v>6.4091190000000006E-2</v>
      </c>
      <c r="Z7" s="19">
        <v>0.66868616000000003</v>
      </c>
      <c r="AA7" s="19">
        <v>-0.45954325800000001</v>
      </c>
      <c r="AB7" s="19">
        <v>-2.016092</v>
      </c>
      <c r="AC7" s="19">
        <v>6.0937100000000001E-2</v>
      </c>
      <c r="AD7" s="19">
        <v>0.1348038</v>
      </c>
      <c r="AE7" s="19">
        <v>0.19904939999999999</v>
      </c>
      <c r="AF7" s="19">
        <v>0.33690619999999999</v>
      </c>
      <c r="AG7" s="19">
        <v>0.19250718</v>
      </c>
      <c r="AH7" s="19">
        <v>0.1508282</v>
      </c>
      <c r="AI7" s="19">
        <v>-0.66432851999999998</v>
      </c>
      <c r="AJ7" s="19">
        <v>3.1108009999999998E-2</v>
      </c>
      <c r="AK7" s="19">
        <v>0.14217919000000001</v>
      </c>
      <c r="AL7" s="19">
        <v>0.97948270500000001</v>
      </c>
      <c r="AM7" s="19">
        <v>0.29027523999999999</v>
      </c>
      <c r="AN7" s="19">
        <v>6.8454269999999998E-2</v>
      </c>
      <c r="AO7" s="20">
        <v>5.4479439999999997E-2</v>
      </c>
      <c r="AP7" s="20">
        <v>0.20530862</v>
      </c>
      <c r="AQ7" s="20">
        <v>-0.79360341000000001</v>
      </c>
      <c r="AR7" s="20">
        <v>4.5984709999999998E-2</v>
      </c>
      <c r="AS7" s="20">
        <v>0.23374723</v>
      </c>
      <c r="AT7" s="20">
        <v>0.22225990000000001</v>
      </c>
      <c r="AU7" s="20">
        <v>0.77584706000000003</v>
      </c>
      <c r="AV7" s="20">
        <v>-0.20162939999999999</v>
      </c>
      <c r="AW7" s="20">
        <v>0.36784070000000002</v>
      </c>
      <c r="AX7" s="20">
        <v>1.5432591</v>
      </c>
      <c r="AY7" s="20">
        <v>0.46273449999999999</v>
      </c>
      <c r="AZ7" s="20">
        <v>0.77829115000000004</v>
      </c>
      <c r="BA7" s="20">
        <v>0.69200399999999995</v>
      </c>
      <c r="BB7" s="20">
        <v>1.7006458</v>
      </c>
      <c r="BC7" s="20">
        <v>0.22640458999999999</v>
      </c>
      <c r="BD7" s="20">
        <v>0.20006989</v>
      </c>
      <c r="BE7" s="20">
        <v>0.46148309999999998</v>
      </c>
      <c r="BF7" s="20">
        <v>-7.9972310000000005E-2</v>
      </c>
      <c r="BG7" s="20">
        <v>0.38816404999999998</v>
      </c>
      <c r="BH7" s="20">
        <v>7.5284139999999999E-2</v>
      </c>
      <c r="BI7" s="20">
        <v>-0.67641090999999998</v>
      </c>
      <c r="BJ7" s="20">
        <v>0.48765799999999998</v>
      </c>
      <c r="BK7" s="20">
        <v>0.16988610000000001</v>
      </c>
      <c r="BL7" s="20">
        <v>0.33306986</v>
      </c>
      <c r="BM7" s="20">
        <v>1.0371499799999999</v>
      </c>
      <c r="BN7" s="20">
        <v>7.1310399999999996E-2</v>
      </c>
      <c r="BO7" s="20">
        <v>-0.56415630000000005</v>
      </c>
      <c r="BP7" s="20">
        <v>0.10033475</v>
      </c>
      <c r="BQ7" s="20">
        <v>-1.8292739999999998E-2</v>
      </c>
      <c r="BR7" s="20">
        <v>0.54519479000000004</v>
      </c>
      <c r="BS7" s="20">
        <v>-0.48351149999999998</v>
      </c>
      <c r="BT7" s="20">
        <v>-0.97704530000000001</v>
      </c>
      <c r="BU7" s="20">
        <v>-1.07476825</v>
      </c>
      <c r="BV7" s="20">
        <v>0.97068991000000004</v>
      </c>
      <c r="BW7" s="20">
        <v>0.37303568999999998</v>
      </c>
      <c r="BX7" s="20">
        <v>0.92914096000000002</v>
      </c>
      <c r="BY7" s="20">
        <v>-0.62876549999999998</v>
      </c>
      <c r="BZ7" s="20">
        <v>0.8540143</v>
      </c>
      <c r="CA7" s="20">
        <v>1.1498370499999999</v>
      </c>
      <c r="CB7" s="20">
        <v>0.58633590000000002</v>
      </c>
      <c r="CC7" s="20">
        <v>0.57979610000000004</v>
      </c>
      <c r="CD7" s="20">
        <v>1.1576097599999999</v>
      </c>
      <c r="CE7" s="20">
        <v>0.67027464999999997</v>
      </c>
      <c r="CF7" s="20">
        <v>-1.0910397999999999</v>
      </c>
      <c r="CG7" s="20">
        <v>0.38207623000000002</v>
      </c>
      <c r="CH7" s="20">
        <v>-1.2188313900000001</v>
      </c>
      <c r="CI7" s="20">
        <v>-0.90895703999999999</v>
      </c>
      <c r="CJ7" s="20">
        <v>0.60157855100000002</v>
      </c>
      <c r="CK7" s="20">
        <v>1.5241947499999999</v>
      </c>
      <c r="CL7" s="20">
        <v>-1.1760794699999999</v>
      </c>
      <c r="CM7" s="20">
        <v>1.0402486</v>
      </c>
      <c r="CN7" s="20">
        <v>0.81606184999999998</v>
      </c>
      <c r="CO7" s="20">
        <v>0.37364589999999998</v>
      </c>
      <c r="CP7" s="20">
        <v>0.54145809</v>
      </c>
      <c r="CQ7" s="20">
        <v>-4.742884E-2</v>
      </c>
      <c r="CR7" s="20">
        <v>1.3289058</v>
      </c>
      <c r="CS7" s="20">
        <v>-1.5243100000000001</v>
      </c>
      <c r="CT7" s="20">
        <v>-0.39548559999999999</v>
      </c>
      <c r="CU7" s="20">
        <v>4.6839539999999999E-2</v>
      </c>
      <c r="CV7" s="20">
        <v>-0.81201480000000004</v>
      </c>
      <c r="CW7" s="20">
        <v>-0.11964569999999999</v>
      </c>
      <c r="CX7" s="20">
        <v>0.19688749999999999</v>
      </c>
      <c r="CY7" s="20">
        <v>5.0936530000000001E-2</v>
      </c>
      <c r="CZ7" s="20">
        <v>0.37155936000000001</v>
      </c>
      <c r="DA7" s="20">
        <v>1.1105817200000001</v>
      </c>
      <c r="DB7" s="20">
        <v>-0.80337510000000001</v>
      </c>
      <c r="DC7" s="20">
        <v>-0.72721606000000005</v>
      </c>
      <c r="DD7" s="20">
        <v>-0.53549528999999996</v>
      </c>
      <c r="DE7" s="20">
        <v>-0.61547609999999997</v>
      </c>
      <c r="DF7" s="20">
        <v>0.35409299999999999</v>
      </c>
      <c r="DG7" s="20">
        <v>1.0687722</v>
      </c>
      <c r="DH7" s="20">
        <v>-1.0860088999999999</v>
      </c>
      <c r="DI7" s="20">
        <v>-1.1877515999999999</v>
      </c>
      <c r="DJ7" s="20">
        <v>-1.18689836</v>
      </c>
      <c r="DK7" s="20">
        <v>-0.30545369999999999</v>
      </c>
      <c r="DL7" s="20">
        <v>-0.72560491999999999</v>
      </c>
      <c r="DM7" s="20">
        <v>1.01071804</v>
      </c>
      <c r="DN7" s="20">
        <v>-0.30422655999999998</v>
      </c>
      <c r="DO7" s="20">
        <v>-1.4361277100000001</v>
      </c>
      <c r="DP7" s="20">
        <v>-1.1539706000000001</v>
      </c>
      <c r="DQ7" s="20">
        <v>-0.85755380000000003</v>
      </c>
      <c r="DR7" s="20">
        <v>-1.6678577999999999</v>
      </c>
      <c r="DS7" s="20">
        <v>1.2088584</v>
      </c>
      <c r="DT7" s="20">
        <v>-7.5437470000000006E-2</v>
      </c>
      <c r="DU7" s="20">
        <v>0.26075769999999998</v>
      </c>
      <c r="DV7" s="20">
        <v>0.45391052999999998</v>
      </c>
      <c r="DW7" s="20">
        <v>2.3349764400000002</v>
      </c>
      <c r="DX7" s="20">
        <v>-1.0781978699999999</v>
      </c>
      <c r="DY7" s="20">
        <v>0.20943933000000001</v>
      </c>
      <c r="DZ7" s="20">
        <v>-0.41258920999999998</v>
      </c>
      <c r="EA7" s="20">
        <v>-1.9849653899999999</v>
      </c>
      <c r="EB7" s="20">
        <v>-1.2378711099999999</v>
      </c>
      <c r="EC7" s="20">
        <v>-0.75755870000000003</v>
      </c>
      <c r="ED7" s="20">
        <v>0.63717270000000004</v>
      </c>
      <c r="EE7" s="20">
        <v>-0.8947292</v>
      </c>
      <c r="EF7" s="20">
        <v>0.18995115000000001</v>
      </c>
      <c r="EG7" s="20">
        <v>-1.5974619999999999</v>
      </c>
      <c r="EH7" s="20">
        <v>1.7788767700000001</v>
      </c>
      <c r="EI7" s="20">
        <v>-0.98013954000000003</v>
      </c>
      <c r="EJ7" s="20">
        <v>-0.72682389999999997</v>
      </c>
      <c r="EK7" s="20">
        <v>0.83618539999999997</v>
      </c>
      <c r="EL7" s="20">
        <v>1.1861733999999999</v>
      </c>
      <c r="EM7" s="20">
        <v>0.34303638800000003</v>
      </c>
      <c r="EN7" s="20">
        <v>1.692935144</v>
      </c>
      <c r="EO7" s="20">
        <v>1.08266946</v>
      </c>
      <c r="EP7" s="20">
        <v>2.1071295000000001</v>
      </c>
      <c r="EQ7" s="20">
        <v>1.3951432399999999</v>
      </c>
      <c r="ER7" s="20">
        <v>0.3128031</v>
      </c>
      <c r="ES7" s="20">
        <v>0.48778899999999997</v>
      </c>
      <c r="ET7" s="20">
        <v>-3.6755139999999999E-2</v>
      </c>
      <c r="EU7" s="20">
        <v>0.98074335000000001</v>
      </c>
      <c r="EV7" s="20">
        <v>-0.30913420000000003</v>
      </c>
    </row>
    <row r="8" spans="1:152" x14ac:dyDescent="0.3">
      <c r="A8" s="11" t="s">
        <v>148</v>
      </c>
      <c r="B8" s="7" t="s">
        <v>165</v>
      </c>
      <c r="C8" s="4">
        <v>0.9259322048717622</v>
      </c>
      <c r="D8" s="5">
        <v>0.46871798062326325</v>
      </c>
      <c r="E8" s="5">
        <v>0.1883520808742577</v>
      </c>
      <c r="F8" s="5">
        <v>0.11036142546583692</v>
      </c>
      <c r="G8" s="6">
        <f t="shared" si="0"/>
        <v>0.76743148696335783</v>
      </c>
      <c r="H8" s="19">
        <v>-1.2853692800000001</v>
      </c>
      <c r="I8" s="19">
        <v>-0.87853329999999996</v>
      </c>
      <c r="J8" s="19">
        <v>-1.4847176099999999</v>
      </c>
      <c r="K8" s="19">
        <v>0.15166608000000001</v>
      </c>
      <c r="L8" s="19">
        <v>-4.9455020000000002E-2</v>
      </c>
      <c r="M8" s="19">
        <v>-1.323316304</v>
      </c>
      <c r="N8" s="19">
        <v>0.58194789999999996</v>
      </c>
      <c r="O8" s="19">
        <v>0.18225250000000001</v>
      </c>
      <c r="P8" s="19">
        <v>0.44071307999999998</v>
      </c>
      <c r="Q8" s="19">
        <v>-0.62161768100000003</v>
      </c>
      <c r="R8" s="19">
        <v>0.26949012</v>
      </c>
      <c r="S8" s="19">
        <v>0.23465250000000001</v>
      </c>
      <c r="T8" s="19">
        <v>0.27373224000000002</v>
      </c>
      <c r="U8" s="19">
        <v>0.99466840000000001</v>
      </c>
      <c r="V8" s="19">
        <v>0.42745767000000001</v>
      </c>
      <c r="W8" s="19">
        <v>-8.1088339999999995E-2</v>
      </c>
      <c r="X8" s="19">
        <v>0.28592337000000001</v>
      </c>
      <c r="Y8" s="19">
        <v>0.44294001</v>
      </c>
      <c r="Z8" s="19">
        <v>0.10203441000000001</v>
      </c>
      <c r="AA8" s="19">
        <v>-1.379319355</v>
      </c>
      <c r="AB8" s="19">
        <v>1.0138311</v>
      </c>
      <c r="AC8" s="19">
        <v>0.2849835</v>
      </c>
      <c r="AD8" s="19">
        <v>0.35055649999999999</v>
      </c>
      <c r="AE8" s="19">
        <v>0.45679399999999998</v>
      </c>
      <c r="AF8" s="19">
        <v>0.26471299999999998</v>
      </c>
      <c r="AG8" s="19">
        <v>-1.2972260900000001</v>
      </c>
      <c r="AH8" s="19">
        <v>0.25056879999999998</v>
      </c>
      <c r="AI8" s="19">
        <v>-7.5747729999999999E-2</v>
      </c>
      <c r="AJ8" s="19">
        <v>0.38822783</v>
      </c>
      <c r="AK8" s="19">
        <v>0.29182005</v>
      </c>
      <c r="AL8" s="19">
        <v>-0.16737587900000001</v>
      </c>
      <c r="AM8" s="19">
        <v>0.38482966000000002</v>
      </c>
      <c r="AN8" s="19">
        <v>0.25346236999999999</v>
      </c>
      <c r="AO8" s="20">
        <v>0.36207818000000003</v>
      </c>
      <c r="AP8" s="20">
        <v>0.18191360000000001</v>
      </c>
      <c r="AQ8" s="20">
        <v>-2.3023310000000002E-2</v>
      </c>
      <c r="AR8" s="20">
        <v>0.38220456000000003</v>
      </c>
      <c r="AS8" s="20">
        <v>0.23374723</v>
      </c>
      <c r="AT8" s="20">
        <v>0.42567480000000002</v>
      </c>
      <c r="AU8" s="20">
        <v>-0.12625091999999999</v>
      </c>
      <c r="AV8" s="20">
        <v>0.59870129999999999</v>
      </c>
      <c r="AW8" s="20">
        <v>0.34355599999999997</v>
      </c>
      <c r="AX8" s="20">
        <v>0.25044529999999998</v>
      </c>
      <c r="AY8" s="20">
        <v>0.36937160000000002</v>
      </c>
      <c r="AZ8" s="20">
        <v>0.27940502</v>
      </c>
      <c r="BA8" s="20">
        <v>0.27737970000000001</v>
      </c>
      <c r="BB8" s="20">
        <v>0.46550025</v>
      </c>
      <c r="BC8" s="20">
        <v>0.29386825999999999</v>
      </c>
      <c r="BD8" s="20">
        <v>0.17651594000000001</v>
      </c>
      <c r="BE8" s="20">
        <v>0.24546979999999999</v>
      </c>
      <c r="BF8" s="20">
        <v>-0.19868327</v>
      </c>
      <c r="BG8" s="20">
        <v>0.35934947</v>
      </c>
      <c r="BH8" s="20">
        <v>0.45688643000000001</v>
      </c>
      <c r="BI8" s="20">
        <v>0.29116255000000002</v>
      </c>
      <c r="BJ8" s="20">
        <v>0.28142028000000002</v>
      </c>
      <c r="BK8" s="20">
        <v>0.52178550000000001</v>
      </c>
      <c r="BL8" s="20">
        <v>0.13585465999999999</v>
      </c>
      <c r="BM8" s="20">
        <v>8.2609870000000002E-2</v>
      </c>
      <c r="BN8" s="20">
        <v>-0.71630583000000003</v>
      </c>
      <c r="BO8" s="20">
        <v>1.0454881</v>
      </c>
      <c r="BP8" s="20">
        <v>0.36982720000000002</v>
      </c>
      <c r="BQ8" s="20">
        <v>0.47820641000000003</v>
      </c>
      <c r="BR8" s="20">
        <v>0.47303336000000001</v>
      </c>
      <c r="BS8" s="20">
        <v>0.71450519999999995</v>
      </c>
      <c r="BT8" s="20">
        <v>0.8814978</v>
      </c>
      <c r="BU8" s="20">
        <v>0.79222886000000003</v>
      </c>
      <c r="BV8" s="20">
        <v>0.11125313000000001</v>
      </c>
      <c r="BW8" s="20">
        <v>-0.17398134000000001</v>
      </c>
      <c r="BX8" s="20">
        <v>-1.432949E-2</v>
      </c>
      <c r="BY8" s="20">
        <v>0.77644950000000001</v>
      </c>
      <c r="BZ8" s="20">
        <v>7.806051E-2</v>
      </c>
      <c r="CA8" s="20">
        <v>0.13512864999999999</v>
      </c>
      <c r="CB8" s="20">
        <v>0.40005039999999997</v>
      </c>
      <c r="CC8" s="20">
        <v>-1.2730099999999999E-2</v>
      </c>
      <c r="CD8" s="20">
        <v>0.15485524000000001</v>
      </c>
      <c r="CE8" s="20">
        <v>-0.19393531</v>
      </c>
      <c r="CF8" s="20">
        <v>-0.87806510000000004</v>
      </c>
      <c r="CG8" s="20">
        <v>-0.68743885999999998</v>
      </c>
      <c r="CH8" s="20">
        <v>0.76941828999999995</v>
      </c>
      <c r="CI8" s="20">
        <v>0.90857248999999995</v>
      </c>
      <c r="CJ8" s="20">
        <v>0.34805145100000001</v>
      </c>
      <c r="CK8" s="20">
        <v>0.13240855000000001</v>
      </c>
      <c r="CL8" s="20">
        <v>0.59654088000000005</v>
      </c>
      <c r="CM8" s="20">
        <v>0.1565212</v>
      </c>
      <c r="CN8" s="20">
        <v>-8.2924339999999999E-2</v>
      </c>
      <c r="CO8" s="20">
        <v>0.49472959999999999</v>
      </c>
      <c r="CP8" s="20">
        <v>0.67619311999999998</v>
      </c>
      <c r="CQ8" s="20">
        <v>-1.0703948999999999</v>
      </c>
      <c r="CR8" s="20">
        <v>-1.3701584</v>
      </c>
      <c r="CS8" s="20">
        <v>0.85967499999999997</v>
      </c>
      <c r="CT8" s="20">
        <v>0.99182300000000001</v>
      </c>
      <c r="CU8" s="20">
        <v>0.58849726000000002</v>
      </c>
      <c r="CV8" s="20">
        <v>0.41792099999999999</v>
      </c>
      <c r="CW8" s="20">
        <v>1.768224</v>
      </c>
      <c r="CX8" s="20">
        <v>-0.57931580000000005</v>
      </c>
      <c r="CY8" s="20">
        <v>0.96821922000000005</v>
      </c>
      <c r="CZ8" s="20">
        <v>-1.29986234</v>
      </c>
      <c r="DA8" s="20">
        <v>-1.43953456</v>
      </c>
      <c r="DB8" s="20">
        <v>1.5783685999999999</v>
      </c>
      <c r="DC8" s="20">
        <v>1.22981308</v>
      </c>
      <c r="DD8" s="20">
        <v>0.90411105999999997</v>
      </c>
      <c r="DE8" s="20">
        <v>1.6139569</v>
      </c>
      <c r="DF8" s="20">
        <v>-1.7697769999999999</v>
      </c>
      <c r="DG8" s="20">
        <v>-1.04195638</v>
      </c>
      <c r="DH8" s="20">
        <v>0.70195680000000005</v>
      </c>
      <c r="DI8" s="20">
        <v>1.1132495</v>
      </c>
      <c r="DJ8" s="20">
        <v>0.69804743000000002</v>
      </c>
      <c r="DK8" s="20">
        <v>0.83385719999999997</v>
      </c>
      <c r="DL8" s="20">
        <v>-0.59460924999999998</v>
      </c>
      <c r="DM8" s="20">
        <v>0.27782382</v>
      </c>
      <c r="DN8" s="20">
        <v>0.23158185000000001</v>
      </c>
      <c r="DO8" s="20">
        <v>-9.4966330000000002E-2</v>
      </c>
      <c r="DP8" s="20">
        <v>0.63047790000000004</v>
      </c>
      <c r="DQ8" s="20">
        <v>-0.15900690000000001</v>
      </c>
      <c r="DR8" s="20">
        <v>-0.17534230000000001</v>
      </c>
      <c r="DS8" s="20">
        <v>0.40976170000000001</v>
      </c>
      <c r="DT8" s="20">
        <v>-1.04206409</v>
      </c>
      <c r="DU8" s="20">
        <v>-1.7483034</v>
      </c>
      <c r="DV8" s="20">
        <v>0.69054205999999996</v>
      </c>
      <c r="DW8" s="20">
        <v>-1.0686071699999999</v>
      </c>
      <c r="DX8" s="20">
        <v>-4.2402420000000003E-2</v>
      </c>
      <c r="DY8" s="20">
        <v>-0.79474387999999996</v>
      </c>
      <c r="DZ8" s="20">
        <v>-4.3700459999999997E-2</v>
      </c>
      <c r="EA8" s="20">
        <v>0.96045612999999996</v>
      </c>
      <c r="EB8" s="20">
        <v>0.63535989999999998</v>
      </c>
      <c r="EC8" s="20">
        <v>-0.97989689999999996</v>
      </c>
      <c r="ED8" s="20">
        <v>0.18931819999999999</v>
      </c>
      <c r="EE8" s="20">
        <v>0.65084470000000005</v>
      </c>
      <c r="EF8" s="20">
        <v>-1.4940197399999999</v>
      </c>
      <c r="EG8" s="20">
        <v>7.3659989999999995E-5</v>
      </c>
      <c r="EH8" s="20">
        <v>-0.83131840000000001</v>
      </c>
      <c r="EI8" s="20">
        <v>1.2455061999999999</v>
      </c>
      <c r="EJ8" s="20">
        <v>2.0121017000000001</v>
      </c>
      <c r="EK8" s="20">
        <v>0.65328699999999995</v>
      </c>
      <c r="EL8" s="20">
        <v>-0.33369062999999999</v>
      </c>
      <c r="EM8" s="20">
        <v>-1.788479653</v>
      </c>
      <c r="EN8" s="20">
        <v>-6.6439330000000005E-2</v>
      </c>
      <c r="EO8" s="20">
        <v>0.83474724</v>
      </c>
      <c r="EP8" s="20">
        <v>-0.71525499999999997</v>
      </c>
      <c r="EQ8" s="20">
        <v>-0.94885359999999996</v>
      </c>
      <c r="ER8" s="20">
        <v>0.58939459999999999</v>
      </c>
      <c r="ES8" s="20">
        <v>0.68106199999999995</v>
      </c>
      <c r="ET8" s="20">
        <v>3.4615529999999999E-2</v>
      </c>
      <c r="EU8" s="20">
        <v>0.68410075000000004</v>
      </c>
      <c r="EV8" s="20">
        <v>1.198043</v>
      </c>
    </row>
    <row r="9" spans="1:152" x14ac:dyDescent="0.3">
      <c r="A9" s="11" t="s">
        <v>147</v>
      </c>
      <c r="B9" s="7" t="s">
        <v>165</v>
      </c>
      <c r="C9" s="4">
        <v>0.41664153006333648</v>
      </c>
      <c r="D9" s="5">
        <v>1.2933370118053444</v>
      </c>
      <c r="E9" s="5">
        <v>0.47957267363811251</v>
      </c>
      <c r="F9" s="5">
        <v>5.3766741081109189E-2</v>
      </c>
      <c r="G9" s="6">
        <f t="shared" si="0"/>
        <v>1.8266764265245661</v>
      </c>
      <c r="H9" s="19">
        <v>-0.70922397000000004</v>
      </c>
      <c r="I9" s="19">
        <v>-0.66275139999999999</v>
      </c>
      <c r="J9" s="19">
        <v>-0.67810506999999998</v>
      </c>
      <c r="K9" s="19">
        <v>-0.24949421999999999</v>
      </c>
      <c r="L9" s="19">
        <v>-0.62632365000000001</v>
      </c>
      <c r="M9" s="19">
        <v>-6.3463950000000003E-3</v>
      </c>
      <c r="N9" s="19">
        <v>0.38548519999999997</v>
      </c>
      <c r="O9" s="19">
        <v>-0.87226908999999997</v>
      </c>
      <c r="P9" s="19">
        <v>-1.06904881</v>
      </c>
      <c r="Q9" s="19">
        <v>-1.103206538</v>
      </c>
      <c r="R9" s="19">
        <v>0.54181966999999998</v>
      </c>
      <c r="S9" s="19">
        <v>0.58967179999999997</v>
      </c>
      <c r="T9" s="19">
        <v>0.59724557</v>
      </c>
      <c r="U9" s="19">
        <v>0.94635689999999995</v>
      </c>
      <c r="V9" s="19">
        <v>0.49593232999999998</v>
      </c>
      <c r="W9" s="19">
        <v>-0.30869510999999999</v>
      </c>
      <c r="X9" s="19">
        <v>-0.79917629000000001</v>
      </c>
      <c r="Y9" s="19">
        <v>0.54535513000000002</v>
      </c>
      <c r="Z9" s="19">
        <v>-0.98061034000000002</v>
      </c>
      <c r="AA9" s="19">
        <v>1.6658840000000001E-3</v>
      </c>
      <c r="AB9" s="19">
        <v>0.82791919999999997</v>
      </c>
      <c r="AC9" s="19">
        <v>0.43972689999999998</v>
      </c>
      <c r="AD9" s="19">
        <v>0.43628169999999999</v>
      </c>
      <c r="AE9" s="19">
        <v>0.43003140000000001</v>
      </c>
      <c r="AF9" s="19">
        <v>0.5820997</v>
      </c>
      <c r="AG9" s="19">
        <v>-2.8331729999999999E-2</v>
      </c>
      <c r="AH9" s="19">
        <v>0.31481189999999998</v>
      </c>
      <c r="AI9" s="19">
        <v>-0.46007662999999999</v>
      </c>
      <c r="AJ9" s="19">
        <v>0.59538933999999999</v>
      </c>
      <c r="AK9" s="19">
        <v>0.48777839000000001</v>
      </c>
      <c r="AL9" s="19">
        <v>-1.354362831</v>
      </c>
      <c r="AM9" s="19">
        <v>-0.66901960000000005</v>
      </c>
      <c r="AN9" s="19">
        <v>0.43230420000000003</v>
      </c>
      <c r="AO9" s="20">
        <v>0.56499290000000002</v>
      </c>
      <c r="AP9" s="20">
        <v>0.41832489</v>
      </c>
      <c r="AQ9" s="20">
        <v>-0.18644352</v>
      </c>
      <c r="AR9" s="20">
        <v>0.38540584</v>
      </c>
      <c r="AS9" s="20">
        <v>0.29132751000000001</v>
      </c>
      <c r="AT9" s="20">
        <v>0.30829640000000003</v>
      </c>
      <c r="AU9" s="20">
        <v>-0.66691471000000002</v>
      </c>
      <c r="AV9" s="20">
        <v>-0.61775179999999996</v>
      </c>
      <c r="AW9" s="20">
        <v>0.3771756</v>
      </c>
      <c r="AX9" s="20">
        <v>-0.90713969999999999</v>
      </c>
      <c r="AY9" s="20">
        <v>0.44542090000000001</v>
      </c>
      <c r="AZ9" s="20">
        <v>-0.52793734999999997</v>
      </c>
      <c r="BA9" s="20">
        <v>0.69846759999999997</v>
      </c>
      <c r="BB9" s="20">
        <v>-0.80258781999999995</v>
      </c>
      <c r="BC9" s="20">
        <v>0.26022015999999998</v>
      </c>
      <c r="BD9" s="20">
        <v>1.41702562</v>
      </c>
      <c r="BE9" s="20">
        <v>0.30344729999999998</v>
      </c>
      <c r="BF9" s="20">
        <v>-0.91515974</v>
      </c>
      <c r="BG9" s="20">
        <v>0.26580123999999999</v>
      </c>
      <c r="BH9" s="20">
        <v>0.39998232</v>
      </c>
      <c r="BI9" s="20">
        <v>-0.22070591000000001</v>
      </c>
      <c r="BJ9" s="20">
        <v>-0.42307312000000002</v>
      </c>
      <c r="BK9" s="20">
        <v>-0.1208273</v>
      </c>
      <c r="BL9" s="20">
        <v>0.34070077999999998</v>
      </c>
      <c r="BM9" s="20">
        <v>-0.62600560000000005</v>
      </c>
      <c r="BN9" s="20">
        <v>-4.1035170000000003E-2</v>
      </c>
      <c r="BO9" s="20">
        <v>-0.80742860000000005</v>
      </c>
      <c r="BP9" s="20">
        <v>-0.30077541000000002</v>
      </c>
      <c r="BQ9" s="20">
        <v>0.14569335999999999</v>
      </c>
      <c r="BR9" s="20">
        <v>0.39891446000000003</v>
      </c>
      <c r="BS9" s="20">
        <v>0.85306630000000006</v>
      </c>
      <c r="BT9" s="20">
        <v>-0.32041950000000002</v>
      </c>
      <c r="BU9" s="20">
        <v>-0.12740742999999999</v>
      </c>
      <c r="BV9" s="20">
        <v>0.54697830999999997</v>
      </c>
      <c r="BW9" s="20">
        <v>0.63709048999999995</v>
      </c>
      <c r="BX9" s="20">
        <v>0.50319579999999997</v>
      </c>
      <c r="BY9" s="20">
        <v>0.1327663</v>
      </c>
      <c r="BZ9" s="20">
        <v>0.10114553</v>
      </c>
      <c r="CA9" s="20">
        <v>0.40378257000000001</v>
      </c>
      <c r="CB9" s="20">
        <v>0.40642060000000002</v>
      </c>
      <c r="CC9" s="20">
        <v>0.25066758</v>
      </c>
      <c r="CD9" s="20">
        <v>0.31251235999999999</v>
      </c>
      <c r="CE9" s="20">
        <v>0.42122678000000002</v>
      </c>
      <c r="CF9" s="20">
        <v>-0.57769760000000003</v>
      </c>
      <c r="CG9" s="20">
        <v>1.1883943100000001</v>
      </c>
      <c r="CH9" s="20">
        <v>-0.48784759999999999</v>
      </c>
      <c r="CI9" s="20">
        <v>-0.68787551999999996</v>
      </c>
      <c r="CJ9" s="20">
        <v>0.34943410899999999</v>
      </c>
      <c r="CK9" s="20">
        <v>-0.83648447000000004</v>
      </c>
      <c r="CL9" s="20">
        <v>-0.18711638</v>
      </c>
      <c r="CM9" s="20">
        <v>0.61697199999999996</v>
      </c>
      <c r="CN9" s="20">
        <v>-0.23863671</v>
      </c>
      <c r="CO9" s="20">
        <v>-0.97572329999999996</v>
      </c>
      <c r="CP9" s="20">
        <v>-1.1159239299999999</v>
      </c>
      <c r="CQ9" s="20">
        <v>1.7250321</v>
      </c>
      <c r="CR9" s="20">
        <v>0.83660210000000002</v>
      </c>
      <c r="CS9" s="20">
        <v>0.4345773</v>
      </c>
      <c r="CT9" s="20">
        <v>-0.8267021</v>
      </c>
      <c r="CU9" s="20">
        <v>0.23544198</v>
      </c>
      <c r="CV9" s="20">
        <v>0.90791699999999997</v>
      </c>
      <c r="CW9" s="20">
        <v>-0.24677930000000001</v>
      </c>
      <c r="CX9" s="20">
        <v>-0.35891810000000002</v>
      </c>
      <c r="CY9" s="20">
        <v>-0.46133688</v>
      </c>
      <c r="CZ9" s="20">
        <v>1.3817779400000001</v>
      </c>
      <c r="DA9" s="20">
        <v>1.3617438900000001</v>
      </c>
      <c r="DB9" s="20">
        <v>-0.24689659999999999</v>
      </c>
      <c r="DC9" s="20">
        <v>-0.96639883000000004</v>
      </c>
      <c r="DD9" s="20">
        <v>-1.150719E-2</v>
      </c>
      <c r="DE9" s="20">
        <v>-0.85679439999999996</v>
      </c>
      <c r="DF9" s="20">
        <v>-0.3147104</v>
      </c>
      <c r="DG9" s="20">
        <v>-0.50182727000000005</v>
      </c>
      <c r="DH9" s="20">
        <v>0.81928780000000001</v>
      </c>
      <c r="DI9" s="20">
        <v>-0.46638960000000002</v>
      </c>
      <c r="DJ9" s="20">
        <v>-0.34745082999999999</v>
      </c>
      <c r="DK9" s="20">
        <v>-1.192977</v>
      </c>
      <c r="DL9" s="20">
        <v>-1.08678494</v>
      </c>
      <c r="DM9" s="20">
        <v>-0.60143784</v>
      </c>
      <c r="DN9" s="20">
        <v>-0.19054784</v>
      </c>
      <c r="DO9" s="20">
        <v>0.78226998999999997</v>
      </c>
      <c r="DP9" s="20">
        <v>0.36253879999999999</v>
      </c>
      <c r="DQ9" s="20">
        <v>0.57709069999999996</v>
      </c>
      <c r="DR9" s="20">
        <v>-1.8930743000000001</v>
      </c>
      <c r="DS9" s="20">
        <v>0.1567375</v>
      </c>
      <c r="DT9" s="20">
        <v>0.77434901</v>
      </c>
      <c r="DU9" s="20">
        <v>0.42861050000000001</v>
      </c>
      <c r="DV9" s="20">
        <v>-0.24804751999999999</v>
      </c>
      <c r="DW9" s="20">
        <v>2.0106454600000001</v>
      </c>
      <c r="DX9" s="20">
        <v>0.46866897000000002</v>
      </c>
      <c r="DY9" s="20">
        <v>-0.88673637000000005</v>
      </c>
      <c r="DZ9" s="20">
        <v>0.48575372</v>
      </c>
      <c r="EA9" s="20">
        <v>0.52864860000000002</v>
      </c>
      <c r="EB9" s="20">
        <v>-0.25844198000000002</v>
      </c>
      <c r="EC9" s="20">
        <v>0.63323859999999998</v>
      </c>
      <c r="ED9" s="20">
        <v>-0.1643531</v>
      </c>
      <c r="EE9" s="20">
        <v>1.0872955</v>
      </c>
      <c r="EF9" s="20">
        <v>-6.1536019999999997E-2</v>
      </c>
      <c r="EG9" s="20">
        <v>-0.33646799999999999</v>
      </c>
      <c r="EH9" s="20">
        <v>5.286453E-2</v>
      </c>
      <c r="EI9" s="20">
        <v>-0.15577066000000001</v>
      </c>
      <c r="EJ9" s="20">
        <v>-0.47311140000000002</v>
      </c>
      <c r="EK9" s="20">
        <v>-0.43956970000000001</v>
      </c>
      <c r="EL9" s="20">
        <v>-0.47690747</v>
      </c>
      <c r="EM9" s="20">
        <v>-0.23087886699999999</v>
      </c>
      <c r="EN9" s="20">
        <v>0.154239558</v>
      </c>
      <c r="EO9" s="20">
        <v>0.22235324000000001</v>
      </c>
      <c r="EP9" s="20">
        <v>1.1280889999999999</v>
      </c>
      <c r="EQ9" s="20">
        <v>2.3653335200000001</v>
      </c>
      <c r="ER9" s="20">
        <v>-0.69821140000000004</v>
      </c>
      <c r="ES9" s="20">
        <v>-0.40134550000000002</v>
      </c>
      <c r="ET9" s="20">
        <v>0.80763936999999997</v>
      </c>
      <c r="EU9" s="20">
        <v>-0.53566753</v>
      </c>
      <c r="EV9" s="20">
        <v>-0.27239380000000002</v>
      </c>
    </row>
    <row r="10" spans="1:152" x14ac:dyDescent="0.3">
      <c r="A10" s="11" t="s">
        <v>150</v>
      </c>
      <c r="B10" s="3" t="s">
        <v>164</v>
      </c>
      <c r="C10" s="4">
        <v>-0.227153776374592</v>
      </c>
      <c r="D10" s="5">
        <v>6.3326338365449153E-2</v>
      </c>
      <c r="E10" s="5">
        <v>0.6941578619248967</v>
      </c>
      <c r="F10" s="5">
        <v>0.44406784063285243</v>
      </c>
      <c r="G10" s="6">
        <f t="shared" si="0"/>
        <v>1.2015520409231983</v>
      </c>
      <c r="H10" s="19">
        <v>-2.8378100000000001E-3</v>
      </c>
      <c r="I10" s="19">
        <v>-0.41173569999999998</v>
      </c>
      <c r="J10" s="19">
        <v>1.2728639999999999E-2</v>
      </c>
      <c r="K10" s="19">
        <v>-0.38900187000000003</v>
      </c>
      <c r="L10" s="19">
        <v>-0.28087807999999997</v>
      </c>
      <c r="M10" s="19">
        <v>0.33695502199999999</v>
      </c>
      <c r="N10" s="19">
        <v>0.20686399999999999</v>
      </c>
      <c r="O10" s="19">
        <v>-0.30518930999999999</v>
      </c>
      <c r="P10" s="19">
        <v>-7.1110820000000005E-2</v>
      </c>
      <c r="Q10" s="19">
        <v>0.24907241099999999</v>
      </c>
      <c r="R10" s="19">
        <v>0.16295589999999999</v>
      </c>
      <c r="S10" s="19">
        <v>0.29492679999999999</v>
      </c>
      <c r="T10" s="19">
        <v>0.33059665999999999</v>
      </c>
      <c r="U10" s="19">
        <v>1.2275077999999999</v>
      </c>
      <c r="V10" s="19">
        <v>5.6265250000000003E-2</v>
      </c>
      <c r="W10" s="19">
        <v>-9.6117339999999996E-2</v>
      </c>
      <c r="X10" s="19">
        <v>-0.44009941000000002</v>
      </c>
      <c r="Y10" s="19">
        <v>0.37241743999999999</v>
      </c>
      <c r="Z10" s="19">
        <v>-7.5111890000000001E-2</v>
      </c>
      <c r="AA10" s="19">
        <v>0.16048546899999999</v>
      </c>
      <c r="AB10" s="19">
        <v>1.2916312000000001</v>
      </c>
      <c r="AC10" s="19">
        <v>0.17707059999999999</v>
      </c>
      <c r="AD10" s="19">
        <v>0.21765499999999999</v>
      </c>
      <c r="AE10" s="19">
        <v>0.1140079</v>
      </c>
      <c r="AF10" s="19">
        <v>0.21288009999999999</v>
      </c>
      <c r="AG10" s="19">
        <v>-0.30248802000000002</v>
      </c>
      <c r="AH10" s="19">
        <v>0.37390329999999999</v>
      </c>
      <c r="AI10" s="19">
        <v>-0.28940584000000003</v>
      </c>
      <c r="AJ10" s="19">
        <v>0.13649069999999999</v>
      </c>
      <c r="AK10" s="19">
        <v>8.0991830000000001E-2</v>
      </c>
      <c r="AL10" s="19">
        <v>0.36253062899999999</v>
      </c>
      <c r="AM10" s="19">
        <v>3.2464590000000002E-2</v>
      </c>
      <c r="AN10" s="19">
        <v>0.15063288999999999</v>
      </c>
      <c r="AO10" s="20">
        <v>0.13004194999999999</v>
      </c>
      <c r="AP10" s="20">
        <v>0.14970168</v>
      </c>
      <c r="AQ10" s="20">
        <v>0.45536368999999999</v>
      </c>
      <c r="AR10" s="20">
        <v>8.9587089999999994E-2</v>
      </c>
      <c r="AS10" s="20">
        <v>0.18369307000000001</v>
      </c>
      <c r="AT10" s="20">
        <v>0.240814</v>
      </c>
      <c r="AU10" s="20">
        <v>-0.36860846000000003</v>
      </c>
      <c r="AV10" s="20">
        <v>-0.28411730000000002</v>
      </c>
      <c r="AW10" s="20">
        <v>0.22503010000000001</v>
      </c>
      <c r="AX10" s="20">
        <v>-0.56941719999999996</v>
      </c>
      <c r="AY10" s="20">
        <v>0.143701</v>
      </c>
      <c r="AZ10" s="20">
        <v>0.14274762999999999</v>
      </c>
      <c r="BA10" s="20">
        <v>0.20082610000000001</v>
      </c>
      <c r="BB10" s="20">
        <v>-0.24789623999999999</v>
      </c>
      <c r="BC10" s="20">
        <v>0.29725256999999999</v>
      </c>
      <c r="BD10" s="20">
        <v>4.527801E-2</v>
      </c>
      <c r="BE10" s="20">
        <v>0.1466287</v>
      </c>
      <c r="BF10" s="20">
        <v>-0.74750443</v>
      </c>
      <c r="BG10" s="20">
        <v>0.44593123000000001</v>
      </c>
      <c r="BH10" s="20">
        <v>6.3887630000000001E-2</v>
      </c>
      <c r="BI10" s="20">
        <v>-0.25060998000000001</v>
      </c>
      <c r="BJ10" s="20">
        <v>9.5549430000000005E-2</v>
      </c>
      <c r="BK10" s="20">
        <v>0.54358139999999999</v>
      </c>
      <c r="BL10" s="20">
        <v>0.52350101000000004</v>
      </c>
      <c r="BM10" s="20">
        <v>-0.39013029999999999</v>
      </c>
      <c r="BN10" s="20">
        <v>-1.2670000000000001E-2</v>
      </c>
      <c r="BO10" s="20">
        <v>-0.302068</v>
      </c>
      <c r="BP10" s="20">
        <v>-0.33128089999999999</v>
      </c>
      <c r="BQ10" s="20">
        <v>0.14595140000000001</v>
      </c>
      <c r="BR10" s="20">
        <v>0.51641667000000002</v>
      </c>
      <c r="BS10" s="20">
        <v>-0.54134890000000002</v>
      </c>
      <c r="BT10" s="20">
        <v>-0.16632720000000001</v>
      </c>
      <c r="BU10" s="20">
        <v>-9.1929689999999994E-2</v>
      </c>
      <c r="BV10" s="20">
        <v>0.39235984000000002</v>
      </c>
      <c r="BW10" s="20">
        <v>1.3742311300000001</v>
      </c>
      <c r="BX10" s="20">
        <v>5.1215549999999999E-2</v>
      </c>
      <c r="BY10" s="20">
        <v>0.2175002</v>
      </c>
      <c r="BZ10" s="20">
        <v>0.30627119000000003</v>
      </c>
      <c r="CA10" s="20">
        <v>0.12222553</v>
      </c>
      <c r="CB10" s="20">
        <v>0.84984490000000001</v>
      </c>
      <c r="CC10" s="20">
        <v>0.62587740999999997</v>
      </c>
      <c r="CD10" s="20">
        <v>7.9983109999999996E-2</v>
      </c>
      <c r="CE10" s="20">
        <v>9.2666509999999994E-2</v>
      </c>
      <c r="CF10" s="20">
        <v>1.10971</v>
      </c>
      <c r="CG10" s="20">
        <v>0.50597384999999995</v>
      </c>
      <c r="CH10" s="20">
        <v>-3.918427E-2</v>
      </c>
      <c r="CI10" s="20">
        <v>7.972245E-2</v>
      </c>
      <c r="CJ10" s="20">
        <v>0.66530795499999995</v>
      </c>
      <c r="CK10" s="20">
        <v>-0.37739395999999997</v>
      </c>
      <c r="CL10" s="20">
        <v>-1.4573640000000001E-2</v>
      </c>
      <c r="CM10" s="20">
        <v>-0.15651989999999999</v>
      </c>
      <c r="CN10" s="20">
        <v>0.77911889000000001</v>
      </c>
      <c r="CO10" s="20">
        <v>0.22716320000000001</v>
      </c>
      <c r="CP10" s="20">
        <v>2.3580259999999999E-2</v>
      </c>
      <c r="CQ10" s="20">
        <v>-0.30201820000000001</v>
      </c>
      <c r="CR10" s="20">
        <v>-0.57910050000000002</v>
      </c>
      <c r="CS10" s="20">
        <v>-0.1248167</v>
      </c>
      <c r="CT10" s="20">
        <v>-0.34081440000000002</v>
      </c>
      <c r="CU10" s="20">
        <v>0.20716037000000001</v>
      </c>
      <c r="CV10" s="20">
        <v>0.15905649999999999</v>
      </c>
      <c r="CW10" s="20">
        <v>-0.67693119999999996</v>
      </c>
      <c r="CX10" s="20">
        <v>-0.1162612</v>
      </c>
      <c r="CY10" s="20">
        <v>-0.47764916000000002</v>
      </c>
      <c r="CZ10" s="20">
        <v>0.26278369000000001</v>
      </c>
      <c r="DA10" s="20">
        <v>0.10802073</v>
      </c>
      <c r="DB10" s="20">
        <v>-0.72235530000000003</v>
      </c>
      <c r="DC10" s="20">
        <v>-1.964867E-2</v>
      </c>
      <c r="DD10" s="20">
        <v>-0.50157220999999996</v>
      </c>
      <c r="DE10" s="20">
        <v>-0.46847359999999999</v>
      </c>
      <c r="DF10" s="20">
        <v>0.89637040000000001</v>
      </c>
      <c r="DG10" s="20">
        <v>0.46906245000000002</v>
      </c>
      <c r="DH10" s="20">
        <v>1.6579477</v>
      </c>
      <c r="DI10" s="20">
        <v>-0.31634780000000001</v>
      </c>
      <c r="DJ10" s="20">
        <v>-6.3148419999999997E-2</v>
      </c>
      <c r="DK10" s="20">
        <v>-0.59745170000000003</v>
      </c>
      <c r="DL10" s="20">
        <v>2.44195E-2</v>
      </c>
      <c r="DM10" s="20">
        <v>0.36493873999999998</v>
      </c>
      <c r="DN10" s="20">
        <v>-0.21602979999999999</v>
      </c>
      <c r="DO10" s="20">
        <v>0.94546304000000003</v>
      </c>
      <c r="DP10" s="20">
        <v>-0.74424069999999998</v>
      </c>
      <c r="DQ10" s="20">
        <v>1.0708698999999999</v>
      </c>
      <c r="DR10" s="20">
        <v>0.90790970000000004</v>
      </c>
      <c r="DS10" s="20">
        <v>0.40986590000000001</v>
      </c>
      <c r="DT10" s="20">
        <v>1.00992696</v>
      </c>
      <c r="DU10" s="20">
        <v>0.26315749999999999</v>
      </c>
      <c r="DV10" s="20">
        <v>4.6470160000000003E-2</v>
      </c>
      <c r="DW10" s="20">
        <v>-3.6481489999999998E-2</v>
      </c>
      <c r="DX10" s="20">
        <v>1.0119715300000001</v>
      </c>
      <c r="DY10" s="20">
        <v>-0.11922890999999999</v>
      </c>
      <c r="DZ10" s="20">
        <v>-0.43772896</v>
      </c>
      <c r="EA10" s="20">
        <v>0.23352574000000001</v>
      </c>
      <c r="EB10" s="20">
        <v>-0.43568330999999999</v>
      </c>
      <c r="EC10" s="20">
        <v>0.67645109999999997</v>
      </c>
      <c r="ED10" s="20">
        <v>0.86291519999999999</v>
      </c>
      <c r="EE10" s="20">
        <v>-0.85646290000000003</v>
      </c>
      <c r="EF10" s="20">
        <v>0.77393703999999997</v>
      </c>
      <c r="EG10" s="20">
        <v>0.83560350000000005</v>
      </c>
      <c r="EH10" s="20">
        <v>0.12358487999999999</v>
      </c>
      <c r="EI10" s="20">
        <v>-0.18322652</v>
      </c>
      <c r="EJ10" s="20">
        <v>-0.39374989999999999</v>
      </c>
      <c r="EK10" s="20">
        <v>1.3699899999999999E-2</v>
      </c>
      <c r="EL10" s="20">
        <v>0.30021293999999998</v>
      </c>
      <c r="EM10" s="20">
        <v>0.90201889099999999</v>
      </c>
      <c r="EN10" s="20">
        <v>-8.0728227999999999E-2</v>
      </c>
      <c r="EO10" s="20">
        <v>0.62778387999999996</v>
      </c>
      <c r="EP10" s="20">
        <v>9.9368600000000001E-2</v>
      </c>
      <c r="EQ10" s="20">
        <v>-0.33628524999999998</v>
      </c>
      <c r="ER10" s="20">
        <v>0.70165750000000005</v>
      </c>
      <c r="ES10" s="20">
        <v>1.0609858000000001</v>
      </c>
      <c r="ET10" s="20">
        <v>-0.12806641999999999</v>
      </c>
      <c r="EU10" s="20">
        <v>-6.7117319999999994E-2</v>
      </c>
      <c r="EV10" s="20">
        <v>0.28753689999999998</v>
      </c>
    </row>
    <row r="11" spans="1:152" x14ac:dyDescent="0.3">
      <c r="A11" s="11" t="s">
        <v>157</v>
      </c>
      <c r="B11" s="3" t="s">
        <v>164</v>
      </c>
      <c r="C11" s="4">
        <v>0.66357301991190276</v>
      </c>
      <c r="D11" s="5">
        <v>0.27685051561342167</v>
      </c>
      <c r="E11" s="5">
        <v>0.92464687054939476</v>
      </c>
      <c r="F11" s="5">
        <v>0.18302827943665209</v>
      </c>
      <c r="G11" s="6">
        <f t="shared" si="0"/>
        <v>1.3845256655994684</v>
      </c>
      <c r="H11" s="19">
        <v>2.2762155499999999</v>
      </c>
      <c r="I11" s="19">
        <v>2.8672526</v>
      </c>
      <c r="J11" s="19">
        <v>2.5129155999999999</v>
      </c>
      <c r="K11" s="19">
        <v>1.70427065</v>
      </c>
      <c r="L11" s="19">
        <v>2.4429147100000002</v>
      </c>
      <c r="M11" s="19">
        <v>1.9552977309999999</v>
      </c>
      <c r="N11" s="19">
        <v>-2.5406339999999998</v>
      </c>
      <c r="O11" s="19">
        <v>2.5764660300000002</v>
      </c>
      <c r="P11" s="19">
        <v>1.5918453299999999</v>
      </c>
      <c r="Q11" s="19">
        <v>2.3386703980000001</v>
      </c>
      <c r="R11" s="19">
        <v>-2.8842099399999999</v>
      </c>
      <c r="S11" s="19">
        <v>-2.9478958</v>
      </c>
      <c r="T11" s="19">
        <v>-2.9787090799999998</v>
      </c>
      <c r="U11" s="19">
        <v>-0.8558905</v>
      </c>
      <c r="V11" s="19">
        <v>-2.9920986200000002</v>
      </c>
      <c r="W11" s="19">
        <v>2.4537506100000002</v>
      </c>
      <c r="X11" s="19">
        <v>2.37619603</v>
      </c>
      <c r="Y11" s="19">
        <v>-3.11541281</v>
      </c>
      <c r="Z11" s="19">
        <v>2.51361547</v>
      </c>
      <c r="AA11" s="19">
        <v>2.3681773559999999</v>
      </c>
      <c r="AB11" s="19">
        <v>-0.91488049999999999</v>
      </c>
      <c r="AC11" s="19">
        <v>-3.0433891000000002</v>
      </c>
      <c r="AD11" s="19">
        <v>-3.0349960999999999</v>
      </c>
      <c r="AE11" s="19">
        <v>-2.9496378999999999</v>
      </c>
      <c r="AF11" s="19">
        <v>-2.9500231000000001</v>
      </c>
      <c r="AG11" s="19">
        <v>2.2371387600000001</v>
      </c>
      <c r="AH11" s="19">
        <v>-2.9205079999999999</v>
      </c>
      <c r="AI11" s="19">
        <v>1.7411949200000001</v>
      </c>
      <c r="AJ11" s="19">
        <v>-3.0694376499999998</v>
      </c>
      <c r="AK11" s="19">
        <v>-3.0145019999999998</v>
      </c>
      <c r="AL11" s="19">
        <v>1.38839175</v>
      </c>
      <c r="AM11" s="19">
        <v>2.12224185</v>
      </c>
      <c r="AN11" s="19">
        <v>-3.0910362299999998</v>
      </c>
      <c r="AO11" s="20">
        <v>-3.1046118800000002</v>
      </c>
      <c r="AP11" s="20">
        <v>-2.4085883699999999</v>
      </c>
      <c r="AQ11" s="20">
        <v>1.15863523</v>
      </c>
      <c r="AR11" s="20">
        <v>-3.1184397000000001</v>
      </c>
      <c r="AS11" s="20">
        <v>-2.97957392</v>
      </c>
      <c r="AT11" s="20">
        <v>-3.0375263000000001</v>
      </c>
      <c r="AU11" s="20">
        <v>2.3529511699999999</v>
      </c>
      <c r="AV11" s="20">
        <v>2.8148396999999998</v>
      </c>
      <c r="AW11" s="20">
        <v>-2.9508166999999998</v>
      </c>
      <c r="AX11" s="20">
        <v>1.1887513000000001</v>
      </c>
      <c r="AY11" s="20">
        <v>-2.6785127000000002</v>
      </c>
      <c r="AZ11" s="20">
        <v>-2.13326495</v>
      </c>
      <c r="BA11" s="20">
        <v>-2.5076125</v>
      </c>
      <c r="BB11" s="20">
        <v>0.39689271999999998</v>
      </c>
      <c r="BC11" s="20">
        <v>-2.3805700399999998</v>
      </c>
      <c r="BD11" s="20">
        <v>-2.9859511900000002</v>
      </c>
      <c r="BE11" s="20">
        <v>-2.9518984000000001</v>
      </c>
      <c r="BF11" s="20">
        <v>3.04736568</v>
      </c>
      <c r="BG11" s="20">
        <v>-2.85678177</v>
      </c>
      <c r="BH11" s="20">
        <v>-2.90419048</v>
      </c>
      <c r="BI11" s="20">
        <v>2.7594685000000001</v>
      </c>
      <c r="BJ11" s="20">
        <v>-2.00391589</v>
      </c>
      <c r="BK11" s="20">
        <v>-2.9956801</v>
      </c>
      <c r="BL11" s="20">
        <v>-2.9689059699999998</v>
      </c>
      <c r="BM11" s="20">
        <v>2.1056205000000001</v>
      </c>
      <c r="BN11" s="20">
        <v>0.63867151</v>
      </c>
      <c r="BO11" s="20">
        <v>1.8301035000000001</v>
      </c>
      <c r="BP11" s="20">
        <v>0.98444567000000005</v>
      </c>
      <c r="BQ11" s="20">
        <v>-2.9504836600000002</v>
      </c>
      <c r="BR11" s="20">
        <v>-3.13701506</v>
      </c>
      <c r="BS11" s="20">
        <v>-2.0723525999999999</v>
      </c>
      <c r="BT11" s="20">
        <v>1.1209468</v>
      </c>
      <c r="BU11" s="20">
        <v>1.3971704300000001</v>
      </c>
      <c r="BV11" s="20">
        <v>-0.72183542000000001</v>
      </c>
      <c r="BW11" s="20">
        <v>-2.3123398499999999</v>
      </c>
      <c r="BX11" s="20">
        <v>-2.2922234499999998</v>
      </c>
      <c r="BY11" s="20">
        <v>-2.0240255</v>
      </c>
      <c r="BZ11" s="20">
        <v>-2.9146871700000001</v>
      </c>
      <c r="CA11" s="20">
        <v>-2.3347651300000001</v>
      </c>
      <c r="CB11" s="20">
        <v>-2.6384867999999999</v>
      </c>
      <c r="CC11" s="20">
        <v>-2.5678595899999999</v>
      </c>
      <c r="CD11" s="20">
        <v>-2.35530185</v>
      </c>
      <c r="CE11" s="20">
        <v>2.0201559599999999</v>
      </c>
      <c r="CF11" s="20">
        <v>1.5315912</v>
      </c>
      <c r="CG11" s="20">
        <v>-2.5620052900000001</v>
      </c>
      <c r="CH11" s="20">
        <v>1.4403222899999999</v>
      </c>
      <c r="CI11" s="20">
        <v>1.75348956</v>
      </c>
      <c r="CJ11" s="20">
        <v>-2.9792928540000001</v>
      </c>
      <c r="CK11" s="20">
        <v>1.25003989</v>
      </c>
      <c r="CL11" s="20">
        <v>1.33030066</v>
      </c>
      <c r="CM11" s="20">
        <v>-0.30539460000000002</v>
      </c>
      <c r="CN11" s="20">
        <v>-2.6745440500000002</v>
      </c>
      <c r="CO11" s="20">
        <v>0.1865492</v>
      </c>
      <c r="CP11" s="20">
        <v>1.6741052000000001</v>
      </c>
      <c r="CQ11" s="20">
        <v>-0.72311652000000004</v>
      </c>
      <c r="CR11" s="20">
        <v>0.4879481</v>
      </c>
      <c r="CS11" s="20">
        <v>1.0362886</v>
      </c>
      <c r="CT11" s="20">
        <v>0.89735869999999995</v>
      </c>
      <c r="CU11" s="20">
        <v>2.0020944200000002</v>
      </c>
      <c r="CV11" s="20">
        <v>1.1400584</v>
      </c>
      <c r="CW11" s="20">
        <v>0.83569459999999995</v>
      </c>
      <c r="CX11" s="20">
        <v>-0.4803403</v>
      </c>
      <c r="CY11" s="20">
        <v>2.2656139099999999</v>
      </c>
      <c r="CZ11" s="20">
        <v>0.50197970999999997</v>
      </c>
      <c r="DA11" s="20">
        <v>-1.0644850299999999</v>
      </c>
      <c r="DB11" s="20">
        <v>1.5211503</v>
      </c>
      <c r="DC11" s="20">
        <v>0.79837996</v>
      </c>
      <c r="DD11" s="20">
        <v>2.2076737400000002</v>
      </c>
      <c r="DE11" s="20">
        <v>1.5266039</v>
      </c>
      <c r="DF11" s="20">
        <v>0.27604269999999997</v>
      </c>
      <c r="DG11" s="20">
        <v>0.78166811999999997</v>
      </c>
      <c r="DH11" s="20">
        <v>1.1942219000000001</v>
      </c>
      <c r="DI11" s="20">
        <v>1.2604871</v>
      </c>
      <c r="DJ11" s="20">
        <v>2.1878092499999999</v>
      </c>
      <c r="DK11" s="20">
        <v>0.65862080000000001</v>
      </c>
      <c r="DL11" s="20">
        <v>1.9165213800000001</v>
      </c>
      <c r="DM11" s="20">
        <v>-1.21055673</v>
      </c>
      <c r="DN11" s="20">
        <v>-0.93262065999999999</v>
      </c>
      <c r="DO11" s="20">
        <v>-1.7090626799999999</v>
      </c>
      <c r="DP11" s="20">
        <v>0.25331809999999999</v>
      </c>
      <c r="DQ11" s="20">
        <v>-0.92930400000000002</v>
      </c>
      <c r="DR11" s="20">
        <v>-0.57703369999999998</v>
      </c>
      <c r="DS11" s="20">
        <v>-1.7872950999999999</v>
      </c>
      <c r="DT11" s="20">
        <v>-0.35371612000000002</v>
      </c>
      <c r="DU11" s="20">
        <v>-0.22346869999999999</v>
      </c>
      <c r="DV11" s="20">
        <v>-2.3433620999999998</v>
      </c>
      <c r="DW11" s="20">
        <v>-0.38992221999999999</v>
      </c>
      <c r="DX11" s="20">
        <v>-0.62391737999999997</v>
      </c>
      <c r="DY11" s="20">
        <v>1.2281571600000001</v>
      </c>
      <c r="DZ11" s="20">
        <v>-0.96885639000000001</v>
      </c>
      <c r="EA11" s="20">
        <v>1.6138403299999999</v>
      </c>
      <c r="EB11" s="20">
        <v>1.2652741999999999</v>
      </c>
      <c r="EC11" s="20">
        <v>0.37845669999999998</v>
      </c>
      <c r="ED11" s="20">
        <v>-0.8728496</v>
      </c>
      <c r="EE11" s="20">
        <v>0.4166204</v>
      </c>
      <c r="EF11" s="20">
        <v>-0.32717669999999999</v>
      </c>
      <c r="EG11" s="20">
        <v>0.65675510000000004</v>
      </c>
      <c r="EH11" s="20">
        <v>-0.27156417999999999</v>
      </c>
      <c r="EI11" s="20">
        <v>0.93068870999999997</v>
      </c>
      <c r="EJ11" s="20">
        <v>1.0648801000000001</v>
      </c>
      <c r="EK11" s="20">
        <v>-1.1803300999999999</v>
      </c>
      <c r="EL11" s="20">
        <v>-0.99324654000000001</v>
      </c>
      <c r="EM11" s="20">
        <v>-0.27763542499999999</v>
      </c>
      <c r="EN11" s="20">
        <v>-0.20498981099999999</v>
      </c>
      <c r="EO11" s="20">
        <v>-1.58809504</v>
      </c>
      <c r="EP11" s="20">
        <v>-1.5984609999999999</v>
      </c>
      <c r="EQ11" s="20">
        <v>-9.3162830000000002E-2</v>
      </c>
      <c r="ER11" s="20">
        <v>-0.68730619999999998</v>
      </c>
      <c r="ES11" s="20">
        <v>-0.74301930000000005</v>
      </c>
      <c r="ET11" s="20">
        <v>-1.9312722200000001</v>
      </c>
      <c r="EU11" s="20">
        <v>-0.87758769999999997</v>
      </c>
      <c r="EV11" s="20">
        <v>-0.8005544</v>
      </c>
    </row>
    <row r="12" spans="1:152" x14ac:dyDescent="0.3">
      <c r="A12" s="11" t="s">
        <v>146</v>
      </c>
      <c r="B12" s="3" t="s">
        <v>164</v>
      </c>
      <c r="C12" s="4">
        <v>-5.0907802254615053E-2</v>
      </c>
      <c r="D12" s="5">
        <v>1.016281906270629</v>
      </c>
      <c r="E12" s="5">
        <v>1.0753204016944911</v>
      </c>
      <c r="F12" s="5">
        <v>0.71933663079958787</v>
      </c>
      <c r="G12" s="6">
        <f t="shared" si="0"/>
        <v>2.8109389387647079</v>
      </c>
      <c r="H12" s="19">
        <v>-0.59367835999999996</v>
      </c>
      <c r="I12" s="19">
        <v>-0.53874809999999995</v>
      </c>
      <c r="J12" s="19">
        <v>-0.30786594</v>
      </c>
      <c r="K12" s="19">
        <v>-0.14595089</v>
      </c>
      <c r="L12" s="19">
        <v>0.7559167</v>
      </c>
      <c r="M12" s="19">
        <v>-0.82662871999999998</v>
      </c>
      <c r="N12" s="19">
        <v>1.4868397</v>
      </c>
      <c r="O12" s="19">
        <v>0.82093519999999998</v>
      </c>
      <c r="P12" s="19">
        <v>1.0374745299999999</v>
      </c>
      <c r="Q12" s="19">
        <v>-7.1866589999999998E-3</v>
      </c>
      <c r="R12" s="19">
        <v>0.87455031999999999</v>
      </c>
      <c r="S12" s="19">
        <v>1.1316482000000001</v>
      </c>
      <c r="T12" s="19">
        <v>0.99872163999999997</v>
      </c>
      <c r="U12" s="19">
        <v>0.3138243</v>
      </c>
      <c r="V12" s="19">
        <v>0.69253558000000004</v>
      </c>
      <c r="W12" s="19">
        <v>0.64344477</v>
      </c>
      <c r="X12" s="19">
        <v>1.1617199</v>
      </c>
      <c r="Y12" s="19">
        <v>0.94146923999999999</v>
      </c>
      <c r="Z12" s="19">
        <v>0.60549611999999997</v>
      </c>
      <c r="AA12" s="19">
        <v>-1.1166938660000001</v>
      </c>
      <c r="AB12" s="19">
        <v>0.40456249999999999</v>
      </c>
      <c r="AC12" s="19">
        <v>0.91293650000000004</v>
      </c>
      <c r="AD12" s="19">
        <v>0.99770380000000003</v>
      </c>
      <c r="AE12" s="19">
        <v>1.1675998999999999</v>
      </c>
      <c r="AF12" s="19">
        <v>0.78157449999999995</v>
      </c>
      <c r="AG12" s="19">
        <v>-0.47478768999999998</v>
      </c>
      <c r="AH12" s="19">
        <v>1.2147357000000001</v>
      </c>
      <c r="AI12" s="19">
        <v>-0.56809836999999996</v>
      </c>
      <c r="AJ12" s="19">
        <v>0.88707126999999997</v>
      </c>
      <c r="AK12" s="19">
        <v>0.99075082999999997</v>
      </c>
      <c r="AL12" s="19">
        <v>1.203026022</v>
      </c>
      <c r="AM12" s="19">
        <v>0.82356110000000005</v>
      </c>
      <c r="AN12" s="19">
        <v>0.92829839999999997</v>
      </c>
      <c r="AO12" s="20">
        <v>0.98201629999999995</v>
      </c>
      <c r="AP12" s="20">
        <v>0.94374895999999997</v>
      </c>
      <c r="AQ12" s="20">
        <v>-0.19254187</v>
      </c>
      <c r="AR12" s="20">
        <v>0.98522907000000004</v>
      </c>
      <c r="AS12" s="20">
        <v>1.2618370299999999</v>
      </c>
      <c r="AT12" s="20">
        <v>1.0993139999999999</v>
      </c>
      <c r="AU12" s="20">
        <v>1.3275442399999999</v>
      </c>
      <c r="AV12" s="20">
        <v>0.30616719999999997</v>
      </c>
      <c r="AW12" s="20">
        <v>1.1938982</v>
      </c>
      <c r="AX12" s="20">
        <v>1.1568130999999999</v>
      </c>
      <c r="AY12" s="20">
        <v>1.5105005</v>
      </c>
      <c r="AZ12" s="20">
        <v>1.7257199000000001</v>
      </c>
      <c r="BA12" s="20">
        <v>0.43175269999999999</v>
      </c>
      <c r="BB12" s="20">
        <v>1.5951384500000001</v>
      </c>
      <c r="BC12" s="20">
        <v>0.95592257999999997</v>
      </c>
      <c r="BD12" s="20">
        <v>0.97579364000000002</v>
      </c>
      <c r="BE12" s="20">
        <v>0.96005430000000003</v>
      </c>
      <c r="BF12" s="20">
        <v>0.33818473999999998</v>
      </c>
      <c r="BG12" s="20">
        <v>1.2877351500000001</v>
      </c>
      <c r="BH12" s="20">
        <v>1.8397943699999999</v>
      </c>
      <c r="BI12" s="20">
        <v>-3.9969810000000001E-2</v>
      </c>
      <c r="BJ12" s="20">
        <v>1.4954625399999999</v>
      </c>
      <c r="BK12" s="20">
        <v>1.2084159999999999</v>
      </c>
      <c r="BL12" s="20">
        <v>1.4564955399999999</v>
      </c>
      <c r="BM12" s="20">
        <v>1.50749957</v>
      </c>
      <c r="BN12" s="20">
        <v>0.59865581000000001</v>
      </c>
      <c r="BO12" s="20">
        <v>0.49629420000000002</v>
      </c>
      <c r="BP12" s="20">
        <v>1.9478705199999999</v>
      </c>
      <c r="BQ12" s="20">
        <v>0.68112788999999996</v>
      </c>
      <c r="BR12" s="20">
        <v>1.02677332</v>
      </c>
      <c r="BS12" s="20">
        <v>1.5626509</v>
      </c>
      <c r="BT12" s="20">
        <v>0.82276590000000005</v>
      </c>
      <c r="BU12" s="20">
        <v>-0.57703570999999998</v>
      </c>
      <c r="BV12" s="20">
        <v>2.1392033100000001</v>
      </c>
      <c r="BW12" s="20">
        <v>1.04472388</v>
      </c>
      <c r="BX12" s="20">
        <v>0.40765859999999998</v>
      </c>
      <c r="BY12" s="20">
        <v>0.74154730000000002</v>
      </c>
      <c r="BZ12" s="20">
        <v>1.2750660899999999</v>
      </c>
      <c r="CA12" s="20">
        <v>0.64572808000000004</v>
      </c>
      <c r="CB12" s="20">
        <v>1.0349845</v>
      </c>
      <c r="CC12" s="20">
        <v>1.5942304599999999</v>
      </c>
      <c r="CD12" s="20">
        <v>0.64528717000000002</v>
      </c>
      <c r="CE12" s="20">
        <v>0.95427242999999995</v>
      </c>
      <c r="CF12" s="20">
        <v>-0.7349774</v>
      </c>
      <c r="CG12" s="20">
        <v>-0.28768146999999999</v>
      </c>
      <c r="CH12" s="20">
        <v>-0.54365136999999997</v>
      </c>
      <c r="CI12" s="20">
        <v>-2.540479E-2</v>
      </c>
      <c r="CJ12" s="20">
        <v>1.129459905</v>
      </c>
      <c r="CK12" s="20">
        <v>1.7347891600000001</v>
      </c>
      <c r="CL12" s="20">
        <v>-0.37598199999999998</v>
      </c>
      <c r="CM12" s="20">
        <v>0.47796899999999998</v>
      </c>
      <c r="CN12" s="20">
        <v>1.51105544</v>
      </c>
      <c r="CO12" s="20">
        <v>0.21841940000000001</v>
      </c>
      <c r="CP12" s="20">
        <v>2.0661282500000002</v>
      </c>
      <c r="CQ12" s="20">
        <v>-0.72763732999999997</v>
      </c>
      <c r="CR12" s="20">
        <v>-1.2664561999999999</v>
      </c>
      <c r="CS12" s="20">
        <v>0.33624500000000002</v>
      </c>
      <c r="CT12" s="20">
        <v>0.41839680000000001</v>
      </c>
      <c r="CU12" s="20">
        <v>1.38733295</v>
      </c>
      <c r="CV12" s="20">
        <v>0.49700470000000002</v>
      </c>
      <c r="CW12" s="20">
        <v>1.1852197</v>
      </c>
      <c r="CX12" s="20">
        <v>0.82789489999999999</v>
      </c>
      <c r="CY12" s="20">
        <v>1.87283578</v>
      </c>
      <c r="CZ12" s="20">
        <v>-1.2497421399999999</v>
      </c>
      <c r="DA12" s="20">
        <v>-1.1056445100000001</v>
      </c>
      <c r="DB12" s="20">
        <v>1.1296896999999999</v>
      </c>
      <c r="DC12" s="20">
        <v>1.3356828300000001</v>
      </c>
      <c r="DD12" s="20">
        <v>1.0071930499999999</v>
      </c>
      <c r="DE12" s="20">
        <v>1.3159434999999999</v>
      </c>
      <c r="DF12" s="20">
        <v>-1.548907</v>
      </c>
      <c r="DG12" s="20">
        <v>-0.15931117</v>
      </c>
      <c r="DH12" s="20">
        <v>-0.4307472</v>
      </c>
      <c r="DI12" s="20">
        <v>1.32657</v>
      </c>
      <c r="DJ12" s="20">
        <v>0.32176125</v>
      </c>
      <c r="DK12" s="20">
        <v>1.3150917</v>
      </c>
      <c r="DL12" s="20">
        <v>1.5430375000000001</v>
      </c>
      <c r="DM12" s="20">
        <v>2.0429154500000002</v>
      </c>
      <c r="DN12" s="20">
        <v>-7.3565939999999996E-2</v>
      </c>
      <c r="DO12" s="20">
        <v>-1.36346963</v>
      </c>
      <c r="DP12" s="20">
        <v>0.61264130000000006</v>
      </c>
      <c r="DQ12" s="20">
        <v>-0.93721109999999996</v>
      </c>
      <c r="DR12" s="20">
        <v>-0.78189419999999998</v>
      </c>
      <c r="DS12" s="20">
        <v>1.8657614</v>
      </c>
      <c r="DT12" s="20">
        <v>-1.87260403</v>
      </c>
      <c r="DU12" s="20">
        <v>-1.3383236000000001</v>
      </c>
      <c r="DV12" s="20">
        <v>1.90689766</v>
      </c>
      <c r="DW12" s="20">
        <v>-1.13429475</v>
      </c>
      <c r="DX12" s="20">
        <v>-0.78561267999999995</v>
      </c>
      <c r="DY12" s="20">
        <v>-0.93338557</v>
      </c>
      <c r="DZ12" s="20">
        <v>0.23755107</v>
      </c>
      <c r="EA12" s="20">
        <v>7.1936349999999996E-2</v>
      </c>
      <c r="EB12" s="20">
        <v>0.83692202000000004</v>
      </c>
      <c r="EC12" s="20">
        <v>-2.5024232999999998</v>
      </c>
      <c r="ED12" s="20">
        <v>2.4363657999999999</v>
      </c>
      <c r="EE12" s="20">
        <v>0.81751989999999997</v>
      </c>
      <c r="EF12" s="20">
        <v>-1.56101406</v>
      </c>
      <c r="EG12" s="20">
        <v>-0.99647699999999995</v>
      </c>
      <c r="EH12" s="20">
        <v>-9.3620549999999997E-2</v>
      </c>
      <c r="EI12" s="20">
        <v>1.20838874</v>
      </c>
      <c r="EJ12" s="20">
        <v>1.4270077000000001</v>
      </c>
      <c r="EK12" s="20">
        <v>2.6306666000000001</v>
      </c>
      <c r="EL12" s="20">
        <v>2.0088545400000002</v>
      </c>
      <c r="EM12" s="20">
        <v>-1.72689534</v>
      </c>
      <c r="EN12" s="20">
        <v>0.62696451799999997</v>
      </c>
      <c r="EO12" s="20">
        <v>1.47816959</v>
      </c>
      <c r="EP12" s="20">
        <v>-0.61216499999999996</v>
      </c>
      <c r="EQ12" s="20">
        <v>-0.86611649999999996</v>
      </c>
      <c r="ER12" s="20">
        <v>2.3992773999999999</v>
      </c>
      <c r="ES12" s="20">
        <v>2.0972765</v>
      </c>
      <c r="ET12" s="20">
        <v>-0.12705185999999999</v>
      </c>
      <c r="EU12" s="20">
        <v>2.3595243799999999</v>
      </c>
      <c r="EV12" s="20">
        <v>1.9803374</v>
      </c>
    </row>
    <row r="13" spans="1:152" x14ac:dyDescent="0.3">
      <c r="A13" s="11" t="s">
        <v>152</v>
      </c>
      <c r="B13" s="3" t="s">
        <v>164</v>
      </c>
      <c r="C13" s="4">
        <v>-0.42566625358643134</v>
      </c>
      <c r="D13" s="5">
        <v>0.64697154014838953</v>
      </c>
      <c r="E13" s="5">
        <v>1.5153908527260536</v>
      </c>
      <c r="F13" s="5">
        <v>0.28267225179054734</v>
      </c>
      <c r="G13" s="6">
        <f t="shared" si="0"/>
        <v>2.4450346446649904</v>
      </c>
      <c r="H13" s="19">
        <v>-1.20637829</v>
      </c>
      <c r="I13" s="19">
        <v>-1.0032277000000001</v>
      </c>
      <c r="J13" s="19">
        <v>-0.74834414999999999</v>
      </c>
      <c r="K13" s="19">
        <v>-1.2607974200000001</v>
      </c>
      <c r="L13" s="19">
        <v>-1.5424465999999999</v>
      </c>
      <c r="M13" s="19">
        <v>-1.30589267</v>
      </c>
      <c r="N13" s="19">
        <v>0.26041510000000001</v>
      </c>
      <c r="O13" s="19">
        <v>-1.0552413</v>
      </c>
      <c r="P13" s="19">
        <v>-1.3397205999999999</v>
      </c>
      <c r="Q13" s="19">
        <v>-0.55838780300000002</v>
      </c>
      <c r="R13" s="19">
        <v>0.44748005000000002</v>
      </c>
      <c r="S13" s="19">
        <v>0.394038</v>
      </c>
      <c r="T13" s="19">
        <v>0.31394413999999998</v>
      </c>
      <c r="U13" s="19">
        <v>-0.63824210000000003</v>
      </c>
      <c r="V13" s="19">
        <v>0.50543073000000005</v>
      </c>
      <c r="W13" s="19">
        <v>-1.3529032999999999</v>
      </c>
      <c r="X13" s="19">
        <v>-1.1635979599999999</v>
      </c>
      <c r="Y13" s="19">
        <v>0.33259053</v>
      </c>
      <c r="Z13" s="19">
        <v>-0.93402574999999999</v>
      </c>
      <c r="AA13" s="19">
        <v>-0.64444723400000004</v>
      </c>
      <c r="AB13" s="19">
        <v>-0.64450300000000005</v>
      </c>
      <c r="AC13" s="19">
        <v>0.48589890000000002</v>
      </c>
      <c r="AD13" s="19">
        <v>0.41191319999999998</v>
      </c>
      <c r="AE13" s="19">
        <v>0.49864849999999999</v>
      </c>
      <c r="AF13" s="19">
        <v>0.41235850000000002</v>
      </c>
      <c r="AG13" s="19">
        <v>-1.1329811599999999</v>
      </c>
      <c r="AH13" s="19">
        <v>0.46908349999999999</v>
      </c>
      <c r="AI13" s="19">
        <v>-1.21314393</v>
      </c>
      <c r="AJ13" s="19">
        <v>0.37550392999999999</v>
      </c>
      <c r="AK13" s="19">
        <v>0.34310606999999999</v>
      </c>
      <c r="AL13" s="19">
        <v>-0.72856006200000001</v>
      </c>
      <c r="AM13" s="19">
        <v>-1.3058219200000001</v>
      </c>
      <c r="AN13" s="19">
        <v>0.52570872000000002</v>
      </c>
      <c r="AO13" s="20">
        <v>0.40385463999999999</v>
      </c>
      <c r="AP13" s="20">
        <v>0.48066363000000001</v>
      </c>
      <c r="AQ13" s="20">
        <v>-1.1832817499999999</v>
      </c>
      <c r="AR13" s="20">
        <v>0.33131020999999999</v>
      </c>
      <c r="AS13" s="20">
        <v>0.33233528000000001</v>
      </c>
      <c r="AT13" s="20">
        <v>0.44955139999999999</v>
      </c>
      <c r="AU13" s="20">
        <v>-1.2756850099999999</v>
      </c>
      <c r="AV13" s="20">
        <v>-1.0914743</v>
      </c>
      <c r="AW13" s="20">
        <v>0.45012970000000002</v>
      </c>
      <c r="AX13" s="20">
        <v>-1.4133956000000001</v>
      </c>
      <c r="AY13" s="20">
        <v>0.37932630000000001</v>
      </c>
      <c r="AZ13" s="20">
        <v>-3.8793910000000001E-2</v>
      </c>
      <c r="BA13" s="20">
        <v>0.3368062</v>
      </c>
      <c r="BB13" s="20">
        <v>-1.4984432000000001</v>
      </c>
      <c r="BC13" s="20">
        <v>0.16278059</v>
      </c>
      <c r="BD13" s="20">
        <v>-0.26018922</v>
      </c>
      <c r="BE13" s="20">
        <v>0.35765750000000002</v>
      </c>
      <c r="BF13" s="20">
        <v>-0.60215881999999998</v>
      </c>
      <c r="BG13" s="20">
        <v>0.41181448999999998</v>
      </c>
      <c r="BH13" s="20">
        <v>5.8482779999999998E-2</v>
      </c>
      <c r="BI13" s="20">
        <v>-0.99247593999999995</v>
      </c>
      <c r="BJ13" s="20">
        <v>0.24789327999999999</v>
      </c>
      <c r="BK13" s="20">
        <v>0.28667019999999999</v>
      </c>
      <c r="BL13" s="20">
        <v>0.28097601</v>
      </c>
      <c r="BM13" s="20">
        <v>-1.10876347</v>
      </c>
      <c r="BN13" s="20">
        <v>-0.94770432999999998</v>
      </c>
      <c r="BO13" s="20">
        <v>-0.83853219999999995</v>
      </c>
      <c r="BP13" s="20">
        <v>-1.2570079999999999</v>
      </c>
      <c r="BQ13" s="20">
        <v>0.55733372999999997</v>
      </c>
      <c r="BR13" s="20">
        <v>-5.2431500000000002E-3</v>
      </c>
      <c r="BS13" s="20">
        <v>-0.24511949999999999</v>
      </c>
      <c r="BT13" s="20">
        <v>-1.2276345</v>
      </c>
      <c r="BU13" s="20">
        <v>-0.88626819000000001</v>
      </c>
      <c r="BV13" s="20">
        <v>4.4552250000000002E-2</v>
      </c>
      <c r="BW13" s="20">
        <v>-0.66682962000000001</v>
      </c>
      <c r="BX13" s="20">
        <v>0.21329680000000001</v>
      </c>
      <c r="BY13" s="20">
        <v>0.63493149999999998</v>
      </c>
      <c r="BZ13" s="20">
        <v>0.26420356</v>
      </c>
      <c r="CA13" s="20">
        <v>0.19424891</v>
      </c>
      <c r="CB13" s="20">
        <v>-0.67978269999999996</v>
      </c>
      <c r="CC13" s="20">
        <v>-8.1478800000000004E-2</v>
      </c>
      <c r="CD13" s="20">
        <v>0.13562811</v>
      </c>
      <c r="CE13" s="20">
        <v>-1.52231476</v>
      </c>
      <c r="CF13" s="20">
        <v>-0.1456037</v>
      </c>
      <c r="CG13" s="20">
        <v>0.10523695</v>
      </c>
      <c r="CH13" s="20">
        <v>-0.73930618999999997</v>
      </c>
      <c r="CI13" s="20">
        <v>-0.60388364999999999</v>
      </c>
      <c r="CJ13" s="20">
        <v>-0.35456356999999999</v>
      </c>
      <c r="CK13" s="20">
        <v>-1.1614837499999999</v>
      </c>
      <c r="CL13" s="20">
        <v>-0.71687590999999995</v>
      </c>
      <c r="CM13" s="20">
        <v>0.36486639999999998</v>
      </c>
      <c r="CN13" s="20">
        <v>-0.22233903999999999</v>
      </c>
      <c r="CO13" s="20">
        <v>-1.1580769</v>
      </c>
      <c r="CP13" s="20">
        <v>-0.86390895000000001</v>
      </c>
      <c r="CQ13" s="20">
        <v>-0.16451120999999999</v>
      </c>
      <c r="CR13" s="20">
        <v>-1.0210398999999999</v>
      </c>
      <c r="CS13" s="20">
        <v>0.33885670000000001</v>
      </c>
      <c r="CT13" s="20">
        <v>-0.62573670000000003</v>
      </c>
      <c r="CU13" s="20">
        <v>-1.6666261099999999</v>
      </c>
      <c r="CV13" s="20">
        <v>-0.87398379999999998</v>
      </c>
      <c r="CW13" s="20">
        <v>-0.88742920000000003</v>
      </c>
      <c r="CX13" s="20">
        <v>-0.79133169999999997</v>
      </c>
      <c r="CY13" s="20">
        <v>-0.80497693000000003</v>
      </c>
      <c r="CZ13" s="20">
        <v>-0.83262884000000004</v>
      </c>
      <c r="DA13" s="20">
        <v>-4.3368320000000002E-2</v>
      </c>
      <c r="DB13" s="20">
        <v>-0.84962040000000005</v>
      </c>
      <c r="DC13" s="20">
        <v>-0.68763660999999998</v>
      </c>
      <c r="DD13" s="20">
        <v>-0.34604804</v>
      </c>
      <c r="DE13" s="20">
        <v>-0.95596559999999997</v>
      </c>
      <c r="DF13" s="20">
        <v>0.30057319999999998</v>
      </c>
      <c r="DG13" s="20">
        <v>8.6879120000000004E-2</v>
      </c>
      <c r="DH13" s="20">
        <v>-0.49078500000000003</v>
      </c>
      <c r="DI13" s="20">
        <v>-0.92929759999999995</v>
      </c>
      <c r="DJ13" s="20">
        <v>-0.89365033000000005</v>
      </c>
      <c r="DK13" s="20">
        <v>0.67729919999999999</v>
      </c>
      <c r="DL13" s="20">
        <v>-1.18521247</v>
      </c>
      <c r="DM13" s="20">
        <v>-0.50489494000000001</v>
      </c>
      <c r="DN13" s="20">
        <v>-0.19355042</v>
      </c>
      <c r="DO13" s="20">
        <v>0.30567747000000001</v>
      </c>
      <c r="DP13" s="20">
        <v>-0.713646</v>
      </c>
      <c r="DQ13" s="20">
        <v>0.41821120000000001</v>
      </c>
      <c r="DR13" s="20">
        <v>1.1341357000000001</v>
      </c>
      <c r="DS13" s="20">
        <v>-0.97008419999999995</v>
      </c>
      <c r="DT13" s="20">
        <v>0.22210506999999999</v>
      </c>
      <c r="DU13" s="20">
        <v>0.1164162</v>
      </c>
      <c r="DV13" s="20">
        <v>-0.59806943999999995</v>
      </c>
      <c r="DW13" s="20">
        <v>-0.15512508</v>
      </c>
      <c r="DX13" s="20">
        <v>0.30710816000000002</v>
      </c>
      <c r="DY13" s="20">
        <v>1.63526645</v>
      </c>
      <c r="DZ13" s="20">
        <v>-0.64320312999999996</v>
      </c>
      <c r="EA13" s="20">
        <v>-1.24678143</v>
      </c>
      <c r="EB13" s="20">
        <v>-0.48290756000000001</v>
      </c>
      <c r="EC13" s="20">
        <v>0.1846216</v>
      </c>
      <c r="ED13" s="20">
        <v>-1.0378464999999999</v>
      </c>
      <c r="EE13" s="20">
        <v>-0.8647551</v>
      </c>
      <c r="EF13" s="20">
        <v>1.2041549</v>
      </c>
      <c r="EG13" s="20">
        <v>-0.1324824</v>
      </c>
      <c r="EH13" s="20">
        <v>0.55567721999999997</v>
      </c>
      <c r="EI13" s="20">
        <v>-0.80404341000000001</v>
      </c>
      <c r="EJ13" s="20">
        <v>-0.82872420000000002</v>
      </c>
      <c r="EK13" s="20">
        <v>-0.43512430000000002</v>
      </c>
      <c r="EL13" s="20">
        <v>-0.28676642000000002</v>
      </c>
      <c r="EM13" s="20">
        <v>1.160321967</v>
      </c>
      <c r="EN13" s="20">
        <v>-0.18639381999999999</v>
      </c>
      <c r="EO13" s="20">
        <v>-1.38696514</v>
      </c>
      <c r="EP13" s="20">
        <v>-0.46439059999999999</v>
      </c>
      <c r="EQ13" s="20">
        <v>-0.68610777000000001</v>
      </c>
      <c r="ER13" s="20">
        <v>-0.80593990000000004</v>
      </c>
      <c r="ES13" s="20">
        <v>-0.97249819999999998</v>
      </c>
      <c r="ET13" s="20">
        <v>-0.76370448999999996</v>
      </c>
      <c r="EU13" s="20">
        <v>-0.39532985999999998</v>
      </c>
      <c r="EV13" s="20">
        <v>-1.0788770999999999</v>
      </c>
    </row>
    <row r="14" spans="1:152" x14ac:dyDescent="0.3">
      <c r="A14" s="11" t="s">
        <v>151</v>
      </c>
      <c r="B14" s="3" t="s">
        <v>164</v>
      </c>
      <c r="C14" s="4">
        <v>-0.51641516786416863</v>
      </c>
      <c r="D14" s="5">
        <v>0.76834491292953433</v>
      </c>
      <c r="E14" s="5">
        <v>1.6548796176737306</v>
      </c>
      <c r="F14" s="5">
        <v>0.18704879016531878</v>
      </c>
      <c r="G14" s="6">
        <f t="shared" si="0"/>
        <v>2.6102733207685835</v>
      </c>
      <c r="H14" s="19">
        <v>-0.12248185</v>
      </c>
      <c r="I14" s="19">
        <v>-0.64720820000000001</v>
      </c>
      <c r="J14" s="19">
        <v>-0.35586510999999998</v>
      </c>
      <c r="K14" s="19">
        <v>-0.16980227000000001</v>
      </c>
      <c r="L14" s="19">
        <v>-0.52962498000000002</v>
      </c>
      <c r="M14" s="19">
        <v>0.146989007</v>
      </c>
      <c r="N14" s="19">
        <v>-0.2741016</v>
      </c>
      <c r="O14" s="19">
        <v>-0.62981094000000004</v>
      </c>
      <c r="P14" s="19">
        <v>-0.69753153000000001</v>
      </c>
      <c r="Q14" s="19">
        <v>-0.73315865700000005</v>
      </c>
      <c r="R14" s="19">
        <v>-0.19586186</v>
      </c>
      <c r="S14" s="19">
        <v>-0.20643890000000001</v>
      </c>
      <c r="T14" s="19">
        <v>-0.22454334000000001</v>
      </c>
      <c r="U14" s="19">
        <v>0.2323422</v>
      </c>
      <c r="V14" s="19">
        <v>-0.13951878000000001</v>
      </c>
      <c r="W14" s="19">
        <v>-0.25676366</v>
      </c>
      <c r="X14" s="19">
        <v>-0.54731717999999996</v>
      </c>
      <c r="Y14" s="19">
        <v>-5.5150900000000003E-3</v>
      </c>
      <c r="Z14" s="19">
        <v>-0.70743301999999997</v>
      </c>
      <c r="AA14" s="19">
        <v>0.21877332899999999</v>
      </c>
      <c r="AB14" s="19">
        <v>0.21354580000000001</v>
      </c>
      <c r="AC14" s="19">
        <v>-0.21030969999999999</v>
      </c>
      <c r="AD14" s="19">
        <v>-0.1054814</v>
      </c>
      <c r="AE14" s="19">
        <v>-0.38590380000000002</v>
      </c>
      <c r="AF14" s="19">
        <v>-0.31719910000000001</v>
      </c>
      <c r="AG14" s="19">
        <v>0.35582193000000001</v>
      </c>
      <c r="AH14" s="19">
        <v>-0.32205450000000002</v>
      </c>
      <c r="AI14" s="19">
        <v>0.18206121</v>
      </c>
      <c r="AJ14" s="19">
        <v>-0.22584826</v>
      </c>
      <c r="AK14" s="19">
        <v>-0.24934501000000001</v>
      </c>
      <c r="AL14" s="19">
        <v>-1.0387878939999999</v>
      </c>
      <c r="AM14" s="19">
        <v>-0.18462233</v>
      </c>
      <c r="AN14" s="19">
        <v>-0.17253526999999999</v>
      </c>
      <c r="AO14" s="20">
        <v>-0.26902870000000001</v>
      </c>
      <c r="AP14" s="20">
        <v>-0.63396233000000002</v>
      </c>
      <c r="AQ14" s="20">
        <v>0.13280939</v>
      </c>
      <c r="AR14" s="20">
        <v>-0.18318665000000001</v>
      </c>
      <c r="AS14" s="20">
        <v>-0.28065625</v>
      </c>
      <c r="AT14" s="20">
        <v>-0.25957229999999998</v>
      </c>
      <c r="AU14" s="20">
        <v>-0.58802849999999995</v>
      </c>
      <c r="AV14" s="20">
        <v>-0.1580559</v>
      </c>
      <c r="AW14" s="20">
        <v>-0.43392239999999999</v>
      </c>
      <c r="AX14" s="20">
        <v>-0.42821569999999998</v>
      </c>
      <c r="AY14" s="20">
        <v>-0.47574880000000003</v>
      </c>
      <c r="AZ14" s="20">
        <v>-0.35837951000000001</v>
      </c>
      <c r="BA14" s="20">
        <v>0.1070796</v>
      </c>
      <c r="BB14" s="20">
        <v>-0.31501570000000001</v>
      </c>
      <c r="BC14" s="20">
        <v>-0.42754756999999999</v>
      </c>
      <c r="BD14" s="20">
        <v>0.10539373</v>
      </c>
      <c r="BE14" s="20">
        <v>-0.30382039999999999</v>
      </c>
      <c r="BF14" s="20">
        <v>-1.0842777100000001</v>
      </c>
      <c r="BG14" s="20">
        <v>-0.40886454</v>
      </c>
      <c r="BH14" s="20">
        <v>-0.30749082999999999</v>
      </c>
      <c r="BI14" s="20">
        <v>-0.19649473000000001</v>
      </c>
      <c r="BJ14" s="20">
        <v>-0.69972449000000003</v>
      </c>
      <c r="BK14" s="20">
        <v>-0.46755560000000002</v>
      </c>
      <c r="BL14" s="20">
        <v>-0.42670949000000002</v>
      </c>
      <c r="BM14" s="20">
        <v>-0.29134673999999999</v>
      </c>
      <c r="BN14" s="20">
        <v>0.17061812000000001</v>
      </c>
      <c r="BO14" s="20">
        <v>-0.5003573</v>
      </c>
      <c r="BP14" s="20">
        <v>-0.67008157000000002</v>
      </c>
      <c r="BQ14" s="20">
        <v>-0.61555411999999998</v>
      </c>
      <c r="BR14" s="20">
        <v>2.5487989999999999E-2</v>
      </c>
      <c r="BS14" s="20">
        <v>-0.19299189999999999</v>
      </c>
      <c r="BT14" s="20">
        <v>-0.47668630000000001</v>
      </c>
      <c r="BU14" s="20">
        <v>-0.23332564</v>
      </c>
      <c r="BV14" s="20">
        <v>-0.77311271999999998</v>
      </c>
      <c r="BW14" s="20">
        <v>0.57915539999999999</v>
      </c>
      <c r="BX14" s="20">
        <v>-0.23144242000000001</v>
      </c>
      <c r="BY14" s="20">
        <v>-0.87057110000000004</v>
      </c>
      <c r="BZ14" s="20">
        <v>-0.55168682999999996</v>
      </c>
      <c r="CA14" s="20">
        <v>-0.13556673</v>
      </c>
      <c r="CB14" s="20">
        <v>0.65557279999999996</v>
      </c>
      <c r="CC14" s="20">
        <v>-0.62088505000000005</v>
      </c>
      <c r="CD14" s="20">
        <v>-0.12304490999999999</v>
      </c>
      <c r="CE14" s="20">
        <v>-4.8488169999999997E-2</v>
      </c>
      <c r="CF14" s="20">
        <v>0.29203970000000001</v>
      </c>
      <c r="CG14" s="20">
        <v>0.77564606999999997</v>
      </c>
      <c r="CH14" s="20">
        <v>-8.5319660000000005E-2</v>
      </c>
      <c r="CI14" s="20">
        <v>0.22848632999999999</v>
      </c>
      <c r="CJ14" s="20">
        <v>-4.4328759999999997E-3</v>
      </c>
      <c r="CK14" s="20">
        <v>-0.44712372</v>
      </c>
      <c r="CL14" s="20">
        <v>-0.201961</v>
      </c>
      <c r="CM14" s="20">
        <v>-0.43328290000000003</v>
      </c>
      <c r="CN14" s="20">
        <v>-0.40835266999999997</v>
      </c>
      <c r="CO14" s="20">
        <v>1.4935122000000001</v>
      </c>
      <c r="CP14" s="20">
        <v>-0.42798156999999998</v>
      </c>
      <c r="CQ14" s="20">
        <v>2.3667083199999999</v>
      </c>
      <c r="CR14" s="20">
        <v>0.78723829999999995</v>
      </c>
      <c r="CS14" s="20">
        <v>0.1184925</v>
      </c>
      <c r="CT14" s="20">
        <v>0.12370490000000001</v>
      </c>
      <c r="CU14" s="20">
        <v>-0.37993482000000001</v>
      </c>
      <c r="CV14" s="20">
        <v>0.69249499999999997</v>
      </c>
      <c r="CW14" s="20">
        <v>-0.52809629999999996</v>
      </c>
      <c r="CX14" s="20">
        <v>1.2834460999999999</v>
      </c>
      <c r="CY14" s="20">
        <v>-0.77346017</v>
      </c>
      <c r="CZ14" s="20">
        <v>0.23420213000000001</v>
      </c>
      <c r="DA14" s="20">
        <v>0.21174456</v>
      </c>
      <c r="DB14" s="20">
        <v>-0.37746629999999998</v>
      </c>
      <c r="DC14" s="20">
        <v>-0.33338995999999999</v>
      </c>
      <c r="DD14" s="20">
        <v>-0.52038678000000005</v>
      </c>
      <c r="DE14" s="20">
        <v>-0.51579660000000005</v>
      </c>
      <c r="DF14" s="20">
        <v>0.69757290000000005</v>
      </c>
      <c r="DG14" s="20">
        <v>0.20959085</v>
      </c>
      <c r="DH14" s="20">
        <v>0.47913309999999998</v>
      </c>
      <c r="DI14" s="20">
        <v>-0.38788030000000001</v>
      </c>
      <c r="DJ14" s="20">
        <v>0.32075531000000002</v>
      </c>
      <c r="DK14" s="20">
        <v>-0.80447679999999999</v>
      </c>
      <c r="DL14" s="20">
        <v>0.73133486999999997</v>
      </c>
      <c r="DM14" s="20">
        <v>-0.64309570999999999</v>
      </c>
      <c r="DN14" s="20">
        <v>-0.34187814</v>
      </c>
      <c r="DO14" s="20">
        <v>1.06019112</v>
      </c>
      <c r="DP14" s="20">
        <v>0.88034029999999996</v>
      </c>
      <c r="DQ14" s="20">
        <v>1.2649119</v>
      </c>
      <c r="DR14" s="20">
        <v>0.67610020000000004</v>
      </c>
      <c r="DS14" s="20">
        <v>-0.17180790000000001</v>
      </c>
      <c r="DT14" s="20">
        <v>1.6021006600000001</v>
      </c>
      <c r="DU14" s="20">
        <v>0.63895930000000001</v>
      </c>
      <c r="DV14" s="20">
        <v>-0.20839218000000001</v>
      </c>
      <c r="DW14" s="20">
        <v>-4.6581150000000002E-2</v>
      </c>
      <c r="DX14" s="20">
        <v>1.2101949700000001</v>
      </c>
      <c r="DY14" s="20">
        <v>-0.83722607999999998</v>
      </c>
      <c r="DZ14" s="20">
        <v>0.95080125999999998</v>
      </c>
      <c r="EA14" s="20">
        <v>0.20853552</v>
      </c>
      <c r="EB14" s="20">
        <v>1.103848E-2</v>
      </c>
      <c r="EC14" s="20">
        <v>1.0343116000000001</v>
      </c>
      <c r="ED14" s="20">
        <v>-0.68805669999999997</v>
      </c>
      <c r="EE14" s="20">
        <v>0.66261499999999995</v>
      </c>
      <c r="EF14" s="20">
        <v>0.28453288999999998</v>
      </c>
      <c r="EG14" s="20">
        <v>0.78154800000000002</v>
      </c>
      <c r="EH14" s="20">
        <v>-0.32251952</v>
      </c>
      <c r="EI14" s="20">
        <v>-0.69319823999999997</v>
      </c>
      <c r="EJ14" s="20">
        <v>-0.54298329999999995</v>
      </c>
      <c r="EK14" s="20">
        <v>-0.52931139999999999</v>
      </c>
      <c r="EL14" s="20">
        <v>-0.57567594</v>
      </c>
      <c r="EM14" s="20">
        <v>0.79249370200000002</v>
      </c>
      <c r="EN14" s="20">
        <v>-0.51991158800000004</v>
      </c>
      <c r="EO14" s="20">
        <v>-0.33092011999999998</v>
      </c>
      <c r="EP14" s="20">
        <v>0.26611889999999999</v>
      </c>
      <c r="EQ14" s="20">
        <v>-0.12045955</v>
      </c>
      <c r="ER14" s="20">
        <v>-0.57465580000000005</v>
      </c>
      <c r="ES14" s="20">
        <v>-0.32942650000000001</v>
      </c>
      <c r="ET14" s="20">
        <v>1.16610065</v>
      </c>
      <c r="EU14" s="20">
        <v>-0.57797894000000005</v>
      </c>
      <c r="EV14" s="20">
        <v>-0.48149500000000001</v>
      </c>
    </row>
    <row r="15" spans="1:152" x14ac:dyDescent="0.3">
      <c r="A15" s="16" t="s">
        <v>173</v>
      </c>
      <c r="B15" s="2" t="s">
        <v>172</v>
      </c>
      <c r="C15" s="2" t="s">
        <v>159</v>
      </c>
      <c r="D15" s="2" t="s">
        <v>160</v>
      </c>
      <c r="E15" s="2" t="s">
        <v>161</v>
      </c>
      <c r="F15" s="2" t="s">
        <v>162</v>
      </c>
      <c r="G15" s="8" t="s">
        <v>163</v>
      </c>
      <c r="H15" s="14" t="s">
        <v>24</v>
      </c>
      <c r="I15" s="14" t="s">
        <v>25</v>
      </c>
      <c r="J15" s="14" t="s">
        <v>23</v>
      </c>
      <c r="K15" s="14" t="s">
        <v>39</v>
      </c>
      <c r="L15" s="14" t="s">
        <v>46</v>
      </c>
      <c r="M15" s="17" t="s">
        <v>27</v>
      </c>
      <c r="N15" s="14" t="s">
        <v>69</v>
      </c>
      <c r="O15" s="14" t="s">
        <v>47</v>
      </c>
      <c r="P15" s="17" t="s">
        <v>38</v>
      </c>
      <c r="Q15" s="14" t="s">
        <v>15</v>
      </c>
      <c r="R15" s="14" t="s">
        <v>136</v>
      </c>
      <c r="S15" s="14" t="s">
        <v>128</v>
      </c>
      <c r="T15" s="14" t="s">
        <v>132</v>
      </c>
      <c r="U15" s="14" t="s">
        <v>85</v>
      </c>
      <c r="V15" s="14" t="s">
        <v>139</v>
      </c>
      <c r="W15" s="14" t="s">
        <v>48</v>
      </c>
      <c r="X15" s="14" t="s">
        <v>50</v>
      </c>
      <c r="Y15" s="14" t="s">
        <v>134</v>
      </c>
      <c r="Z15" s="14" t="s">
        <v>42</v>
      </c>
      <c r="AA15" s="14" t="s">
        <v>26</v>
      </c>
      <c r="AB15" s="14" t="s">
        <v>86</v>
      </c>
      <c r="AC15" s="14" t="s">
        <v>129</v>
      </c>
      <c r="AD15" s="14" t="s">
        <v>130</v>
      </c>
      <c r="AE15" s="14" t="s">
        <v>131</v>
      </c>
      <c r="AF15" s="14" t="s">
        <v>138</v>
      </c>
      <c r="AG15" s="14" t="s">
        <v>22</v>
      </c>
      <c r="AH15" s="14" t="s">
        <v>113</v>
      </c>
      <c r="AI15" s="17" t="s">
        <v>41</v>
      </c>
      <c r="AJ15" s="14" t="s">
        <v>140</v>
      </c>
      <c r="AK15" s="14" t="s">
        <v>67</v>
      </c>
      <c r="AL15" s="14" t="s">
        <v>65</v>
      </c>
      <c r="AM15" s="14" t="s">
        <v>64</v>
      </c>
      <c r="AN15" s="14" t="s">
        <v>142</v>
      </c>
      <c r="AO15" s="11" t="s">
        <v>143</v>
      </c>
      <c r="AP15" s="11" t="s">
        <v>115</v>
      </c>
      <c r="AQ15" s="11" t="s">
        <v>45</v>
      </c>
      <c r="AR15" s="11" t="s">
        <v>141</v>
      </c>
      <c r="AS15" s="11" t="s">
        <v>124</v>
      </c>
      <c r="AT15" s="11" t="s">
        <v>121</v>
      </c>
      <c r="AU15" s="11" t="s">
        <v>53</v>
      </c>
      <c r="AV15" s="11" t="s">
        <v>43</v>
      </c>
      <c r="AW15" s="11" t="s">
        <v>125</v>
      </c>
      <c r="AX15" s="11" t="s">
        <v>20</v>
      </c>
      <c r="AY15" s="11" t="s">
        <v>123</v>
      </c>
      <c r="AZ15" s="11" t="s">
        <v>102</v>
      </c>
      <c r="BA15" s="11" t="s">
        <v>2</v>
      </c>
      <c r="BB15" s="11" t="s">
        <v>72</v>
      </c>
      <c r="BC15" s="11" t="s">
        <v>107</v>
      </c>
      <c r="BD15" s="11" t="s">
        <v>135</v>
      </c>
      <c r="BE15" s="11" t="s">
        <v>120</v>
      </c>
      <c r="BF15" s="11" t="s">
        <v>36</v>
      </c>
      <c r="BG15" s="11" t="s">
        <v>117</v>
      </c>
      <c r="BH15" s="11" t="s">
        <v>114</v>
      </c>
      <c r="BI15" s="11" t="s">
        <v>37</v>
      </c>
      <c r="BJ15" s="11" t="s">
        <v>103</v>
      </c>
      <c r="BK15" s="11" t="s">
        <v>118</v>
      </c>
      <c r="BL15" s="11" t="s">
        <v>116</v>
      </c>
      <c r="BM15" s="11" t="s">
        <v>66</v>
      </c>
      <c r="BN15" s="11" t="s">
        <v>71</v>
      </c>
      <c r="BO15" s="11" t="s">
        <v>55</v>
      </c>
      <c r="BP15" s="11" t="s">
        <v>81</v>
      </c>
      <c r="BQ15" s="11" t="s">
        <v>111</v>
      </c>
      <c r="BR15" s="11" t="s">
        <v>119</v>
      </c>
      <c r="BS15" s="11" t="s">
        <v>126</v>
      </c>
      <c r="BT15" s="11" t="s">
        <v>29</v>
      </c>
      <c r="BU15" s="11" t="s">
        <v>30</v>
      </c>
      <c r="BV15" s="11" t="s">
        <v>89</v>
      </c>
      <c r="BW15" s="11" t="s">
        <v>100</v>
      </c>
      <c r="BX15" s="11" t="s">
        <v>3</v>
      </c>
      <c r="BY15" s="11" t="s">
        <v>112</v>
      </c>
      <c r="BZ15" s="11" t="s">
        <v>122</v>
      </c>
      <c r="CA15" s="11" t="s">
        <v>5</v>
      </c>
      <c r="CB15" s="11" t="s">
        <v>99</v>
      </c>
      <c r="CC15" s="11" t="s">
        <v>108</v>
      </c>
      <c r="CD15" s="11" t="s">
        <v>6</v>
      </c>
      <c r="CE15" s="11" t="s">
        <v>63</v>
      </c>
      <c r="CF15" s="11" t="s">
        <v>51</v>
      </c>
      <c r="CG15" s="11" t="s">
        <v>137</v>
      </c>
      <c r="CH15" s="11" t="s">
        <v>33</v>
      </c>
      <c r="CI15" s="11" t="s">
        <v>57</v>
      </c>
      <c r="CJ15" s="11" t="s">
        <v>110</v>
      </c>
      <c r="CK15" s="11" t="s">
        <v>74</v>
      </c>
      <c r="CL15" s="11" t="s">
        <v>12</v>
      </c>
      <c r="CM15" s="11" t="s">
        <v>9</v>
      </c>
      <c r="CN15" s="11" t="s">
        <v>109</v>
      </c>
      <c r="CO15" s="11" t="s">
        <v>21</v>
      </c>
      <c r="CP15" s="11" t="s">
        <v>79</v>
      </c>
      <c r="CQ15" s="11" t="s">
        <v>61</v>
      </c>
      <c r="CR15" s="11" t="s">
        <v>32</v>
      </c>
      <c r="CS15" s="11" t="s">
        <v>19</v>
      </c>
      <c r="CT15" s="11" t="s">
        <v>77</v>
      </c>
      <c r="CU15" s="11" t="s">
        <v>62</v>
      </c>
      <c r="CV15" s="11" t="s">
        <v>59</v>
      </c>
      <c r="CW15" s="11" t="s">
        <v>60</v>
      </c>
      <c r="CX15" s="11" t="s">
        <v>92</v>
      </c>
      <c r="CY15" s="11" t="s">
        <v>68</v>
      </c>
      <c r="CZ15" s="11" t="s">
        <v>40</v>
      </c>
      <c r="DA15" s="11" t="s">
        <v>13</v>
      </c>
      <c r="DB15" s="11" t="s">
        <v>73</v>
      </c>
      <c r="DC15" s="11" t="s">
        <v>31</v>
      </c>
      <c r="DD15" s="11" t="s">
        <v>78</v>
      </c>
      <c r="DE15" s="11" t="s">
        <v>54</v>
      </c>
      <c r="DF15" s="11" t="s">
        <v>49</v>
      </c>
      <c r="DG15" s="11" t="s">
        <v>18</v>
      </c>
      <c r="DH15" s="11" t="s">
        <v>84</v>
      </c>
      <c r="DI15" s="11" t="s">
        <v>70</v>
      </c>
      <c r="DJ15" s="11" t="s">
        <v>52</v>
      </c>
      <c r="DK15" s="11" t="s">
        <v>10</v>
      </c>
      <c r="DL15" s="11" t="s">
        <v>58</v>
      </c>
      <c r="DM15" s="11" t="s">
        <v>98</v>
      </c>
      <c r="DN15" s="11" t="s">
        <v>133</v>
      </c>
      <c r="DO15" s="11" t="s">
        <v>8</v>
      </c>
      <c r="DP15" s="11" t="s">
        <v>93</v>
      </c>
      <c r="DQ15" s="11" t="s">
        <v>75</v>
      </c>
      <c r="DR15" s="11" t="s">
        <v>0</v>
      </c>
      <c r="DS15" s="11" t="s">
        <v>101</v>
      </c>
      <c r="DT15" s="11" t="s">
        <v>80</v>
      </c>
      <c r="DU15" s="11" t="s">
        <v>44</v>
      </c>
      <c r="DV15" s="11" t="s">
        <v>104</v>
      </c>
      <c r="DW15" s="11" t="s">
        <v>14</v>
      </c>
      <c r="DX15" s="11" t="s">
        <v>76</v>
      </c>
      <c r="DY15" s="11" t="s">
        <v>34</v>
      </c>
      <c r="DZ15" s="11" t="s">
        <v>105</v>
      </c>
      <c r="EA15" s="11" t="s">
        <v>7</v>
      </c>
      <c r="EB15" s="11" t="s">
        <v>82</v>
      </c>
      <c r="EC15" s="11" t="s">
        <v>28</v>
      </c>
      <c r="ED15" s="11" t="s">
        <v>94</v>
      </c>
      <c r="EE15" s="11" t="s">
        <v>127</v>
      </c>
      <c r="EF15" s="11" t="s">
        <v>17</v>
      </c>
      <c r="EG15" s="11" t="s">
        <v>56</v>
      </c>
      <c r="EH15" s="11" t="s">
        <v>16</v>
      </c>
      <c r="EI15" s="11" t="s">
        <v>83</v>
      </c>
      <c r="EJ15" s="11" t="s">
        <v>90</v>
      </c>
      <c r="EK15" s="11" t="s">
        <v>95</v>
      </c>
      <c r="EL15" s="11" t="s">
        <v>97</v>
      </c>
      <c r="EM15" s="11" t="s">
        <v>4</v>
      </c>
      <c r="EN15" s="11" t="s">
        <v>11</v>
      </c>
      <c r="EO15" s="11" t="s">
        <v>91</v>
      </c>
      <c r="EP15" s="11" t="s">
        <v>1</v>
      </c>
      <c r="EQ15" s="11" t="s">
        <v>35</v>
      </c>
      <c r="ER15" s="11" t="s">
        <v>88</v>
      </c>
      <c r="ES15" s="11" t="s">
        <v>87</v>
      </c>
      <c r="ET15" s="11" t="s">
        <v>106</v>
      </c>
      <c r="EU15" s="11" t="s">
        <v>96</v>
      </c>
      <c r="EV15" s="11" t="s">
        <v>144</v>
      </c>
    </row>
    <row r="18" spans="5:152" x14ac:dyDescent="0.3">
      <c r="G18" s="16" t="s">
        <v>174</v>
      </c>
      <c r="H18">
        <f>AVERAGE(H1:H9)</f>
        <v>-3.8982137777777801E-2</v>
      </c>
      <c r="I18">
        <f t="shared" ref="I18:J18" si="1">AVERAGE(I1:I9)</f>
        <v>-2.9592533333333323E-2</v>
      </c>
      <c r="J18">
        <f t="shared" si="1"/>
        <v>-0.12372989555555554</v>
      </c>
      <c r="K18">
        <f>AVERAGE(K1:K9)</f>
        <v>2.9031310000000018E-2</v>
      </c>
      <c r="L18">
        <f t="shared" ref="L18:M18" si="2">AVERAGE(L1:L9)</f>
        <v>-9.3986859999999992E-2</v>
      </c>
      <c r="M18">
        <f t="shared" si="2"/>
        <v>-3.4080041111111119E-2</v>
      </c>
      <c r="N18">
        <f>AVERAGE(N1:N9)</f>
        <v>9.5624088888888903E-2</v>
      </c>
      <c r="O18">
        <f t="shared" ref="O18:P18" si="3">AVERAGE(O1:O9)</f>
        <v>-0.15635107555555555</v>
      </c>
      <c r="P18">
        <f t="shared" si="3"/>
        <v>-5.7884101111111072E-2</v>
      </c>
      <c r="Q18">
        <f>AVERAGE(Q1:Q9)</f>
        <v>-0.14322329877777781</v>
      </c>
      <c r="R18">
        <f t="shared" ref="R18:S18" si="4">AVERAGE(R1:R9)</f>
        <v>0.17723172666666667</v>
      </c>
      <c r="S18">
        <f t="shared" si="4"/>
        <v>0.1481913</v>
      </c>
      <c r="T18">
        <f>AVERAGE(T1:T9)</f>
        <v>0.17333222000000001</v>
      </c>
      <c r="U18">
        <f t="shared" ref="U18:V18" si="5">AVERAGE(U1:U9)</f>
        <v>-3.1060188888888975E-2</v>
      </c>
      <c r="V18">
        <f t="shared" si="5"/>
        <v>0.20859842777777779</v>
      </c>
      <c r="W18">
        <f>AVERAGE(W1:W9)</f>
        <v>-0.15460123222222222</v>
      </c>
      <c r="X18">
        <f t="shared" ref="X18:Y18" si="6">AVERAGE(X1:X9)</f>
        <v>-0.15410015111111111</v>
      </c>
      <c r="Y18">
        <f t="shared" si="6"/>
        <v>0.16382785444444442</v>
      </c>
      <c r="Z18">
        <f>AVERAGE(Z1:Z9)</f>
        <v>-0.1558378811111111</v>
      </c>
      <c r="AA18">
        <f t="shared" ref="AA18:AU18" si="7">AVERAGE(AA1:AA9)</f>
        <v>-0.10958833933333331</v>
      </c>
      <c r="AB18">
        <f t="shared" si="7"/>
        <v>-3.8928455555555574E-2</v>
      </c>
      <c r="AC18">
        <f t="shared" si="7"/>
        <v>0.18642142222222219</v>
      </c>
      <c r="AD18">
        <f t="shared" si="7"/>
        <v>0.16813392222222218</v>
      </c>
      <c r="AE18">
        <f t="shared" si="7"/>
        <v>0.17280948888888889</v>
      </c>
      <c r="AF18">
        <f t="shared" si="7"/>
        <v>0.20671211111111112</v>
      </c>
      <c r="AG18">
        <f t="shared" si="7"/>
        <v>-7.5855978888888911E-2</v>
      </c>
      <c r="AH18">
        <f t="shared" si="7"/>
        <v>0.13164888888888887</v>
      </c>
      <c r="AI18">
        <f t="shared" si="7"/>
        <v>1.6376891111111132E-2</v>
      </c>
      <c r="AJ18">
        <f t="shared" si="7"/>
        <v>0.21069111222222223</v>
      </c>
      <c r="AK18">
        <f t="shared" si="7"/>
        <v>0.20544425444444445</v>
      </c>
      <c r="AL18">
        <f t="shared" si="7"/>
        <v>-0.13184449366666667</v>
      </c>
      <c r="AM18">
        <f t="shared" si="7"/>
        <v>-0.1653136977777778</v>
      </c>
      <c r="AN18">
        <f t="shared" si="7"/>
        <v>0.18432572222222221</v>
      </c>
      <c r="AO18">
        <f t="shared" si="7"/>
        <v>0.20641419</v>
      </c>
      <c r="AP18">
        <f t="shared" si="7"/>
        <v>0.16315960555555556</v>
      </c>
      <c r="AQ18">
        <f t="shared" si="7"/>
        <v>-4.1220517777777764E-2</v>
      </c>
      <c r="AR18">
        <f t="shared" si="7"/>
        <v>0.21061110666666663</v>
      </c>
      <c r="AS18">
        <f t="shared" si="7"/>
        <v>0.16470720111111112</v>
      </c>
      <c r="AT18">
        <f t="shared" si="7"/>
        <v>0.16749102222222223</v>
      </c>
      <c r="AU18">
        <f t="shared" si="7"/>
        <v>-0.16090816000000002</v>
      </c>
      <c r="AV18">
        <f t="shared" ref="AV18:CU18" si="8">AVERAGE(AV1:AV9)</f>
        <v>-0.17637325555555558</v>
      </c>
      <c r="AW18">
        <f t="shared" si="8"/>
        <v>0.16840901111111109</v>
      </c>
      <c r="AX18">
        <f t="shared" si="8"/>
        <v>7.273788888888879E-3</v>
      </c>
      <c r="AY18">
        <f t="shared" si="8"/>
        <v>0.12452596666666665</v>
      </c>
      <c r="AZ18">
        <f t="shared" si="8"/>
        <v>7.3552315555555525E-2</v>
      </c>
      <c r="BA18">
        <f t="shared" si="8"/>
        <v>0.15901644444444446</v>
      </c>
      <c r="BB18">
        <f t="shared" si="8"/>
        <v>7.7026644444444393E-3</v>
      </c>
      <c r="BC18">
        <f t="shared" si="8"/>
        <v>0.15468465444444443</v>
      </c>
      <c r="BD18">
        <f t="shared" si="8"/>
        <v>0.23551944777777775</v>
      </c>
      <c r="BE18">
        <f t="shared" si="8"/>
        <v>0.19904202222222223</v>
      </c>
      <c r="BF18">
        <f t="shared" si="8"/>
        <v>-0.10573438444444444</v>
      </c>
      <c r="BG18">
        <f t="shared" si="8"/>
        <v>0.12446282555555555</v>
      </c>
      <c r="BH18">
        <f t="shared" si="8"/>
        <v>0.13883516888888889</v>
      </c>
      <c r="BI18">
        <f t="shared" si="8"/>
        <v>-0.14221311555555552</v>
      </c>
      <c r="BJ18">
        <f t="shared" si="8"/>
        <v>9.6081683333333362E-2</v>
      </c>
      <c r="BK18">
        <f t="shared" si="8"/>
        <v>0.15828533333333333</v>
      </c>
      <c r="BL18">
        <f t="shared" si="8"/>
        <v>0.12607143555555556</v>
      </c>
      <c r="BM18">
        <f t="shared" si="8"/>
        <v>-0.20254217333333335</v>
      </c>
      <c r="BN18">
        <f t="shared" si="8"/>
        <v>-4.9730123333333376E-2</v>
      </c>
      <c r="BO18">
        <f t="shared" si="8"/>
        <v>-7.616001111111112E-2</v>
      </c>
      <c r="BP18">
        <f t="shared" si="8"/>
        <v>-7.4882859999999996E-2</v>
      </c>
      <c r="BQ18">
        <f t="shared" si="8"/>
        <v>0.24240275222222227</v>
      </c>
      <c r="BR18">
        <f t="shared" si="8"/>
        <v>0.1748422466666667</v>
      </c>
      <c r="BS18">
        <f t="shared" si="8"/>
        <v>0.16546244444444447</v>
      </c>
      <c r="BT18">
        <f t="shared" si="8"/>
        <v>-8.1182888888888874E-3</v>
      </c>
      <c r="BU18">
        <f t="shared" si="8"/>
        <v>4.3487645555555544E-2</v>
      </c>
      <c r="BV18">
        <f t="shared" si="8"/>
        <v>-0.12012969444444455</v>
      </c>
      <c r="BW18">
        <f t="shared" si="8"/>
        <v>-2.1045500000000197E-3</v>
      </c>
      <c r="BX18">
        <f t="shared" si="8"/>
        <v>0.20572165666666672</v>
      </c>
      <c r="BY18">
        <f t="shared" si="8"/>
        <v>0.14451306666666669</v>
      </c>
      <c r="BZ18">
        <f t="shared" si="8"/>
        <v>0.18009257333333331</v>
      </c>
      <c r="CA18">
        <f t="shared" si="8"/>
        <v>0.16756992555555553</v>
      </c>
      <c r="CB18">
        <f t="shared" si="8"/>
        <v>8.6429666666666682E-2</v>
      </c>
      <c r="CC18">
        <f t="shared" si="8"/>
        <v>0.11667950666666667</v>
      </c>
      <c r="CD18">
        <f t="shared" si="8"/>
        <v>0.17971648666666662</v>
      </c>
      <c r="CE18">
        <f t="shared" si="8"/>
        <v>-0.16625466222222218</v>
      </c>
      <c r="CF18">
        <f t="shared" si="8"/>
        <v>-0.22808441111111113</v>
      </c>
      <c r="CG18">
        <f t="shared" si="8"/>
        <v>0.16253665555555555</v>
      </c>
      <c r="CH18">
        <f t="shared" si="8"/>
        <v>-3.651200000000058E-3</v>
      </c>
      <c r="CI18">
        <f t="shared" si="8"/>
        <v>-0.15915665333333331</v>
      </c>
      <c r="CJ18">
        <f t="shared" si="8"/>
        <v>0.1715023821111111</v>
      </c>
      <c r="CK18">
        <f t="shared" si="8"/>
        <v>-0.11098084777777778</v>
      </c>
      <c r="CL18">
        <f t="shared" si="8"/>
        <v>-2.3231233333333035E-3</v>
      </c>
      <c r="CM18">
        <f t="shared" si="8"/>
        <v>5.8180111111110827E-3</v>
      </c>
      <c r="CN18">
        <f t="shared" si="8"/>
        <v>0.11278460444444444</v>
      </c>
      <c r="CO18">
        <f t="shared" si="8"/>
        <v>-0.10750746666666668</v>
      </c>
      <c r="CP18">
        <f t="shared" si="8"/>
        <v>-0.27465813111111109</v>
      </c>
      <c r="CQ18">
        <f t="shared" si="8"/>
        <v>-4.9936118888888908E-2</v>
      </c>
      <c r="CR18">
        <f t="shared" si="8"/>
        <v>0.17682336666666668</v>
      </c>
      <c r="CS18">
        <f t="shared" si="8"/>
        <v>-0.18945178888888886</v>
      </c>
      <c r="CT18">
        <f t="shared" si="8"/>
        <v>-5.2545488888888867E-2</v>
      </c>
      <c r="CU18">
        <f t="shared" si="8"/>
        <v>-0.17222519888888893</v>
      </c>
      <c r="CV18">
        <f t="shared" ref="CV18:EV18" si="9">AVERAGE(CV1:CV9)</f>
        <v>-0.17940342222222222</v>
      </c>
      <c r="CW18">
        <f t="shared" si="9"/>
        <v>7.9491333333333494E-3</v>
      </c>
      <c r="CX18">
        <f t="shared" si="9"/>
        <v>-8.037864444444448E-2</v>
      </c>
      <c r="CY18">
        <f t="shared" si="9"/>
        <v>-0.23137371444444449</v>
      </c>
      <c r="CZ18">
        <f t="shared" si="9"/>
        <v>0.12037838222222225</v>
      </c>
      <c r="DA18">
        <f t="shared" si="9"/>
        <v>0.21041472777777781</v>
      </c>
      <c r="DB18">
        <f t="shared" si="9"/>
        <v>-7.7933100000000075E-2</v>
      </c>
      <c r="DC18">
        <f t="shared" si="9"/>
        <v>-0.12148750666666672</v>
      </c>
      <c r="DD18">
        <f t="shared" si="9"/>
        <v>-0.20520664111111117</v>
      </c>
      <c r="DE18">
        <f t="shared" si="9"/>
        <v>-0.10025683333333331</v>
      </c>
      <c r="DF18">
        <f t="shared" si="9"/>
        <v>-6.9072455555555579E-2</v>
      </c>
      <c r="DG18">
        <f t="shared" si="9"/>
        <v>-0.15420993</v>
      </c>
      <c r="DH18">
        <f t="shared" si="9"/>
        <v>-0.26775226666666657</v>
      </c>
      <c r="DI18">
        <f t="shared" si="9"/>
        <v>-0.10594795555555556</v>
      </c>
      <c r="DJ18">
        <f t="shared" si="9"/>
        <v>-0.20816967222222227</v>
      </c>
      <c r="DK18">
        <f t="shared" si="9"/>
        <v>-0.13878702222222222</v>
      </c>
      <c r="DL18">
        <f t="shared" si="9"/>
        <v>-0.33667786444444447</v>
      </c>
      <c r="DM18">
        <f t="shared" si="9"/>
        <v>-5.4785366666666568E-3</v>
      </c>
      <c r="DN18">
        <f t="shared" si="9"/>
        <v>0.19529388555555552</v>
      </c>
      <c r="DO18">
        <f t="shared" si="9"/>
        <v>8.4577852222222194E-2</v>
      </c>
      <c r="DP18">
        <f t="shared" si="9"/>
        <v>-3.2045899999999988E-2</v>
      </c>
      <c r="DQ18">
        <f t="shared" si="9"/>
        <v>-9.8608666666666678E-2</v>
      </c>
      <c r="DR18">
        <f t="shared" si="9"/>
        <v>-0.15102417777777777</v>
      </c>
      <c r="DS18">
        <f t="shared" si="9"/>
        <v>7.2617777777777795E-2</v>
      </c>
      <c r="DT18">
        <f t="shared" si="9"/>
        <v>-6.7534725555555536E-2</v>
      </c>
      <c r="DU18">
        <f t="shared" si="9"/>
        <v>6.036214444444446E-2</v>
      </c>
      <c r="DV18">
        <f t="shared" si="9"/>
        <v>0.1329395433333333</v>
      </c>
      <c r="DW18">
        <f t="shared" si="9"/>
        <v>0.19582274444444447</v>
      </c>
      <c r="DX18">
        <f t="shared" si="9"/>
        <v>-0.12441606666666666</v>
      </c>
      <c r="DY18">
        <f t="shared" si="9"/>
        <v>-0.10817589222222226</v>
      </c>
      <c r="DZ18">
        <f t="shared" si="9"/>
        <v>9.5715126666666608E-2</v>
      </c>
      <c r="EA18">
        <f t="shared" si="9"/>
        <v>-9.7895170000000031E-2</v>
      </c>
      <c r="EB18">
        <f t="shared" si="9"/>
        <v>-0.13273820111111112</v>
      </c>
      <c r="EC18">
        <f t="shared" si="9"/>
        <v>2.5398033333333309E-2</v>
      </c>
      <c r="ED18">
        <f t="shared" si="9"/>
        <v>-7.7836466666666632E-2</v>
      </c>
      <c r="EE18">
        <f t="shared" si="9"/>
        <v>-1.9504155555555538E-2</v>
      </c>
      <c r="EF18">
        <f t="shared" si="9"/>
        <v>-4.1603785555555536E-2</v>
      </c>
      <c r="EG18">
        <f t="shared" si="9"/>
        <v>-0.12721634888999994</v>
      </c>
      <c r="EH18">
        <f t="shared" si="9"/>
        <v>9.3801666666670552E-4</v>
      </c>
      <c r="EI18">
        <f t="shared" si="9"/>
        <v>-5.0956585555555531E-2</v>
      </c>
      <c r="EJ18">
        <f t="shared" si="9"/>
        <v>-8.0714488888888825E-2</v>
      </c>
      <c r="EK18">
        <f t="shared" si="9"/>
        <v>-5.5511166666666695E-2</v>
      </c>
      <c r="EL18">
        <f t="shared" si="9"/>
        <v>-5.0375395555555577E-2</v>
      </c>
      <c r="EM18">
        <f t="shared" si="9"/>
        <v>-9.4478199555555545E-2</v>
      </c>
      <c r="EN18">
        <f t="shared" si="9"/>
        <v>4.0562103222222201E-2</v>
      </c>
      <c r="EO18">
        <f t="shared" si="9"/>
        <v>0.13333631333333335</v>
      </c>
      <c r="EP18">
        <f t="shared" si="9"/>
        <v>0.25661434444444442</v>
      </c>
      <c r="EQ18">
        <f t="shared" si="9"/>
        <v>0.23357021222222224</v>
      </c>
      <c r="ER18">
        <f t="shared" si="9"/>
        <v>-0.11478143333333336</v>
      </c>
      <c r="ES18">
        <f t="shared" si="9"/>
        <v>-0.12370201111111115</v>
      </c>
      <c r="ET18">
        <f t="shared" si="9"/>
        <v>0.19822159222222224</v>
      </c>
      <c r="EU18">
        <f t="shared" si="9"/>
        <v>-4.9056727777777781E-2</v>
      </c>
      <c r="EV18">
        <f t="shared" si="9"/>
        <v>1.0339144444444405E-2</v>
      </c>
    </row>
    <row r="19" spans="5:152" x14ac:dyDescent="0.3">
      <c r="G19" s="16" t="s">
        <v>175</v>
      </c>
      <c r="H19">
        <f>AVERAGE(H10:H14)</f>
        <v>7.0167848000000005E-2</v>
      </c>
      <c r="I19">
        <f t="shared" ref="I19:J19" si="10">AVERAGE(I10:I14)</f>
        <v>5.3266580000000043E-2</v>
      </c>
      <c r="J19">
        <f t="shared" si="10"/>
        <v>0.22271380800000004</v>
      </c>
      <c r="K19">
        <f>AVERAGE(K10:K14)</f>
        <v>-5.2256360000000002E-2</v>
      </c>
      <c r="L19">
        <f t="shared" ref="L19:M19" si="11">AVERAGE(L10:L14)</f>
        <v>0.16917635000000011</v>
      </c>
      <c r="M19">
        <f t="shared" si="11"/>
        <v>6.1344074000000026E-2</v>
      </c>
      <c r="N19">
        <f>AVERAGE(N10:N14)</f>
        <v>-0.17212335999999998</v>
      </c>
      <c r="O19">
        <f t="shared" ref="O19:P19" si="12">AVERAGE(O10:O14)</f>
        <v>0.28143193600000005</v>
      </c>
      <c r="P19">
        <f t="shared" si="12"/>
        <v>0.104191382</v>
      </c>
      <c r="Q19">
        <f>AVERAGE(Q10:Q14)</f>
        <v>0.25780193799999995</v>
      </c>
      <c r="R19">
        <f t="shared" ref="R19:S19" si="13">AVERAGE(R10:R14)</f>
        <v>-0.31901710599999994</v>
      </c>
      <c r="S19">
        <f t="shared" si="13"/>
        <v>-0.26674434000000002</v>
      </c>
      <c r="T19">
        <f>AVERAGE(T10:T14)</f>
        <v>-0.311997996</v>
      </c>
      <c r="U19">
        <f t="shared" ref="U19:V19" si="14">AVERAGE(U10:U14)</f>
        <v>5.5908339999999966E-2</v>
      </c>
      <c r="V19">
        <f t="shared" si="14"/>
        <v>-0.37547716800000003</v>
      </c>
      <c r="W19">
        <f>AVERAGE(W10:W14)</f>
        <v>0.27828221599999997</v>
      </c>
      <c r="X19">
        <f t="shared" ref="X19:Y19" si="15">AVERAGE(X10:X14)</f>
        <v>0.27738027600000004</v>
      </c>
      <c r="Y19">
        <f t="shared" si="15"/>
        <v>-0.29489013800000002</v>
      </c>
      <c r="Z19">
        <f>AVERAGE(Z10:Z14)</f>
        <v>0.28050818599999994</v>
      </c>
      <c r="AA19">
        <f t="shared" ref="AA19:AU19" si="16">AVERAGE(AA10:AA14)</f>
        <v>0.1972590108</v>
      </c>
      <c r="AB19">
        <f t="shared" si="16"/>
        <v>7.00712E-2</v>
      </c>
      <c r="AC19">
        <f t="shared" si="16"/>
        <v>-0.33555856000000006</v>
      </c>
      <c r="AD19">
        <f t="shared" si="16"/>
        <v>-0.30264109999999994</v>
      </c>
      <c r="AE19">
        <f t="shared" si="16"/>
        <v>-0.31105708000000004</v>
      </c>
      <c r="AF19">
        <f t="shared" si="16"/>
        <v>-0.37208182000000001</v>
      </c>
      <c r="AG19">
        <f t="shared" si="16"/>
        <v>0.13654076400000004</v>
      </c>
      <c r="AH19">
        <f t="shared" si="16"/>
        <v>-0.23696799999999998</v>
      </c>
      <c r="AI19">
        <f t="shared" si="16"/>
        <v>-2.9478401999999952E-2</v>
      </c>
      <c r="AJ19">
        <f t="shared" si="16"/>
        <v>-0.37924400199999997</v>
      </c>
      <c r="AK19">
        <f t="shared" si="16"/>
        <v>-0.36979965599999998</v>
      </c>
      <c r="AL19">
        <f t="shared" si="16"/>
        <v>0.23732008899999996</v>
      </c>
      <c r="AM19">
        <f t="shared" si="16"/>
        <v>0.29756465799999998</v>
      </c>
      <c r="AN19">
        <f t="shared" si="16"/>
        <v>-0.33178629800000004</v>
      </c>
      <c r="AO19">
        <f t="shared" si="16"/>
        <v>-0.37154553800000006</v>
      </c>
      <c r="AP19">
        <f t="shared" si="16"/>
        <v>-0.29368728599999994</v>
      </c>
      <c r="AQ19">
        <f t="shared" si="16"/>
        <v>7.4196938000000004E-2</v>
      </c>
      <c r="AR19">
        <f t="shared" si="16"/>
        <v>-0.37909999599999999</v>
      </c>
      <c r="AS19">
        <f t="shared" si="16"/>
        <v>-0.29647295800000006</v>
      </c>
      <c r="AT19">
        <f t="shared" si="16"/>
        <v>-0.30148384000000006</v>
      </c>
      <c r="AU19">
        <f t="shared" si="16"/>
        <v>0.28963468799999992</v>
      </c>
      <c r="AV19">
        <f t="shared" ref="AV19:CU19" si="17">AVERAGE(AV10:AV14)</f>
        <v>0.31747187999999993</v>
      </c>
      <c r="AW19">
        <f t="shared" si="17"/>
        <v>-0.30313621999999996</v>
      </c>
      <c r="AX19">
        <f t="shared" si="17"/>
        <v>-1.3092820000000005E-2</v>
      </c>
      <c r="AY19">
        <f t="shared" si="17"/>
        <v>-0.22414674000000004</v>
      </c>
      <c r="AZ19">
        <f t="shared" si="17"/>
        <v>-0.13239416800000001</v>
      </c>
      <c r="BA19">
        <f t="shared" si="17"/>
        <v>-0.28622957999999998</v>
      </c>
      <c r="BB19">
        <f t="shared" si="17"/>
        <v>-1.3864794000000024E-2</v>
      </c>
      <c r="BC19">
        <f t="shared" si="17"/>
        <v>-0.27843237399999998</v>
      </c>
      <c r="BD19">
        <f t="shared" si="17"/>
        <v>-0.42393500600000006</v>
      </c>
      <c r="BE19">
        <f t="shared" si="17"/>
        <v>-0.35827566000000005</v>
      </c>
      <c r="BF19">
        <f t="shared" si="17"/>
        <v>0.19032189199999999</v>
      </c>
      <c r="BG19">
        <f t="shared" si="17"/>
        <v>-0.22403308800000002</v>
      </c>
      <c r="BH19">
        <f t="shared" si="17"/>
        <v>-0.24990330600000005</v>
      </c>
      <c r="BI19">
        <f t="shared" si="17"/>
        <v>0.25598360800000003</v>
      </c>
      <c r="BJ19">
        <f t="shared" si="17"/>
        <v>-0.17294702600000006</v>
      </c>
      <c r="BK19">
        <f t="shared" si="17"/>
        <v>-0.28491362000000003</v>
      </c>
      <c r="BL19">
        <f t="shared" si="17"/>
        <v>-0.22692857999999996</v>
      </c>
      <c r="BM19">
        <f t="shared" si="17"/>
        <v>0.36457591199999995</v>
      </c>
      <c r="BN19">
        <f t="shared" si="17"/>
        <v>8.9514221999999991E-2</v>
      </c>
      <c r="BO19">
        <f t="shared" si="17"/>
        <v>0.13708804000000002</v>
      </c>
      <c r="BP19">
        <f t="shared" si="17"/>
        <v>0.13478914400000003</v>
      </c>
      <c r="BQ19">
        <f t="shared" si="17"/>
        <v>-0.4363249520000001</v>
      </c>
      <c r="BR19">
        <f t="shared" si="17"/>
        <v>-0.31471604600000003</v>
      </c>
      <c r="BS19">
        <f t="shared" si="17"/>
        <v>-0.2978324</v>
      </c>
      <c r="BT19">
        <f t="shared" si="17"/>
        <v>1.4612940000000019E-2</v>
      </c>
      <c r="BU19">
        <f t="shared" si="17"/>
        <v>-7.8277759999999974E-2</v>
      </c>
      <c r="BV19">
        <f t="shared" si="17"/>
        <v>0.21623345199999999</v>
      </c>
      <c r="BW19">
        <f t="shared" si="17"/>
        <v>3.7881880000000478E-3</v>
      </c>
      <c r="BX19">
        <f t="shared" si="17"/>
        <v>-0.37029898399999994</v>
      </c>
      <c r="BY19">
        <f t="shared" si="17"/>
        <v>-0.26012352</v>
      </c>
      <c r="BZ19">
        <f t="shared" si="17"/>
        <v>-0.32416663200000001</v>
      </c>
      <c r="CA19">
        <f t="shared" si="17"/>
        <v>-0.30162586800000002</v>
      </c>
      <c r="CB19">
        <f t="shared" si="17"/>
        <v>-0.15557346</v>
      </c>
      <c r="CC19">
        <f t="shared" si="17"/>
        <v>-0.21002311400000001</v>
      </c>
      <c r="CD19">
        <f t="shared" si="17"/>
        <v>-0.32348967399999995</v>
      </c>
      <c r="CE19">
        <f t="shared" si="17"/>
        <v>0.29925839399999998</v>
      </c>
      <c r="CF19">
        <f t="shared" si="17"/>
        <v>0.41055195999999999</v>
      </c>
      <c r="CG19">
        <f t="shared" si="17"/>
        <v>-0.29256597799999995</v>
      </c>
      <c r="CH19">
        <f t="shared" si="17"/>
        <v>6.5721599999999849E-3</v>
      </c>
      <c r="CI19">
        <f t="shared" si="17"/>
        <v>0.28648197999999997</v>
      </c>
      <c r="CJ19">
        <f t="shared" si="17"/>
        <v>-0.30870428800000005</v>
      </c>
      <c r="CK19">
        <f t="shared" si="17"/>
        <v>0.19976552400000003</v>
      </c>
      <c r="CL19">
        <f t="shared" si="17"/>
        <v>4.181621999999996E-3</v>
      </c>
      <c r="CM19">
        <f t="shared" si="17"/>
        <v>-1.0472400000000015E-2</v>
      </c>
      <c r="CN19">
        <f t="shared" si="17"/>
        <v>-0.20301228600000004</v>
      </c>
      <c r="CO19">
        <f t="shared" si="17"/>
        <v>0.19351342000000002</v>
      </c>
      <c r="CP19">
        <f t="shared" si="17"/>
        <v>0.49438463799999999</v>
      </c>
      <c r="CQ19">
        <f t="shared" si="17"/>
        <v>8.9885012000000014E-2</v>
      </c>
      <c r="CR19">
        <f t="shared" si="17"/>
        <v>-0.31828203999999999</v>
      </c>
      <c r="CS19">
        <f t="shared" si="17"/>
        <v>0.34101321999999995</v>
      </c>
      <c r="CT19">
        <f t="shared" si="17"/>
        <v>9.4581859999999976E-2</v>
      </c>
      <c r="CU19">
        <f t="shared" si="17"/>
        <v>0.31000536200000006</v>
      </c>
      <c r="CV19">
        <f t="shared" ref="CV19:EV19" si="18">AVERAGE(CV10:CV14)</f>
        <v>0.32292616000000002</v>
      </c>
      <c r="CW19">
        <f t="shared" si="18"/>
        <v>-1.4308480000000002E-2</v>
      </c>
      <c r="CX19">
        <f t="shared" si="18"/>
        <v>0.14468155999999999</v>
      </c>
      <c r="CY19">
        <f t="shared" si="18"/>
        <v>0.41647268599999998</v>
      </c>
      <c r="CZ19">
        <f t="shared" si="18"/>
        <v>-0.21668108999999997</v>
      </c>
      <c r="DA19">
        <f t="shared" si="18"/>
        <v>-0.37874651399999992</v>
      </c>
      <c r="DB19">
        <f t="shared" si="18"/>
        <v>0.14027959999999995</v>
      </c>
      <c r="DC19">
        <f t="shared" si="18"/>
        <v>0.21867751000000002</v>
      </c>
      <c r="DD19">
        <f t="shared" si="18"/>
        <v>0.36937195200000011</v>
      </c>
      <c r="DE19">
        <f t="shared" si="18"/>
        <v>0.18046231999999995</v>
      </c>
      <c r="DF19">
        <f t="shared" si="18"/>
        <v>0.12433044</v>
      </c>
      <c r="DG19">
        <f t="shared" si="18"/>
        <v>0.277577874</v>
      </c>
      <c r="DH19">
        <f t="shared" si="18"/>
        <v>0.4819541</v>
      </c>
      <c r="DI19">
        <f t="shared" si="18"/>
        <v>0.19070628000000003</v>
      </c>
      <c r="DJ19">
        <f t="shared" si="18"/>
        <v>0.3747054119999999</v>
      </c>
      <c r="DK19">
        <f t="shared" si="18"/>
        <v>0.24981664000000001</v>
      </c>
      <c r="DL19">
        <f t="shared" si="18"/>
        <v>0.60602015600000003</v>
      </c>
      <c r="DM19">
        <f t="shared" si="18"/>
        <v>9.8613620000000297E-3</v>
      </c>
      <c r="DN19">
        <f t="shared" si="18"/>
        <v>-0.35152899199999998</v>
      </c>
      <c r="DO19">
        <f t="shared" si="18"/>
        <v>-0.15224013599999994</v>
      </c>
      <c r="DP19">
        <f t="shared" si="18"/>
        <v>5.7682600000000007E-2</v>
      </c>
      <c r="DQ19">
        <f t="shared" si="18"/>
        <v>0.17749557999999999</v>
      </c>
      <c r="DR19">
        <f t="shared" si="18"/>
        <v>0.27184354000000005</v>
      </c>
      <c r="DS19">
        <f t="shared" si="18"/>
        <v>-0.13071197999999998</v>
      </c>
      <c r="DT19">
        <f t="shared" si="18"/>
        <v>0.12156250800000001</v>
      </c>
      <c r="DU19">
        <f t="shared" si="18"/>
        <v>-0.10865186000000002</v>
      </c>
      <c r="DV19">
        <f t="shared" si="18"/>
        <v>-0.23929117999999988</v>
      </c>
      <c r="DW19">
        <f t="shared" si="18"/>
        <v>-0.35248093799999997</v>
      </c>
      <c r="DX19">
        <f t="shared" si="18"/>
        <v>0.22394892000000005</v>
      </c>
      <c r="DY19">
        <f t="shared" si="18"/>
        <v>0.19471661000000004</v>
      </c>
      <c r="DZ19">
        <f t="shared" si="18"/>
        <v>-0.17228722999999996</v>
      </c>
      <c r="EA19">
        <f t="shared" si="18"/>
        <v>0.17621130199999999</v>
      </c>
      <c r="EB19">
        <f t="shared" si="18"/>
        <v>0.23892876600000004</v>
      </c>
      <c r="EC19">
        <f t="shared" si="18"/>
        <v>-4.5716459999999917E-2</v>
      </c>
      <c r="ED19">
        <f t="shared" si="18"/>
        <v>0.14010563999999998</v>
      </c>
      <c r="EE19">
        <f t="shared" si="18"/>
        <v>3.5107459999999979E-2</v>
      </c>
      <c r="EF19">
        <f t="shared" si="18"/>
        <v>7.4886813999999996E-2</v>
      </c>
      <c r="EG19">
        <f t="shared" si="18"/>
        <v>0.22898944000000004</v>
      </c>
      <c r="EH19">
        <f t="shared" si="18"/>
        <v>-1.6884299999999964E-3</v>
      </c>
      <c r="EI19">
        <f t="shared" si="18"/>
        <v>9.1721856000000004E-2</v>
      </c>
      <c r="EJ19">
        <f t="shared" si="18"/>
        <v>0.14528608000000007</v>
      </c>
      <c r="EK19">
        <f t="shared" si="18"/>
        <v>9.9920140000000018E-2</v>
      </c>
      <c r="EL19">
        <f t="shared" si="18"/>
        <v>9.0675716000000017E-2</v>
      </c>
      <c r="EM19">
        <f t="shared" si="18"/>
        <v>0.17006075900000001</v>
      </c>
      <c r="EN19">
        <f t="shared" si="18"/>
        <v>-7.3011785800000006E-2</v>
      </c>
      <c r="EO19">
        <f t="shared" si="18"/>
        <v>-0.24000536600000003</v>
      </c>
      <c r="EP19">
        <f t="shared" si="18"/>
        <v>-0.46190582000000002</v>
      </c>
      <c r="EQ19">
        <f t="shared" si="18"/>
        <v>-0.42042637999999999</v>
      </c>
      <c r="ER19">
        <f t="shared" si="18"/>
        <v>0.20660659999999992</v>
      </c>
      <c r="ES19">
        <f t="shared" si="18"/>
        <v>0.22266366000000004</v>
      </c>
      <c r="ET19">
        <f t="shared" si="18"/>
        <v>-0.35679886799999994</v>
      </c>
      <c r="EU19">
        <f t="shared" si="18"/>
        <v>8.8302111999999974E-2</v>
      </c>
      <c r="EV19">
        <f t="shared" si="18"/>
        <v>-1.8610439999999961E-2</v>
      </c>
    </row>
    <row r="20" spans="5:152" x14ac:dyDescent="0.3">
      <c r="G20" s="16" t="s">
        <v>176</v>
      </c>
      <c r="H20">
        <f>_xlfn.T.TEST(H1:H9,H10:H14,2,2)</f>
        <v>0.85379653887353357</v>
      </c>
      <c r="I20">
        <f t="shared" ref="I20:J20" si="19">_xlfn.T.TEST(I1:I9,I10:I14,2,2)</f>
        <v>0.8887817255643935</v>
      </c>
      <c r="J20">
        <f t="shared" si="19"/>
        <v>0.5559273650968295</v>
      </c>
      <c r="K20">
        <f>_xlfn.T.TEST(K1:K9,K10:K14,2,2)</f>
        <v>0.89087942247736551</v>
      </c>
      <c r="L20">
        <f t="shared" ref="L20:M20" si="20">_xlfn.T.TEST(L1:L9,L10:L14,2,2)</f>
        <v>0.65567129001811209</v>
      </c>
      <c r="M20">
        <f t="shared" si="20"/>
        <v>0.87203426806306761</v>
      </c>
      <c r="N20">
        <f>_xlfn.T.TEST(N1:N9,N10:N14,2,2)</f>
        <v>0.650019800303136</v>
      </c>
      <c r="O20">
        <f t="shared" ref="O20:P20" si="21">_xlfn.T.TEST(O1:O9,O10:O14,2,2)</f>
        <v>0.45470047645421308</v>
      </c>
      <c r="P20">
        <f t="shared" si="21"/>
        <v>0.78418024549850185</v>
      </c>
      <c r="Q20">
        <f>_xlfn.T.TEST(Q1:Q9,Q10:Q14,2,2)</f>
        <v>0.49431154143282474</v>
      </c>
      <c r="R20">
        <f t="shared" ref="R20:S20" si="22">_xlfn.T.TEST(R1:R9,R10:R14,2,2)</f>
        <v>0.39506541188756361</v>
      </c>
      <c r="S20">
        <f t="shared" si="22"/>
        <v>0.47913614192727894</v>
      </c>
      <c r="T20">
        <f>_xlfn.T.TEST(T1:T9,T10:T14,2,2)</f>
        <v>0.4058770469413131</v>
      </c>
      <c r="U20">
        <f t="shared" ref="U20:V20" si="23">_xlfn.T.TEST(U1:U9,U10:U14,2,2)</f>
        <v>0.88329935417806982</v>
      </c>
      <c r="V20">
        <f t="shared" si="23"/>
        <v>0.31379037415552413</v>
      </c>
      <c r="W20">
        <f>_xlfn.T.TEST(W1:W9,W10:W14,2,2)</f>
        <v>0.45988857556930729</v>
      </c>
      <c r="X20">
        <f t="shared" ref="X20:Y20" si="24">_xlfn.T.TEST(X1:X9,X10:X14,2,2)</f>
        <v>0.46137949934809397</v>
      </c>
      <c r="Y20">
        <f t="shared" si="24"/>
        <v>0.43285942914635334</v>
      </c>
      <c r="Z20">
        <f>_xlfn.T.TEST(Z1:Z9,Z10:Z14,2,2)</f>
        <v>0.45621906606299945</v>
      </c>
      <c r="AA20">
        <f t="shared" ref="AA20:AU20" si="25">_xlfn.T.TEST(AA1:AA9,AA10:AA14,2,2)</f>
        <v>0.60255113180772146</v>
      </c>
      <c r="AB20">
        <f t="shared" si="25"/>
        <v>0.85399593465095336</v>
      </c>
      <c r="AC20">
        <f t="shared" si="25"/>
        <v>0.37019486805330193</v>
      </c>
      <c r="AD20">
        <f t="shared" si="25"/>
        <v>0.42052486457673244</v>
      </c>
      <c r="AE20">
        <f t="shared" si="25"/>
        <v>0.40733789644075913</v>
      </c>
      <c r="AF20">
        <f t="shared" si="25"/>
        <v>0.31838540561453021</v>
      </c>
      <c r="AG20">
        <f t="shared" si="25"/>
        <v>0.71934597719941207</v>
      </c>
      <c r="AH20">
        <f t="shared" si="25"/>
        <v>0.53050968175815993</v>
      </c>
      <c r="AI20">
        <f t="shared" si="25"/>
        <v>0.93832955791624728</v>
      </c>
      <c r="AJ20">
        <f t="shared" si="25"/>
        <v>0.30873721693342249</v>
      </c>
      <c r="AK20">
        <f t="shared" si="25"/>
        <v>0.32149528683456613</v>
      </c>
      <c r="AL20">
        <f t="shared" si="25"/>
        <v>0.52988840606545939</v>
      </c>
      <c r="AM20">
        <f t="shared" si="25"/>
        <v>0.42858291615017197</v>
      </c>
      <c r="AN20">
        <f t="shared" si="25"/>
        <v>0.37579064834995413</v>
      </c>
      <c r="AO20">
        <f t="shared" si="25"/>
        <v>0.31911463992246902</v>
      </c>
      <c r="AP20">
        <f t="shared" si="25"/>
        <v>0.4347897318369176</v>
      </c>
      <c r="AQ20">
        <f t="shared" si="25"/>
        <v>0.845490867656017</v>
      </c>
      <c r="AR20">
        <f t="shared" si="25"/>
        <v>0.30892953804383561</v>
      </c>
      <c r="AS20">
        <f t="shared" si="25"/>
        <v>0.43032593945569719</v>
      </c>
      <c r="AT20">
        <f t="shared" si="25"/>
        <v>0.42235497876066375</v>
      </c>
      <c r="AU20">
        <f t="shared" si="25"/>
        <v>0.44132487218865757</v>
      </c>
      <c r="AV20">
        <f t="shared" ref="AV20:CU20" si="26">_xlfn.T.TEST(AV1:AV9,AV10:AV14,2,2)</f>
        <v>0.39743246282332467</v>
      </c>
      <c r="AW20">
        <f t="shared" si="26"/>
        <v>0.41974307372386632</v>
      </c>
      <c r="AX20">
        <f t="shared" si="26"/>
        <v>0.97259004507299118</v>
      </c>
      <c r="AY20">
        <f t="shared" si="26"/>
        <v>0.55334908676733185</v>
      </c>
      <c r="AZ20">
        <f t="shared" si="26"/>
        <v>0.72756878845928241</v>
      </c>
      <c r="BA20">
        <f t="shared" si="26"/>
        <v>0.44685338569766053</v>
      </c>
      <c r="BB20">
        <f t="shared" si="26"/>
        <v>0.97097451014207015</v>
      </c>
      <c r="BC20">
        <f t="shared" si="26"/>
        <v>0.45964058963889642</v>
      </c>
      <c r="BD20">
        <f t="shared" si="26"/>
        <v>0.25239910394669007</v>
      </c>
      <c r="BE20">
        <f t="shared" si="26"/>
        <v>0.33746025999734741</v>
      </c>
      <c r="BF20">
        <f t="shared" si="26"/>
        <v>0.61551628345707488</v>
      </c>
      <c r="BG20">
        <f t="shared" si="26"/>
        <v>0.55355339590101038</v>
      </c>
      <c r="BH20">
        <f t="shared" si="26"/>
        <v>0.50789842266489504</v>
      </c>
      <c r="BI20">
        <f t="shared" si="26"/>
        <v>0.49742430314130104</v>
      </c>
      <c r="BJ20">
        <f t="shared" si="26"/>
        <v>0.64844335473733095</v>
      </c>
      <c r="BK20">
        <f t="shared" si="26"/>
        <v>0.44899910747104976</v>
      </c>
      <c r="BL20">
        <f t="shared" si="26"/>
        <v>0.54835829552304416</v>
      </c>
      <c r="BM20">
        <f t="shared" si="26"/>
        <v>0.32867815279723667</v>
      </c>
      <c r="BN20">
        <f t="shared" si="26"/>
        <v>0.81405799147810942</v>
      </c>
      <c r="BO20">
        <f t="shared" si="26"/>
        <v>0.71826281198844166</v>
      </c>
      <c r="BP20">
        <f t="shared" si="26"/>
        <v>0.72281609810459302</v>
      </c>
      <c r="BQ20">
        <f t="shared" si="26"/>
        <v>0.23796856401544855</v>
      </c>
      <c r="BR20">
        <f t="shared" si="26"/>
        <v>0.40167233316074491</v>
      </c>
      <c r="BS20">
        <f t="shared" si="26"/>
        <v>0.42815597192766475</v>
      </c>
      <c r="BT20">
        <f t="shared" si="26"/>
        <v>0.96940895760880019</v>
      </c>
      <c r="BU20">
        <f t="shared" si="26"/>
        <v>0.83709372690362849</v>
      </c>
      <c r="BV20">
        <f t="shared" si="26"/>
        <v>0.56765056049609974</v>
      </c>
      <c r="BW20">
        <f t="shared" si="26"/>
        <v>0.99206814530267717</v>
      </c>
      <c r="BX20">
        <f t="shared" si="26"/>
        <v>0.32081339158694855</v>
      </c>
      <c r="BY20">
        <f t="shared" si="26"/>
        <v>0.49035047204807125</v>
      </c>
      <c r="BZ20">
        <f t="shared" si="26"/>
        <v>0.38723082002065878</v>
      </c>
      <c r="CA20">
        <f t="shared" si="26"/>
        <v>0.42213015215587169</v>
      </c>
      <c r="CB20">
        <f t="shared" si="26"/>
        <v>0.6819762089324729</v>
      </c>
      <c r="CC20">
        <f t="shared" si="26"/>
        <v>0.57898060055663136</v>
      </c>
      <c r="CD20">
        <f t="shared" si="26"/>
        <v>0.38825602957378036</v>
      </c>
      <c r="CE20">
        <f t="shared" si="26"/>
        <v>0.42588574497294152</v>
      </c>
      <c r="CF20">
        <f t="shared" si="26"/>
        <v>0.26856726960470223</v>
      </c>
      <c r="CG20">
        <f t="shared" si="26"/>
        <v>0.43659305549554472</v>
      </c>
      <c r="CH20">
        <f t="shared" si="26"/>
        <v>0.98623935531022267</v>
      </c>
      <c r="CI20">
        <f t="shared" si="26"/>
        <v>0.44644242852018368</v>
      </c>
      <c r="CJ20">
        <f t="shared" si="26"/>
        <v>0.41100271202057359</v>
      </c>
      <c r="CK20">
        <f t="shared" si="26"/>
        <v>0.59789302878988981</v>
      </c>
      <c r="CL20">
        <f t="shared" si="26"/>
        <v>0.99124438699823325</v>
      </c>
      <c r="CM20">
        <f t="shared" si="26"/>
        <v>0.97807455661814569</v>
      </c>
      <c r="CN20">
        <f t="shared" si="26"/>
        <v>0.5918804893818409</v>
      </c>
      <c r="CO20">
        <f t="shared" si="26"/>
        <v>0.60953820713264073</v>
      </c>
      <c r="CP20">
        <f t="shared" si="26"/>
        <v>0.17721232509227405</v>
      </c>
      <c r="CQ20">
        <f t="shared" si="26"/>
        <v>0.81330011251795487</v>
      </c>
      <c r="CR20">
        <f t="shared" si="26"/>
        <v>0.3961904841991386</v>
      </c>
      <c r="CS20">
        <f t="shared" si="26"/>
        <v>0.3621834786053133</v>
      </c>
      <c r="CT20">
        <f t="shared" si="26"/>
        <v>0.80371330591073964</v>
      </c>
      <c r="CU20">
        <f t="shared" si="26"/>
        <v>0.40897401081255491</v>
      </c>
      <c r="CV20">
        <f t="shared" ref="CV20:EV20" si="27">_xlfn.T.TEST(CV1:CV9,CV10:CV14,2,2)</f>
        <v>0.3891105260518396</v>
      </c>
      <c r="CW20">
        <f t="shared" si="27"/>
        <v>0.97004607284242694</v>
      </c>
      <c r="CX20">
        <f t="shared" si="27"/>
        <v>0.70328507245183736</v>
      </c>
      <c r="CY20">
        <f t="shared" si="27"/>
        <v>0.26134002845038862</v>
      </c>
      <c r="CZ20">
        <f t="shared" si="27"/>
        <v>0.5668374761693582</v>
      </c>
      <c r="DA20">
        <f t="shared" si="27"/>
        <v>0.30940189984208877</v>
      </c>
      <c r="DB20">
        <f t="shared" si="27"/>
        <v>0.71195586022497825</v>
      </c>
      <c r="DC20">
        <f t="shared" si="27"/>
        <v>0.56321711795431151</v>
      </c>
      <c r="DD20">
        <f t="shared" si="27"/>
        <v>0.32208002581515049</v>
      </c>
      <c r="DE20">
        <f t="shared" si="27"/>
        <v>0.63412346189059077</v>
      </c>
      <c r="DF20">
        <f t="shared" si="27"/>
        <v>0.74363696191261575</v>
      </c>
      <c r="DG20">
        <f t="shared" si="27"/>
        <v>0.46105266370745568</v>
      </c>
      <c r="DH20">
        <f t="shared" si="27"/>
        <v>0.18927430404153001</v>
      </c>
      <c r="DI20">
        <f t="shared" si="27"/>
        <v>0.61479507800055977</v>
      </c>
      <c r="DJ20">
        <f t="shared" si="27"/>
        <v>0.31483147225161856</v>
      </c>
      <c r="DK20">
        <f t="shared" si="27"/>
        <v>0.50804843362954433</v>
      </c>
      <c r="DL20">
        <f t="shared" si="27"/>
        <v>9.0889920416447348E-2</v>
      </c>
      <c r="DM20">
        <f t="shared" si="27"/>
        <v>0.97935360600248655</v>
      </c>
      <c r="DN20">
        <f t="shared" si="27"/>
        <v>0.34700807510216791</v>
      </c>
      <c r="DO20">
        <f t="shared" si="27"/>
        <v>0.68847494888459004</v>
      </c>
      <c r="DP20">
        <f t="shared" si="27"/>
        <v>0.87961998652744344</v>
      </c>
      <c r="DQ20">
        <f t="shared" si="27"/>
        <v>0.63976250388163614</v>
      </c>
      <c r="DR20">
        <f t="shared" si="27"/>
        <v>0.47058292684920366</v>
      </c>
      <c r="DS20">
        <f t="shared" si="27"/>
        <v>0.7309124383972565</v>
      </c>
      <c r="DT20">
        <f t="shared" si="27"/>
        <v>0.74917525233795346</v>
      </c>
      <c r="DU20">
        <f t="shared" si="27"/>
        <v>0.77515280230669514</v>
      </c>
      <c r="DV20">
        <f t="shared" si="27"/>
        <v>0.52641629492351183</v>
      </c>
      <c r="DW20">
        <f t="shared" si="27"/>
        <v>0.34565193266253957</v>
      </c>
      <c r="DX20">
        <f t="shared" si="27"/>
        <v>0.55370472263984749</v>
      </c>
      <c r="DY20">
        <f t="shared" si="27"/>
        <v>0.60729036296895544</v>
      </c>
      <c r="DZ20">
        <f t="shared" si="27"/>
        <v>0.64970605477871468</v>
      </c>
      <c r="EA20">
        <f t="shared" si="27"/>
        <v>0.64220925452129329</v>
      </c>
      <c r="EB20">
        <f t="shared" si="27"/>
        <v>0.52705393594621786</v>
      </c>
      <c r="EC20">
        <f t="shared" si="27"/>
        <v>0.90447494910622994</v>
      </c>
      <c r="ED20">
        <f t="shared" si="27"/>
        <v>0.71229917834718171</v>
      </c>
      <c r="EE20">
        <f t="shared" si="27"/>
        <v>0.92657985401076126</v>
      </c>
      <c r="EF20">
        <f t="shared" si="27"/>
        <v>0.84407020566284496</v>
      </c>
      <c r="EG20">
        <f t="shared" si="27"/>
        <v>0.54467347251973253</v>
      </c>
      <c r="EH20">
        <f t="shared" si="27"/>
        <v>0.99646466001772382</v>
      </c>
      <c r="EI20">
        <f t="shared" si="27"/>
        <v>0.80954794325943658</v>
      </c>
      <c r="EJ20">
        <f t="shared" si="27"/>
        <v>0.70209690860113871</v>
      </c>
      <c r="EK20">
        <f t="shared" si="27"/>
        <v>0.79284845483407485</v>
      </c>
      <c r="EL20">
        <f t="shared" si="27"/>
        <v>0.8116844629701756</v>
      </c>
      <c r="EM20">
        <f t="shared" si="27"/>
        <v>0.65397343899399596</v>
      </c>
      <c r="EN20">
        <f t="shared" si="27"/>
        <v>0.84793245762493763</v>
      </c>
      <c r="EO20">
        <f t="shared" si="27"/>
        <v>0.52516073980504985</v>
      </c>
      <c r="EP20">
        <f t="shared" si="27"/>
        <v>0.20980987644115576</v>
      </c>
      <c r="EQ20">
        <f t="shared" si="27"/>
        <v>0.25657957673300508</v>
      </c>
      <c r="ER20">
        <f t="shared" si="27"/>
        <v>0.58525265680335559</v>
      </c>
      <c r="ES20">
        <f t="shared" si="27"/>
        <v>0.5560177174582227</v>
      </c>
      <c r="ET20">
        <f t="shared" si="27"/>
        <v>0.33953753653286023</v>
      </c>
      <c r="EU20">
        <f t="shared" si="27"/>
        <v>0.81653654126142361</v>
      </c>
      <c r="EV20">
        <f t="shared" si="27"/>
        <v>0.96104562989084774</v>
      </c>
    </row>
    <row r="22" spans="5:152" x14ac:dyDescent="0.3">
      <c r="E22" s="13"/>
    </row>
    <row r="23" spans="5:152" x14ac:dyDescent="0.3">
      <c r="E23" s="13"/>
    </row>
    <row r="24" spans="5:152" x14ac:dyDescent="0.3">
      <c r="E24" s="13"/>
    </row>
    <row r="25" spans="5:152" x14ac:dyDescent="0.3">
      <c r="E25" s="13"/>
    </row>
    <row r="26" spans="5:152" x14ac:dyDescent="0.3">
      <c r="E26" s="13"/>
    </row>
    <row r="27" spans="5:152" x14ac:dyDescent="0.3">
      <c r="E27" s="13"/>
    </row>
    <row r="28" spans="5:152" x14ac:dyDescent="0.3">
      <c r="E28" s="13"/>
    </row>
    <row r="29" spans="5:152" x14ac:dyDescent="0.3">
      <c r="E29" s="13"/>
    </row>
    <row r="30" spans="5:152" x14ac:dyDescent="0.3">
      <c r="E30" s="13"/>
    </row>
    <row r="31" spans="5:152" x14ac:dyDescent="0.3">
      <c r="E31" s="13"/>
    </row>
    <row r="32" spans="5:152" x14ac:dyDescent="0.3">
      <c r="E32" s="13"/>
    </row>
    <row r="33" spans="5:5" x14ac:dyDescent="0.3">
      <c r="E33" s="13"/>
    </row>
    <row r="34" spans="5:5" x14ac:dyDescent="0.3">
      <c r="E34" s="13"/>
    </row>
    <row r="35" spans="5:5" x14ac:dyDescent="0.3">
      <c r="E35" s="13"/>
    </row>
  </sheetData>
  <sortState xmlns:xlrd2="http://schemas.microsoft.com/office/spreadsheetml/2017/richdata2" ref="A1:EV38">
    <sortCondition ref="E1:E38"/>
  </sortState>
  <conditionalFormatting sqref="A20:XFD20">
    <cfRule type="cellIs" dxfId="8" priority="1" operator="lessThan">
      <formula>0.05</formula>
    </cfRule>
  </conditionalFormatting>
  <conditionalFormatting sqref="G20">
    <cfRule type="cellIs" dxfId="7" priority="2" operator="lessThan">
      <formula>0.1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9EDC-20FD-47A6-9CF1-79869D21E5CF}">
  <dimension ref="A1:EV36"/>
  <sheetViews>
    <sheetView topLeftCell="EA1" workbookViewId="0">
      <selection activeCell="H15" sqref="H15:EV15"/>
    </sheetView>
  </sheetViews>
  <sheetFormatPr defaultRowHeight="14.4" x14ac:dyDescent="0.3"/>
  <cols>
    <col min="3" max="7" width="16.33203125" customWidth="1"/>
  </cols>
  <sheetData>
    <row r="1" spans="1:152" x14ac:dyDescent="0.3">
      <c r="A1" s="11" t="s">
        <v>145</v>
      </c>
      <c r="B1" s="7" t="s">
        <v>165</v>
      </c>
      <c r="C1" s="4">
        <v>0.68478954967081851</v>
      </c>
      <c r="D1" s="5">
        <v>-0.84739544787493037</v>
      </c>
      <c r="E1" s="5">
        <v>-1.1059496877863051</v>
      </c>
      <c r="F1" s="5">
        <v>-0.77614262874372519</v>
      </c>
      <c r="G1" s="6">
        <f t="shared" ref="G1:G14" si="0">SUM(D1:F1)</f>
        <v>-2.7294877644049604</v>
      </c>
      <c r="H1" s="14">
        <v>-0.68746629000000004</v>
      </c>
      <c r="I1" s="14">
        <v>-0.58396890000000001</v>
      </c>
      <c r="J1" s="14">
        <v>-0.61541840999999997</v>
      </c>
      <c r="K1" s="14">
        <v>-1.0208439199999999</v>
      </c>
      <c r="L1" s="14">
        <v>-1.0329090999999999</v>
      </c>
      <c r="M1" s="14">
        <v>-1.204574362</v>
      </c>
      <c r="N1" s="14">
        <v>1.1061774</v>
      </c>
      <c r="O1" s="14">
        <v>-1.2056282199999999</v>
      </c>
      <c r="P1" s="14">
        <v>-1.0972226599999999</v>
      </c>
      <c r="Q1" s="14">
        <v>-0.588353087</v>
      </c>
      <c r="R1" s="14">
        <v>0.95339836</v>
      </c>
      <c r="S1" s="14">
        <v>1.0680698</v>
      </c>
      <c r="T1" s="14">
        <v>1.1529270700000001</v>
      </c>
      <c r="U1" s="14">
        <v>-0.3742239</v>
      </c>
      <c r="V1" s="14">
        <v>1.26568412</v>
      </c>
      <c r="W1" s="14">
        <v>-1.0988546299999999</v>
      </c>
      <c r="X1" s="14">
        <v>-1.0290595600000001</v>
      </c>
      <c r="Y1" s="14">
        <v>0.79345065000000004</v>
      </c>
      <c r="Z1" s="14">
        <v>-0.53396487000000004</v>
      </c>
      <c r="AA1" s="14">
        <v>-0.77888062999999996</v>
      </c>
      <c r="AB1" s="14">
        <v>-0.4581151</v>
      </c>
      <c r="AC1" s="14">
        <v>1.0407751999999999</v>
      </c>
      <c r="AD1" s="14">
        <v>1.0001753</v>
      </c>
      <c r="AE1" s="14">
        <v>0.89650059999999998</v>
      </c>
      <c r="AF1" s="14">
        <v>1.1822238</v>
      </c>
      <c r="AG1" s="14">
        <v>-0.40517066000000002</v>
      </c>
      <c r="AH1" s="14">
        <v>0.75827460000000002</v>
      </c>
      <c r="AI1" s="14">
        <v>-1.0131694499999999</v>
      </c>
      <c r="AJ1" s="14">
        <v>1.0139299500000001</v>
      </c>
      <c r="AK1" s="14">
        <v>1.0843421799999999</v>
      </c>
      <c r="AL1" s="14">
        <v>-0.71569403700000001</v>
      </c>
      <c r="AM1" s="14">
        <v>-1.51921287</v>
      </c>
      <c r="AN1" s="14">
        <v>0.94195112999999997</v>
      </c>
      <c r="AO1" s="11">
        <v>0.91536231999999995</v>
      </c>
      <c r="AP1" s="11">
        <v>2.0003612999999998</v>
      </c>
      <c r="AQ1" s="11">
        <v>-1.3337381699999999</v>
      </c>
      <c r="AR1" s="11">
        <v>0.95109723000000002</v>
      </c>
      <c r="AS1" s="11">
        <v>1.00902855</v>
      </c>
      <c r="AT1" s="11">
        <v>0.8620371</v>
      </c>
      <c r="AU1" s="11">
        <v>-0.65531315000000001</v>
      </c>
      <c r="AV1" s="11">
        <v>-0.99827940000000004</v>
      </c>
      <c r="AW1" s="11">
        <v>0.90975779999999995</v>
      </c>
      <c r="AX1" s="11">
        <v>-0.300099</v>
      </c>
      <c r="AY1" s="11">
        <v>0.73090440000000001</v>
      </c>
      <c r="AZ1" s="11">
        <v>0.86820516999999997</v>
      </c>
      <c r="BA1" s="11">
        <v>0.58792250000000001</v>
      </c>
      <c r="BB1" s="11">
        <v>-1.04785613</v>
      </c>
      <c r="BC1" s="11">
        <v>1.99033058</v>
      </c>
      <c r="BD1" s="11">
        <v>0.62813646000000001</v>
      </c>
      <c r="BE1" s="11">
        <v>0.95597600000000005</v>
      </c>
      <c r="BF1" s="11">
        <v>-8.4796369999999996E-2</v>
      </c>
      <c r="BG1" s="11">
        <v>0.74660514</v>
      </c>
      <c r="BH1" s="11">
        <v>0.47179131000000002</v>
      </c>
      <c r="BI1" s="11">
        <v>-0.72171304999999997</v>
      </c>
      <c r="BJ1" s="11">
        <v>0.57195863999999996</v>
      </c>
      <c r="BK1" s="11">
        <v>0.81791009999999997</v>
      </c>
      <c r="BL1" s="11">
        <v>0.54899703</v>
      </c>
      <c r="BM1" s="11">
        <v>-1.1824511499999999</v>
      </c>
      <c r="BN1" s="11">
        <v>-1.02171013</v>
      </c>
      <c r="BO1" s="11">
        <v>-1.1075661999999999</v>
      </c>
      <c r="BP1" s="11">
        <v>-1.15109423</v>
      </c>
      <c r="BQ1" s="11">
        <v>3.4327759999999999E-2</v>
      </c>
      <c r="BR1" s="11">
        <v>0.26283773999999999</v>
      </c>
      <c r="BS1" s="11">
        <v>1.2067569</v>
      </c>
      <c r="BT1" s="11">
        <v>-1.222348</v>
      </c>
      <c r="BU1" s="11">
        <v>-1.08371869</v>
      </c>
      <c r="BV1" s="11">
        <v>0.36877873999999999</v>
      </c>
      <c r="BW1" s="11">
        <v>-0.44231730000000002</v>
      </c>
      <c r="BX1" s="11">
        <v>0.84737196000000004</v>
      </c>
      <c r="BY1" s="11">
        <v>-0.56517969999999995</v>
      </c>
      <c r="BZ1" s="11">
        <v>0.77178078999999999</v>
      </c>
      <c r="CA1" s="11">
        <v>0.56058852999999997</v>
      </c>
      <c r="CB1" s="11">
        <v>-0.65245929999999996</v>
      </c>
      <c r="CC1" s="11">
        <v>0.34947674000000001</v>
      </c>
      <c r="CD1" s="11">
        <v>0.62730646999999995</v>
      </c>
      <c r="CE1" s="11">
        <v>-0.73046951000000004</v>
      </c>
      <c r="CF1" s="11">
        <v>-1.4393868999999999</v>
      </c>
      <c r="CG1" s="11">
        <v>0.14625822999999999</v>
      </c>
      <c r="CH1" s="11">
        <v>-0.93670995000000001</v>
      </c>
      <c r="CI1" s="11">
        <v>-1.5031875800000001</v>
      </c>
      <c r="CJ1" s="11">
        <v>-3.3777107000000001E-2</v>
      </c>
      <c r="CK1" s="11">
        <v>0.27308553000000002</v>
      </c>
      <c r="CL1" s="11">
        <v>-1.18505766</v>
      </c>
      <c r="CM1" s="11">
        <v>0.53336209999999995</v>
      </c>
      <c r="CN1" s="11">
        <v>0.28789109000000002</v>
      </c>
      <c r="CO1" s="11">
        <v>-0.8646836</v>
      </c>
      <c r="CP1" s="11">
        <v>-1.30553919</v>
      </c>
      <c r="CQ1" s="11">
        <v>-0.46962059</v>
      </c>
      <c r="CR1" s="11">
        <v>0.33011780000000002</v>
      </c>
      <c r="CS1" s="11">
        <v>-0.54307930000000004</v>
      </c>
      <c r="CT1" s="11">
        <v>-0.9688814</v>
      </c>
      <c r="CU1" s="11">
        <v>-1.3879885700000001</v>
      </c>
      <c r="CV1" s="11">
        <v>-1.8220486</v>
      </c>
      <c r="CW1" s="11">
        <v>-1.2448147000000001</v>
      </c>
      <c r="CX1" s="11">
        <v>-0.86906030000000001</v>
      </c>
      <c r="CY1" s="11">
        <v>-0.79985192000000005</v>
      </c>
      <c r="CZ1" s="11">
        <v>0.26278369000000001</v>
      </c>
      <c r="DA1" s="11">
        <v>1.2445104600000001</v>
      </c>
      <c r="DB1" s="11">
        <v>-1.0378354000000001</v>
      </c>
      <c r="DC1" s="11">
        <v>-1.2883742300000001</v>
      </c>
      <c r="DD1" s="11">
        <v>-1.4704915300000001</v>
      </c>
      <c r="DE1" s="11">
        <v>-0.49260369999999998</v>
      </c>
      <c r="DF1" s="11">
        <v>0.1430206</v>
      </c>
      <c r="DG1" s="11">
        <v>-7.1228009999999994E-2</v>
      </c>
      <c r="DH1" s="11">
        <v>-1.3912201</v>
      </c>
      <c r="DI1" s="11">
        <v>-0.84618570000000004</v>
      </c>
      <c r="DJ1" s="11">
        <v>-0.39717258</v>
      </c>
      <c r="DK1" s="11">
        <v>0.23021169999999999</v>
      </c>
      <c r="DL1" s="11">
        <v>0.25935121999999999</v>
      </c>
      <c r="DM1" s="11">
        <v>0.41155266000000001</v>
      </c>
      <c r="DN1" s="11">
        <v>-4.2038930000000002E-2</v>
      </c>
      <c r="DO1" s="11">
        <v>-0.85455954000000001</v>
      </c>
      <c r="DP1" s="11">
        <v>-0.65218960000000004</v>
      </c>
      <c r="DQ1" s="11">
        <v>-1.2066319000000001</v>
      </c>
      <c r="DR1" s="11">
        <v>-0.17408860000000001</v>
      </c>
      <c r="DS1" s="11">
        <v>-0.59851670000000001</v>
      </c>
      <c r="DT1" s="11">
        <v>-0.56888399000000001</v>
      </c>
      <c r="DU1" s="11">
        <v>1.2687028</v>
      </c>
      <c r="DV1" s="11">
        <v>-0.33019024000000002</v>
      </c>
      <c r="DW1" s="11">
        <v>-0.13291117</v>
      </c>
      <c r="DX1" s="11">
        <v>-1.2799104100000001</v>
      </c>
      <c r="DY1" s="11">
        <v>1.3629448399999999</v>
      </c>
      <c r="DZ1" s="11">
        <v>-0.56103972000000002</v>
      </c>
      <c r="EA1" s="11">
        <v>0.12302384</v>
      </c>
      <c r="EB1" s="11">
        <v>-0.89791080000000001</v>
      </c>
      <c r="EC1" s="11">
        <v>-0.19000829999999999</v>
      </c>
      <c r="ED1" s="11">
        <v>-1.2819202999999999</v>
      </c>
      <c r="EE1" s="11">
        <v>-0.97704080000000004</v>
      </c>
      <c r="EF1" s="11">
        <v>0.32737066999999997</v>
      </c>
      <c r="EG1" s="15">
        <v>-0.89942140000000004</v>
      </c>
      <c r="EH1" s="11">
        <v>0.25408125999999998</v>
      </c>
      <c r="EI1" s="11">
        <v>-0.70535901999999995</v>
      </c>
      <c r="EJ1" s="11">
        <v>-0.85095609999999999</v>
      </c>
      <c r="EK1" s="11">
        <v>-1.0308870000000001</v>
      </c>
      <c r="EL1" s="11">
        <v>-8.6854550000000003E-2</v>
      </c>
      <c r="EM1" s="11">
        <v>-5.9921460000000003E-3</v>
      </c>
      <c r="EN1" s="11">
        <v>0.28882118699999998</v>
      </c>
      <c r="EO1" s="11">
        <v>-0.88554009</v>
      </c>
      <c r="EP1" s="11">
        <v>0.4640416</v>
      </c>
      <c r="EQ1" s="11">
        <v>0.82109670000000001</v>
      </c>
      <c r="ER1" s="11">
        <v>-0.74776969999999998</v>
      </c>
      <c r="ES1" s="11">
        <v>-1.3448648999999999</v>
      </c>
      <c r="ET1" s="11">
        <v>-0.4454784</v>
      </c>
      <c r="EU1" s="11">
        <v>-0.69287997999999995</v>
      </c>
      <c r="EV1" s="11">
        <v>-1.1013085</v>
      </c>
    </row>
    <row r="2" spans="1:152" x14ac:dyDescent="0.3">
      <c r="A2" s="11" t="s">
        <v>153</v>
      </c>
      <c r="B2" s="7" t="s">
        <v>165</v>
      </c>
      <c r="C2" s="4">
        <v>-1.2982288747625967</v>
      </c>
      <c r="D2" s="5">
        <v>-1.2331251352394996</v>
      </c>
      <c r="E2" s="5">
        <v>-1.423768226230032</v>
      </c>
      <c r="F2" s="5">
        <v>-0.56928675877783153</v>
      </c>
      <c r="G2" s="6">
        <f t="shared" si="0"/>
        <v>-3.2261801202473634</v>
      </c>
      <c r="H2" s="14">
        <v>0.30178124000000001</v>
      </c>
      <c r="I2" s="14">
        <v>0.325125</v>
      </c>
      <c r="J2" s="14">
        <v>0.27842093000000001</v>
      </c>
      <c r="K2" s="14">
        <v>1.63920018</v>
      </c>
      <c r="L2" s="14">
        <v>0.52714453999999999</v>
      </c>
      <c r="M2" s="14">
        <v>1.601423673</v>
      </c>
      <c r="N2" s="14">
        <v>-1.2310846</v>
      </c>
      <c r="O2" s="14">
        <v>0.43067030000000001</v>
      </c>
      <c r="P2" s="14">
        <v>1.2156353900000001</v>
      </c>
      <c r="Q2" s="14">
        <v>-0.36222024200000003</v>
      </c>
      <c r="R2" s="14">
        <v>-1.04875776</v>
      </c>
      <c r="S2" s="14">
        <v>-0.88043320000000003</v>
      </c>
      <c r="T2" s="14">
        <v>-0.74543451000000005</v>
      </c>
      <c r="U2" s="14">
        <v>0.11852260000000001</v>
      </c>
      <c r="V2" s="14">
        <v>-0.79401299000000003</v>
      </c>
      <c r="W2" s="14">
        <v>0.62370566000000005</v>
      </c>
      <c r="X2" s="14">
        <v>0.79208701000000004</v>
      </c>
      <c r="Y2" s="14">
        <v>-0.88415502000000001</v>
      </c>
      <c r="Z2" s="14">
        <v>7.7599340000000003E-2</v>
      </c>
      <c r="AA2" s="14">
        <v>1.5351403050000001</v>
      </c>
      <c r="AB2" s="14">
        <v>0.1954718</v>
      </c>
      <c r="AC2" s="14">
        <v>-0.7026268</v>
      </c>
      <c r="AD2" s="14">
        <v>-0.84456989999999998</v>
      </c>
      <c r="AE2" s="14">
        <v>-0.83515010000000001</v>
      </c>
      <c r="AF2" s="14">
        <v>-0.79197470000000003</v>
      </c>
      <c r="AG2" s="14">
        <v>-0.55293256999999996</v>
      </c>
      <c r="AH2" s="14">
        <v>-0.96307900000000002</v>
      </c>
      <c r="AI2" s="14">
        <v>1.8700523499999999</v>
      </c>
      <c r="AJ2" s="14">
        <v>-0.66754678999999995</v>
      </c>
      <c r="AK2" s="14">
        <v>-0.62633925999999995</v>
      </c>
      <c r="AL2" s="14">
        <v>-3.2505939999999999E-3</v>
      </c>
      <c r="AM2" s="14">
        <v>1.07426176</v>
      </c>
      <c r="AN2" s="14">
        <v>-0.59392560999999999</v>
      </c>
      <c r="AO2" s="11">
        <v>-0.53777817999999999</v>
      </c>
      <c r="AP2" s="11">
        <v>-0.9734969</v>
      </c>
      <c r="AQ2" s="11">
        <v>1.8109941700000001</v>
      </c>
      <c r="AR2" s="11">
        <v>-0.46667180000000003</v>
      </c>
      <c r="AS2" s="11">
        <v>-0.92071371999999996</v>
      </c>
      <c r="AT2" s="11">
        <v>-0.8748802</v>
      </c>
      <c r="AU2" s="11">
        <v>3.1763720000000002E-2</v>
      </c>
      <c r="AV2" s="11">
        <v>0.54466510000000001</v>
      </c>
      <c r="AW2" s="11">
        <v>-0.9401796</v>
      </c>
      <c r="AX2" s="11">
        <v>-0.53076690000000004</v>
      </c>
      <c r="AY2" s="11">
        <v>-1.2209536000000001</v>
      </c>
      <c r="AZ2" s="11">
        <v>-1.0162774800000001</v>
      </c>
      <c r="BA2" s="11">
        <v>-1.9223574999999999</v>
      </c>
      <c r="BB2" s="11">
        <v>-2.1576669999999999E-2</v>
      </c>
      <c r="BC2" s="11">
        <v>-0.88002729999999996</v>
      </c>
      <c r="BD2" s="11">
        <v>-0.18904973999999999</v>
      </c>
      <c r="BE2" s="11">
        <v>-0.842364</v>
      </c>
      <c r="BF2" s="11">
        <v>0.16716653000000001</v>
      </c>
      <c r="BG2" s="11">
        <v>-0.96113925</v>
      </c>
      <c r="BH2" s="11">
        <v>-0.18071894999999999</v>
      </c>
      <c r="BI2" s="11">
        <v>0.65808993000000005</v>
      </c>
      <c r="BJ2" s="11">
        <v>-1.13079632</v>
      </c>
      <c r="BK2" s="11">
        <v>-0.81749919999999998</v>
      </c>
      <c r="BL2" s="11">
        <v>-0.69218031000000002</v>
      </c>
      <c r="BM2" s="11">
        <v>0.64562816999999995</v>
      </c>
      <c r="BN2" s="11">
        <v>2.8155199799999999</v>
      </c>
      <c r="BO2" s="11">
        <v>0.32350859999999998</v>
      </c>
      <c r="BP2" s="11">
        <v>1.61764569</v>
      </c>
      <c r="BQ2" s="11">
        <v>0.39952917999999998</v>
      </c>
      <c r="BR2" s="11">
        <v>-0.82963874000000004</v>
      </c>
      <c r="BS2" s="11">
        <v>0.95086409999999999</v>
      </c>
      <c r="BT2" s="11">
        <v>1.5557349</v>
      </c>
      <c r="BU2" s="11">
        <v>0.66636943999999998</v>
      </c>
      <c r="BV2" s="11">
        <v>-1.68491993</v>
      </c>
      <c r="BW2" s="11">
        <v>-0.95953971000000005</v>
      </c>
      <c r="BX2" s="11">
        <v>-1.7320688200000001</v>
      </c>
      <c r="BY2" s="11">
        <v>0.62545859999999998</v>
      </c>
      <c r="BZ2" s="11">
        <v>-0.78823715000000005</v>
      </c>
      <c r="CA2" s="11">
        <v>-1.9535776300000001</v>
      </c>
      <c r="CB2" s="11">
        <v>-0.62620620000000005</v>
      </c>
      <c r="CC2" s="11">
        <v>-1.00885987</v>
      </c>
      <c r="CD2" s="11">
        <v>-1.8028959600000001</v>
      </c>
      <c r="CE2" s="11">
        <v>0.33167433000000002</v>
      </c>
      <c r="CF2" s="11">
        <v>1.4703937</v>
      </c>
      <c r="CG2" s="11">
        <v>0.38127483000000001</v>
      </c>
      <c r="CH2" s="11">
        <v>0.93769329999999995</v>
      </c>
      <c r="CI2" s="11">
        <v>0.47661071999999999</v>
      </c>
      <c r="CJ2" s="11">
        <v>-0.57285317499999999</v>
      </c>
      <c r="CK2" s="11">
        <v>-6.8153119999999998E-2</v>
      </c>
      <c r="CL2" s="11">
        <v>0.48608994999999999</v>
      </c>
      <c r="CM2" s="11">
        <v>-2.9515737</v>
      </c>
      <c r="CN2" s="11">
        <v>-0.68388656999999997</v>
      </c>
      <c r="CO2" s="11">
        <v>0.26322659999999998</v>
      </c>
      <c r="CP2" s="11">
        <v>-3.4189909999999997E-2</v>
      </c>
      <c r="CQ2" s="11">
        <v>0.30771549999999998</v>
      </c>
      <c r="CR2" s="11">
        <v>0.80548249999999999</v>
      </c>
      <c r="CS2" s="11">
        <v>0.55389370000000004</v>
      </c>
      <c r="CT2" s="11">
        <v>1.1080536999999999</v>
      </c>
      <c r="CU2" s="11">
        <v>4.0853920000000002E-2</v>
      </c>
      <c r="CV2" s="11">
        <v>1.4213944999999999</v>
      </c>
      <c r="CW2" s="11">
        <v>-0.26179180000000002</v>
      </c>
      <c r="CX2" s="11">
        <v>2.5391553999999998</v>
      </c>
      <c r="CY2" s="11">
        <v>-0.10698348000000001</v>
      </c>
      <c r="CZ2" s="11">
        <v>2.233514</v>
      </c>
      <c r="DA2" s="11">
        <v>0.65814846000000005</v>
      </c>
      <c r="DB2" s="11">
        <v>0.24540029999999999</v>
      </c>
      <c r="DC2" s="11">
        <v>0.73199784000000001</v>
      </c>
      <c r="DD2" s="11">
        <v>-8.3237430000000001E-2</v>
      </c>
      <c r="DE2" s="11">
        <v>-7.2405399999999995E-2</v>
      </c>
      <c r="DF2" s="11">
        <v>1.2877084999999999</v>
      </c>
      <c r="DG2" s="11">
        <v>-1.5991534000000001</v>
      </c>
      <c r="DH2" s="11">
        <v>-1.6521258000000001</v>
      </c>
      <c r="DI2" s="11">
        <v>0.84430050000000001</v>
      </c>
      <c r="DJ2" s="11">
        <v>0.41340408000000001</v>
      </c>
      <c r="DK2" s="11">
        <v>-2.4088761000000001</v>
      </c>
      <c r="DL2" s="11">
        <v>1.0038784999999999</v>
      </c>
      <c r="DM2" s="11">
        <v>-0.77404949000000001</v>
      </c>
      <c r="DN2" s="11">
        <v>-0.53236623000000005</v>
      </c>
      <c r="DO2" s="11">
        <v>1.1313145600000001</v>
      </c>
      <c r="DP2" s="11">
        <v>2.1932228</v>
      </c>
      <c r="DQ2" s="11">
        <v>1.3746503999999999</v>
      </c>
      <c r="DR2" s="11">
        <v>-0.2044628</v>
      </c>
      <c r="DS2" s="11">
        <v>-0.9136727</v>
      </c>
      <c r="DT2" s="11">
        <v>0.95840079</v>
      </c>
      <c r="DU2" s="11">
        <v>0.67678669999999996</v>
      </c>
      <c r="DV2" s="11">
        <v>0.32049797000000002</v>
      </c>
      <c r="DW2" s="11">
        <v>-0.29757380999999999</v>
      </c>
      <c r="DX2" s="11">
        <v>1.39068934</v>
      </c>
      <c r="DY2" s="11">
        <v>-0.58816743000000005</v>
      </c>
      <c r="DZ2" s="11">
        <v>2.9913707299999999</v>
      </c>
      <c r="EA2" s="11">
        <v>-0.98160886000000003</v>
      </c>
      <c r="EB2" s="11">
        <v>0.67680213</v>
      </c>
      <c r="EC2" s="11">
        <v>1.0609895</v>
      </c>
      <c r="ED2" s="11">
        <v>-0.56326379999999998</v>
      </c>
      <c r="EE2" s="11">
        <v>1.6767709</v>
      </c>
      <c r="EF2" s="11">
        <v>-0.13111112999999999</v>
      </c>
      <c r="EG2" s="15">
        <v>1.359202</v>
      </c>
      <c r="EH2" s="11">
        <v>-2.0202056499999999</v>
      </c>
      <c r="EI2" s="11">
        <v>8.0370230000000001E-2</v>
      </c>
      <c r="EJ2" s="11">
        <v>-0.50985590000000003</v>
      </c>
      <c r="EK2" s="11">
        <v>0.33809129999999998</v>
      </c>
      <c r="EL2" s="11">
        <v>-1.0505378700000001</v>
      </c>
      <c r="EM2" s="11">
        <v>-0.83455940100000003</v>
      </c>
      <c r="EN2" s="11">
        <v>-2.5877750150000001</v>
      </c>
      <c r="EO2" s="11">
        <v>-2.8640829999999999E-2</v>
      </c>
      <c r="EP2" s="11">
        <v>-0.49827280000000002</v>
      </c>
      <c r="EQ2" s="11">
        <v>0.82805636000000005</v>
      </c>
      <c r="ER2" s="11">
        <v>-0.94189800000000001</v>
      </c>
      <c r="ES2" s="11">
        <v>0.1325548</v>
      </c>
      <c r="ET2" s="11">
        <v>2.3001923400000002</v>
      </c>
      <c r="EU2" s="11">
        <v>-0.60026740000000001</v>
      </c>
      <c r="EV2" s="11">
        <v>-0.71943860000000004</v>
      </c>
    </row>
    <row r="3" spans="1:152" x14ac:dyDescent="0.3">
      <c r="A3" s="11" t="s">
        <v>156</v>
      </c>
      <c r="B3" s="7" t="s">
        <v>165</v>
      </c>
      <c r="C3" s="4">
        <v>0.49833394747803761</v>
      </c>
      <c r="D3" s="5">
        <v>-0.91493936786365215</v>
      </c>
      <c r="E3" s="5">
        <v>-0.53295829459059252</v>
      </c>
      <c r="F3" s="5">
        <v>-0.42985553493368872</v>
      </c>
      <c r="G3" s="6">
        <f t="shared" si="0"/>
        <v>-1.8777531973879333</v>
      </c>
      <c r="H3" s="14">
        <v>0.68193820000000005</v>
      </c>
      <c r="I3" s="14">
        <v>0.42910229999999999</v>
      </c>
      <c r="J3" s="14">
        <v>0.87941126000000003</v>
      </c>
      <c r="K3" s="14">
        <v>0.20007098000000001</v>
      </c>
      <c r="L3" s="14">
        <v>0.52919771000000004</v>
      </c>
      <c r="M3" s="14">
        <v>-0.32890741299999998</v>
      </c>
      <c r="N3" s="14">
        <v>0.1839809</v>
      </c>
      <c r="O3" s="14">
        <v>0.28041123000000001</v>
      </c>
      <c r="P3" s="14">
        <v>0.61760018000000005</v>
      </c>
      <c r="Q3" s="14">
        <v>0.78728907999999997</v>
      </c>
      <c r="R3" s="14">
        <v>-0.11937055000000001</v>
      </c>
      <c r="S3" s="14">
        <v>5.1112299999999999E-2</v>
      </c>
      <c r="T3" s="14">
        <v>-4.411027E-2</v>
      </c>
      <c r="U3" s="14">
        <v>-2.0665718000000002</v>
      </c>
      <c r="V3" s="14">
        <v>3.9149059999999999E-2</v>
      </c>
      <c r="W3" s="14">
        <v>0.18496149000000001</v>
      </c>
      <c r="X3" s="14">
        <v>0.19252114000000001</v>
      </c>
      <c r="Y3" s="14">
        <v>6.4091190000000006E-2</v>
      </c>
      <c r="Z3" s="14">
        <v>0.66868616000000003</v>
      </c>
      <c r="AA3" s="14">
        <v>-0.45954325800000001</v>
      </c>
      <c r="AB3" s="14">
        <v>-2.016092</v>
      </c>
      <c r="AC3" s="14">
        <v>6.0937100000000001E-2</v>
      </c>
      <c r="AD3" s="14">
        <v>0.1348038</v>
      </c>
      <c r="AE3" s="14">
        <v>0.19904939999999999</v>
      </c>
      <c r="AF3" s="14">
        <v>0.33690619999999999</v>
      </c>
      <c r="AG3" s="14">
        <v>0.19250718</v>
      </c>
      <c r="AH3" s="14">
        <v>0.1508282</v>
      </c>
      <c r="AI3" s="14">
        <v>-0.66432851999999998</v>
      </c>
      <c r="AJ3" s="14">
        <v>3.1108009999999998E-2</v>
      </c>
      <c r="AK3" s="14">
        <v>0.14217919000000001</v>
      </c>
      <c r="AL3" s="14">
        <v>0.97948270500000001</v>
      </c>
      <c r="AM3" s="14">
        <v>0.29027523999999999</v>
      </c>
      <c r="AN3" s="14">
        <v>6.8454269999999998E-2</v>
      </c>
      <c r="AO3" s="11">
        <v>5.4479439999999997E-2</v>
      </c>
      <c r="AP3" s="11">
        <v>0.20530862</v>
      </c>
      <c r="AQ3" s="11">
        <v>-0.79360341000000001</v>
      </c>
      <c r="AR3" s="11">
        <v>4.5984709999999998E-2</v>
      </c>
      <c r="AS3" s="11">
        <v>0.23374723</v>
      </c>
      <c r="AT3" s="11">
        <v>0.22225990000000001</v>
      </c>
      <c r="AU3" s="11">
        <v>0.77584706000000003</v>
      </c>
      <c r="AV3" s="11">
        <v>-0.20162939999999999</v>
      </c>
      <c r="AW3" s="11">
        <v>0.36784070000000002</v>
      </c>
      <c r="AX3" s="11">
        <v>1.5432591</v>
      </c>
      <c r="AY3" s="11">
        <v>0.46273449999999999</v>
      </c>
      <c r="AZ3" s="11">
        <v>0.77829115000000004</v>
      </c>
      <c r="BA3" s="11">
        <v>0.69200399999999995</v>
      </c>
      <c r="BB3" s="11">
        <v>1.7006458</v>
      </c>
      <c r="BC3" s="11">
        <v>0.22640458999999999</v>
      </c>
      <c r="BD3" s="11">
        <v>0.20006989</v>
      </c>
      <c r="BE3" s="11">
        <v>0.46148309999999998</v>
      </c>
      <c r="BF3" s="11">
        <v>-7.9972310000000005E-2</v>
      </c>
      <c r="BG3" s="11">
        <v>0.38816404999999998</v>
      </c>
      <c r="BH3" s="11">
        <v>7.5284139999999999E-2</v>
      </c>
      <c r="BI3" s="11">
        <v>-0.67641090999999998</v>
      </c>
      <c r="BJ3" s="11">
        <v>0.48765799999999998</v>
      </c>
      <c r="BK3" s="11">
        <v>0.16988610000000001</v>
      </c>
      <c r="BL3" s="11">
        <v>0.33306986</v>
      </c>
      <c r="BM3" s="11">
        <v>1.0371499799999999</v>
      </c>
      <c r="BN3" s="11">
        <v>7.1310399999999996E-2</v>
      </c>
      <c r="BO3" s="11">
        <v>-0.56415630000000005</v>
      </c>
      <c r="BP3" s="11">
        <v>0.10033475</v>
      </c>
      <c r="BQ3" s="11">
        <v>-1.8292739999999998E-2</v>
      </c>
      <c r="BR3" s="11">
        <v>0.54519479000000004</v>
      </c>
      <c r="BS3" s="11">
        <v>-0.48351149999999998</v>
      </c>
      <c r="BT3" s="11">
        <v>-0.97704530000000001</v>
      </c>
      <c r="BU3" s="11">
        <v>-1.07476825</v>
      </c>
      <c r="BV3" s="11">
        <v>0.97068991000000004</v>
      </c>
      <c r="BW3" s="11">
        <v>0.37303568999999998</v>
      </c>
      <c r="BX3" s="11">
        <v>0.92914096000000002</v>
      </c>
      <c r="BY3" s="11">
        <v>-0.62876549999999998</v>
      </c>
      <c r="BZ3" s="11">
        <v>0.8540143</v>
      </c>
      <c r="CA3" s="11">
        <v>1.1498370499999999</v>
      </c>
      <c r="CB3" s="11">
        <v>0.58633590000000002</v>
      </c>
      <c r="CC3" s="11">
        <v>0.57979610000000004</v>
      </c>
      <c r="CD3" s="11">
        <v>1.1576097599999999</v>
      </c>
      <c r="CE3" s="11">
        <v>0.67027464999999997</v>
      </c>
      <c r="CF3" s="11">
        <v>-1.0910397999999999</v>
      </c>
      <c r="CG3" s="11">
        <v>0.38207623000000002</v>
      </c>
      <c r="CH3" s="11">
        <v>-1.2188313900000001</v>
      </c>
      <c r="CI3" s="11">
        <v>-0.90895703999999999</v>
      </c>
      <c r="CJ3" s="11">
        <v>0.60157855100000002</v>
      </c>
      <c r="CK3" s="11">
        <v>1.5241947499999999</v>
      </c>
      <c r="CL3" s="11">
        <v>-1.1760794699999999</v>
      </c>
      <c r="CM3" s="11">
        <v>1.0402486</v>
      </c>
      <c r="CN3" s="11">
        <v>0.81606184999999998</v>
      </c>
      <c r="CO3" s="11">
        <v>0.37364589999999998</v>
      </c>
      <c r="CP3" s="11">
        <v>0.54145809</v>
      </c>
      <c r="CQ3" s="11">
        <v>-4.742884E-2</v>
      </c>
      <c r="CR3" s="11">
        <v>1.3289058</v>
      </c>
      <c r="CS3" s="11">
        <v>-1.5243100000000001</v>
      </c>
      <c r="CT3" s="11">
        <v>-0.39548559999999999</v>
      </c>
      <c r="CU3" s="11">
        <v>4.6839539999999999E-2</v>
      </c>
      <c r="CV3" s="11">
        <v>-0.81201480000000004</v>
      </c>
      <c r="CW3" s="11">
        <v>-0.11964569999999999</v>
      </c>
      <c r="CX3" s="11">
        <v>0.19688749999999999</v>
      </c>
      <c r="CY3" s="11">
        <v>5.0936530000000001E-2</v>
      </c>
      <c r="CZ3" s="11">
        <v>0.37155936000000001</v>
      </c>
      <c r="DA3" s="11">
        <v>1.1105817200000001</v>
      </c>
      <c r="DB3" s="11">
        <v>-0.80337510000000001</v>
      </c>
      <c r="DC3" s="11">
        <v>-0.72721606000000005</v>
      </c>
      <c r="DD3" s="11">
        <v>-0.53549528999999996</v>
      </c>
      <c r="DE3" s="11">
        <v>-0.61547609999999997</v>
      </c>
      <c r="DF3" s="11">
        <v>0.35409299999999999</v>
      </c>
      <c r="DG3" s="11">
        <v>1.0687722</v>
      </c>
      <c r="DH3" s="11">
        <v>-1.0860088999999999</v>
      </c>
      <c r="DI3" s="11">
        <v>-1.1877515999999999</v>
      </c>
      <c r="DJ3" s="11">
        <v>-1.18689836</v>
      </c>
      <c r="DK3" s="11">
        <v>-0.30545369999999999</v>
      </c>
      <c r="DL3" s="11">
        <v>-0.72560491999999999</v>
      </c>
      <c r="DM3" s="11">
        <v>1.01071804</v>
      </c>
      <c r="DN3" s="11">
        <v>-0.30422655999999998</v>
      </c>
      <c r="DO3" s="11">
        <v>-1.4361277100000001</v>
      </c>
      <c r="DP3" s="11">
        <v>-1.1539706000000001</v>
      </c>
      <c r="DQ3" s="11">
        <v>-0.85755380000000003</v>
      </c>
      <c r="DR3" s="11">
        <v>-1.6678577999999999</v>
      </c>
      <c r="DS3" s="11">
        <v>1.2088584</v>
      </c>
      <c r="DT3" s="11">
        <v>-7.5437470000000006E-2</v>
      </c>
      <c r="DU3" s="11">
        <v>0.26075769999999998</v>
      </c>
      <c r="DV3" s="11">
        <v>0.45391052999999998</v>
      </c>
      <c r="DW3" s="11">
        <v>2.3349764400000002</v>
      </c>
      <c r="DX3" s="11">
        <v>-1.0781978699999999</v>
      </c>
      <c r="DY3" s="11">
        <v>0.20943933000000001</v>
      </c>
      <c r="DZ3" s="11">
        <v>-0.41258920999999998</v>
      </c>
      <c r="EA3" s="11">
        <v>-1.9849653899999999</v>
      </c>
      <c r="EB3" s="11">
        <v>-1.2378711099999999</v>
      </c>
      <c r="EC3" s="11">
        <v>-0.75755870000000003</v>
      </c>
      <c r="ED3" s="11">
        <v>0.63717270000000004</v>
      </c>
      <c r="EE3" s="11">
        <v>-0.8947292</v>
      </c>
      <c r="EF3" s="11">
        <v>0.18995115000000001</v>
      </c>
      <c r="EG3" s="15">
        <v>-1.5974619999999999</v>
      </c>
      <c r="EH3" s="11">
        <v>1.7788767700000001</v>
      </c>
      <c r="EI3" s="11">
        <v>-0.98013954000000003</v>
      </c>
      <c r="EJ3" s="11">
        <v>-0.72682389999999997</v>
      </c>
      <c r="EK3" s="11">
        <v>0.83618539999999997</v>
      </c>
      <c r="EL3" s="11">
        <v>1.1861733999999999</v>
      </c>
      <c r="EM3" s="11">
        <v>0.34303638800000003</v>
      </c>
      <c r="EN3" s="11">
        <v>1.692935144</v>
      </c>
      <c r="EO3" s="11">
        <v>1.08266946</v>
      </c>
      <c r="EP3" s="11">
        <v>2.1071295000000001</v>
      </c>
      <c r="EQ3" s="11">
        <v>1.3951432399999999</v>
      </c>
      <c r="ER3" s="11">
        <v>0.3128031</v>
      </c>
      <c r="ES3" s="11">
        <v>0.48778899999999997</v>
      </c>
      <c r="ET3" s="11">
        <v>-3.6755139999999999E-2</v>
      </c>
      <c r="EU3" s="11">
        <v>0.98074335000000001</v>
      </c>
      <c r="EV3" s="11">
        <v>-0.30913420000000003</v>
      </c>
    </row>
    <row r="4" spans="1:152" x14ac:dyDescent="0.3">
      <c r="A4" s="11" t="s">
        <v>154</v>
      </c>
      <c r="B4" s="7" t="s">
        <v>165</v>
      </c>
      <c r="C4" s="4">
        <v>0.12839052651394764</v>
      </c>
      <c r="D4" s="5">
        <v>-0.59722151663380207</v>
      </c>
      <c r="E4" s="5">
        <v>-1.5900993934536971</v>
      </c>
      <c r="F4" s="5">
        <v>-0.36023911041246848</v>
      </c>
      <c r="G4" s="6">
        <f t="shared" si="0"/>
        <v>-2.5475600204999678</v>
      </c>
      <c r="H4" s="14">
        <v>1.0855518399999999</v>
      </c>
      <c r="I4" s="14">
        <v>0.59254079999999998</v>
      </c>
      <c r="J4" s="14">
        <v>0.90463802000000004</v>
      </c>
      <c r="K4" s="14">
        <v>9.4330220000000006E-2</v>
      </c>
      <c r="L4" s="14">
        <v>0.56531005000000001</v>
      </c>
      <c r="M4" s="14">
        <v>0.603646821</v>
      </c>
      <c r="N4" s="14">
        <v>-0.49994440000000001</v>
      </c>
      <c r="O4" s="14">
        <v>0.61053197999999997</v>
      </c>
      <c r="P4" s="14">
        <v>0.46513441</v>
      </c>
      <c r="Q4" s="14">
        <v>1.0191192250000001</v>
      </c>
      <c r="R4" s="14">
        <v>-0.34778102</v>
      </c>
      <c r="S4" s="14">
        <v>-0.33020129999999998</v>
      </c>
      <c r="T4" s="14">
        <v>-0.36340151999999998</v>
      </c>
      <c r="U4" s="14">
        <v>0.75422160000000005</v>
      </c>
      <c r="V4" s="14">
        <v>-0.30282346999999998</v>
      </c>
      <c r="W4" s="14">
        <v>0.80700435999999998</v>
      </c>
      <c r="X4" s="14">
        <v>0.1219402</v>
      </c>
      <c r="Y4" s="14">
        <v>-3.5682619999999998E-2</v>
      </c>
      <c r="Z4" s="14">
        <v>0.57680175</v>
      </c>
      <c r="AA4" s="14">
        <v>0.38977817999999997</v>
      </c>
      <c r="AB4" s="14">
        <v>0.83843939999999995</v>
      </c>
      <c r="AC4" s="14">
        <v>-0.32915440000000001</v>
      </c>
      <c r="AD4" s="14">
        <v>-0.30532740000000003</v>
      </c>
      <c r="AE4" s="14">
        <v>-0.27366760000000001</v>
      </c>
      <c r="AF4" s="14">
        <v>-0.51830730000000003</v>
      </c>
      <c r="AG4" s="14">
        <v>1.96883787</v>
      </c>
      <c r="AH4" s="14">
        <v>-0.1647382</v>
      </c>
      <c r="AI4" s="14">
        <v>0.48804997</v>
      </c>
      <c r="AJ4" s="14">
        <v>-0.31703281999999999</v>
      </c>
      <c r="AK4" s="14">
        <v>-0.36856242</v>
      </c>
      <c r="AL4" s="14">
        <v>1.133328522</v>
      </c>
      <c r="AM4" s="14">
        <v>0.54026658999999999</v>
      </c>
      <c r="AN4" s="14">
        <v>-0.36663375999999998</v>
      </c>
      <c r="AO4" s="11">
        <v>-0.28297133000000002</v>
      </c>
      <c r="AP4" s="11">
        <v>-9.7892069999999998E-2</v>
      </c>
      <c r="AQ4" s="11">
        <v>1.0751839700000001</v>
      </c>
      <c r="AR4" s="11">
        <v>-0.32992102000000001</v>
      </c>
      <c r="AS4" s="11">
        <v>-7.5667490000000004E-2</v>
      </c>
      <c r="AT4" s="11">
        <v>-0.1015795</v>
      </c>
      <c r="AU4" s="11">
        <v>0.41590122000000002</v>
      </c>
      <c r="AV4" s="11">
        <v>0.52249710000000005</v>
      </c>
      <c r="AW4" s="11">
        <v>-0.10796459999999999</v>
      </c>
      <c r="AX4" s="11">
        <v>0.38171060000000001</v>
      </c>
      <c r="AY4" s="11">
        <v>-0.18558669999999999</v>
      </c>
      <c r="AZ4" s="11">
        <v>-0.76432359999999999</v>
      </c>
      <c r="BA4" s="11">
        <v>-0.14849370000000001</v>
      </c>
      <c r="BB4" s="11">
        <v>0.79337389999999997</v>
      </c>
      <c r="BC4" s="11">
        <v>1.254948E-2</v>
      </c>
      <c r="BD4" s="11">
        <v>-0.51498014000000003</v>
      </c>
      <c r="BE4" s="11">
        <v>-0.20666029999999999</v>
      </c>
      <c r="BF4" s="11">
        <v>0.13920167</v>
      </c>
      <c r="BG4" s="11">
        <v>-0.23129188000000001</v>
      </c>
      <c r="BH4" s="11">
        <v>-0.47149411000000002</v>
      </c>
      <c r="BI4" s="11">
        <v>-2.6660779999999999E-2</v>
      </c>
      <c r="BJ4" s="11">
        <v>-0.58478240999999997</v>
      </c>
      <c r="BK4" s="11">
        <v>-1.6576E-2</v>
      </c>
      <c r="BL4" s="11">
        <v>-7.9531260000000006E-2</v>
      </c>
      <c r="BM4" s="11">
        <v>-0.25783526000000001</v>
      </c>
      <c r="BN4" s="11">
        <v>0.49267695</v>
      </c>
      <c r="BO4" s="11">
        <v>0.13376660000000001</v>
      </c>
      <c r="BP4" s="11">
        <v>-0.45395787999999998</v>
      </c>
      <c r="BQ4" s="11">
        <v>-0.65915407000000004</v>
      </c>
      <c r="BR4" s="11">
        <v>0.22656998</v>
      </c>
      <c r="BS4" s="11">
        <v>-1.0497394</v>
      </c>
      <c r="BT4" s="11">
        <v>-0.2470638</v>
      </c>
      <c r="BU4" s="11">
        <v>0.47869742999999998</v>
      </c>
      <c r="BV4" s="11">
        <v>-0.54239780000000004</v>
      </c>
      <c r="BW4" s="11">
        <v>1.23490839</v>
      </c>
      <c r="BX4" s="11">
        <v>-0.29192037999999998</v>
      </c>
      <c r="BY4" s="11">
        <v>-0.59681260000000003</v>
      </c>
      <c r="BZ4" s="11">
        <v>-0.17536134</v>
      </c>
      <c r="CA4" s="11">
        <v>-2.9651690000000001E-2</v>
      </c>
      <c r="CB4" s="11">
        <v>0.93636839999999999</v>
      </c>
      <c r="CC4" s="11">
        <v>9.4177529999999995E-2</v>
      </c>
      <c r="CD4" s="11">
        <v>-0.20279005999999999</v>
      </c>
      <c r="CE4" s="11">
        <v>0.89581825999999998</v>
      </c>
      <c r="CF4" s="11">
        <v>1.2614590000000001</v>
      </c>
      <c r="CG4" s="11">
        <v>8.3560850000000006E-2</v>
      </c>
      <c r="CH4" s="11">
        <v>0.66738388999999998</v>
      </c>
      <c r="CI4" s="11">
        <v>0.24271424999999999</v>
      </c>
      <c r="CJ4" s="11">
        <v>0.43822710100000001</v>
      </c>
      <c r="CK4" s="11">
        <v>-0.67680152000000005</v>
      </c>
      <c r="CL4" s="11">
        <v>0.84462554999999995</v>
      </c>
      <c r="CM4" s="11">
        <v>-0.42068670000000002</v>
      </c>
      <c r="CN4" s="11">
        <v>8.8195720000000005E-2</v>
      </c>
      <c r="CO4" s="11">
        <v>2.1979742</v>
      </c>
      <c r="CP4" s="11">
        <v>9.8499420000000004E-2</v>
      </c>
      <c r="CQ4" s="11">
        <v>0.47990645999999998</v>
      </c>
      <c r="CR4" s="11">
        <v>-0.45982889999999998</v>
      </c>
      <c r="CS4" s="11">
        <v>-0.1442611</v>
      </c>
      <c r="CT4" s="11">
        <v>0.57368839999999999</v>
      </c>
      <c r="CU4" s="11">
        <v>0.56706316999999995</v>
      </c>
      <c r="CV4" s="11">
        <v>0.49588409999999999</v>
      </c>
      <c r="CW4" s="11">
        <v>-0.30957810000000002</v>
      </c>
      <c r="CX4" s="11">
        <v>-0.17765719999999999</v>
      </c>
      <c r="CY4" s="11">
        <v>-0.34092493000000001</v>
      </c>
      <c r="CZ4" s="11">
        <v>3.520823E-2</v>
      </c>
      <c r="DA4" s="11">
        <v>-0.80568231000000001</v>
      </c>
      <c r="DB4" s="11">
        <v>-0.41119440000000002</v>
      </c>
      <c r="DC4" s="11">
        <v>-0.60945585000000002</v>
      </c>
      <c r="DD4" s="11">
        <v>0.33578374</v>
      </c>
      <c r="DE4" s="11">
        <v>-0.57431639999999995</v>
      </c>
      <c r="DF4" s="11">
        <v>0.35554330000000001</v>
      </c>
      <c r="DG4" s="11">
        <v>0.77197254000000004</v>
      </c>
      <c r="DH4" s="11">
        <v>0.97277409999999997</v>
      </c>
      <c r="DI4" s="11">
        <v>-0.57452510000000001</v>
      </c>
      <c r="DJ4" s="11">
        <v>-4.1642650000000003E-2</v>
      </c>
      <c r="DK4" s="11">
        <v>0.72509760000000001</v>
      </c>
      <c r="DL4" s="11">
        <v>0.10084594</v>
      </c>
      <c r="DM4" s="11">
        <v>-8.333778E-2</v>
      </c>
      <c r="DN4" s="11">
        <v>-0.33031021999999999</v>
      </c>
      <c r="DO4" s="11">
        <v>1.0661015700000001</v>
      </c>
      <c r="DP4" s="11">
        <v>-0.53526280000000004</v>
      </c>
      <c r="DQ4" s="11">
        <v>1.1780771999999999</v>
      </c>
      <c r="DR4" s="11">
        <v>0.54587090000000005</v>
      </c>
      <c r="DS4" s="11">
        <v>0.45910339999999999</v>
      </c>
      <c r="DT4" s="11">
        <v>0.58844492999999998</v>
      </c>
      <c r="DU4" s="11">
        <v>-0.24584230000000001</v>
      </c>
      <c r="DV4" s="11">
        <v>-0.50761009000000001</v>
      </c>
      <c r="DW4" s="11">
        <v>-0.25662068999999998</v>
      </c>
      <c r="DX4" s="11">
        <v>1.20283121</v>
      </c>
      <c r="DY4" s="11">
        <v>-9.442565E-2</v>
      </c>
      <c r="DZ4" s="11">
        <v>-0.58413976999999995</v>
      </c>
      <c r="EA4" s="11">
        <v>-0.24633794000000001</v>
      </c>
      <c r="EB4" s="11">
        <v>0.52143121000000003</v>
      </c>
      <c r="EC4" s="11">
        <v>0.57642300000000002</v>
      </c>
      <c r="ED4" s="11">
        <v>0.17337350000000001</v>
      </c>
      <c r="EE4" s="11">
        <v>-1.0504773000000001</v>
      </c>
      <c r="EF4" s="11">
        <v>0.75917250000000003</v>
      </c>
      <c r="EG4" s="15">
        <v>0.51833890000000005</v>
      </c>
      <c r="EH4" s="11">
        <v>1.571494E-2</v>
      </c>
      <c r="EI4" s="11">
        <v>-0.37662828999999998</v>
      </c>
      <c r="EJ4" s="11">
        <v>-0.16263440000000001</v>
      </c>
      <c r="EK4" s="11">
        <v>0.31148520000000002</v>
      </c>
      <c r="EL4" s="11">
        <v>0.33951041999999998</v>
      </c>
      <c r="EM4" s="11">
        <v>1.0154151389999999</v>
      </c>
      <c r="EN4" s="11">
        <v>7.9497349999999994E-3</v>
      </c>
      <c r="EO4" s="11">
        <v>0.64766572</v>
      </c>
      <c r="EP4" s="11">
        <v>-0.2299583</v>
      </c>
      <c r="EQ4" s="11">
        <v>-0.63665870000000002</v>
      </c>
      <c r="ER4" s="11">
        <v>0.79989860000000002</v>
      </c>
      <c r="ES4" s="11">
        <v>0.92888649999999995</v>
      </c>
      <c r="ET4" s="11">
        <v>-7.7726030000000002E-2</v>
      </c>
      <c r="EU4" s="11">
        <v>0.81708965</v>
      </c>
      <c r="EV4" s="11">
        <v>-0.21627640000000001</v>
      </c>
    </row>
    <row r="5" spans="1:152" x14ac:dyDescent="0.3">
      <c r="A5" s="11" t="s">
        <v>158</v>
      </c>
      <c r="B5" s="7" t="s">
        <v>165</v>
      </c>
      <c r="C5" s="4">
        <v>-0.23586761523349242</v>
      </c>
      <c r="D5" s="5">
        <v>3.8120124009292655E-3</v>
      </c>
      <c r="E5" s="5">
        <v>-0.89008606901499632</v>
      </c>
      <c r="F5" s="5">
        <v>-0.26022578325668017</v>
      </c>
      <c r="G5" s="6">
        <f t="shared" si="0"/>
        <v>-1.1464998398707471</v>
      </c>
      <c r="H5" s="14">
        <v>1.0987233999999999</v>
      </c>
      <c r="I5" s="14">
        <v>0.34678140000000002</v>
      </c>
      <c r="J5" s="14">
        <v>0.73452768000000002</v>
      </c>
      <c r="K5" s="14">
        <v>-0.64579321000000001</v>
      </c>
      <c r="L5" s="14">
        <v>0.36886369000000002</v>
      </c>
      <c r="M5" s="14">
        <v>-5.4956035E-2</v>
      </c>
      <c r="N5" s="14">
        <v>0.44179760000000001</v>
      </c>
      <c r="O5" s="14">
        <v>4.9320969999999999E-2</v>
      </c>
      <c r="P5" s="14">
        <v>0.72112063999999998</v>
      </c>
      <c r="Q5" s="14">
        <v>1.2198658769999999</v>
      </c>
      <c r="R5" s="14">
        <v>0.50509936</v>
      </c>
      <c r="S5" s="14">
        <v>0.3157954</v>
      </c>
      <c r="T5" s="14">
        <v>0.41050671999999999</v>
      </c>
      <c r="U5" s="14">
        <v>-1.28684</v>
      </c>
      <c r="V5" s="14">
        <v>0.41546939999999999</v>
      </c>
      <c r="W5" s="14">
        <v>0.41811148999999997</v>
      </c>
      <c r="X5" s="14">
        <v>0.29075735000000003</v>
      </c>
      <c r="Y5" s="14">
        <v>0.30768306000000001</v>
      </c>
      <c r="Z5" s="14">
        <v>0.77989538999999997</v>
      </c>
      <c r="AA5" s="14">
        <v>-0.45866364999999998</v>
      </c>
      <c r="AB5" s="14">
        <v>-1.1919763999999999</v>
      </c>
      <c r="AC5" s="14">
        <v>0.44849939999999999</v>
      </c>
      <c r="AD5" s="14">
        <v>0.45332529999999999</v>
      </c>
      <c r="AE5" s="14">
        <v>0.36556100000000002</v>
      </c>
      <c r="AF5" s="14">
        <v>0.38117879999999998</v>
      </c>
      <c r="AG5" s="14">
        <v>-2.8331729999999999E-2</v>
      </c>
      <c r="AH5" s="14">
        <v>0.57695359999999996</v>
      </c>
      <c r="AI5" s="14">
        <v>-1.0230722400000001</v>
      </c>
      <c r="AJ5" s="14">
        <v>0.50212718999999995</v>
      </c>
      <c r="AK5" s="14">
        <v>0.51833262000000002</v>
      </c>
      <c r="AL5" s="14">
        <v>1.026822922</v>
      </c>
      <c r="AM5" s="14">
        <v>9.4780970000000006E-2</v>
      </c>
      <c r="AN5" s="14">
        <v>0.54930772000000005</v>
      </c>
      <c r="AO5" s="11">
        <v>0.49587750000000003</v>
      </c>
      <c r="AP5" s="11">
        <v>0.32722758000000002</v>
      </c>
      <c r="AQ5" s="11">
        <v>-0.79607832000000001</v>
      </c>
      <c r="AR5" s="11">
        <v>0.54914109</v>
      </c>
      <c r="AS5" s="11">
        <v>0.26081908999999998</v>
      </c>
      <c r="AT5" s="11">
        <v>0.51989410000000003</v>
      </c>
      <c r="AU5" s="11">
        <v>0.54657794000000004</v>
      </c>
      <c r="AV5" s="11">
        <v>2.5752000000000001E-3</v>
      </c>
      <c r="AW5" s="11">
        <v>0.4661594</v>
      </c>
      <c r="AX5" s="11">
        <v>1.4811303</v>
      </c>
      <c r="AY5" s="11">
        <v>0.66114629999999996</v>
      </c>
      <c r="AZ5" s="11">
        <v>0.53381822999999995</v>
      </c>
      <c r="BA5" s="11">
        <v>0.9381275</v>
      </c>
      <c r="BB5" s="11">
        <v>0.75046533999999998</v>
      </c>
      <c r="BC5" s="11">
        <v>0.66163492999999995</v>
      </c>
      <c r="BD5" s="11">
        <v>0.50909828999999995</v>
      </c>
      <c r="BE5" s="11">
        <v>0.85290149999999998</v>
      </c>
      <c r="BF5" s="11">
        <v>-0.59663222999999999</v>
      </c>
      <c r="BG5" s="11">
        <v>0.83443588999999996</v>
      </c>
      <c r="BH5" s="11">
        <v>0.46526591</v>
      </c>
      <c r="BI5" s="11">
        <v>-0.77781244000000005</v>
      </c>
      <c r="BJ5" s="11">
        <v>0.95585993000000002</v>
      </c>
      <c r="BK5" s="11">
        <v>0.48244589999999998</v>
      </c>
      <c r="BL5" s="11">
        <v>0.64018348999999997</v>
      </c>
      <c r="BM5" s="11">
        <v>0.15926825999999999</v>
      </c>
      <c r="BN5" s="11">
        <v>-0.37546837</v>
      </c>
      <c r="BO5" s="11">
        <v>-0.81311619999999996</v>
      </c>
      <c r="BP5" s="11">
        <v>1.285088E-2</v>
      </c>
      <c r="BQ5" s="11">
        <v>-0.26645118000000001</v>
      </c>
      <c r="BR5" s="11">
        <v>0.58663951000000003</v>
      </c>
      <c r="BS5" s="11">
        <v>-0.36660959999999998</v>
      </c>
      <c r="BT5" s="11">
        <v>-0.489178</v>
      </c>
      <c r="BU5" s="11">
        <v>-1.1300716799999999</v>
      </c>
      <c r="BV5" s="11">
        <v>0.86154569000000003</v>
      </c>
      <c r="BW5" s="11">
        <v>5.3722949999999998E-2</v>
      </c>
      <c r="BX5" s="11">
        <v>1.3989850800000001</v>
      </c>
      <c r="BY5" s="11">
        <v>-1.1638347</v>
      </c>
      <c r="BZ5" s="11">
        <v>0.63549948000000001</v>
      </c>
      <c r="CA5" s="11">
        <v>1.081474</v>
      </c>
      <c r="CB5" s="11">
        <v>0.31149189999999999</v>
      </c>
      <c r="CC5" s="11">
        <v>1.10895184</v>
      </c>
      <c r="CD5" s="11">
        <v>1.2481865700000001</v>
      </c>
      <c r="CE5" s="11">
        <v>-0.24704683999999999</v>
      </c>
      <c r="CF5" s="11">
        <v>-0.7940218</v>
      </c>
      <c r="CG5" s="11">
        <v>0.93155363999999996</v>
      </c>
      <c r="CH5" s="11">
        <v>-1.5015723400000001</v>
      </c>
      <c r="CI5" s="11">
        <v>-1.19794567</v>
      </c>
      <c r="CJ5" s="11">
        <v>0.94239552599999998</v>
      </c>
      <c r="CK5" s="11">
        <v>0.81506418999999997</v>
      </c>
      <c r="CL5" s="11">
        <v>-1.4905113299999999</v>
      </c>
      <c r="CM5" s="11">
        <v>1.134152</v>
      </c>
      <c r="CN5" s="11">
        <v>1.08437282</v>
      </c>
      <c r="CO5" s="11">
        <v>-0.8048613</v>
      </c>
      <c r="CP5" s="11">
        <v>0.23685474000000001</v>
      </c>
      <c r="CQ5" s="11">
        <v>-0.95854368000000001</v>
      </c>
      <c r="CR5" s="11">
        <v>1.0113194999999999</v>
      </c>
      <c r="CS5" s="11">
        <v>-2.5731134999999998</v>
      </c>
      <c r="CT5" s="11">
        <v>-2.1755922999999999</v>
      </c>
      <c r="CU5" s="11">
        <v>-4.402445E-2</v>
      </c>
      <c r="CV5" s="11">
        <v>-0.8378873</v>
      </c>
      <c r="CW5" s="11">
        <v>-0.50366319999999998</v>
      </c>
      <c r="CX5" s="11">
        <v>0.44169700000000001</v>
      </c>
      <c r="CY5" s="11">
        <v>-0.30818968000000002</v>
      </c>
      <c r="CZ5" s="11">
        <v>-0.92208179000000001</v>
      </c>
      <c r="DA5" s="11">
        <v>3.1979250000000001E-2</v>
      </c>
      <c r="DB5" s="11">
        <v>-0.70359890000000003</v>
      </c>
      <c r="DC5" s="11">
        <v>-0.73648687000000002</v>
      </c>
      <c r="DD5" s="11">
        <v>-1.4867989500000001</v>
      </c>
      <c r="DE5" s="11">
        <v>-0.4792807</v>
      </c>
      <c r="DF5" s="11">
        <v>0.725796</v>
      </c>
      <c r="DG5" s="11">
        <v>1.8685201600000001</v>
      </c>
      <c r="DH5" s="11">
        <v>-0.2602138</v>
      </c>
      <c r="DI5" s="11">
        <v>-0.86559370000000002</v>
      </c>
      <c r="DJ5" s="11">
        <v>-1.59028054</v>
      </c>
      <c r="DK5" s="11">
        <v>-0.3008786</v>
      </c>
      <c r="DL5" s="11">
        <v>-9.4187160000000006E-2</v>
      </c>
      <c r="DM5" s="11">
        <v>1.4647594900000001</v>
      </c>
      <c r="DN5" s="11">
        <v>-0.24059701</v>
      </c>
      <c r="DO5" s="11">
        <v>-0.34279929999999997</v>
      </c>
      <c r="DP5" s="11">
        <v>-0.87949829999999996</v>
      </c>
      <c r="DQ5" s="11">
        <v>-1.5750301</v>
      </c>
      <c r="DR5" s="11">
        <v>1.1557127</v>
      </c>
      <c r="DS5" s="11">
        <v>1.1136501000000001</v>
      </c>
      <c r="DT5" s="11">
        <v>-1.2491447899999999</v>
      </c>
      <c r="DU5" s="11">
        <v>0.63717570000000001</v>
      </c>
      <c r="DV5" s="11">
        <v>1.40569615</v>
      </c>
      <c r="DW5" s="11">
        <v>0.14089246</v>
      </c>
      <c r="DX5" s="11">
        <v>-1.7165008500000001</v>
      </c>
      <c r="DY5" s="11">
        <v>-1.42688276</v>
      </c>
      <c r="DZ5" s="11">
        <v>-0.27460287999999999</v>
      </c>
      <c r="EA5" s="11">
        <v>-0.49980722999999999</v>
      </c>
      <c r="EB5" s="11">
        <v>-2.1344036700000002</v>
      </c>
      <c r="EC5" s="11">
        <v>-1.0565814</v>
      </c>
      <c r="ED5" s="11">
        <v>0.91505309999999995</v>
      </c>
      <c r="EE5" s="11">
        <v>-0.82372190000000001</v>
      </c>
      <c r="EF5" s="11">
        <v>0.91808087999999999</v>
      </c>
      <c r="EG5" s="15">
        <v>-1.7467809999999999</v>
      </c>
      <c r="EH5" s="11">
        <v>1.4928431600000001</v>
      </c>
      <c r="EI5" s="11">
        <v>-1.37562816</v>
      </c>
      <c r="EJ5" s="11">
        <v>-0.71128389999999997</v>
      </c>
      <c r="EK5" s="11">
        <v>0.32276559999999999</v>
      </c>
      <c r="EL5" s="11">
        <v>1.6008513499999999</v>
      </c>
      <c r="EM5" s="11">
        <v>0.89706784299999998</v>
      </c>
      <c r="EN5" s="11">
        <v>1.488807634</v>
      </c>
      <c r="EO5" s="11">
        <v>1.0813889299999999</v>
      </c>
      <c r="EP5" s="11">
        <v>1.3895341999999999</v>
      </c>
      <c r="EQ5" s="11">
        <v>-0.61138060999999999</v>
      </c>
      <c r="ER5" s="11">
        <v>1.0541103999999999</v>
      </c>
      <c r="ES5" s="11">
        <v>0.4427122</v>
      </c>
      <c r="ET5" s="11">
        <v>-0.69637678000000003</v>
      </c>
      <c r="EU5" s="11">
        <v>0.92253985999999999</v>
      </c>
      <c r="EV5" s="11">
        <v>0.26366489999999998</v>
      </c>
    </row>
    <row r="6" spans="1:152" x14ac:dyDescent="0.3">
      <c r="A6" s="11" t="s">
        <v>147</v>
      </c>
      <c r="B6" s="7" t="s">
        <v>165</v>
      </c>
      <c r="C6" s="4">
        <v>0.41664153006333648</v>
      </c>
      <c r="D6" s="5">
        <v>1.2933370118053444</v>
      </c>
      <c r="E6" s="5">
        <v>0.47957267363811251</v>
      </c>
      <c r="F6" s="5">
        <v>5.3766741081109189E-2</v>
      </c>
      <c r="G6" s="6">
        <f t="shared" si="0"/>
        <v>1.8266764265245661</v>
      </c>
      <c r="H6" s="14">
        <v>-0.70922397000000004</v>
      </c>
      <c r="I6" s="14">
        <v>-0.66275139999999999</v>
      </c>
      <c r="J6" s="14">
        <v>-0.67810506999999998</v>
      </c>
      <c r="K6" s="14">
        <v>-0.24949421999999999</v>
      </c>
      <c r="L6" s="14">
        <v>-0.62632365000000001</v>
      </c>
      <c r="M6" s="14">
        <v>-6.3463950000000003E-3</v>
      </c>
      <c r="N6" s="14">
        <v>0.38548519999999997</v>
      </c>
      <c r="O6" s="14">
        <v>-0.87226908999999997</v>
      </c>
      <c r="P6" s="14">
        <v>-1.06904881</v>
      </c>
      <c r="Q6" s="14">
        <v>-1.103206538</v>
      </c>
      <c r="R6" s="14">
        <v>0.54181966999999998</v>
      </c>
      <c r="S6" s="14">
        <v>0.58967179999999997</v>
      </c>
      <c r="T6" s="14">
        <v>0.59724557</v>
      </c>
      <c r="U6" s="14">
        <v>0.94635689999999995</v>
      </c>
      <c r="V6" s="14">
        <v>0.49593232999999998</v>
      </c>
      <c r="W6" s="14">
        <v>-0.30869510999999999</v>
      </c>
      <c r="X6" s="14">
        <v>-0.79917629000000001</v>
      </c>
      <c r="Y6" s="14">
        <v>0.54535513000000002</v>
      </c>
      <c r="Z6" s="14">
        <v>-0.98061034000000002</v>
      </c>
      <c r="AA6" s="14">
        <v>1.6658840000000001E-3</v>
      </c>
      <c r="AB6" s="14">
        <v>0.82791919999999997</v>
      </c>
      <c r="AC6" s="14">
        <v>0.43972689999999998</v>
      </c>
      <c r="AD6" s="14">
        <v>0.43628169999999999</v>
      </c>
      <c r="AE6" s="14">
        <v>0.43003140000000001</v>
      </c>
      <c r="AF6" s="14">
        <v>0.5820997</v>
      </c>
      <c r="AG6" s="14">
        <v>-2.8331729999999999E-2</v>
      </c>
      <c r="AH6" s="14">
        <v>0.31481189999999998</v>
      </c>
      <c r="AI6" s="14">
        <v>-0.46007662999999999</v>
      </c>
      <c r="AJ6" s="14">
        <v>0.59538933999999999</v>
      </c>
      <c r="AK6" s="14">
        <v>0.48777839000000001</v>
      </c>
      <c r="AL6" s="14">
        <v>-1.354362831</v>
      </c>
      <c r="AM6" s="14">
        <v>-0.66901960000000005</v>
      </c>
      <c r="AN6" s="14">
        <v>0.43230420000000003</v>
      </c>
      <c r="AO6" s="11">
        <v>0.56499290000000002</v>
      </c>
      <c r="AP6" s="11">
        <v>0.41832489</v>
      </c>
      <c r="AQ6" s="11">
        <v>-0.18644352</v>
      </c>
      <c r="AR6" s="11">
        <v>0.38540584</v>
      </c>
      <c r="AS6" s="11">
        <v>0.29132751000000001</v>
      </c>
      <c r="AT6" s="11">
        <v>0.30829640000000003</v>
      </c>
      <c r="AU6" s="11">
        <v>-0.66691471000000002</v>
      </c>
      <c r="AV6" s="11">
        <v>-0.61775179999999996</v>
      </c>
      <c r="AW6" s="11">
        <v>0.3771756</v>
      </c>
      <c r="AX6" s="11">
        <v>-0.90713969999999999</v>
      </c>
      <c r="AY6" s="11">
        <v>0.44542090000000001</v>
      </c>
      <c r="AZ6" s="11">
        <v>-0.52793734999999997</v>
      </c>
      <c r="BA6" s="11">
        <v>0.69846759999999997</v>
      </c>
      <c r="BB6" s="11">
        <v>-0.80258781999999995</v>
      </c>
      <c r="BC6" s="11">
        <v>0.26022015999999998</v>
      </c>
      <c r="BD6" s="11">
        <v>1.41702562</v>
      </c>
      <c r="BE6" s="11">
        <v>0.30344729999999998</v>
      </c>
      <c r="BF6" s="11">
        <v>-0.91515974</v>
      </c>
      <c r="BG6" s="11">
        <v>0.26580123999999999</v>
      </c>
      <c r="BH6" s="11">
        <v>0.39998232</v>
      </c>
      <c r="BI6" s="11">
        <v>-0.22070591000000001</v>
      </c>
      <c r="BJ6" s="11">
        <v>-0.42307312000000002</v>
      </c>
      <c r="BK6" s="11">
        <v>-0.1208273</v>
      </c>
      <c r="BL6" s="11">
        <v>0.34070077999999998</v>
      </c>
      <c r="BM6" s="11">
        <v>-0.62600560000000005</v>
      </c>
      <c r="BN6" s="11">
        <v>-4.1035170000000003E-2</v>
      </c>
      <c r="BO6" s="11">
        <v>-0.80742860000000005</v>
      </c>
      <c r="BP6" s="11">
        <v>-0.30077541000000002</v>
      </c>
      <c r="BQ6" s="11">
        <v>0.14569335999999999</v>
      </c>
      <c r="BR6" s="11">
        <v>0.39891446000000003</v>
      </c>
      <c r="BS6" s="11">
        <v>0.85306630000000006</v>
      </c>
      <c r="BT6" s="11">
        <v>-0.32041950000000002</v>
      </c>
      <c r="BU6" s="11">
        <v>-0.12740742999999999</v>
      </c>
      <c r="BV6" s="11">
        <v>0.54697830999999997</v>
      </c>
      <c r="BW6" s="11">
        <v>0.63709048999999995</v>
      </c>
      <c r="BX6" s="11">
        <v>0.50319579999999997</v>
      </c>
      <c r="BY6" s="11">
        <v>0.1327663</v>
      </c>
      <c r="BZ6" s="11">
        <v>0.10114553</v>
      </c>
      <c r="CA6" s="11">
        <v>0.40378257000000001</v>
      </c>
      <c r="CB6" s="11">
        <v>0.40642060000000002</v>
      </c>
      <c r="CC6" s="11">
        <v>0.25066758</v>
      </c>
      <c r="CD6" s="11">
        <v>0.31251235999999999</v>
      </c>
      <c r="CE6" s="11">
        <v>0.42122678000000002</v>
      </c>
      <c r="CF6" s="11">
        <v>-0.57769760000000003</v>
      </c>
      <c r="CG6" s="11">
        <v>1.1883943100000001</v>
      </c>
      <c r="CH6" s="11">
        <v>-0.48784759999999999</v>
      </c>
      <c r="CI6" s="11">
        <v>-0.68787551999999996</v>
      </c>
      <c r="CJ6" s="11">
        <v>0.34943410899999999</v>
      </c>
      <c r="CK6" s="11">
        <v>-0.83648447000000004</v>
      </c>
      <c r="CL6" s="11">
        <v>-0.18711638</v>
      </c>
      <c r="CM6" s="11">
        <v>0.61697199999999996</v>
      </c>
      <c r="CN6" s="11">
        <v>-0.23863671</v>
      </c>
      <c r="CO6" s="11">
        <v>-0.97572329999999996</v>
      </c>
      <c r="CP6" s="11">
        <v>-1.1159239299999999</v>
      </c>
      <c r="CQ6" s="11">
        <v>1.7250321</v>
      </c>
      <c r="CR6" s="11">
        <v>0.83660210000000002</v>
      </c>
      <c r="CS6" s="11">
        <v>0.4345773</v>
      </c>
      <c r="CT6" s="11">
        <v>-0.8267021</v>
      </c>
      <c r="CU6" s="11">
        <v>0.23544198</v>
      </c>
      <c r="CV6" s="11">
        <v>0.90791699999999997</v>
      </c>
      <c r="CW6" s="11">
        <v>-0.24677930000000001</v>
      </c>
      <c r="CX6" s="11">
        <v>-0.35891810000000002</v>
      </c>
      <c r="CY6" s="11">
        <v>-0.46133688</v>
      </c>
      <c r="CZ6" s="11">
        <v>1.3817779400000001</v>
      </c>
      <c r="DA6" s="11">
        <v>1.3617438900000001</v>
      </c>
      <c r="DB6" s="11">
        <v>-0.24689659999999999</v>
      </c>
      <c r="DC6" s="11">
        <v>-0.96639883000000004</v>
      </c>
      <c r="DD6" s="11">
        <v>-1.150719E-2</v>
      </c>
      <c r="DE6" s="11">
        <v>-0.85679439999999996</v>
      </c>
      <c r="DF6" s="11">
        <v>-0.3147104</v>
      </c>
      <c r="DG6" s="11">
        <v>-0.50182727000000005</v>
      </c>
      <c r="DH6" s="11">
        <v>0.81928780000000001</v>
      </c>
      <c r="DI6" s="11">
        <v>-0.46638960000000002</v>
      </c>
      <c r="DJ6" s="11">
        <v>-0.34745082999999999</v>
      </c>
      <c r="DK6" s="11">
        <v>-1.192977</v>
      </c>
      <c r="DL6" s="11">
        <v>-1.08678494</v>
      </c>
      <c r="DM6" s="11">
        <v>-0.60143784</v>
      </c>
      <c r="DN6" s="11">
        <v>-0.19054784</v>
      </c>
      <c r="DO6" s="11">
        <v>0.78226998999999997</v>
      </c>
      <c r="DP6" s="11">
        <v>0.36253879999999999</v>
      </c>
      <c r="DQ6" s="11">
        <v>0.57709069999999996</v>
      </c>
      <c r="DR6" s="11">
        <v>-1.8930743000000001</v>
      </c>
      <c r="DS6" s="11">
        <v>0.1567375</v>
      </c>
      <c r="DT6" s="11">
        <v>0.77434901</v>
      </c>
      <c r="DU6" s="11">
        <v>0.42861050000000001</v>
      </c>
      <c r="DV6" s="11">
        <v>-0.24804751999999999</v>
      </c>
      <c r="DW6" s="11">
        <v>2.0106454600000001</v>
      </c>
      <c r="DX6" s="11">
        <v>0.46866897000000002</v>
      </c>
      <c r="DY6" s="11">
        <v>-0.88673637000000005</v>
      </c>
      <c r="DZ6" s="11">
        <v>0.48575372</v>
      </c>
      <c r="EA6" s="11">
        <v>0.52864860000000002</v>
      </c>
      <c r="EB6" s="11">
        <v>-0.25844198000000002</v>
      </c>
      <c r="EC6" s="11">
        <v>0.63323859999999998</v>
      </c>
      <c r="ED6" s="11">
        <v>-0.1643531</v>
      </c>
      <c r="EE6" s="11">
        <v>1.0872955</v>
      </c>
      <c r="EF6" s="11">
        <v>-6.1536019999999997E-2</v>
      </c>
      <c r="EG6" s="15">
        <v>-0.33646799999999999</v>
      </c>
      <c r="EH6" s="11">
        <v>5.286453E-2</v>
      </c>
      <c r="EI6" s="11">
        <v>-0.15577066000000001</v>
      </c>
      <c r="EJ6" s="11">
        <v>-0.47311140000000002</v>
      </c>
      <c r="EK6" s="11">
        <v>-0.43956970000000001</v>
      </c>
      <c r="EL6" s="11">
        <v>-0.47690747</v>
      </c>
      <c r="EM6" s="11">
        <v>-0.23087886699999999</v>
      </c>
      <c r="EN6" s="11">
        <v>0.154239558</v>
      </c>
      <c r="EO6" s="11">
        <v>0.22235324000000001</v>
      </c>
      <c r="EP6" s="11">
        <v>1.1280889999999999</v>
      </c>
      <c r="EQ6" s="11">
        <v>2.3653335200000001</v>
      </c>
      <c r="ER6" s="11">
        <v>-0.69821140000000004</v>
      </c>
      <c r="ES6" s="11">
        <v>-0.40134550000000002</v>
      </c>
      <c r="ET6" s="11">
        <v>0.80763936999999997</v>
      </c>
      <c r="EU6" s="11">
        <v>-0.53566753</v>
      </c>
      <c r="EV6" s="11">
        <v>-0.27239380000000002</v>
      </c>
    </row>
    <row r="7" spans="1:152" x14ac:dyDescent="0.3">
      <c r="A7" s="11" t="s">
        <v>148</v>
      </c>
      <c r="B7" s="7" t="s">
        <v>165</v>
      </c>
      <c r="C7" s="4">
        <v>0.9259322048717622</v>
      </c>
      <c r="D7" s="5">
        <v>0.46871798062326325</v>
      </c>
      <c r="E7" s="5">
        <v>0.1883520808742577</v>
      </c>
      <c r="F7" s="5">
        <v>0.11036142546583692</v>
      </c>
      <c r="G7" s="6">
        <f t="shared" si="0"/>
        <v>0.76743148696335783</v>
      </c>
      <c r="H7" s="14">
        <v>-1.2853692800000001</v>
      </c>
      <c r="I7" s="14">
        <v>-0.87853329999999996</v>
      </c>
      <c r="J7" s="14">
        <v>-1.4847176099999999</v>
      </c>
      <c r="K7" s="14">
        <v>0.15166608000000001</v>
      </c>
      <c r="L7" s="14">
        <v>-4.9455020000000002E-2</v>
      </c>
      <c r="M7" s="14">
        <v>-1.323316304</v>
      </c>
      <c r="N7" s="14">
        <v>0.58194789999999996</v>
      </c>
      <c r="O7" s="14">
        <v>0.18225250000000001</v>
      </c>
      <c r="P7" s="14">
        <v>0.44071307999999998</v>
      </c>
      <c r="Q7" s="14">
        <v>-0.62161768100000003</v>
      </c>
      <c r="R7" s="14">
        <v>0.26949012</v>
      </c>
      <c r="S7" s="14">
        <v>0.23465250000000001</v>
      </c>
      <c r="T7" s="14">
        <v>0.27373224000000002</v>
      </c>
      <c r="U7" s="14">
        <v>0.99466840000000001</v>
      </c>
      <c r="V7" s="14">
        <v>0.42745767000000001</v>
      </c>
      <c r="W7" s="14">
        <v>-8.1088339999999995E-2</v>
      </c>
      <c r="X7" s="14">
        <v>0.28592337000000001</v>
      </c>
      <c r="Y7" s="14">
        <v>0.44294001</v>
      </c>
      <c r="Z7" s="14">
        <v>0.10203441000000001</v>
      </c>
      <c r="AA7" s="14">
        <v>-1.379319355</v>
      </c>
      <c r="AB7" s="14">
        <v>1.0138311</v>
      </c>
      <c r="AC7" s="14">
        <v>0.2849835</v>
      </c>
      <c r="AD7" s="14">
        <v>0.35055649999999999</v>
      </c>
      <c r="AE7" s="14">
        <v>0.45679399999999998</v>
      </c>
      <c r="AF7" s="14">
        <v>0.26471299999999998</v>
      </c>
      <c r="AG7" s="14">
        <v>-1.2972260900000001</v>
      </c>
      <c r="AH7" s="14">
        <v>0.25056879999999998</v>
      </c>
      <c r="AI7" s="14">
        <v>-7.5747729999999999E-2</v>
      </c>
      <c r="AJ7" s="14">
        <v>0.38822783</v>
      </c>
      <c r="AK7" s="14">
        <v>0.29182005</v>
      </c>
      <c r="AL7" s="14">
        <v>-0.16737587900000001</v>
      </c>
      <c r="AM7" s="14">
        <v>0.38482966000000002</v>
      </c>
      <c r="AN7" s="14">
        <v>0.25346236999999999</v>
      </c>
      <c r="AO7" s="11">
        <v>0.36207818000000003</v>
      </c>
      <c r="AP7" s="11">
        <v>0.18191360000000001</v>
      </c>
      <c r="AQ7" s="11">
        <v>-2.3023310000000002E-2</v>
      </c>
      <c r="AR7" s="11">
        <v>0.38220456000000003</v>
      </c>
      <c r="AS7" s="11">
        <v>0.23374723</v>
      </c>
      <c r="AT7" s="11">
        <v>0.42567480000000002</v>
      </c>
      <c r="AU7" s="11">
        <v>-0.12625091999999999</v>
      </c>
      <c r="AV7" s="11">
        <v>0.59870129999999999</v>
      </c>
      <c r="AW7" s="11">
        <v>0.34355599999999997</v>
      </c>
      <c r="AX7" s="11">
        <v>0.25044529999999998</v>
      </c>
      <c r="AY7" s="11">
        <v>0.36937160000000002</v>
      </c>
      <c r="AZ7" s="11">
        <v>0.27940502</v>
      </c>
      <c r="BA7" s="11">
        <v>0.27737970000000001</v>
      </c>
      <c r="BB7" s="11">
        <v>0.46550025</v>
      </c>
      <c r="BC7" s="11">
        <v>0.29386825999999999</v>
      </c>
      <c r="BD7" s="11">
        <v>0.17651594000000001</v>
      </c>
      <c r="BE7" s="11">
        <v>0.24546979999999999</v>
      </c>
      <c r="BF7" s="11">
        <v>-0.19868327</v>
      </c>
      <c r="BG7" s="11">
        <v>0.35934947</v>
      </c>
      <c r="BH7" s="11">
        <v>0.45688643000000001</v>
      </c>
      <c r="BI7" s="11">
        <v>0.29116255000000002</v>
      </c>
      <c r="BJ7" s="11">
        <v>0.28142028000000002</v>
      </c>
      <c r="BK7" s="11">
        <v>0.52178550000000001</v>
      </c>
      <c r="BL7" s="11">
        <v>0.13585465999999999</v>
      </c>
      <c r="BM7" s="11">
        <v>8.2609870000000002E-2</v>
      </c>
      <c r="BN7" s="11">
        <v>-0.71630583000000003</v>
      </c>
      <c r="BO7" s="11">
        <v>1.0454881</v>
      </c>
      <c r="BP7" s="11">
        <v>0.36982720000000002</v>
      </c>
      <c r="BQ7" s="11">
        <v>0.47820641000000003</v>
      </c>
      <c r="BR7" s="11">
        <v>0.47303336000000001</v>
      </c>
      <c r="BS7" s="11">
        <v>0.71450519999999995</v>
      </c>
      <c r="BT7" s="11">
        <v>0.8814978</v>
      </c>
      <c r="BU7" s="11">
        <v>0.79222886000000003</v>
      </c>
      <c r="BV7" s="11">
        <v>0.11125313000000001</v>
      </c>
      <c r="BW7" s="11">
        <v>-0.17398134000000001</v>
      </c>
      <c r="BX7" s="11">
        <v>-1.432949E-2</v>
      </c>
      <c r="BY7" s="11">
        <v>0.77644950000000001</v>
      </c>
      <c r="BZ7" s="11">
        <v>7.806051E-2</v>
      </c>
      <c r="CA7" s="11">
        <v>0.13512864999999999</v>
      </c>
      <c r="CB7" s="11">
        <v>0.40005039999999997</v>
      </c>
      <c r="CC7" s="11">
        <v>-1.2730099999999999E-2</v>
      </c>
      <c r="CD7" s="11">
        <v>0.15485524000000001</v>
      </c>
      <c r="CE7" s="11">
        <v>-0.19393531</v>
      </c>
      <c r="CF7" s="11">
        <v>-0.87806510000000004</v>
      </c>
      <c r="CG7" s="11">
        <v>-0.68743885999999998</v>
      </c>
      <c r="CH7" s="11">
        <v>0.76941828999999995</v>
      </c>
      <c r="CI7" s="11">
        <v>0.90857248999999995</v>
      </c>
      <c r="CJ7" s="11">
        <v>0.34805145100000001</v>
      </c>
      <c r="CK7" s="11">
        <v>0.13240855000000001</v>
      </c>
      <c r="CL7" s="11">
        <v>0.59654088000000005</v>
      </c>
      <c r="CM7" s="11">
        <v>0.1565212</v>
      </c>
      <c r="CN7" s="11">
        <v>-8.2924339999999999E-2</v>
      </c>
      <c r="CO7" s="11">
        <v>0.49472959999999999</v>
      </c>
      <c r="CP7" s="11">
        <v>0.67619311999999998</v>
      </c>
      <c r="CQ7" s="11">
        <v>-1.0703948999999999</v>
      </c>
      <c r="CR7" s="11">
        <v>-1.3701584</v>
      </c>
      <c r="CS7" s="11">
        <v>0.85967499999999997</v>
      </c>
      <c r="CT7" s="11">
        <v>0.99182300000000001</v>
      </c>
      <c r="CU7" s="11">
        <v>0.58849726000000002</v>
      </c>
      <c r="CV7" s="11">
        <v>0.41792099999999999</v>
      </c>
      <c r="CW7" s="11">
        <v>1.768224</v>
      </c>
      <c r="CX7" s="11">
        <v>-0.57931580000000005</v>
      </c>
      <c r="CY7" s="11">
        <v>0.96821922000000005</v>
      </c>
      <c r="CZ7" s="11">
        <v>-1.29986234</v>
      </c>
      <c r="DA7" s="11">
        <v>-1.43953456</v>
      </c>
      <c r="DB7" s="11">
        <v>1.5783685999999999</v>
      </c>
      <c r="DC7" s="11">
        <v>1.22981308</v>
      </c>
      <c r="DD7" s="11">
        <v>0.90411105999999997</v>
      </c>
      <c r="DE7" s="11">
        <v>1.6139569</v>
      </c>
      <c r="DF7" s="11">
        <v>-1.7697769999999999</v>
      </c>
      <c r="DG7" s="11">
        <v>-1.04195638</v>
      </c>
      <c r="DH7" s="11">
        <v>0.70195680000000005</v>
      </c>
      <c r="DI7" s="11">
        <v>1.1132495</v>
      </c>
      <c r="DJ7" s="11">
        <v>0.69804743000000002</v>
      </c>
      <c r="DK7" s="11">
        <v>0.83385719999999997</v>
      </c>
      <c r="DL7" s="11">
        <v>-0.59460924999999998</v>
      </c>
      <c r="DM7" s="11">
        <v>0.27782382</v>
      </c>
      <c r="DN7" s="11">
        <v>0.23158185000000001</v>
      </c>
      <c r="DO7" s="11">
        <v>-9.4966330000000002E-2</v>
      </c>
      <c r="DP7" s="11">
        <v>0.63047790000000004</v>
      </c>
      <c r="DQ7" s="11">
        <v>-0.15900690000000001</v>
      </c>
      <c r="DR7" s="11">
        <v>-0.17534230000000001</v>
      </c>
      <c r="DS7" s="11">
        <v>0.40976170000000001</v>
      </c>
      <c r="DT7" s="11">
        <v>-1.04206409</v>
      </c>
      <c r="DU7" s="11">
        <v>-1.7483034</v>
      </c>
      <c r="DV7" s="11">
        <v>0.69054205999999996</v>
      </c>
      <c r="DW7" s="11">
        <v>-1.0686071699999999</v>
      </c>
      <c r="DX7" s="11">
        <v>-4.2402420000000003E-2</v>
      </c>
      <c r="DY7" s="11">
        <v>-0.79474387999999996</v>
      </c>
      <c r="DZ7" s="11">
        <v>-4.3700459999999997E-2</v>
      </c>
      <c r="EA7" s="11">
        <v>0.96045612999999996</v>
      </c>
      <c r="EB7" s="11">
        <v>0.63535989999999998</v>
      </c>
      <c r="EC7" s="11">
        <v>-0.97989689999999996</v>
      </c>
      <c r="ED7" s="11">
        <v>0.18931819999999999</v>
      </c>
      <c r="EE7" s="11">
        <v>0.65084470000000005</v>
      </c>
      <c r="EF7" s="11">
        <v>-1.4940197399999999</v>
      </c>
      <c r="EG7" s="15">
        <v>7.3659989999999995E-5</v>
      </c>
      <c r="EH7" s="11">
        <v>-0.83131840000000001</v>
      </c>
      <c r="EI7" s="11">
        <v>1.2455061999999999</v>
      </c>
      <c r="EJ7" s="11">
        <v>2.0121017000000001</v>
      </c>
      <c r="EK7" s="11">
        <v>0.65328699999999995</v>
      </c>
      <c r="EL7" s="11">
        <v>-0.33369062999999999</v>
      </c>
      <c r="EM7" s="11">
        <v>-1.788479653</v>
      </c>
      <c r="EN7" s="11">
        <v>-6.6439330000000005E-2</v>
      </c>
      <c r="EO7" s="11">
        <v>0.83474724</v>
      </c>
      <c r="EP7" s="11">
        <v>-0.71525499999999997</v>
      </c>
      <c r="EQ7" s="11">
        <v>-0.94885359999999996</v>
      </c>
      <c r="ER7" s="11">
        <v>0.58939459999999999</v>
      </c>
      <c r="ES7" s="11">
        <v>0.68106199999999995</v>
      </c>
      <c r="ET7" s="11">
        <v>3.4615529999999999E-2</v>
      </c>
      <c r="EU7" s="11">
        <v>0.68410075000000004</v>
      </c>
      <c r="EV7" s="11">
        <v>1.198043</v>
      </c>
    </row>
    <row r="8" spans="1:152" x14ac:dyDescent="0.3">
      <c r="A8" s="11" t="s">
        <v>155</v>
      </c>
      <c r="B8" s="3" t="s">
        <v>164</v>
      </c>
      <c r="C8" s="4">
        <v>-0.51998610816014224</v>
      </c>
      <c r="D8" s="5">
        <v>-0.84008564725713175</v>
      </c>
      <c r="E8" s="5">
        <v>-0.97062400521450953</v>
      </c>
      <c r="F8" s="5">
        <v>0.15842155217560233</v>
      </c>
      <c r="G8" s="6">
        <f t="shared" si="0"/>
        <v>-1.652288100296039</v>
      </c>
      <c r="H8" s="14">
        <v>-0.22290778</v>
      </c>
      <c r="I8" s="14">
        <v>0.61503509999999995</v>
      </c>
      <c r="J8" s="14">
        <v>-0.63976960999999999</v>
      </c>
      <c r="K8" s="14">
        <v>1.46378651</v>
      </c>
      <c r="L8" s="14">
        <v>-1.1061909999999999E-2</v>
      </c>
      <c r="M8" s="14">
        <v>0.608184842</v>
      </c>
      <c r="N8" s="14">
        <v>-0.52158070000000001</v>
      </c>
      <c r="O8" s="14">
        <v>0.19450139</v>
      </c>
      <c r="P8" s="14">
        <v>-0.50760073999999999</v>
      </c>
      <c r="Q8" s="14">
        <v>-0.97366858199999995</v>
      </c>
      <c r="R8" s="14">
        <v>-9.5236089999999995E-2</v>
      </c>
      <c r="S8" s="14">
        <v>-0.1521826</v>
      </c>
      <c r="T8" s="14">
        <v>-0.18763007000000001</v>
      </c>
      <c r="U8" s="14">
        <v>-0.53872810000000004</v>
      </c>
      <c r="V8" s="14">
        <v>-0.22722238</v>
      </c>
      <c r="W8" s="14">
        <v>-0.63226726</v>
      </c>
      <c r="X8" s="14">
        <v>2.8079090000000001E-2</v>
      </c>
      <c r="Y8" s="14">
        <v>-0.12917592999999999</v>
      </c>
      <c r="Z8" s="14">
        <v>-0.82844344000000003</v>
      </c>
      <c r="AA8" s="14">
        <v>0.40044522599999999</v>
      </c>
      <c r="AB8" s="14">
        <v>-0.68084860000000003</v>
      </c>
      <c r="AC8" s="14">
        <v>-0.19102849999999999</v>
      </c>
      <c r="AD8" s="14">
        <v>-0.1559963</v>
      </c>
      <c r="AE8" s="14">
        <v>-0.24988079999999999</v>
      </c>
      <c r="AF8" s="14">
        <v>-0.1879596</v>
      </c>
      <c r="AG8" s="14">
        <v>-9.4548779999999999E-2</v>
      </c>
      <c r="AH8" s="14">
        <v>-0.3438445</v>
      </c>
      <c r="AI8" s="14">
        <v>1.2421060900000001</v>
      </c>
      <c r="AJ8" s="14">
        <v>-0.13098925</v>
      </c>
      <c r="AK8" s="14">
        <v>-0.27490555999999999</v>
      </c>
      <c r="AL8" s="14">
        <v>-0.90805533699999996</v>
      </c>
      <c r="AM8" s="14">
        <v>-0.51281288999999997</v>
      </c>
      <c r="AN8" s="14">
        <v>-0.16865691999999999</v>
      </c>
      <c r="AO8" s="11">
        <v>-0.17139233000000001</v>
      </c>
      <c r="AP8" s="11">
        <v>-0.58005669000000004</v>
      </c>
      <c r="AQ8" s="11">
        <v>1.05011269</v>
      </c>
      <c r="AR8" s="11">
        <v>-0.16602022999999999</v>
      </c>
      <c r="AS8" s="11">
        <v>3.5416749999999997E-2</v>
      </c>
      <c r="AT8" s="11">
        <v>-0.1638733</v>
      </c>
      <c r="AU8" s="11">
        <v>-0.70976715999999995</v>
      </c>
      <c r="AV8" s="11">
        <v>-0.32865090000000002</v>
      </c>
      <c r="AW8" s="11">
        <v>-0.15606629999999999</v>
      </c>
      <c r="AX8" s="11">
        <v>-0.77174640000000005</v>
      </c>
      <c r="AY8" s="11">
        <v>-0.29193829999999998</v>
      </c>
      <c r="AZ8" s="11">
        <v>-0.63117888</v>
      </c>
      <c r="BA8" s="11">
        <v>-0.2495975</v>
      </c>
      <c r="BB8" s="11">
        <v>-0.50762227999999998</v>
      </c>
      <c r="BC8" s="11">
        <v>-0.75160404999999997</v>
      </c>
      <c r="BD8" s="11">
        <v>-0.12939284000000001</v>
      </c>
      <c r="BE8" s="11">
        <v>-0.41589039999999999</v>
      </c>
      <c r="BF8" s="11">
        <v>0.40296820999999999</v>
      </c>
      <c r="BG8" s="11">
        <v>-0.24993270000000001</v>
      </c>
      <c r="BH8" s="11">
        <v>-5.3843380000000003E-2</v>
      </c>
      <c r="BI8" s="11">
        <v>1.12852029</v>
      </c>
      <c r="BJ8" s="11">
        <v>-0.78268612000000004</v>
      </c>
      <c r="BK8" s="11">
        <v>0.1293977</v>
      </c>
      <c r="BL8" s="11">
        <v>-0.24959988</v>
      </c>
      <c r="BM8" s="11">
        <v>-0.71252707999999998</v>
      </c>
      <c r="BN8" s="11">
        <v>-0.70791645000000003</v>
      </c>
      <c r="BO8" s="11">
        <v>1.9078573999999999</v>
      </c>
      <c r="BP8" s="11">
        <v>0.38265255999999997</v>
      </c>
      <c r="BQ8" s="11">
        <v>0.85287420000000003</v>
      </c>
      <c r="BR8" s="11">
        <v>-2.969312E-2</v>
      </c>
      <c r="BS8" s="11">
        <v>0.44338860000000002</v>
      </c>
      <c r="BT8" s="11">
        <v>1.5929956000000001</v>
      </c>
      <c r="BU8" s="11">
        <v>2.1988189299999998</v>
      </c>
      <c r="BV8" s="11">
        <v>-1.3129301200000001</v>
      </c>
      <c r="BW8" s="11">
        <v>-0.81719732</v>
      </c>
      <c r="BX8" s="11">
        <v>-0.43219634000000001</v>
      </c>
      <c r="BY8" s="11">
        <v>1.4205292</v>
      </c>
      <c r="BZ8" s="11">
        <v>3.16899E-2</v>
      </c>
      <c r="CA8" s="11">
        <v>-0.26854802</v>
      </c>
      <c r="CB8" s="11">
        <v>-0.89282229999999996</v>
      </c>
      <c r="CC8" s="11">
        <v>-0.51237341999999997</v>
      </c>
      <c r="CD8" s="11">
        <v>-0.31546826</v>
      </c>
      <c r="CE8" s="11">
        <v>-1.40436889</v>
      </c>
      <c r="CF8" s="11">
        <v>-0.1147624</v>
      </c>
      <c r="CG8" s="11">
        <v>-1.4685279</v>
      </c>
      <c r="CH8" s="11">
        <v>1.8155142</v>
      </c>
      <c r="CI8" s="11">
        <v>1.76554155</v>
      </c>
      <c r="CJ8" s="11">
        <v>-0.51473386799999998</v>
      </c>
      <c r="CK8" s="11">
        <v>-0.80082969999999998</v>
      </c>
      <c r="CL8" s="11">
        <v>2.0450559400000001</v>
      </c>
      <c r="CM8" s="11">
        <v>-0.4667828</v>
      </c>
      <c r="CN8" s="11">
        <v>-0.47695873999999999</v>
      </c>
      <c r="CO8" s="11">
        <v>-0.4402179</v>
      </c>
      <c r="CP8" s="11">
        <v>-0.78290243000000004</v>
      </c>
      <c r="CQ8" s="11">
        <v>-0.73407515999999995</v>
      </c>
      <c r="CR8" s="11">
        <v>-1.5473741000000001</v>
      </c>
      <c r="CS8" s="11">
        <v>1.0714976000000001</v>
      </c>
      <c r="CT8" s="11">
        <v>1.5320118</v>
      </c>
      <c r="CU8" s="11">
        <v>-1.0913052700000001</v>
      </c>
      <c r="CV8" s="11">
        <v>0.10642069999999999</v>
      </c>
      <c r="CW8" s="11">
        <v>1.8573531000000001</v>
      </c>
      <c r="CX8" s="11">
        <v>-1.0776279</v>
      </c>
      <c r="CY8" s="11">
        <v>-0.16659731999999999</v>
      </c>
      <c r="CZ8" s="11">
        <v>-0.83842799999999995</v>
      </c>
      <c r="DA8" s="11">
        <v>-1.30831776</v>
      </c>
      <c r="DB8" s="11">
        <v>1.5210334000000001</v>
      </c>
      <c r="DC8" s="11">
        <v>1.8812458299999999</v>
      </c>
      <c r="DD8" s="11">
        <v>0.86166697999999997</v>
      </c>
      <c r="DE8" s="11">
        <v>1.4806372000000001</v>
      </c>
      <c r="DF8" s="11">
        <v>-1.8132428</v>
      </c>
      <c r="DG8" s="11">
        <v>-1.71280611</v>
      </c>
      <c r="DH8" s="11">
        <v>-0.34209780000000001</v>
      </c>
      <c r="DI8" s="11">
        <v>1.6617796</v>
      </c>
      <c r="DJ8" s="11">
        <v>1.3287212500000001</v>
      </c>
      <c r="DK8" s="11">
        <v>0.53147979999999995</v>
      </c>
      <c r="DL8" s="11">
        <v>-1.11804562</v>
      </c>
      <c r="DM8" s="11">
        <v>-1.44216656</v>
      </c>
      <c r="DN8" s="11">
        <v>3.3546388899999999</v>
      </c>
      <c r="DO8" s="11">
        <v>0.37952554999999999</v>
      </c>
      <c r="DP8" s="11">
        <v>0.99873219999999996</v>
      </c>
      <c r="DQ8" s="11">
        <v>-6.2404800000000003E-2</v>
      </c>
      <c r="DR8" s="11">
        <v>-0.1173985</v>
      </c>
      <c r="DS8" s="11">
        <v>-0.89869279999999996</v>
      </c>
      <c r="DT8" s="11">
        <v>-0.66465017000000004</v>
      </c>
      <c r="DU8" s="11">
        <v>-1.876568</v>
      </c>
      <c r="DV8" s="11">
        <v>-6.3690510000000006E-2</v>
      </c>
      <c r="DW8" s="11">
        <v>-0.82787235000000003</v>
      </c>
      <c r="DX8" s="11">
        <v>0.13948920000000001</v>
      </c>
      <c r="DY8" s="11">
        <v>1.179442E-2</v>
      </c>
      <c r="DZ8" s="11">
        <v>-0.11072896</v>
      </c>
      <c r="EA8" s="11">
        <v>1.49379598</v>
      </c>
      <c r="EB8" s="11">
        <v>1.47657035</v>
      </c>
      <c r="EC8" s="11">
        <v>0.32265939999999999</v>
      </c>
      <c r="ED8" s="11">
        <v>0.2102289</v>
      </c>
      <c r="EE8" s="11">
        <v>1.1433743000000001</v>
      </c>
      <c r="EF8" s="11">
        <v>-1.8766954499999999</v>
      </c>
      <c r="EG8" s="15">
        <v>1.2230179999999999</v>
      </c>
      <c r="EH8" s="11">
        <v>-1.3639100900000001</v>
      </c>
      <c r="EI8" s="11">
        <v>2.0882227900000001</v>
      </c>
      <c r="EJ8" s="11">
        <v>1.3809294000000001</v>
      </c>
      <c r="EK8" s="11">
        <v>-0.2939271</v>
      </c>
      <c r="EL8" s="11">
        <v>-1.3671644199999999</v>
      </c>
      <c r="EM8" s="11">
        <v>-0.90414814200000004</v>
      </c>
      <c r="EN8" s="11">
        <v>-0.60195691299999998</v>
      </c>
      <c r="EO8" s="11">
        <v>-1.00777698</v>
      </c>
      <c r="EP8" s="11">
        <v>-0.99208490000000005</v>
      </c>
      <c r="EQ8" s="11">
        <v>-1.02729341</v>
      </c>
      <c r="ER8" s="11">
        <v>-0.39487630000000001</v>
      </c>
      <c r="ES8" s="11">
        <v>-1.1622547000000001</v>
      </c>
      <c r="ET8" s="11">
        <v>0.52088880999999998</v>
      </c>
      <c r="EU8" s="11">
        <v>-1.17775703</v>
      </c>
      <c r="EV8" s="11">
        <v>1.7924088</v>
      </c>
    </row>
    <row r="9" spans="1:152" x14ac:dyDescent="0.3">
      <c r="A9" s="11" t="s">
        <v>157</v>
      </c>
      <c r="B9" s="3" t="s">
        <v>164</v>
      </c>
      <c r="C9" s="4">
        <v>0.66357301991190276</v>
      </c>
      <c r="D9" s="5">
        <v>0.27685051561342167</v>
      </c>
      <c r="E9" s="5">
        <v>0.92464687054939476</v>
      </c>
      <c r="F9" s="5">
        <v>0.18302827943665209</v>
      </c>
      <c r="G9" s="6">
        <f t="shared" si="0"/>
        <v>1.3845256655994684</v>
      </c>
      <c r="H9" s="14">
        <v>2.2762155499999999</v>
      </c>
      <c r="I9" s="14">
        <v>2.8672526</v>
      </c>
      <c r="J9" s="14">
        <v>2.5129155999999999</v>
      </c>
      <c r="K9" s="14">
        <v>1.70427065</v>
      </c>
      <c r="L9" s="14">
        <v>2.4429147100000002</v>
      </c>
      <c r="M9" s="14">
        <v>1.9552977309999999</v>
      </c>
      <c r="N9" s="14">
        <v>-2.5406339999999998</v>
      </c>
      <c r="O9" s="14">
        <v>2.5764660300000002</v>
      </c>
      <c r="P9" s="14">
        <v>1.5918453299999999</v>
      </c>
      <c r="Q9" s="14">
        <v>2.3386703980000001</v>
      </c>
      <c r="R9" s="14">
        <v>-2.8842099399999999</v>
      </c>
      <c r="S9" s="14">
        <v>-2.9478958</v>
      </c>
      <c r="T9" s="14">
        <v>-2.9787090799999998</v>
      </c>
      <c r="U9" s="14">
        <v>-0.8558905</v>
      </c>
      <c r="V9" s="14">
        <v>-2.9920986200000002</v>
      </c>
      <c r="W9" s="14">
        <v>2.4537506100000002</v>
      </c>
      <c r="X9" s="14">
        <v>2.37619603</v>
      </c>
      <c r="Y9" s="14">
        <v>-3.11541281</v>
      </c>
      <c r="Z9" s="14">
        <v>2.51361547</v>
      </c>
      <c r="AA9" s="14">
        <v>2.3681773559999999</v>
      </c>
      <c r="AB9" s="14">
        <v>-0.91488049999999999</v>
      </c>
      <c r="AC9" s="14">
        <v>-3.0433891000000002</v>
      </c>
      <c r="AD9" s="14">
        <v>-3.0349960999999999</v>
      </c>
      <c r="AE9" s="14">
        <v>-2.9496378999999999</v>
      </c>
      <c r="AF9" s="14">
        <v>-2.9500231000000001</v>
      </c>
      <c r="AG9" s="14">
        <v>2.2371387600000001</v>
      </c>
      <c r="AH9" s="14">
        <v>-2.9205079999999999</v>
      </c>
      <c r="AI9" s="14">
        <v>1.7411949200000001</v>
      </c>
      <c r="AJ9" s="14">
        <v>-3.0694376499999998</v>
      </c>
      <c r="AK9" s="14">
        <v>-3.0145019999999998</v>
      </c>
      <c r="AL9" s="14">
        <v>1.38839175</v>
      </c>
      <c r="AM9" s="14">
        <v>2.12224185</v>
      </c>
      <c r="AN9" s="14">
        <v>-3.0910362299999998</v>
      </c>
      <c r="AO9" s="11">
        <v>-3.1046118800000002</v>
      </c>
      <c r="AP9" s="11">
        <v>-2.4085883699999999</v>
      </c>
      <c r="AQ9" s="11">
        <v>1.15863523</v>
      </c>
      <c r="AR9" s="11">
        <v>-3.1184397000000001</v>
      </c>
      <c r="AS9" s="11">
        <v>-2.97957392</v>
      </c>
      <c r="AT9" s="11">
        <v>-3.0375263000000001</v>
      </c>
      <c r="AU9" s="11">
        <v>2.3529511699999999</v>
      </c>
      <c r="AV9" s="11">
        <v>2.8148396999999998</v>
      </c>
      <c r="AW9" s="11">
        <v>-2.9508166999999998</v>
      </c>
      <c r="AX9" s="11">
        <v>1.1887513000000001</v>
      </c>
      <c r="AY9" s="11">
        <v>-2.6785127000000002</v>
      </c>
      <c r="AZ9" s="11">
        <v>-2.13326495</v>
      </c>
      <c r="BA9" s="11">
        <v>-2.5076125</v>
      </c>
      <c r="BB9" s="11">
        <v>0.39689271999999998</v>
      </c>
      <c r="BC9" s="11">
        <v>-2.3805700399999998</v>
      </c>
      <c r="BD9" s="11">
        <v>-2.9859511900000002</v>
      </c>
      <c r="BE9" s="11">
        <v>-2.9518984000000001</v>
      </c>
      <c r="BF9" s="11">
        <v>3.04736568</v>
      </c>
      <c r="BG9" s="11">
        <v>-2.85678177</v>
      </c>
      <c r="BH9" s="11">
        <v>-2.90419048</v>
      </c>
      <c r="BI9" s="11">
        <v>2.7594685000000001</v>
      </c>
      <c r="BJ9" s="11">
        <v>-2.00391589</v>
      </c>
      <c r="BK9" s="11">
        <v>-2.9956801</v>
      </c>
      <c r="BL9" s="11">
        <v>-2.9689059699999998</v>
      </c>
      <c r="BM9" s="11">
        <v>2.1056205000000001</v>
      </c>
      <c r="BN9" s="11">
        <v>0.63867151</v>
      </c>
      <c r="BO9" s="11">
        <v>1.8301035000000001</v>
      </c>
      <c r="BP9" s="11">
        <v>0.98444567000000005</v>
      </c>
      <c r="BQ9" s="11">
        <v>-2.9504836600000002</v>
      </c>
      <c r="BR9" s="11">
        <v>-3.13701506</v>
      </c>
      <c r="BS9" s="11">
        <v>-2.0723525999999999</v>
      </c>
      <c r="BT9" s="11">
        <v>1.1209468</v>
      </c>
      <c r="BU9" s="11">
        <v>1.3971704300000001</v>
      </c>
      <c r="BV9" s="11">
        <v>-0.72183542000000001</v>
      </c>
      <c r="BW9" s="11">
        <v>-2.3123398499999999</v>
      </c>
      <c r="BX9" s="11">
        <v>-2.2922234499999998</v>
      </c>
      <c r="BY9" s="11">
        <v>-2.0240255</v>
      </c>
      <c r="BZ9" s="11">
        <v>-2.9146871700000001</v>
      </c>
      <c r="CA9" s="11">
        <v>-2.3347651300000001</v>
      </c>
      <c r="CB9" s="11">
        <v>-2.6384867999999999</v>
      </c>
      <c r="CC9" s="11">
        <v>-2.5678595899999999</v>
      </c>
      <c r="CD9" s="11">
        <v>-2.35530185</v>
      </c>
      <c r="CE9" s="11">
        <v>2.0201559599999999</v>
      </c>
      <c r="CF9" s="11">
        <v>1.5315912</v>
      </c>
      <c r="CG9" s="11">
        <v>-2.5620052900000001</v>
      </c>
      <c r="CH9" s="11">
        <v>1.4403222899999999</v>
      </c>
      <c r="CI9" s="11">
        <v>1.75348956</v>
      </c>
      <c r="CJ9" s="11">
        <v>-2.9792928540000001</v>
      </c>
      <c r="CK9" s="11">
        <v>1.25003989</v>
      </c>
      <c r="CL9" s="11">
        <v>1.33030066</v>
      </c>
      <c r="CM9" s="11">
        <v>-0.30539460000000002</v>
      </c>
      <c r="CN9" s="11">
        <v>-2.6745440500000002</v>
      </c>
      <c r="CO9" s="11">
        <v>0.1865492</v>
      </c>
      <c r="CP9" s="11">
        <v>1.6741052000000001</v>
      </c>
      <c r="CQ9" s="11">
        <v>-0.72311652000000004</v>
      </c>
      <c r="CR9" s="11">
        <v>0.4879481</v>
      </c>
      <c r="CS9" s="11">
        <v>1.0362886</v>
      </c>
      <c r="CT9" s="11">
        <v>0.89735869999999995</v>
      </c>
      <c r="CU9" s="11">
        <v>2.0020944200000002</v>
      </c>
      <c r="CV9" s="11">
        <v>1.1400584</v>
      </c>
      <c r="CW9" s="11">
        <v>0.83569459999999995</v>
      </c>
      <c r="CX9" s="11">
        <v>-0.4803403</v>
      </c>
      <c r="CY9" s="11">
        <v>2.2656139099999999</v>
      </c>
      <c r="CZ9" s="11">
        <v>0.50197970999999997</v>
      </c>
      <c r="DA9" s="11">
        <v>-1.0644850299999999</v>
      </c>
      <c r="DB9" s="11">
        <v>1.5211503</v>
      </c>
      <c r="DC9" s="11">
        <v>0.79837996</v>
      </c>
      <c r="DD9" s="11">
        <v>2.2076737400000002</v>
      </c>
      <c r="DE9" s="11">
        <v>1.5266039</v>
      </c>
      <c r="DF9" s="11">
        <v>0.27604269999999997</v>
      </c>
      <c r="DG9" s="11">
        <v>0.78166811999999997</v>
      </c>
      <c r="DH9" s="11">
        <v>1.1942219000000001</v>
      </c>
      <c r="DI9" s="11">
        <v>1.2604871</v>
      </c>
      <c r="DJ9" s="11">
        <v>2.1878092499999999</v>
      </c>
      <c r="DK9" s="11">
        <v>0.65862080000000001</v>
      </c>
      <c r="DL9" s="11">
        <v>1.9165213800000001</v>
      </c>
      <c r="DM9" s="11">
        <v>-1.21055673</v>
      </c>
      <c r="DN9" s="11">
        <v>-0.93262065999999999</v>
      </c>
      <c r="DO9" s="11">
        <v>-1.7090626799999999</v>
      </c>
      <c r="DP9" s="11">
        <v>0.25331809999999999</v>
      </c>
      <c r="DQ9" s="11">
        <v>-0.92930400000000002</v>
      </c>
      <c r="DR9" s="11">
        <v>-0.57703369999999998</v>
      </c>
      <c r="DS9" s="11">
        <v>-1.7872950999999999</v>
      </c>
      <c r="DT9" s="11">
        <v>-0.35371612000000002</v>
      </c>
      <c r="DU9" s="11">
        <v>-0.22346869999999999</v>
      </c>
      <c r="DV9" s="11">
        <v>-2.3433620999999998</v>
      </c>
      <c r="DW9" s="11">
        <v>-0.38992221999999999</v>
      </c>
      <c r="DX9" s="11">
        <v>-0.62391737999999997</v>
      </c>
      <c r="DY9" s="11">
        <v>1.2281571600000001</v>
      </c>
      <c r="DZ9" s="11">
        <v>-0.96885639000000001</v>
      </c>
      <c r="EA9" s="11">
        <v>1.6138403299999999</v>
      </c>
      <c r="EB9" s="11">
        <v>1.2652741999999999</v>
      </c>
      <c r="EC9" s="11">
        <v>0.37845669999999998</v>
      </c>
      <c r="ED9" s="11">
        <v>-0.8728496</v>
      </c>
      <c r="EE9" s="11">
        <v>0.4166204</v>
      </c>
      <c r="EF9" s="11">
        <v>-0.32717669999999999</v>
      </c>
      <c r="EG9" s="15">
        <v>0.65675510000000004</v>
      </c>
      <c r="EH9" s="11">
        <v>-0.27156417999999999</v>
      </c>
      <c r="EI9" s="11">
        <v>0.93068870999999997</v>
      </c>
      <c r="EJ9" s="11">
        <v>1.0648801000000001</v>
      </c>
      <c r="EK9" s="11">
        <v>-1.1803300999999999</v>
      </c>
      <c r="EL9" s="11">
        <v>-0.99324654000000001</v>
      </c>
      <c r="EM9" s="11">
        <v>-0.27763542499999999</v>
      </c>
      <c r="EN9" s="11">
        <v>-0.20498981099999999</v>
      </c>
      <c r="EO9" s="11">
        <v>-1.58809504</v>
      </c>
      <c r="EP9" s="11">
        <v>-1.5984609999999999</v>
      </c>
      <c r="EQ9" s="11">
        <v>-9.3162830000000002E-2</v>
      </c>
      <c r="ER9" s="11">
        <v>-0.68730619999999998</v>
      </c>
      <c r="ES9" s="11">
        <v>-0.74301930000000005</v>
      </c>
      <c r="ET9" s="11">
        <v>-1.9312722200000001</v>
      </c>
      <c r="EU9" s="11">
        <v>-0.87758769999999997</v>
      </c>
      <c r="EV9" s="11">
        <v>-0.8005544</v>
      </c>
    </row>
    <row r="10" spans="1:152" x14ac:dyDescent="0.3">
      <c r="A10" s="11" t="s">
        <v>151</v>
      </c>
      <c r="B10" s="3" t="s">
        <v>164</v>
      </c>
      <c r="C10" s="4">
        <v>-0.51641516786416863</v>
      </c>
      <c r="D10" s="5">
        <v>0.76834491292953433</v>
      </c>
      <c r="E10" s="5">
        <v>1.6548796176737306</v>
      </c>
      <c r="F10" s="5">
        <v>0.18704879016531878</v>
      </c>
      <c r="G10" s="6">
        <f t="shared" si="0"/>
        <v>2.6102733207685835</v>
      </c>
      <c r="H10" s="14">
        <v>-0.12248185</v>
      </c>
      <c r="I10" s="14">
        <v>-0.64720820000000001</v>
      </c>
      <c r="J10" s="14">
        <v>-0.35586510999999998</v>
      </c>
      <c r="K10" s="14">
        <v>-0.16980227000000001</v>
      </c>
      <c r="L10" s="14">
        <v>-0.52962498000000002</v>
      </c>
      <c r="M10" s="14">
        <v>0.146989007</v>
      </c>
      <c r="N10" s="14">
        <v>-0.2741016</v>
      </c>
      <c r="O10" s="14">
        <v>-0.62981094000000004</v>
      </c>
      <c r="P10" s="14">
        <v>-0.69753153000000001</v>
      </c>
      <c r="Q10" s="14">
        <v>-0.73315865700000005</v>
      </c>
      <c r="R10" s="14">
        <v>-0.19586186</v>
      </c>
      <c r="S10" s="14">
        <v>-0.20643890000000001</v>
      </c>
      <c r="T10" s="14">
        <v>-0.22454334000000001</v>
      </c>
      <c r="U10" s="14">
        <v>0.2323422</v>
      </c>
      <c r="V10" s="14">
        <v>-0.13951878000000001</v>
      </c>
      <c r="W10" s="14">
        <v>-0.25676366</v>
      </c>
      <c r="X10" s="14">
        <v>-0.54731717999999996</v>
      </c>
      <c r="Y10" s="14">
        <v>-5.5150900000000003E-3</v>
      </c>
      <c r="Z10" s="14">
        <v>-0.70743301999999997</v>
      </c>
      <c r="AA10" s="14">
        <v>0.21877332899999999</v>
      </c>
      <c r="AB10" s="14">
        <v>0.21354580000000001</v>
      </c>
      <c r="AC10" s="14">
        <v>-0.21030969999999999</v>
      </c>
      <c r="AD10" s="14">
        <v>-0.1054814</v>
      </c>
      <c r="AE10" s="14">
        <v>-0.38590380000000002</v>
      </c>
      <c r="AF10" s="14">
        <v>-0.31719910000000001</v>
      </c>
      <c r="AG10" s="14">
        <v>0.35582193000000001</v>
      </c>
      <c r="AH10" s="14">
        <v>-0.32205450000000002</v>
      </c>
      <c r="AI10" s="14">
        <v>0.18206121</v>
      </c>
      <c r="AJ10" s="14">
        <v>-0.22584826</v>
      </c>
      <c r="AK10" s="14">
        <v>-0.24934501000000001</v>
      </c>
      <c r="AL10" s="14">
        <v>-1.0387878939999999</v>
      </c>
      <c r="AM10" s="14">
        <v>-0.18462233</v>
      </c>
      <c r="AN10" s="14">
        <v>-0.17253526999999999</v>
      </c>
      <c r="AO10" s="11">
        <v>-0.26902870000000001</v>
      </c>
      <c r="AP10" s="11">
        <v>-0.63396233000000002</v>
      </c>
      <c r="AQ10" s="11">
        <v>0.13280939</v>
      </c>
      <c r="AR10" s="11">
        <v>-0.18318665000000001</v>
      </c>
      <c r="AS10" s="11">
        <v>-0.28065625</v>
      </c>
      <c r="AT10" s="11">
        <v>-0.25957229999999998</v>
      </c>
      <c r="AU10" s="11">
        <v>-0.58802849999999995</v>
      </c>
      <c r="AV10" s="11">
        <v>-0.1580559</v>
      </c>
      <c r="AW10" s="11">
        <v>-0.43392239999999999</v>
      </c>
      <c r="AX10" s="11">
        <v>-0.42821569999999998</v>
      </c>
      <c r="AY10" s="11">
        <v>-0.47574880000000003</v>
      </c>
      <c r="AZ10" s="11">
        <v>-0.35837951000000001</v>
      </c>
      <c r="BA10" s="11">
        <v>0.1070796</v>
      </c>
      <c r="BB10" s="11">
        <v>-0.31501570000000001</v>
      </c>
      <c r="BC10" s="11">
        <v>-0.42754756999999999</v>
      </c>
      <c r="BD10" s="11">
        <v>0.10539373</v>
      </c>
      <c r="BE10" s="11">
        <v>-0.30382039999999999</v>
      </c>
      <c r="BF10" s="11">
        <v>-1.0842777100000001</v>
      </c>
      <c r="BG10" s="11">
        <v>-0.40886454</v>
      </c>
      <c r="BH10" s="11">
        <v>-0.30749082999999999</v>
      </c>
      <c r="BI10" s="11">
        <v>-0.19649473000000001</v>
      </c>
      <c r="BJ10" s="11">
        <v>-0.69972449000000003</v>
      </c>
      <c r="BK10" s="11">
        <v>-0.46755560000000002</v>
      </c>
      <c r="BL10" s="11">
        <v>-0.42670949000000002</v>
      </c>
      <c r="BM10" s="11">
        <v>-0.29134673999999999</v>
      </c>
      <c r="BN10" s="11">
        <v>0.17061812000000001</v>
      </c>
      <c r="BO10" s="11">
        <v>-0.5003573</v>
      </c>
      <c r="BP10" s="11">
        <v>-0.67008157000000002</v>
      </c>
      <c r="BQ10" s="11">
        <v>-0.61555411999999998</v>
      </c>
      <c r="BR10" s="11">
        <v>2.5487989999999999E-2</v>
      </c>
      <c r="BS10" s="11">
        <v>-0.19299189999999999</v>
      </c>
      <c r="BT10" s="11">
        <v>-0.47668630000000001</v>
      </c>
      <c r="BU10" s="11">
        <v>-0.23332564</v>
      </c>
      <c r="BV10" s="11">
        <v>-0.77311271999999998</v>
      </c>
      <c r="BW10" s="11">
        <v>0.57915539999999999</v>
      </c>
      <c r="BX10" s="11">
        <v>-0.23144242000000001</v>
      </c>
      <c r="BY10" s="11">
        <v>-0.87057110000000004</v>
      </c>
      <c r="BZ10" s="11">
        <v>-0.55168682999999996</v>
      </c>
      <c r="CA10" s="11">
        <v>-0.13556673</v>
      </c>
      <c r="CB10" s="11">
        <v>0.65557279999999996</v>
      </c>
      <c r="CC10" s="11">
        <v>-0.62088505000000005</v>
      </c>
      <c r="CD10" s="11">
        <v>-0.12304490999999999</v>
      </c>
      <c r="CE10" s="11">
        <v>-4.8488169999999997E-2</v>
      </c>
      <c r="CF10" s="11">
        <v>0.29203970000000001</v>
      </c>
      <c r="CG10" s="11">
        <v>0.77564606999999997</v>
      </c>
      <c r="CH10" s="11">
        <v>-8.5319660000000005E-2</v>
      </c>
      <c r="CI10" s="11">
        <v>0.22848632999999999</v>
      </c>
      <c r="CJ10" s="11">
        <v>-4.4328759999999997E-3</v>
      </c>
      <c r="CK10" s="11">
        <v>-0.44712372</v>
      </c>
      <c r="CL10" s="11">
        <v>-0.201961</v>
      </c>
      <c r="CM10" s="11">
        <v>-0.43328290000000003</v>
      </c>
      <c r="CN10" s="11">
        <v>-0.40835266999999997</v>
      </c>
      <c r="CO10" s="11">
        <v>1.4935122000000001</v>
      </c>
      <c r="CP10" s="11">
        <v>-0.42798156999999998</v>
      </c>
      <c r="CQ10" s="11">
        <v>2.3667083199999999</v>
      </c>
      <c r="CR10" s="11">
        <v>0.78723829999999995</v>
      </c>
      <c r="CS10" s="11">
        <v>0.1184925</v>
      </c>
      <c r="CT10" s="11">
        <v>0.12370490000000001</v>
      </c>
      <c r="CU10" s="11">
        <v>-0.37993482000000001</v>
      </c>
      <c r="CV10" s="11">
        <v>0.69249499999999997</v>
      </c>
      <c r="CW10" s="11">
        <v>-0.52809629999999996</v>
      </c>
      <c r="CX10" s="11">
        <v>1.2834460999999999</v>
      </c>
      <c r="CY10" s="11">
        <v>-0.77346017</v>
      </c>
      <c r="CZ10" s="11">
        <v>0.23420213000000001</v>
      </c>
      <c r="DA10" s="11">
        <v>0.21174456</v>
      </c>
      <c r="DB10" s="11">
        <v>-0.37746629999999998</v>
      </c>
      <c r="DC10" s="11">
        <v>-0.33338995999999999</v>
      </c>
      <c r="DD10" s="11">
        <v>-0.52038678000000005</v>
      </c>
      <c r="DE10" s="11">
        <v>-0.51579660000000005</v>
      </c>
      <c r="DF10" s="11">
        <v>0.69757290000000005</v>
      </c>
      <c r="DG10" s="11">
        <v>0.20959085</v>
      </c>
      <c r="DH10" s="11">
        <v>0.47913309999999998</v>
      </c>
      <c r="DI10" s="11">
        <v>-0.38788030000000001</v>
      </c>
      <c r="DJ10" s="11">
        <v>0.32075531000000002</v>
      </c>
      <c r="DK10" s="11">
        <v>-0.80447679999999999</v>
      </c>
      <c r="DL10" s="11">
        <v>0.73133486999999997</v>
      </c>
      <c r="DM10" s="11">
        <v>-0.64309570999999999</v>
      </c>
      <c r="DN10" s="11">
        <v>-0.34187814</v>
      </c>
      <c r="DO10" s="11">
        <v>1.06019112</v>
      </c>
      <c r="DP10" s="11">
        <v>0.88034029999999996</v>
      </c>
      <c r="DQ10" s="11">
        <v>1.2649119</v>
      </c>
      <c r="DR10" s="11">
        <v>0.67610020000000004</v>
      </c>
      <c r="DS10" s="11">
        <v>-0.17180790000000001</v>
      </c>
      <c r="DT10" s="11">
        <v>1.6021006600000001</v>
      </c>
      <c r="DU10" s="11">
        <v>0.63895930000000001</v>
      </c>
      <c r="DV10" s="11">
        <v>-0.20839218000000001</v>
      </c>
      <c r="DW10" s="11">
        <v>-4.6581150000000002E-2</v>
      </c>
      <c r="DX10" s="11">
        <v>1.2101949700000001</v>
      </c>
      <c r="DY10" s="11">
        <v>-0.83722607999999998</v>
      </c>
      <c r="DZ10" s="11">
        <v>0.95080125999999998</v>
      </c>
      <c r="EA10" s="11">
        <v>0.20853552</v>
      </c>
      <c r="EB10" s="11">
        <v>1.103848E-2</v>
      </c>
      <c r="EC10" s="11">
        <v>1.0343116000000001</v>
      </c>
      <c r="ED10" s="11">
        <v>-0.68805669999999997</v>
      </c>
      <c r="EE10" s="11">
        <v>0.66261499999999995</v>
      </c>
      <c r="EF10" s="11">
        <v>0.28453288999999998</v>
      </c>
      <c r="EG10" s="15">
        <v>0.78154800000000002</v>
      </c>
      <c r="EH10" s="11">
        <v>-0.32251952</v>
      </c>
      <c r="EI10" s="11">
        <v>-0.69319823999999997</v>
      </c>
      <c r="EJ10" s="11">
        <v>-0.54298329999999995</v>
      </c>
      <c r="EK10" s="11">
        <v>-0.52931139999999999</v>
      </c>
      <c r="EL10" s="11">
        <v>-0.57567594</v>
      </c>
      <c r="EM10" s="11">
        <v>0.79249370200000002</v>
      </c>
      <c r="EN10" s="11">
        <v>-0.51991158800000004</v>
      </c>
      <c r="EO10" s="11">
        <v>-0.33092011999999998</v>
      </c>
      <c r="EP10" s="11">
        <v>0.26611889999999999</v>
      </c>
      <c r="EQ10" s="11">
        <v>-0.12045955</v>
      </c>
      <c r="ER10" s="11">
        <v>-0.57465580000000005</v>
      </c>
      <c r="ES10" s="11">
        <v>-0.32942650000000001</v>
      </c>
      <c r="ET10" s="11">
        <v>1.16610065</v>
      </c>
      <c r="EU10" s="11">
        <v>-0.57797894000000005</v>
      </c>
      <c r="EV10" s="11">
        <v>-0.48149500000000001</v>
      </c>
    </row>
    <row r="11" spans="1:152" x14ac:dyDescent="0.3">
      <c r="A11" s="11" t="s">
        <v>152</v>
      </c>
      <c r="B11" s="3" t="s">
        <v>164</v>
      </c>
      <c r="C11" s="4">
        <v>-0.42566625358643134</v>
      </c>
      <c r="D11" s="5">
        <v>0.64697154014838953</v>
      </c>
      <c r="E11" s="5">
        <v>1.5153908527260536</v>
      </c>
      <c r="F11" s="5">
        <v>0.28267225179054734</v>
      </c>
      <c r="G11" s="6">
        <f t="shared" si="0"/>
        <v>2.4450346446649904</v>
      </c>
      <c r="H11" s="14">
        <v>-1.20637829</v>
      </c>
      <c r="I11" s="14">
        <v>-1.0032277000000001</v>
      </c>
      <c r="J11" s="14">
        <v>-0.74834414999999999</v>
      </c>
      <c r="K11" s="14">
        <v>-1.2607974200000001</v>
      </c>
      <c r="L11" s="14">
        <v>-1.5424465999999999</v>
      </c>
      <c r="M11" s="14">
        <v>-1.30589267</v>
      </c>
      <c r="N11" s="14">
        <v>0.26041510000000001</v>
      </c>
      <c r="O11" s="14">
        <v>-1.0552413</v>
      </c>
      <c r="P11" s="14">
        <v>-1.3397205999999999</v>
      </c>
      <c r="Q11" s="14">
        <v>-0.55838780300000002</v>
      </c>
      <c r="R11" s="14">
        <v>0.44748005000000002</v>
      </c>
      <c r="S11" s="14">
        <v>0.394038</v>
      </c>
      <c r="T11" s="14">
        <v>0.31394413999999998</v>
      </c>
      <c r="U11" s="14">
        <v>-0.63824210000000003</v>
      </c>
      <c r="V11" s="14">
        <v>0.50543073000000005</v>
      </c>
      <c r="W11" s="14">
        <v>-1.3529032999999999</v>
      </c>
      <c r="X11" s="14">
        <v>-1.1635979599999999</v>
      </c>
      <c r="Y11" s="14">
        <v>0.33259053</v>
      </c>
      <c r="Z11" s="14">
        <v>-0.93402574999999999</v>
      </c>
      <c r="AA11" s="14">
        <v>-0.64444723400000004</v>
      </c>
      <c r="AB11" s="14">
        <v>-0.64450300000000005</v>
      </c>
      <c r="AC11" s="14">
        <v>0.48589890000000002</v>
      </c>
      <c r="AD11" s="14">
        <v>0.41191319999999998</v>
      </c>
      <c r="AE11" s="14">
        <v>0.49864849999999999</v>
      </c>
      <c r="AF11" s="14">
        <v>0.41235850000000002</v>
      </c>
      <c r="AG11" s="14">
        <v>-1.1329811599999999</v>
      </c>
      <c r="AH11" s="14">
        <v>0.46908349999999999</v>
      </c>
      <c r="AI11" s="14">
        <v>-1.21314393</v>
      </c>
      <c r="AJ11" s="14">
        <v>0.37550392999999999</v>
      </c>
      <c r="AK11" s="14">
        <v>0.34310606999999999</v>
      </c>
      <c r="AL11" s="14">
        <v>-0.72856006200000001</v>
      </c>
      <c r="AM11" s="14">
        <v>-1.3058219200000001</v>
      </c>
      <c r="AN11" s="14">
        <v>0.52570872000000002</v>
      </c>
      <c r="AO11" s="11">
        <v>0.40385463999999999</v>
      </c>
      <c r="AP11" s="11">
        <v>0.48066363000000001</v>
      </c>
      <c r="AQ11" s="11">
        <v>-1.1832817499999999</v>
      </c>
      <c r="AR11" s="11">
        <v>0.33131020999999999</v>
      </c>
      <c r="AS11" s="11">
        <v>0.33233528000000001</v>
      </c>
      <c r="AT11" s="11">
        <v>0.44955139999999999</v>
      </c>
      <c r="AU11" s="11">
        <v>-1.2756850099999999</v>
      </c>
      <c r="AV11" s="11">
        <v>-1.0914743</v>
      </c>
      <c r="AW11" s="11">
        <v>0.45012970000000002</v>
      </c>
      <c r="AX11" s="11">
        <v>-1.4133956000000001</v>
      </c>
      <c r="AY11" s="11">
        <v>0.37932630000000001</v>
      </c>
      <c r="AZ11" s="11">
        <v>-3.8793910000000001E-2</v>
      </c>
      <c r="BA11" s="11">
        <v>0.3368062</v>
      </c>
      <c r="BB11" s="11">
        <v>-1.4984432000000001</v>
      </c>
      <c r="BC11" s="11">
        <v>0.16278059</v>
      </c>
      <c r="BD11" s="11">
        <v>-0.26018922</v>
      </c>
      <c r="BE11" s="11">
        <v>0.35765750000000002</v>
      </c>
      <c r="BF11" s="11">
        <v>-0.60215881999999998</v>
      </c>
      <c r="BG11" s="11">
        <v>0.41181448999999998</v>
      </c>
      <c r="BH11" s="11">
        <v>5.8482779999999998E-2</v>
      </c>
      <c r="BI11" s="11">
        <v>-0.99247593999999995</v>
      </c>
      <c r="BJ11" s="11">
        <v>0.24789327999999999</v>
      </c>
      <c r="BK11" s="11">
        <v>0.28667019999999999</v>
      </c>
      <c r="BL11" s="11">
        <v>0.28097601</v>
      </c>
      <c r="BM11" s="11">
        <v>-1.10876347</v>
      </c>
      <c r="BN11" s="11">
        <v>-0.94770432999999998</v>
      </c>
      <c r="BO11" s="11">
        <v>-0.83853219999999995</v>
      </c>
      <c r="BP11" s="11">
        <v>-1.2570079999999999</v>
      </c>
      <c r="BQ11" s="11">
        <v>0.55733372999999997</v>
      </c>
      <c r="BR11" s="11">
        <v>-5.2431500000000002E-3</v>
      </c>
      <c r="BS11" s="11">
        <v>-0.24511949999999999</v>
      </c>
      <c r="BT11" s="11">
        <v>-1.2276345</v>
      </c>
      <c r="BU11" s="11">
        <v>-0.88626819000000001</v>
      </c>
      <c r="BV11" s="11">
        <v>4.4552250000000002E-2</v>
      </c>
      <c r="BW11" s="11">
        <v>-0.66682962000000001</v>
      </c>
      <c r="BX11" s="11">
        <v>0.21329680000000001</v>
      </c>
      <c r="BY11" s="11">
        <v>0.63493149999999998</v>
      </c>
      <c r="BZ11" s="11">
        <v>0.26420356</v>
      </c>
      <c r="CA11" s="11">
        <v>0.19424891</v>
      </c>
      <c r="CB11" s="11">
        <v>-0.67978269999999996</v>
      </c>
      <c r="CC11" s="11">
        <v>-8.1478800000000004E-2</v>
      </c>
      <c r="CD11" s="11">
        <v>0.13562811</v>
      </c>
      <c r="CE11" s="11">
        <v>-1.52231476</v>
      </c>
      <c r="CF11" s="11">
        <v>-0.1456037</v>
      </c>
      <c r="CG11" s="11">
        <v>0.10523695</v>
      </c>
      <c r="CH11" s="11">
        <v>-0.73930618999999997</v>
      </c>
      <c r="CI11" s="11">
        <v>-0.60388364999999999</v>
      </c>
      <c r="CJ11" s="11">
        <v>-0.35456356999999999</v>
      </c>
      <c r="CK11" s="11">
        <v>-1.1614837499999999</v>
      </c>
      <c r="CL11" s="11">
        <v>-0.71687590999999995</v>
      </c>
      <c r="CM11" s="11">
        <v>0.36486639999999998</v>
      </c>
      <c r="CN11" s="11">
        <v>-0.22233903999999999</v>
      </c>
      <c r="CO11" s="11">
        <v>-1.1580769</v>
      </c>
      <c r="CP11" s="11">
        <v>-0.86390895000000001</v>
      </c>
      <c r="CQ11" s="11">
        <v>-0.16451120999999999</v>
      </c>
      <c r="CR11" s="11">
        <v>-1.0210398999999999</v>
      </c>
      <c r="CS11" s="11">
        <v>0.33885670000000001</v>
      </c>
      <c r="CT11" s="11">
        <v>-0.62573670000000003</v>
      </c>
      <c r="CU11" s="11">
        <v>-1.6666261099999999</v>
      </c>
      <c r="CV11" s="11">
        <v>-0.87398379999999998</v>
      </c>
      <c r="CW11" s="11">
        <v>-0.88742920000000003</v>
      </c>
      <c r="CX11" s="11">
        <v>-0.79133169999999997</v>
      </c>
      <c r="CY11" s="11">
        <v>-0.80497693000000003</v>
      </c>
      <c r="CZ11" s="11">
        <v>-0.83262884000000004</v>
      </c>
      <c r="DA11" s="11">
        <v>-4.3368320000000002E-2</v>
      </c>
      <c r="DB11" s="11">
        <v>-0.84962040000000005</v>
      </c>
      <c r="DC11" s="11">
        <v>-0.68763660999999998</v>
      </c>
      <c r="DD11" s="11">
        <v>-0.34604804</v>
      </c>
      <c r="DE11" s="11">
        <v>-0.95596559999999997</v>
      </c>
      <c r="DF11" s="11">
        <v>0.30057319999999998</v>
      </c>
      <c r="DG11" s="11">
        <v>8.6879120000000004E-2</v>
      </c>
      <c r="DH11" s="11">
        <v>-0.49078500000000003</v>
      </c>
      <c r="DI11" s="11">
        <v>-0.92929759999999995</v>
      </c>
      <c r="DJ11" s="11">
        <v>-0.89365033000000005</v>
      </c>
      <c r="DK11" s="11">
        <v>0.67729919999999999</v>
      </c>
      <c r="DL11" s="11">
        <v>-1.18521247</v>
      </c>
      <c r="DM11" s="11">
        <v>-0.50489494000000001</v>
      </c>
      <c r="DN11" s="11">
        <v>-0.19355042</v>
      </c>
      <c r="DO11" s="11">
        <v>0.30567747000000001</v>
      </c>
      <c r="DP11" s="11">
        <v>-0.713646</v>
      </c>
      <c r="DQ11" s="11">
        <v>0.41821120000000001</v>
      </c>
      <c r="DR11" s="11">
        <v>1.1341357000000001</v>
      </c>
      <c r="DS11" s="11">
        <v>-0.97008419999999995</v>
      </c>
      <c r="DT11" s="11">
        <v>0.22210506999999999</v>
      </c>
      <c r="DU11" s="11">
        <v>0.1164162</v>
      </c>
      <c r="DV11" s="11">
        <v>-0.59806943999999995</v>
      </c>
      <c r="DW11" s="11">
        <v>-0.15512508</v>
      </c>
      <c r="DX11" s="11">
        <v>0.30710816000000002</v>
      </c>
      <c r="DY11" s="11">
        <v>1.63526645</v>
      </c>
      <c r="DZ11" s="11">
        <v>-0.64320312999999996</v>
      </c>
      <c r="EA11" s="11">
        <v>-1.24678143</v>
      </c>
      <c r="EB11" s="11">
        <v>-0.48290756000000001</v>
      </c>
      <c r="EC11" s="11">
        <v>0.1846216</v>
      </c>
      <c r="ED11" s="11">
        <v>-1.0378464999999999</v>
      </c>
      <c r="EE11" s="11">
        <v>-0.8647551</v>
      </c>
      <c r="EF11" s="11">
        <v>1.2041549</v>
      </c>
      <c r="EG11" s="15">
        <v>-0.1324824</v>
      </c>
      <c r="EH11" s="11">
        <v>0.55567721999999997</v>
      </c>
      <c r="EI11" s="11">
        <v>-0.80404341000000001</v>
      </c>
      <c r="EJ11" s="11">
        <v>-0.82872420000000002</v>
      </c>
      <c r="EK11" s="11">
        <v>-0.43512430000000002</v>
      </c>
      <c r="EL11" s="11">
        <v>-0.28676642000000002</v>
      </c>
      <c r="EM11" s="11">
        <v>1.160321967</v>
      </c>
      <c r="EN11" s="11">
        <v>-0.18639381999999999</v>
      </c>
      <c r="EO11" s="11">
        <v>-1.38696514</v>
      </c>
      <c r="EP11" s="11">
        <v>-0.46439059999999999</v>
      </c>
      <c r="EQ11" s="11">
        <v>-0.68610777000000001</v>
      </c>
      <c r="ER11" s="11">
        <v>-0.80593990000000004</v>
      </c>
      <c r="ES11" s="11">
        <v>-0.97249819999999998</v>
      </c>
      <c r="ET11" s="11">
        <v>-0.76370448999999996</v>
      </c>
      <c r="EU11" s="11">
        <v>-0.39532985999999998</v>
      </c>
      <c r="EV11" s="11">
        <v>-1.0788770999999999</v>
      </c>
    </row>
    <row r="12" spans="1:152" x14ac:dyDescent="0.3">
      <c r="A12" s="11" t="s">
        <v>150</v>
      </c>
      <c r="B12" s="3" t="s">
        <v>164</v>
      </c>
      <c r="C12" s="4">
        <v>-0.227153776374592</v>
      </c>
      <c r="D12" s="5">
        <v>6.3326338365449153E-2</v>
      </c>
      <c r="E12" s="5">
        <v>0.6941578619248967</v>
      </c>
      <c r="F12" s="5">
        <v>0.44406784063285243</v>
      </c>
      <c r="G12" s="6">
        <f t="shared" si="0"/>
        <v>1.2015520409231983</v>
      </c>
      <c r="H12" s="14">
        <v>-2.8378100000000001E-3</v>
      </c>
      <c r="I12" s="14">
        <v>-0.41173569999999998</v>
      </c>
      <c r="J12" s="14">
        <v>1.2728639999999999E-2</v>
      </c>
      <c r="K12" s="14">
        <v>-0.38900187000000003</v>
      </c>
      <c r="L12" s="14">
        <v>-0.28087807999999997</v>
      </c>
      <c r="M12" s="14">
        <v>0.33695502199999999</v>
      </c>
      <c r="N12" s="14">
        <v>0.20686399999999999</v>
      </c>
      <c r="O12" s="14">
        <v>-0.30518930999999999</v>
      </c>
      <c r="P12" s="14">
        <v>-7.1110820000000005E-2</v>
      </c>
      <c r="Q12" s="14">
        <v>0.24907241099999999</v>
      </c>
      <c r="R12" s="14">
        <v>0.16295589999999999</v>
      </c>
      <c r="S12" s="14">
        <v>0.29492679999999999</v>
      </c>
      <c r="T12" s="14">
        <v>0.33059665999999999</v>
      </c>
      <c r="U12" s="14">
        <v>1.2275077999999999</v>
      </c>
      <c r="V12" s="14">
        <v>5.6265250000000003E-2</v>
      </c>
      <c r="W12" s="14">
        <v>-9.6117339999999996E-2</v>
      </c>
      <c r="X12" s="14">
        <v>-0.44009941000000002</v>
      </c>
      <c r="Y12" s="14">
        <v>0.37241743999999999</v>
      </c>
      <c r="Z12" s="14">
        <v>-7.5111890000000001E-2</v>
      </c>
      <c r="AA12" s="14">
        <v>0.16048546899999999</v>
      </c>
      <c r="AB12" s="14">
        <v>1.2916312000000001</v>
      </c>
      <c r="AC12" s="14">
        <v>0.17707059999999999</v>
      </c>
      <c r="AD12" s="14">
        <v>0.21765499999999999</v>
      </c>
      <c r="AE12" s="14">
        <v>0.1140079</v>
      </c>
      <c r="AF12" s="14">
        <v>0.21288009999999999</v>
      </c>
      <c r="AG12" s="14">
        <v>-0.30248802000000002</v>
      </c>
      <c r="AH12" s="14">
        <v>0.37390329999999999</v>
      </c>
      <c r="AI12" s="14">
        <v>-0.28940584000000003</v>
      </c>
      <c r="AJ12" s="14">
        <v>0.13649069999999999</v>
      </c>
      <c r="AK12" s="14">
        <v>8.0991830000000001E-2</v>
      </c>
      <c r="AL12" s="14">
        <v>0.36253062899999999</v>
      </c>
      <c r="AM12" s="14">
        <v>3.2464590000000002E-2</v>
      </c>
      <c r="AN12" s="14">
        <v>0.15063288999999999</v>
      </c>
      <c r="AO12" s="11">
        <v>0.13004194999999999</v>
      </c>
      <c r="AP12" s="11">
        <v>0.14970168</v>
      </c>
      <c r="AQ12" s="11">
        <v>0.45536368999999999</v>
      </c>
      <c r="AR12" s="11">
        <v>8.9587089999999994E-2</v>
      </c>
      <c r="AS12" s="11">
        <v>0.18369307000000001</v>
      </c>
      <c r="AT12" s="11">
        <v>0.240814</v>
      </c>
      <c r="AU12" s="11">
        <v>-0.36860846000000003</v>
      </c>
      <c r="AV12" s="11">
        <v>-0.28411730000000002</v>
      </c>
      <c r="AW12" s="11">
        <v>0.22503010000000001</v>
      </c>
      <c r="AX12" s="11">
        <v>-0.56941719999999996</v>
      </c>
      <c r="AY12" s="11">
        <v>0.143701</v>
      </c>
      <c r="AZ12" s="11">
        <v>0.14274762999999999</v>
      </c>
      <c r="BA12" s="11">
        <v>0.20082610000000001</v>
      </c>
      <c r="BB12" s="11">
        <v>-0.24789623999999999</v>
      </c>
      <c r="BC12" s="11">
        <v>0.29725256999999999</v>
      </c>
      <c r="BD12" s="11">
        <v>4.527801E-2</v>
      </c>
      <c r="BE12" s="11">
        <v>0.1466287</v>
      </c>
      <c r="BF12" s="11">
        <v>-0.74750443</v>
      </c>
      <c r="BG12" s="11">
        <v>0.44593123000000001</v>
      </c>
      <c r="BH12" s="11">
        <v>6.3887630000000001E-2</v>
      </c>
      <c r="BI12" s="11">
        <v>-0.25060998000000001</v>
      </c>
      <c r="BJ12" s="11">
        <v>9.5549430000000005E-2</v>
      </c>
      <c r="BK12" s="11">
        <v>0.54358139999999999</v>
      </c>
      <c r="BL12" s="11">
        <v>0.52350101000000004</v>
      </c>
      <c r="BM12" s="11">
        <v>-0.39013029999999999</v>
      </c>
      <c r="BN12" s="11">
        <v>-1.2670000000000001E-2</v>
      </c>
      <c r="BO12" s="11">
        <v>-0.302068</v>
      </c>
      <c r="BP12" s="11">
        <v>-0.33128089999999999</v>
      </c>
      <c r="BQ12" s="11">
        <v>0.14595140000000001</v>
      </c>
      <c r="BR12" s="11">
        <v>0.51641667000000002</v>
      </c>
      <c r="BS12" s="11">
        <v>-0.54134890000000002</v>
      </c>
      <c r="BT12" s="11">
        <v>-0.16632720000000001</v>
      </c>
      <c r="BU12" s="11">
        <v>-9.1929689999999994E-2</v>
      </c>
      <c r="BV12" s="11">
        <v>0.39235984000000002</v>
      </c>
      <c r="BW12" s="11">
        <v>1.3742311300000001</v>
      </c>
      <c r="BX12" s="11">
        <v>5.1215549999999999E-2</v>
      </c>
      <c r="BY12" s="11">
        <v>0.2175002</v>
      </c>
      <c r="BZ12" s="11">
        <v>0.30627119000000003</v>
      </c>
      <c r="CA12" s="11">
        <v>0.12222553</v>
      </c>
      <c r="CB12" s="11">
        <v>0.84984490000000001</v>
      </c>
      <c r="CC12" s="11">
        <v>0.62587740999999997</v>
      </c>
      <c r="CD12" s="11">
        <v>7.9983109999999996E-2</v>
      </c>
      <c r="CE12" s="11">
        <v>9.2666509999999994E-2</v>
      </c>
      <c r="CF12" s="11">
        <v>1.10971</v>
      </c>
      <c r="CG12" s="11">
        <v>0.50597384999999995</v>
      </c>
      <c r="CH12" s="11">
        <v>-3.918427E-2</v>
      </c>
      <c r="CI12" s="11">
        <v>7.972245E-2</v>
      </c>
      <c r="CJ12" s="11">
        <v>0.66530795499999995</v>
      </c>
      <c r="CK12" s="11">
        <v>-0.37739395999999997</v>
      </c>
      <c r="CL12" s="11">
        <v>-1.4573640000000001E-2</v>
      </c>
      <c r="CM12" s="11">
        <v>-0.15651989999999999</v>
      </c>
      <c r="CN12" s="11">
        <v>0.77911889000000001</v>
      </c>
      <c r="CO12" s="11">
        <v>0.22716320000000001</v>
      </c>
      <c r="CP12" s="11">
        <v>2.3580259999999999E-2</v>
      </c>
      <c r="CQ12" s="11">
        <v>-0.30201820000000001</v>
      </c>
      <c r="CR12" s="11">
        <v>-0.57910050000000002</v>
      </c>
      <c r="CS12" s="11">
        <v>-0.1248167</v>
      </c>
      <c r="CT12" s="11">
        <v>-0.34081440000000002</v>
      </c>
      <c r="CU12" s="11">
        <v>0.20716037000000001</v>
      </c>
      <c r="CV12" s="11">
        <v>0.15905649999999999</v>
      </c>
      <c r="CW12" s="11">
        <v>-0.67693119999999996</v>
      </c>
      <c r="CX12" s="11">
        <v>-0.1162612</v>
      </c>
      <c r="CY12" s="11">
        <v>-0.47764916000000002</v>
      </c>
      <c r="CZ12" s="11">
        <v>0.26278369000000001</v>
      </c>
      <c r="DA12" s="11">
        <v>0.10802073</v>
      </c>
      <c r="DB12" s="11">
        <v>-0.72235530000000003</v>
      </c>
      <c r="DC12" s="11">
        <v>-1.964867E-2</v>
      </c>
      <c r="DD12" s="11">
        <v>-0.50157220999999996</v>
      </c>
      <c r="DE12" s="11">
        <v>-0.46847359999999999</v>
      </c>
      <c r="DF12" s="11">
        <v>0.89637040000000001</v>
      </c>
      <c r="DG12" s="11">
        <v>0.46906245000000002</v>
      </c>
      <c r="DH12" s="11">
        <v>1.6579477</v>
      </c>
      <c r="DI12" s="11">
        <v>-0.31634780000000001</v>
      </c>
      <c r="DJ12" s="11">
        <v>-6.3148419999999997E-2</v>
      </c>
      <c r="DK12" s="11">
        <v>-0.59745170000000003</v>
      </c>
      <c r="DL12" s="11">
        <v>2.44195E-2</v>
      </c>
      <c r="DM12" s="11">
        <v>0.36493873999999998</v>
      </c>
      <c r="DN12" s="11">
        <v>-0.21602979999999999</v>
      </c>
      <c r="DO12" s="11">
        <v>0.94546304000000003</v>
      </c>
      <c r="DP12" s="11">
        <v>-0.74424069999999998</v>
      </c>
      <c r="DQ12" s="11">
        <v>1.0708698999999999</v>
      </c>
      <c r="DR12" s="11">
        <v>0.90790970000000004</v>
      </c>
      <c r="DS12" s="11">
        <v>0.40986590000000001</v>
      </c>
      <c r="DT12" s="11">
        <v>1.00992696</v>
      </c>
      <c r="DU12" s="11">
        <v>0.26315749999999999</v>
      </c>
      <c r="DV12" s="11">
        <v>4.6470160000000003E-2</v>
      </c>
      <c r="DW12" s="11">
        <v>-3.6481489999999998E-2</v>
      </c>
      <c r="DX12" s="11">
        <v>1.0119715300000001</v>
      </c>
      <c r="DY12" s="11">
        <v>-0.11922890999999999</v>
      </c>
      <c r="DZ12" s="11">
        <v>-0.43772896</v>
      </c>
      <c r="EA12" s="11">
        <v>0.23352574000000001</v>
      </c>
      <c r="EB12" s="11">
        <v>-0.43568330999999999</v>
      </c>
      <c r="EC12" s="11">
        <v>0.67645109999999997</v>
      </c>
      <c r="ED12" s="11">
        <v>0.86291519999999999</v>
      </c>
      <c r="EE12" s="11">
        <v>-0.85646290000000003</v>
      </c>
      <c r="EF12" s="11">
        <v>0.77393703999999997</v>
      </c>
      <c r="EG12" s="15">
        <v>0.83560350000000005</v>
      </c>
      <c r="EH12" s="11">
        <v>0.12358487999999999</v>
      </c>
      <c r="EI12" s="11">
        <v>-0.18322652</v>
      </c>
      <c r="EJ12" s="11">
        <v>-0.39374989999999999</v>
      </c>
      <c r="EK12" s="11">
        <v>1.3699899999999999E-2</v>
      </c>
      <c r="EL12" s="11">
        <v>0.30021293999999998</v>
      </c>
      <c r="EM12" s="11">
        <v>0.90201889099999999</v>
      </c>
      <c r="EN12" s="11">
        <v>-8.0728227999999999E-2</v>
      </c>
      <c r="EO12" s="11">
        <v>0.62778387999999996</v>
      </c>
      <c r="EP12" s="11">
        <v>9.9368600000000001E-2</v>
      </c>
      <c r="EQ12" s="11">
        <v>-0.33628524999999998</v>
      </c>
      <c r="ER12" s="11">
        <v>0.70165750000000005</v>
      </c>
      <c r="ES12" s="11">
        <v>1.0609858000000001</v>
      </c>
      <c r="ET12" s="11">
        <v>-0.12806641999999999</v>
      </c>
      <c r="EU12" s="11">
        <v>-6.7117319999999994E-2</v>
      </c>
      <c r="EV12" s="11">
        <v>0.28753689999999998</v>
      </c>
    </row>
    <row r="13" spans="1:152" x14ac:dyDescent="0.3">
      <c r="A13" s="11" t="s">
        <v>149</v>
      </c>
      <c r="B13" s="3" t="s">
        <v>164</v>
      </c>
      <c r="C13" s="4">
        <v>-0.72069528889561063</v>
      </c>
      <c r="D13" s="5">
        <v>-1.6878551527550547</v>
      </c>
      <c r="E13" s="5">
        <v>-1.2493553508507189</v>
      </c>
      <c r="F13" s="5">
        <v>0.53005619488998879</v>
      </c>
      <c r="G13" s="6">
        <f t="shared" si="0"/>
        <v>-2.4071543087157847</v>
      </c>
      <c r="H13" s="14">
        <v>-0.61386660000000004</v>
      </c>
      <c r="I13" s="14">
        <v>-0.4496638</v>
      </c>
      <c r="J13" s="14">
        <v>-0.49255624999999997</v>
      </c>
      <c r="K13" s="14">
        <v>-1.37164083</v>
      </c>
      <c r="L13" s="14">
        <v>-1.11664805</v>
      </c>
      <c r="M13" s="14">
        <v>-0.20187519700000001</v>
      </c>
      <c r="N13" s="14">
        <v>0.41383750000000002</v>
      </c>
      <c r="O13" s="14">
        <v>-1.07695074</v>
      </c>
      <c r="P13" s="14">
        <v>-1.3072884</v>
      </c>
      <c r="Q13" s="14">
        <v>-0.66621774099999997</v>
      </c>
      <c r="R13" s="14">
        <v>0.93642345000000005</v>
      </c>
      <c r="S13" s="14">
        <v>0.43723699999999999</v>
      </c>
      <c r="T13" s="14">
        <v>0.46615475000000001</v>
      </c>
      <c r="U13" s="14">
        <v>1.1730525999999999</v>
      </c>
      <c r="V13" s="14">
        <v>0.55775211000000002</v>
      </c>
      <c r="W13" s="14">
        <v>-1.30428875</v>
      </c>
      <c r="X13" s="14">
        <v>-1.2699736699999999</v>
      </c>
      <c r="Y13" s="14">
        <v>0.36994421999999999</v>
      </c>
      <c r="Z13" s="14">
        <v>-1.2645393300000001</v>
      </c>
      <c r="AA13" s="14">
        <v>-0.23691775600000001</v>
      </c>
      <c r="AB13" s="14">
        <v>1.1210145</v>
      </c>
      <c r="AC13" s="14">
        <v>0.62568040000000003</v>
      </c>
      <c r="AD13" s="14">
        <v>0.44395630000000003</v>
      </c>
      <c r="AE13" s="14">
        <v>0.56604750000000004</v>
      </c>
      <c r="AF13" s="14">
        <v>0.61152910000000005</v>
      </c>
      <c r="AG13" s="14">
        <v>-0.43750729999999999</v>
      </c>
      <c r="AH13" s="14">
        <v>0.60506459999999995</v>
      </c>
      <c r="AI13" s="14">
        <v>-0.21642181999999999</v>
      </c>
      <c r="AJ13" s="14">
        <v>0.48100654999999998</v>
      </c>
      <c r="AK13" s="14">
        <v>0.59435309999999997</v>
      </c>
      <c r="AL13" s="14">
        <v>-1.1774959140000001</v>
      </c>
      <c r="AM13" s="14">
        <v>-1.17119214</v>
      </c>
      <c r="AN13" s="14">
        <v>0.54266809999999999</v>
      </c>
      <c r="AO13" s="11">
        <v>0.45707921000000001</v>
      </c>
      <c r="AP13" s="11">
        <v>-1.3253879999999999E-2</v>
      </c>
      <c r="AQ13" s="11">
        <v>-1.17438876</v>
      </c>
      <c r="AR13" s="11">
        <v>0.54427957999999999</v>
      </c>
      <c r="AS13" s="11">
        <v>0.41465965999999999</v>
      </c>
      <c r="AT13" s="11">
        <v>0.30958989999999997</v>
      </c>
      <c r="AU13" s="11">
        <v>-1.06001744</v>
      </c>
      <c r="AV13" s="11">
        <v>-1.1094865</v>
      </c>
      <c r="AW13" s="11">
        <v>0.25540210000000002</v>
      </c>
      <c r="AX13" s="11">
        <v>-1.0813292000000001</v>
      </c>
      <c r="AY13" s="11">
        <v>0.14963460000000001</v>
      </c>
      <c r="AZ13" s="11">
        <v>1.1419685799999999</v>
      </c>
      <c r="BA13" s="11">
        <v>0.55769539999999995</v>
      </c>
      <c r="BB13" s="11">
        <v>-1.2610184099999999</v>
      </c>
      <c r="BC13" s="11">
        <v>-0.42121476000000002</v>
      </c>
      <c r="BD13" s="11">
        <v>2.2251549999999998E-2</v>
      </c>
      <c r="BE13" s="11">
        <v>0.43701519999999999</v>
      </c>
      <c r="BF13" s="11">
        <v>0.21429804999999999</v>
      </c>
      <c r="BG13" s="11">
        <v>-3.1826529999999999E-2</v>
      </c>
      <c r="BH13" s="11">
        <v>8.6362850000000005E-2</v>
      </c>
      <c r="BI13" s="11">
        <v>-0.93438772000000003</v>
      </c>
      <c r="BJ13" s="11">
        <v>1.48917627</v>
      </c>
      <c r="BK13" s="11">
        <v>0.25804519999999997</v>
      </c>
      <c r="BL13" s="11">
        <v>0.15714855</v>
      </c>
      <c r="BM13" s="11">
        <v>-0.96871675000000002</v>
      </c>
      <c r="BN13" s="11">
        <v>-0.96464249000000002</v>
      </c>
      <c r="BO13" s="11">
        <v>-0.80379350000000005</v>
      </c>
      <c r="BP13" s="11">
        <v>-1.2514293000000001</v>
      </c>
      <c r="BQ13" s="11">
        <v>1.2148918500000001</v>
      </c>
      <c r="BR13" s="11">
        <v>-6.027776E-2</v>
      </c>
      <c r="BS13" s="11">
        <v>-0.77955859999999999</v>
      </c>
      <c r="BT13" s="11">
        <v>-0.8472383</v>
      </c>
      <c r="BU13" s="11">
        <v>-0.32875979999999999</v>
      </c>
      <c r="BV13" s="11">
        <v>-0.40016518000000001</v>
      </c>
      <c r="BW13" s="11">
        <v>7.5337199999999993E-2</v>
      </c>
      <c r="BX13" s="11">
        <v>0.64331614000000004</v>
      </c>
      <c r="BY13" s="11">
        <v>1.3000065000000001</v>
      </c>
      <c r="BZ13" s="11">
        <v>0.11224114</v>
      </c>
      <c r="CA13" s="11">
        <v>0.42909586999999999</v>
      </c>
      <c r="CB13" s="11">
        <v>0.30868760000000001</v>
      </c>
      <c r="CC13" s="11">
        <v>0.20100915999999999</v>
      </c>
      <c r="CD13" s="11">
        <v>0.43813226</v>
      </c>
      <c r="CE13" s="11">
        <v>-1.2394654300000001</v>
      </c>
      <c r="CF13" s="11">
        <v>0.11036120000000001</v>
      </c>
      <c r="CG13" s="11">
        <v>0.50567857000000005</v>
      </c>
      <c r="CH13" s="11">
        <v>-7.7909199999999998E-2</v>
      </c>
      <c r="CI13" s="11">
        <v>-0.52788307999999995</v>
      </c>
      <c r="CJ13" s="11">
        <v>-1.4801149E-2</v>
      </c>
      <c r="CK13" s="11">
        <v>-1.3613118399999999</v>
      </c>
      <c r="CL13" s="11">
        <v>4.554441E-2</v>
      </c>
      <c r="CM13" s="11">
        <v>0.4101494</v>
      </c>
      <c r="CN13" s="11">
        <v>0.22094632</v>
      </c>
      <c r="CO13" s="11">
        <v>-1.2116574</v>
      </c>
      <c r="CP13" s="11">
        <v>-0.78637309</v>
      </c>
      <c r="CQ13" s="11">
        <v>0.31798404000000002</v>
      </c>
      <c r="CR13" s="11">
        <v>0.65634400000000004</v>
      </c>
      <c r="CS13" s="11">
        <v>0.16005420000000001</v>
      </c>
      <c r="CT13" s="11">
        <v>-0.31182490000000002</v>
      </c>
      <c r="CU13" s="11">
        <v>-0.50540437000000005</v>
      </c>
      <c r="CV13" s="11">
        <v>-1.4922173999999999</v>
      </c>
      <c r="CW13" s="11">
        <v>-0.86776209999999998</v>
      </c>
      <c r="CX13" s="11">
        <v>-0.83856839999999999</v>
      </c>
      <c r="CY13" s="11">
        <v>-0.91763497000000005</v>
      </c>
      <c r="CZ13" s="11">
        <v>-0.14106564999999999</v>
      </c>
      <c r="DA13" s="11">
        <v>1.0403034</v>
      </c>
      <c r="DB13" s="11">
        <v>-0.84329980000000004</v>
      </c>
      <c r="DC13" s="11">
        <v>-0.60851246999999997</v>
      </c>
      <c r="DD13" s="11">
        <v>-0.36089115999999999</v>
      </c>
      <c r="DE13" s="11">
        <v>-0.90602890000000003</v>
      </c>
      <c r="DF13" s="11">
        <v>0.40991670000000002</v>
      </c>
      <c r="DG13" s="11">
        <v>-0.1701831</v>
      </c>
      <c r="DH13" s="11">
        <v>-0.17212269999999999</v>
      </c>
      <c r="DI13" s="11">
        <v>-0.63241550000000002</v>
      </c>
      <c r="DJ13" s="11">
        <v>-0.75025485000000003</v>
      </c>
      <c r="DK13" s="11">
        <v>0.63845589999999997</v>
      </c>
      <c r="DL13" s="11">
        <v>-0.77494454999999995</v>
      </c>
      <c r="DM13" s="11">
        <v>-0.31316917</v>
      </c>
      <c r="DN13" s="11">
        <v>-0.18848898</v>
      </c>
      <c r="DO13" s="11">
        <v>0.13044188000000001</v>
      </c>
      <c r="DP13" s="11">
        <v>-1.2524635</v>
      </c>
      <c r="DQ13" s="11">
        <v>-0.1566688</v>
      </c>
      <c r="DR13" s="11">
        <v>1.1714230999999999</v>
      </c>
      <c r="DS13" s="11">
        <v>-0.2836689</v>
      </c>
      <c r="DT13" s="11">
        <v>0.67117325000000005</v>
      </c>
      <c r="DU13" s="11">
        <v>1.1419395999999999</v>
      </c>
      <c r="DV13" s="11">
        <v>-0.52465245999999999</v>
      </c>
      <c r="DW13" s="11">
        <v>-0.14052447000000001</v>
      </c>
      <c r="DX13" s="11">
        <v>-0.20441176999999999</v>
      </c>
      <c r="DY13" s="11">
        <v>1.2331944699999999</v>
      </c>
      <c r="DZ13" s="11">
        <v>-0.62888730999999998</v>
      </c>
      <c r="EA13" s="11">
        <v>-0.27426166000000002</v>
      </c>
      <c r="EB13" s="11">
        <v>2.382016E-2</v>
      </c>
      <c r="EC13" s="11">
        <v>0.61931709999999995</v>
      </c>
      <c r="ED13" s="11">
        <v>-0.81613740000000001</v>
      </c>
      <c r="EE13" s="11">
        <v>-0.9878536</v>
      </c>
      <c r="EF13" s="11">
        <v>0.99435306999999995</v>
      </c>
      <c r="EG13" s="15">
        <v>0.33455269999999998</v>
      </c>
      <c r="EH13" s="11">
        <v>0.62949562999999997</v>
      </c>
      <c r="EI13" s="11">
        <v>-0.27918282</v>
      </c>
      <c r="EJ13" s="11">
        <v>-0.68479590000000001</v>
      </c>
      <c r="EK13" s="11">
        <v>-1.1970312000000001</v>
      </c>
      <c r="EL13" s="11">
        <v>-0.26475879000000002</v>
      </c>
      <c r="EM13" s="11">
        <v>0.65823504300000002</v>
      </c>
      <c r="EN13" s="11">
        <v>-1.1523070999999999E-2</v>
      </c>
      <c r="EO13" s="11">
        <v>-0.74683986999999996</v>
      </c>
      <c r="EP13" s="11">
        <v>-0.34369420000000001</v>
      </c>
      <c r="EQ13" s="11">
        <v>-8.3311590000000005E-2</v>
      </c>
      <c r="ER13" s="11">
        <v>-1.0064842000000001</v>
      </c>
      <c r="ES13" s="11">
        <v>-0.87785749999999996</v>
      </c>
      <c r="ET13" s="11">
        <v>-0.62300537</v>
      </c>
      <c r="EU13" s="11">
        <v>-0.83941222000000004</v>
      </c>
      <c r="EV13" s="11">
        <v>-0.54251289999999996</v>
      </c>
    </row>
    <row r="14" spans="1:152" x14ac:dyDescent="0.3">
      <c r="A14" s="11" t="s">
        <v>146</v>
      </c>
      <c r="B14" s="3" t="s">
        <v>164</v>
      </c>
      <c r="C14" s="4">
        <v>-5.0907802254615053E-2</v>
      </c>
      <c r="D14" s="5">
        <v>1.016281906270629</v>
      </c>
      <c r="E14" s="5">
        <v>1.0753204016944911</v>
      </c>
      <c r="F14" s="5">
        <v>0.71933663079958787</v>
      </c>
      <c r="G14" s="6">
        <f t="shared" si="0"/>
        <v>2.8109389387647079</v>
      </c>
      <c r="H14" s="14">
        <v>-0.59367835999999996</v>
      </c>
      <c r="I14" s="14">
        <v>-0.53874809999999995</v>
      </c>
      <c r="J14" s="14">
        <v>-0.30786594</v>
      </c>
      <c r="K14" s="14">
        <v>-0.14595089</v>
      </c>
      <c r="L14" s="14">
        <v>0.7559167</v>
      </c>
      <c r="M14" s="14">
        <v>-0.82662871999999998</v>
      </c>
      <c r="N14" s="14">
        <v>1.4868397</v>
      </c>
      <c r="O14" s="14">
        <v>0.82093519999999998</v>
      </c>
      <c r="P14" s="14">
        <v>1.0374745299999999</v>
      </c>
      <c r="Q14" s="14">
        <v>-7.1866589999999998E-3</v>
      </c>
      <c r="R14" s="14">
        <v>0.87455031999999999</v>
      </c>
      <c r="S14" s="14">
        <v>1.1316482000000001</v>
      </c>
      <c r="T14" s="14">
        <v>0.99872163999999997</v>
      </c>
      <c r="U14" s="14">
        <v>0.3138243</v>
      </c>
      <c r="V14" s="14">
        <v>0.69253558000000004</v>
      </c>
      <c r="W14" s="14">
        <v>0.64344477</v>
      </c>
      <c r="X14" s="14">
        <v>1.1617199</v>
      </c>
      <c r="Y14" s="14">
        <v>0.94146923999999999</v>
      </c>
      <c r="Z14" s="14">
        <v>0.60549611999999997</v>
      </c>
      <c r="AA14" s="14">
        <v>-1.1166938660000001</v>
      </c>
      <c r="AB14" s="14">
        <v>0.40456249999999999</v>
      </c>
      <c r="AC14" s="14">
        <v>0.91293650000000004</v>
      </c>
      <c r="AD14" s="14">
        <v>0.99770380000000003</v>
      </c>
      <c r="AE14" s="14">
        <v>1.1675998999999999</v>
      </c>
      <c r="AF14" s="14">
        <v>0.78157449999999995</v>
      </c>
      <c r="AG14" s="14">
        <v>-0.47478768999999998</v>
      </c>
      <c r="AH14" s="14">
        <v>1.2147357000000001</v>
      </c>
      <c r="AI14" s="14">
        <v>-0.56809836999999996</v>
      </c>
      <c r="AJ14" s="14">
        <v>0.88707126999999997</v>
      </c>
      <c r="AK14" s="14">
        <v>0.99075082999999997</v>
      </c>
      <c r="AL14" s="14">
        <v>1.203026022</v>
      </c>
      <c r="AM14" s="14">
        <v>0.82356110000000005</v>
      </c>
      <c r="AN14" s="14">
        <v>0.92829839999999997</v>
      </c>
      <c r="AO14" s="11">
        <v>0.98201629999999995</v>
      </c>
      <c r="AP14" s="11">
        <v>0.94374895999999997</v>
      </c>
      <c r="AQ14" s="11">
        <v>-0.19254187</v>
      </c>
      <c r="AR14" s="11">
        <v>0.98522907000000004</v>
      </c>
      <c r="AS14" s="11">
        <v>1.2618370299999999</v>
      </c>
      <c r="AT14" s="11">
        <v>1.0993139999999999</v>
      </c>
      <c r="AU14" s="11">
        <v>1.3275442399999999</v>
      </c>
      <c r="AV14" s="11">
        <v>0.30616719999999997</v>
      </c>
      <c r="AW14" s="11">
        <v>1.1938982</v>
      </c>
      <c r="AX14" s="11">
        <v>1.1568130999999999</v>
      </c>
      <c r="AY14" s="11">
        <v>1.5105005</v>
      </c>
      <c r="AZ14" s="11">
        <v>1.7257199000000001</v>
      </c>
      <c r="BA14" s="11">
        <v>0.43175269999999999</v>
      </c>
      <c r="BB14" s="11">
        <v>1.5951384500000001</v>
      </c>
      <c r="BC14" s="11">
        <v>0.95592257999999997</v>
      </c>
      <c r="BD14" s="11">
        <v>0.97579364000000002</v>
      </c>
      <c r="BE14" s="11">
        <v>0.96005430000000003</v>
      </c>
      <c r="BF14" s="11">
        <v>0.33818473999999998</v>
      </c>
      <c r="BG14" s="11">
        <v>1.2877351500000001</v>
      </c>
      <c r="BH14" s="11">
        <v>1.8397943699999999</v>
      </c>
      <c r="BI14" s="11">
        <v>-3.9969810000000001E-2</v>
      </c>
      <c r="BJ14" s="11">
        <v>1.4954625399999999</v>
      </c>
      <c r="BK14" s="11">
        <v>1.2084159999999999</v>
      </c>
      <c r="BL14" s="11">
        <v>1.4564955399999999</v>
      </c>
      <c r="BM14" s="11">
        <v>1.50749957</v>
      </c>
      <c r="BN14" s="11">
        <v>0.59865581000000001</v>
      </c>
      <c r="BO14" s="11">
        <v>0.49629420000000002</v>
      </c>
      <c r="BP14" s="11">
        <v>1.9478705199999999</v>
      </c>
      <c r="BQ14" s="11">
        <v>0.68112788999999996</v>
      </c>
      <c r="BR14" s="11">
        <v>1.02677332</v>
      </c>
      <c r="BS14" s="11">
        <v>1.5626509</v>
      </c>
      <c r="BT14" s="11">
        <v>0.82276590000000005</v>
      </c>
      <c r="BU14" s="11">
        <v>-0.57703570999999998</v>
      </c>
      <c r="BV14" s="11">
        <v>2.1392033100000001</v>
      </c>
      <c r="BW14" s="11">
        <v>1.04472388</v>
      </c>
      <c r="BX14" s="11">
        <v>0.40765859999999998</v>
      </c>
      <c r="BY14" s="11">
        <v>0.74154730000000002</v>
      </c>
      <c r="BZ14" s="11">
        <v>1.2750660899999999</v>
      </c>
      <c r="CA14" s="11">
        <v>0.64572808000000004</v>
      </c>
      <c r="CB14" s="11">
        <v>1.0349845</v>
      </c>
      <c r="CC14" s="11">
        <v>1.5942304599999999</v>
      </c>
      <c r="CD14" s="11">
        <v>0.64528717000000002</v>
      </c>
      <c r="CE14" s="11">
        <v>0.95427242999999995</v>
      </c>
      <c r="CF14" s="11">
        <v>-0.7349774</v>
      </c>
      <c r="CG14" s="11">
        <v>-0.28768146999999999</v>
      </c>
      <c r="CH14" s="11">
        <v>-0.54365136999999997</v>
      </c>
      <c r="CI14" s="11">
        <v>-2.540479E-2</v>
      </c>
      <c r="CJ14" s="11">
        <v>1.129459905</v>
      </c>
      <c r="CK14" s="11">
        <v>1.7347891600000001</v>
      </c>
      <c r="CL14" s="11">
        <v>-0.37598199999999998</v>
      </c>
      <c r="CM14" s="11">
        <v>0.47796899999999998</v>
      </c>
      <c r="CN14" s="11">
        <v>1.51105544</v>
      </c>
      <c r="CO14" s="11">
        <v>0.21841940000000001</v>
      </c>
      <c r="CP14" s="11">
        <v>2.0661282500000002</v>
      </c>
      <c r="CQ14" s="11">
        <v>-0.72763732999999997</v>
      </c>
      <c r="CR14" s="11">
        <v>-1.2664561999999999</v>
      </c>
      <c r="CS14" s="11">
        <v>0.33624500000000002</v>
      </c>
      <c r="CT14" s="11">
        <v>0.41839680000000001</v>
      </c>
      <c r="CU14" s="11">
        <v>1.38733295</v>
      </c>
      <c r="CV14" s="11">
        <v>0.49700470000000002</v>
      </c>
      <c r="CW14" s="11">
        <v>1.1852197</v>
      </c>
      <c r="CX14" s="11">
        <v>0.82789489999999999</v>
      </c>
      <c r="CY14" s="11">
        <v>1.87283578</v>
      </c>
      <c r="CZ14" s="11">
        <v>-1.2497421399999999</v>
      </c>
      <c r="DA14" s="11">
        <v>-1.1056445100000001</v>
      </c>
      <c r="DB14" s="11">
        <v>1.1296896999999999</v>
      </c>
      <c r="DC14" s="11">
        <v>1.3356828300000001</v>
      </c>
      <c r="DD14" s="11">
        <v>1.0071930499999999</v>
      </c>
      <c r="DE14" s="11">
        <v>1.3159434999999999</v>
      </c>
      <c r="DF14" s="11">
        <v>-1.548907</v>
      </c>
      <c r="DG14" s="11">
        <v>-0.15931117</v>
      </c>
      <c r="DH14" s="11">
        <v>-0.4307472</v>
      </c>
      <c r="DI14" s="11">
        <v>1.32657</v>
      </c>
      <c r="DJ14" s="11">
        <v>0.32176125</v>
      </c>
      <c r="DK14" s="11">
        <v>1.3150917</v>
      </c>
      <c r="DL14" s="11">
        <v>1.5430375000000001</v>
      </c>
      <c r="DM14" s="11">
        <v>2.0429154500000002</v>
      </c>
      <c r="DN14" s="11">
        <v>-7.3565939999999996E-2</v>
      </c>
      <c r="DO14" s="11">
        <v>-1.36346963</v>
      </c>
      <c r="DP14" s="11">
        <v>0.61264130000000006</v>
      </c>
      <c r="DQ14" s="11">
        <v>-0.93721109999999996</v>
      </c>
      <c r="DR14" s="11">
        <v>-0.78189419999999998</v>
      </c>
      <c r="DS14" s="11">
        <v>1.8657614</v>
      </c>
      <c r="DT14" s="11">
        <v>-1.87260403</v>
      </c>
      <c r="DU14" s="11">
        <v>-1.3383236000000001</v>
      </c>
      <c r="DV14" s="11">
        <v>1.90689766</v>
      </c>
      <c r="DW14" s="11">
        <v>-1.13429475</v>
      </c>
      <c r="DX14" s="11">
        <v>-0.78561267999999995</v>
      </c>
      <c r="DY14" s="11">
        <v>-0.93338557</v>
      </c>
      <c r="DZ14" s="11">
        <v>0.23755107</v>
      </c>
      <c r="EA14" s="11">
        <v>7.1936349999999996E-2</v>
      </c>
      <c r="EB14" s="11">
        <v>0.83692202000000004</v>
      </c>
      <c r="EC14" s="11">
        <v>-2.5024232999999998</v>
      </c>
      <c r="ED14" s="11">
        <v>2.4363657999999999</v>
      </c>
      <c r="EE14" s="11">
        <v>0.81751989999999997</v>
      </c>
      <c r="EF14" s="11">
        <v>-1.56101406</v>
      </c>
      <c r="EG14" s="15">
        <v>-0.99647699999999995</v>
      </c>
      <c r="EH14" s="11">
        <v>-9.3620549999999997E-2</v>
      </c>
      <c r="EI14" s="11">
        <v>1.20838874</v>
      </c>
      <c r="EJ14" s="11">
        <v>1.4270077000000001</v>
      </c>
      <c r="EK14" s="11">
        <v>2.6306666000000001</v>
      </c>
      <c r="EL14" s="11">
        <v>2.0088545400000002</v>
      </c>
      <c r="EM14" s="11">
        <v>-1.72689534</v>
      </c>
      <c r="EN14" s="11">
        <v>0.62696451799999997</v>
      </c>
      <c r="EO14" s="11">
        <v>1.47816959</v>
      </c>
      <c r="EP14" s="11">
        <v>-0.61216499999999996</v>
      </c>
      <c r="EQ14" s="11">
        <v>-0.86611649999999996</v>
      </c>
      <c r="ER14" s="11">
        <v>2.3992773999999999</v>
      </c>
      <c r="ES14" s="11">
        <v>2.0972765</v>
      </c>
      <c r="ET14" s="11">
        <v>-0.12705185999999999</v>
      </c>
      <c r="EU14" s="11">
        <v>2.3595243799999999</v>
      </c>
      <c r="EV14" s="11">
        <v>1.9803374</v>
      </c>
    </row>
    <row r="15" spans="1:152" x14ac:dyDescent="0.3">
      <c r="A15" s="16" t="s">
        <v>173</v>
      </c>
      <c r="B15" s="2" t="s">
        <v>172</v>
      </c>
      <c r="C15" s="2" t="s">
        <v>159</v>
      </c>
      <c r="D15" s="2" t="s">
        <v>160</v>
      </c>
      <c r="E15" s="2" t="s">
        <v>161</v>
      </c>
      <c r="F15" s="2" t="s">
        <v>162</v>
      </c>
      <c r="G15" s="8" t="s">
        <v>163</v>
      </c>
      <c r="H15" s="14" t="s">
        <v>24</v>
      </c>
      <c r="I15" s="14" t="s">
        <v>25</v>
      </c>
      <c r="J15" s="14" t="s">
        <v>23</v>
      </c>
      <c r="K15" s="14" t="s">
        <v>39</v>
      </c>
      <c r="L15" s="14" t="s">
        <v>46</v>
      </c>
      <c r="M15" s="17" t="s">
        <v>27</v>
      </c>
      <c r="N15" s="14" t="s">
        <v>69</v>
      </c>
      <c r="O15" s="14" t="s">
        <v>47</v>
      </c>
      <c r="P15" s="17" t="s">
        <v>38</v>
      </c>
      <c r="Q15" s="14" t="s">
        <v>15</v>
      </c>
      <c r="R15" s="14" t="s">
        <v>136</v>
      </c>
      <c r="S15" s="14" t="s">
        <v>128</v>
      </c>
      <c r="T15" s="14" t="s">
        <v>132</v>
      </c>
      <c r="U15" s="14" t="s">
        <v>85</v>
      </c>
      <c r="V15" s="14" t="s">
        <v>139</v>
      </c>
      <c r="W15" s="14" t="s">
        <v>48</v>
      </c>
      <c r="X15" s="14" t="s">
        <v>50</v>
      </c>
      <c r="Y15" s="14" t="s">
        <v>134</v>
      </c>
      <c r="Z15" s="14" t="s">
        <v>42</v>
      </c>
      <c r="AA15" s="14" t="s">
        <v>26</v>
      </c>
      <c r="AB15" s="14" t="s">
        <v>86</v>
      </c>
      <c r="AC15" s="14" t="s">
        <v>129</v>
      </c>
      <c r="AD15" s="14" t="s">
        <v>130</v>
      </c>
      <c r="AE15" s="14" t="s">
        <v>131</v>
      </c>
      <c r="AF15" s="14" t="s">
        <v>138</v>
      </c>
      <c r="AG15" s="14" t="s">
        <v>22</v>
      </c>
      <c r="AH15" s="14" t="s">
        <v>113</v>
      </c>
      <c r="AI15" s="17" t="s">
        <v>41</v>
      </c>
      <c r="AJ15" s="14" t="s">
        <v>140</v>
      </c>
      <c r="AK15" s="14" t="s">
        <v>67</v>
      </c>
      <c r="AL15" s="14" t="s">
        <v>65</v>
      </c>
      <c r="AM15" s="14" t="s">
        <v>64</v>
      </c>
      <c r="AN15" s="14" t="s">
        <v>142</v>
      </c>
      <c r="AO15" s="11" t="s">
        <v>143</v>
      </c>
      <c r="AP15" s="11" t="s">
        <v>115</v>
      </c>
      <c r="AQ15" s="11" t="s">
        <v>45</v>
      </c>
      <c r="AR15" s="11" t="s">
        <v>141</v>
      </c>
      <c r="AS15" s="11" t="s">
        <v>124</v>
      </c>
      <c r="AT15" s="11" t="s">
        <v>121</v>
      </c>
      <c r="AU15" s="11" t="s">
        <v>53</v>
      </c>
      <c r="AV15" s="11" t="s">
        <v>43</v>
      </c>
      <c r="AW15" s="11" t="s">
        <v>125</v>
      </c>
      <c r="AX15" s="11" t="s">
        <v>20</v>
      </c>
      <c r="AY15" s="11" t="s">
        <v>123</v>
      </c>
      <c r="AZ15" s="11" t="s">
        <v>102</v>
      </c>
      <c r="BA15" s="11" t="s">
        <v>2</v>
      </c>
      <c r="BB15" s="11" t="s">
        <v>72</v>
      </c>
      <c r="BC15" s="11" t="s">
        <v>107</v>
      </c>
      <c r="BD15" s="11" t="s">
        <v>135</v>
      </c>
      <c r="BE15" s="11" t="s">
        <v>120</v>
      </c>
      <c r="BF15" s="11" t="s">
        <v>36</v>
      </c>
      <c r="BG15" s="11" t="s">
        <v>117</v>
      </c>
      <c r="BH15" s="11" t="s">
        <v>114</v>
      </c>
      <c r="BI15" s="11" t="s">
        <v>37</v>
      </c>
      <c r="BJ15" s="11" t="s">
        <v>103</v>
      </c>
      <c r="BK15" s="11" t="s">
        <v>118</v>
      </c>
      <c r="BL15" s="11" t="s">
        <v>116</v>
      </c>
      <c r="BM15" s="11" t="s">
        <v>66</v>
      </c>
      <c r="BN15" s="11" t="s">
        <v>71</v>
      </c>
      <c r="BO15" s="11" t="s">
        <v>55</v>
      </c>
      <c r="BP15" s="11" t="s">
        <v>81</v>
      </c>
      <c r="BQ15" s="11" t="s">
        <v>111</v>
      </c>
      <c r="BR15" s="11" t="s">
        <v>119</v>
      </c>
      <c r="BS15" s="11" t="s">
        <v>126</v>
      </c>
      <c r="BT15" s="11" t="s">
        <v>29</v>
      </c>
      <c r="BU15" s="11" t="s">
        <v>30</v>
      </c>
      <c r="BV15" s="11" t="s">
        <v>89</v>
      </c>
      <c r="BW15" s="11" t="s">
        <v>100</v>
      </c>
      <c r="BX15" s="11" t="s">
        <v>3</v>
      </c>
      <c r="BY15" s="11" t="s">
        <v>112</v>
      </c>
      <c r="BZ15" s="11" t="s">
        <v>122</v>
      </c>
      <c r="CA15" s="11" t="s">
        <v>5</v>
      </c>
      <c r="CB15" s="11" t="s">
        <v>99</v>
      </c>
      <c r="CC15" s="11" t="s">
        <v>108</v>
      </c>
      <c r="CD15" s="11" t="s">
        <v>6</v>
      </c>
      <c r="CE15" s="11" t="s">
        <v>63</v>
      </c>
      <c r="CF15" s="11" t="s">
        <v>51</v>
      </c>
      <c r="CG15" s="11" t="s">
        <v>137</v>
      </c>
      <c r="CH15" s="11" t="s">
        <v>33</v>
      </c>
      <c r="CI15" s="11" t="s">
        <v>57</v>
      </c>
      <c r="CJ15" s="11" t="s">
        <v>110</v>
      </c>
      <c r="CK15" s="11" t="s">
        <v>74</v>
      </c>
      <c r="CL15" s="11" t="s">
        <v>12</v>
      </c>
      <c r="CM15" s="11" t="s">
        <v>9</v>
      </c>
      <c r="CN15" s="11" t="s">
        <v>109</v>
      </c>
      <c r="CO15" s="11" t="s">
        <v>21</v>
      </c>
      <c r="CP15" s="11" t="s">
        <v>79</v>
      </c>
      <c r="CQ15" s="11" t="s">
        <v>61</v>
      </c>
      <c r="CR15" s="11" t="s">
        <v>32</v>
      </c>
      <c r="CS15" s="11" t="s">
        <v>19</v>
      </c>
      <c r="CT15" s="11" t="s">
        <v>77</v>
      </c>
      <c r="CU15" s="11" t="s">
        <v>62</v>
      </c>
      <c r="CV15" s="11" t="s">
        <v>59</v>
      </c>
      <c r="CW15" s="11" t="s">
        <v>60</v>
      </c>
      <c r="CX15" s="11" t="s">
        <v>92</v>
      </c>
      <c r="CY15" s="11" t="s">
        <v>68</v>
      </c>
      <c r="CZ15" s="11" t="s">
        <v>40</v>
      </c>
      <c r="DA15" s="11" t="s">
        <v>13</v>
      </c>
      <c r="DB15" s="11" t="s">
        <v>73</v>
      </c>
      <c r="DC15" s="11" t="s">
        <v>31</v>
      </c>
      <c r="DD15" s="11" t="s">
        <v>78</v>
      </c>
      <c r="DE15" s="11" t="s">
        <v>54</v>
      </c>
      <c r="DF15" s="11" t="s">
        <v>49</v>
      </c>
      <c r="DG15" s="11" t="s">
        <v>18</v>
      </c>
      <c r="DH15" s="11" t="s">
        <v>84</v>
      </c>
      <c r="DI15" s="11" t="s">
        <v>70</v>
      </c>
      <c r="DJ15" s="11" t="s">
        <v>52</v>
      </c>
      <c r="DK15" s="11" t="s">
        <v>10</v>
      </c>
      <c r="DL15" s="11" t="s">
        <v>58</v>
      </c>
      <c r="DM15" s="11" t="s">
        <v>98</v>
      </c>
      <c r="DN15" s="11" t="s">
        <v>133</v>
      </c>
      <c r="DO15" s="11" t="s">
        <v>8</v>
      </c>
      <c r="DP15" s="11" t="s">
        <v>93</v>
      </c>
      <c r="DQ15" s="11" t="s">
        <v>75</v>
      </c>
      <c r="DR15" s="11" t="s">
        <v>0</v>
      </c>
      <c r="DS15" s="11" t="s">
        <v>101</v>
      </c>
      <c r="DT15" s="11" t="s">
        <v>80</v>
      </c>
      <c r="DU15" s="11" t="s">
        <v>44</v>
      </c>
      <c r="DV15" s="11" t="s">
        <v>104</v>
      </c>
      <c r="DW15" s="11" t="s">
        <v>14</v>
      </c>
      <c r="DX15" s="11" t="s">
        <v>76</v>
      </c>
      <c r="DY15" s="11" t="s">
        <v>34</v>
      </c>
      <c r="DZ15" s="11" t="s">
        <v>105</v>
      </c>
      <c r="EA15" s="11" t="s">
        <v>7</v>
      </c>
      <c r="EB15" s="11" t="s">
        <v>82</v>
      </c>
      <c r="EC15" s="11" t="s">
        <v>28</v>
      </c>
      <c r="ED15" s="11" t="s">
        <v>94</v>
      </c>
      <c r="EE15" s="11" t="s">
        <v>127</v>
      </c>
      <c r="EF15" s="11" t="s">
        <v>17</v>
      </c>
      <c r="EG15" s="11" t="s">
        <v>56</v>
      </c>
      <c r="EH15" s="11" t="s">
        <v>16</v>
      </c>
      <c r="EI15" s="11" t="s">
        <v>83</v>
      </c>
      <c r="EJ15" s="11" t="s">
        <v>90</v>
      </c>
      <c r="EK15" s="11" t="s">
        <v>95</v>
      </c>
      <c r="EL15" s="11" t="s">
        <v>97</v>
      </c>
      <c r="EM15" s="11" t="s">
        <v>4</v>
      </c>
      <c r="EN15" s="11" t="s">
        <v>11</v>
      </c>
      <c r="EO15" s="11" t="s">
        <v>91</v>
      </c>
      <c r="EP15" s="12" t="s">
        <v>1</v>
      </c>
      <c r="EQ15" s="11" t="s">
        <v>35</v>
      </c>
      <c r="ER15" s="11" t="s">
        <v>88</v>
      </c>
      <c r="ES15" s="11" t="s">
        <v>87</v>
      </c>
      <c r="ET15" s="11" t="s">
        <v>106</v>
      </c>
      <c r="EU15" s="11" t="s">
        <v>96</v>
      </c>
      <c r="EV15" s="11" t="s">
        <v>144</v>
      </c>
    </row>
    <row r="18" spans="3:152" x14ac:dyDescent="0.3">
      <c r="G18" s="16" t="s">
        <v>174</v>
      </c>
      <c r="H18">
        <f>AVERAGE(H1:H7)</f>
        <v>6.9419305714285687E-2</v>
      </c>
      <c r="I18">
        <f t="shared" ref="I18:J18" si="1">AVERAGE(I1:I7)</f>
        <v>-6.167201428571429E-2</v>
      </c>
      <c r="J18">
        <f t="shared" si="1"/>
        <v>2.6795428571428598E-3</v>
      </c>
      <c r="K18">
        <f>AVERAGE(K1:K7)</f>
        <v>2.416230142857145E-2</v>
      </c>
      <c r="L18">
        <f t="shared" ref="L18:P18" si="2">AVERAGE(L1:L7)</f>
        <v>4.0261174285714296E-2</v>
      </c>
      <c r="M18">
        <f t="shared" si="2"/>
        <v>-0.1018614307142857</v>
      </c>
      <c r="N18">
        <f t="shared" si="2"/>
        <v>0.13833714285714285</v>
      </c>
      <c r="O18">
        <f t="shared" si="2"/>
        <v>-7.4958618571428534E-2</v>
      </c>
      <c r="P18">
        <f t="shared" si="2"/>
        <v>0.18484746142857147</v>
      </c>
      <c r="Q18">
        <f t="shared" ref="Q18:CB18" si="3">AVERAGE(Q1:Q7)</f>
        <v>5.0125233428571399E-2</v>
      </c>
      <c r="R18">
        <f t="shared" si="3"/>
        <v>0.10769974</v>
      </c>
      <c r="S18">
        <f t="shared" si="3"/>
        <v>0.14980961428571429</v>
      </c>
      <c r="T18">
        <f t="shared" si="3"/>
        <v>0.18306647142857144</v>
      </c>
      <c r="U18">
        <f t="shared" si="3"/>
        <v>-0.13055231428571426</v>
      </c>
      <c r="V18">
        <f t="shared" si="3"/>
        <v>0.22097944571428568</v>
      </c>
      <c r="W18">
        <f t="shared" si="3"/>
        <v>7.7877845714285757E-2</v>
      </c>
      <c r="X18">
        <f t="shared" si="3"/>
        <v>-2.0715254285714284E-2</v>
      </c>
      <c r="Y18">
        <f t="shared" si="3"/>
        <v>0.17624034285714288</v>
      </c>
      <c r="Z18">
        <f t="shared" si="3"/>
        <v>9.8634548571428546E-2</v>
      </c>
      <c r="AA18">
        <f t="shared" si="3"/>
        <v>-0.16426036057142857</v>
      </c>
      <c r="AB18">
        <f t="shared" si="3"/>
        <v>-0.11293171428571434</v>
      </c>
      <c r="AC18">
        <f t="shared" si="3"/>
        <v>0.17759155714285715</v>
      </c>
      <c r="AD18">
        <f t="shared" si="3"/>
        <v>0.17503504285714283</v>
      </c>
      <c r="AE18">
        <f t="shared" si="3"/>
        <v>0.17701695714285712</v>
      </c>
      <c r="AF18">
        <f t="shared" si="3"/>
        <v>0.20526278571428572</v>
      </c>
      <c r="AG18">
        <f t="shared" si="3"/>
        <v>-2.1521104285714316E-2</v>
      </c>
      <c r="AH18">
        <f t="shared" si="3"/>
        <v>0.13194569999999997</v>
      </c>
      <c r="AI18">
        <f t="shared" si="3"/>
        <v>-0.12547032142857142</v>
      </c>
      <c r="AJ18">
        <f t="shared" si="3"/>
        <v>0.22088610142857146</v>
      </c>
      <c r="AK18">
        <f t="shared" si="3"/>
        <v>0.21850725000000004</v>
      </c>
      <c r="AL18">
        <f t="shared" si="3"/>
        <v>0.12842154400000003</v>
      </c>
      <c r="AM18">
        <f t="shared" si="3"/>
        <v>2.8025964285714269E-2</v>
      </c>
      <c r="AN18">
        <f t="shared" si="3"/>
        <v>0.18356004571428572</v>
      </c>
      <c r="AO18">
        <f t="shared" si="3"/>
        <v>0.22457726142857146</v>
      </c>
      <c r="AP18">
        <f t="shared" si="3"/>
        <v>0.29453528857142858</v>
      </c>
      <c r="AQ18">
        <f t="shared" si="3"/>
        <v>-3.5244084285714253E-2</v>
      </c>
      <c r="AR18">
        <f t="shared" si="3"/>
        <v>0.21674865857142858</v>
      </c>
      <c r="AS18">
        <f t="shared" si="3"/>
        <v>0.14746977142857146</v>
      </c>
      <c r="AT18">
        <f t="shared" si="3"/>
        <v>0.19452894285714287</v>
      </c>
      <c r="AU18">
        <f t="shared" si="3"/>
        <v>4.5944451428571439E-2</v>
      </c>
      <c r="AV18">
        <f t="shared" si="3"/>
        <v>-2.1317414285714271E-2</v>
      </c>
      <c r="AW18">
        <f t="shared" si="3"/>
        <v>0.20233504285714285</v>
      </c>
      <c r="AX18">
        <f t="shared" si="3"/>
        <v>0.27407710000000002</v>
      </c>
      <c r="AY18">
        <f t="shared" si="3"/>
        <v>0.18043391428571429</v>
      </c>
      <c r="AZ18">
        <f t="shared" si="3"/>
        <v>2.1597305714285704E-2</v>
      </c>
      <c r="BA18">
        <f t="shared" si="3"/>
        <v>0.16043572857142857</v>
      </c>
      <c r="BB18">
        <f t="shared" si="3"/>
        <v>0.26256638142857142</v>
      </c>
      <c r="BC18">
        <f t="shared" si="3"/>
        <v>0.3664258142857143</v>
      </c>
      <c r="BD18">
        <f t="shared" si="3"/>
        <v>0.31811661714285711</v>
      </c>
      <c r="BE18">
        <f t="shared" si="3"/>
        <v>0.25289334285714282</v>
      </c>
      <c r="BF18">
        <f t="shared" si="3"/>
        <v>-0.22412510285714288</v>
      </c>
      <c r="BG18">
        <f t="shared" si="3"/>
        <v>0.20027495142857141</v>
      </c>
      <c r="BH18">
        <f t="shared" si="3"/>
        <v>0.17385672142857142</v>
      </c>
      <c r="BI18">
        <f t="shared" si="3"/>
        <v>-0.21057865857142857</v>
      </c>
      <c r="BJ18">
        <f t="shared" si="3"/>
        <v>2.2606428571428566E-2</v>
      </c>
      <c r="BK18">
        <f t="shared" si="3"/>
        <v>0.14816072857142856</v>
      </c>
      <c r="BL18">
        <f t="shared" si="3"/>
        <v>0.17529917857142854</v>
      </c>
      <c r="BM18">
        <f t="shared" si="3"/>
        <v>-2.0233675714285727E-2</v>
      </c>
      <c r="BN18">
        <f t="shared" si="3"/>
        <v>0.17499826142857139</v>
      </c>
      <c r="BO18">
        <f t="shared" si="3"/>
        <v>-0.25564342857142858</v>
      </c>
      <c r="BP18">
        <f t="shared" si="3"/>
        <v>2.7833000000000014E-2</v>
      </c>
      <c r="BQ18">
        <f t="shared" si="3"/>
        <v>1.6265531428571418E-2</v>
      </c>
      <c r="BR18">
        <f t="shared" si="3"/>
        <v>0.23765015714285714</v>
      </c>
      <c r="BS18">
        <f t="shared" si="3"/>
        <v>0.26076171428571426</v>
      </c>
      <c r="BT18">
        <f t="shared" si="3"/>
        <v>-0.11697455714285712</v>
      </c>
      <c r="BU18">
        <f t="shared" si="3"/>
        <v>-0.2112386171428571</v>
      </c>
      <c r="BV18">
        <f t="shared" si="3"/>
        <v>9.0275435714285729E-2</v>
      </c>
      <c r="BW18">
        <f t="shared" si="3"/>
        <v>0.10327416714285712</v>
      </c>
      <c r="BX18">
        <f t="shared" si="3"/>
        <v>0.23433930142857146</v>
      </c>
      <c r="BY18">
        <f t="shared" si="3"/>
        <v>-0.20284544285714284</v>
      </c>
      <c r="BZ18">
        <f t="shared" si="3"/>
        <v>0.21098601714285711</v>
      </c>
      <c r="CA18">
        <f t="shared" si="3"/>
        <v>0.19251163999999998</v>
      </c>
      <c r="CB18">
        <f t="shared" si="3"/>
        <v>0.19457167142857143</v>
      </c>
      <c r="CC18">
        <f t="shared" ref="CC18:EN18" si="4">AVERAGE(CC1:CC7)</f>
        <v>0.19449711714285717</v>
      </c>
      <c r="CD18">
        <f t="shared" si="4"/>
        <v>0.2135406257142857</v>
      </c>
      <c r="CE18">
        <f t="shared" si="4"/>
        <v>0.16393462285714286</v>
      </c>
      <c r="CF18">
        <f t="shared" si="4"/>
        <v>-0.29262264285714285</v>
      </c>
      <c r="CG18">
        <f t="shared" si="4"/>
        <v>0.34652560428571427</v>
      </c>
      <c r="CH18">
        <f t="shared" si="4"/>
        <v>-0.25292368571428575</v>
      </c>
      <c r="CI18">
        <f t="shared" si="4"/>
        <v>-0.3814383357142857</v>
      </c>
      <c r="CJ18">
        <f t="shared" si="4"/>
        <v>0.29615092228571427</v>
      </c>
      <c r="CK18">
        <f t="shared" si="4"/>
        <v>0.16618770142857139</v>
      </c>
      <c r="CL18">
        <f t="shared" si="4"/>
        <v>-0.30164406571428565</v>
      </c>
      <c r="CM18">
        <f t="shared" si="4"/>
        <v>1.5570785714285666E-2</v>
      </c>
      <c r="CN18">
        <f t="shared" si="4"/>
        <v>0.18158198000000003</v>
      </c>
      <c r="CO18">
        <f t="shared" si="4"/>
        <v>9.7758299999999992E-2</v>
      </c>
      <c r="CP18">
        <f t="shared" si="4"/>
        <v>-0.12894966571428571</v>
      </c>
      <c r="CQ18">
        <f t="shared" si="4"/>
        <v>-4.761992857142865E-3</v>
      </c>
      <c r="CR18">
        <f t="shared" si="4"/>
        <v>0.35463434285714296</v>
      </c>
      <c r="CS18">
        <f t="shared" si="4"/>
        <v>-0.41951684285714286</v>
      </c>
      <c r="CT18">
        <f t="shared" si="4"/>
        <v>-0.24187089999999994</v>
      </c>
      <c r="CU18">
        <f t="shared" si="4"/>
        <v>6.6689785714285476E-3</v>
      </c>
      <c r="CV18">
        <f t="shared" si="4"/>
        <v>-3.2690585714285736E-2</v>
      </c>
      <c r="CW18">
        <f t="shared" si="4"/>
        <v>-0.13114982857142859</v>
      </c>
      <c r="CX18">
        <f t="shared" si="4"/>
        <v>0.17039835714285709</v>
      </c>
      <c r="CY18">
        <f t="shared" si="4"/>
        <v>-0.14259016285714285</v>
      </c>
      <c r="CZ18">
        <f t="shared" si="4"/>
        <v>0.29469987000000003</v>
      </c>
      <c r="DA18">
        <f t="shared" si="4"/>
        <v>0.30882098714285722</v>
      </c>
      <c r="DB18">
        <f t="shared" si="4"/>
        <v>-0.19701878571428577</v>
      </c>
      <c r="DC18">
        <f t="shared" si="4"/>
        <v>-0.33801727428571432</v>
      </c>
      <c r="DD18">
        <f t="shared" si="4"/>
        <v>-0.33537651285714282</v>
      </c>
      <c r="DE18">
        <f t="shared" si="4"/>
        <v>-0.21098854285714283</v>
      </c>
      <c r="DF18">
        <f t="shared" si="4"/>
        <v>0.11166771428571425</v>
      </c>
      <c r="DG18">
        <f t="shared" si="4"/>
        <v>7.0728548571428532E-2</v>
      </c>
      <c r="DH18">
        <f t="shared" si="4"/>
        <v>-0.27079284285714278</v>
      </c>
      <c r="DI18">
        <f t="shared" si="4"/>
        <v>-0.28327081428571427</v>
      </c>
      <c r="DJ18">
        <f t="shared" si="4"/>
        <v>-0.35028477857142859</v>
      </c>
      <c r="DK18">
        <f t="shared" si="4"/>
        <v>-0.34557412857142861</v>
      </c>
      <c r="DL18">
        <f t="shared" si="4"/>
        <v>-0.16244437285714289</v>
      </c>
      <c r="DM18">
        <f t="shared" si="4"/>
        <v>0.24371841428571431</v>
      </c>
      <c r="DN18">
        <f t="shared" si="4"/>
        <v>-0.20121499142857144</v>
      </c>
      <c r="DO18">
        <f t="shared" si="4"/>
        <v>3.5890462857142855E-2</v>
      </c>
      <c r="DP18">
        <f t="shared" si="4"/>
        <v>-4.9545428571428551E-3</v>
      </c>
      <c r="DQ18">
        <f t="shared" si="4"/>
        <v>-9.5486342857142886E-2</v>
      </c>
      <c r="DR18">
        <f t="shared" si="4"/>
        <v>-0.34474888571428564</v>
      </c>
      <c r="DS18">
        <f t="shared" si="4"/>
        <v>0.26227452857142858</v>
      </c>
      <c r="DT18">
        <f t="shared" si="4"/>
        <v>-8.7762229999999983E-2</v>
      </c>
      <c r="DU18">
        <f t="shared" si="4"/>
        <v>0.18255538571428567</v>
      </c>
      <c r="DV18">
        <f t="shared" si="4"/>
        <v>0.25497126571428569</v>
      </c>
      <c r="DW18">
        <f t="shared" si="4"/>
        <v>0.39011450285714283</v>
      </c>
      <c r="DX18">
        <f t="shared" si="4"/>
        <v>-0.15068886142857144</v>
      </c>
      <c r="DY18">
        <f t="shared" si="4"/>
        <v>-0.31693884571428571</v>
      </c>
      <c r="DZ18">
        <f t="shared" si="4"/>
        <v>0.22872177285714282</v>
      </c>
      <c r="EA18">
        <f t="shared" si="4"/>
        <v>-0.30008440714285717</v>
      </c>
      <c r="EB18">
        <f t="shared" si="4"/>
        <v>-0.38500490285714284</v>
      </c>
      <c r="EC18">
        <f t="shared" si="4"/>
        <v>-0.10191345714285714</v>
      </c>
      <c r="ED18">
        <f t="shared" si="4"/>
        <v>-1.3517099999999995E-2</v>
      </c>
      <c r="EE18">
        <f t="shared" si="4"/>
        <v>-4.7294014285714288E-2</v>
      </c>
      <c r="EF18">
        <f t="shared" si="4"/>
        <v>7.2558330000000018E-2</v>
      </c>
      <c r="EG18">
        <f t="shared" si="4"/>
        <v>-0.38607397714428565</v>
      </c>
      <c r="EH18">
        <f t="shared" si="4"/>
        <v>0.10612237285714289</v>
      </c>
      <c r="EI18">
        <f t="shared" si="4"/>
        <v>-0.32394989142857139</v>
      </c>
      <c r="EJ18">
        <f t="shared" si="4"/>
        <v>-0.2032234142857143</v>
      </c>
      <c r="EK18">
        <f t="shared" si="4"/>
        <v>0.14162254285714285</v>
      </c>
      <c r="EL18">
        <f t="shared" si="4"/>
        <v>0.16836352142857139</v>
      </c>
      <c r="EM18">
        <f t="shared" si="4"/>
        <v>-8.634152814285713E-2</v>
      </c>
      <c r="EN18">
        <f t="shared" si="4"/>
        <v>0.13979127328571425</v>
      </c>
      <c r="EO18">
        <f t="shared" ref="EO18:EV18" si="5">AVERAGE(EO1:EO7)</f>
        <v>0.42209195285714285</v>
      </c>
      <c r="EP18">
        <f>AVERAGE(EP1:EP7)</f>
        <v>0.5207583142857144</v>
      </c>
      <c r="EQ18">
        <f t="shared" si="5"/>
        <v>0.4589624157142857</v>
      </c>
      <c r="ER18">
        <f t="shared" si="5"/>
        <v>5.2618228571428553E-2</v>
      </c>
      <c r="ES18">
        <f t="shared" si="5"/>
        <v>0.13239915714285716</v>
      </c>
      <c r="ET18">
        <f t="shared" si="5"/>
        <v>0.26944441285714288</v>
      </c>
      <c r="EU18">
        <f t="shared" si="5"/>
        <v>0.22509410000000002</v>
      </c>
      <c r="EV18">
        <f t="shared" si="5"/>
        <v>-0.16526337142857142</v>
      </c>
    </row>
    <row r="19" spans="3:152" x14ac:dyDescent="0.3">
      <c r="G19" s="16" t="s">
        <v>175</v>
      </c>
      <c r="H19">
        <f>AVERAGE(H8:H14)</f>
        <v>-6.9419305714285715E-2</v>
      </c>
      <c r="I19">
        <f t="shared" ref="I19:J19" si="6">AVERAGE(I8:I14)</f>
        <v>6.1672028571428582E-2</v>
      </c>
      <c r="J19">
        <f t="shared" si="6"/>
        <v>-2.6795457142857232E-3</v>
      </c>
      <c r="K19">
        <f>AVERAGE(K8:K14)</f>
        <v>-2.416230285714285E-2</v>
      </c>
      <c r="L19">
        <f t="shared" ref="L19:P19" si="7">AVERAGE(L8:L14)</f>
        <v>-4.0261172857142799E-2</v>
      </c>
      <c r="M19">
        <f t="shared" si="7"/>
        <v>0.10186143071428574</v>
      </c>
      <c r="N19">
        <f t="shared" si="7"/>
        <v>-0.1383371428571428</v>
      </c>
      <c r="O19">
        <f t="shared" si="7"/>
        <v>7.495861857142859E-2</v>
      </c>
      <c r="P19">
        <f t="shared" si="7"/>
        <v>-0.18484746142857147</v>
      </c>
      <c r="Q19">
        <f t="shared" ref="Q19:CB19" si="8">AVERAGE(Q8:Q14)</f>
        <v>-5.012523328571427E-2</v>
      </c>
      <c r="R19">
        <f t="shared" si="8"/>
        <v>-0.10769973857142855</v>
      </c>
      <c r="S19">
        <f t="shared" si="8"/>
        <v>-0.14980961428571432</v>
      </c>
      <c r="T19">
        <f t="shared" si="8"/>
        <v>-0.18306647142857146</v>
      </c>
      <c r="U19">
        <f t="shared" si="8"/>
        <v>0.13055231428571426</v>
      </c>
      <c r="V19">
        <f t="shared" si="8"/>
        <v>-0.22097944428571431</v>
      </c>
      <c r="W19">
        <f t="shared" si="8"/>
        <v>-7.7877847142857087E-2</v>
      </c>
      <c r="X19">
        <f t="shared" si="8"/>
        <v>2.0715257142857175E-2</v>
      </c>
      <c r="Y19">
        <f t="shared" si="8"/>
        <v>-0.17624034285714288</v>
      </c>
      <c r="Z19">
        <f t="shared" si="8"/>
        <v>-9.8634548571428587E-2</v>
      </c>
      <c r="AA19">
        <f t="shared" si="8"/>
        <v>0.16426036057142857</v>
      </c>
      <c r="AB19">
        <f t="shared" si="8"/>
        <v>0.11293170000000005</v>
      </c>
      <c r="AC19">
        <f t="shared" si="8"/>
        <v>-0.17759155714285715</v>
      </c>
      <c r="AD19">
        <f t="shared" si="8"/>
        <v>-0.17503507142857139</v>
      </c>
      <c r="AE19">
        <f t="shared" si="8"/>
        <v>-0.17701695714285723</v>
      </c>
      <c r="AF19">
        <f t="shared" si="8"/>
        <v>-0.20526280000000005</v>
      </c>
      <c r="AG19">
        <f t="shared" si="8"/>
        <v>2.1521105714285751E-2</v>
      </c>
      <c r="AH19">
        <f t="shared" si="8"/>
        <v>-0.1319457</v>
      </c>
      <c r="AI19">
        <f t="shared" si="8"/>
        <v>0.12547032285714291</v>
      </c>
      <c r="AJ19">
        <f t="shared" si="8"/>
        <v>-0.2208861014285714</v>
      </c>
      <c r="AK19">
        <f t="shared" si="8"/>
        <v>-0.21850724857142856</v>
      </c>
      <c r="AL19">
        <f t="shared" si="8"/>
        <v>-0.12842154371428569</v>
      </c>
      <c r="AM19">
        <f t="shared" si="8"/>
        <v>-2.8025962857142872E-2</v>
      </c>
      <c r="AN19">
        <f t="shared" si="8"/>
        <v>-0.18356004428571435</v>
      </c>
      <c r="AO19">
        <f t="shared" si="8"/>
        <v>-0.22457725857142871</v>
      </c>
      <c r="AP19">
        <f t="shared" si="8"/>
        <v>-0.29453528571428578</v>
      </c>
      <c r="AQ19">
        <f t="shared" si="8"/>
        <v>3.5244088571428543E-2</v>
      </c>
      <c r="AR19">
        <f t="shared" si="8"/>
        <v>-0.21674866142857147</v>
      </c>
      <c r="AS19">
        <f t="shared" si="8"/>
        <v>-0.14746976857142857</v>
      </c>
      <c r="AT19">
        <f t="shared" si="8"/>
        <v>-0.19452894285714298</v>
      </c>
      <c r="AU19">
        <f t="shared" si="8"/>
        <v>-4.5944451428571398E-2</v>
      </c>
      <c r="AV19">
        <f t="shared" si="8"/>
        <v>2.131742857142855E-2</v>
      </c>
      <c r="AW19">
        <f t="shared" si="8"/>
        <v>-0.20233504285714282</v>
      </c>
      <c r="AX19">
        <f t="shared" si="8"/>
        <v>-0.27407710000000002</v>
      </c>
      <c r="AY19">
        <f t="shared" si="8"/>
        <v>-0.18043391428571423</v>
      </c>
      <c r="AZ19">
        <f t="shared" si="8"/>
        <v>-2.159730571428569E-2</v>
      </c>
      <c r="BA19">
        <f t="shared" si="8"/>
        <v>-0.16043571428571429</v>
      </c>
      <c r="BB19">
        <f t="shared" si="8"/>
        <v>-0.26256638000000004</v>
      </c>
      <c r="BC19">
        <f t="shared" si="8"/>
        <v>-0.36642581142857139</v>
      </c>
      <c r="BD19">
        <f t="shared" si="8"/>
        <v>-0.31811661714285716</v>
      </c>
      <c r="BE19">
        <f t="shared" si="8"/>
        <v>-0.25289335714285716</v>
      </c>
      <c r="BF19">
        <f t="shared" si="8"/>
        <v>0.22412510285714288</v>
      </c>
      <c r="BG19">
        <f t="shared" si="8"/>
        <v>-0.20027495285714286</v>
      </c>
      <c r="BH19">
        <f t="shared" si="8"/>
        <v>-0.17385672285714288</v>
      </c>
      <c r="BI19">
        <f t="shared" si="8"/>
        <v>0.21057865857142857</v>
      </c>
      <c r="BJ19">
        <f t="shared" si="8"/>
        <v>-2.2606425714285727E-2</v>
      </c>
      <c r="BK19">
        <f t="shared" si="8"/>
        <v>-0.14816074285714284</v>
      </c>
      <c r="BL19">
        <f t="shared" si="8"/>
        <v>-0.17529917571428569</v>
      </c>
      <c r="BM19">
        <f t="shared" si="8"/>
        <v>2.023367571428571E-2</v>
      </c>
      <c r="BN19">
        <f t="shared" si="8"/>
        <v>-0.17499826142857142</v>
      </c>
      <c r="BO19">
        <f t="shared" si="8"/>
        <v>0.25564344285714291</v>
      </c>
      <c r="BP19">
        <f t="shared" si="8"/>
        <v>-2.783300285714287E-2</v>
      </c>
      <c r="BQ19">
        <f t="shared" si="8"/>
        <v>-1.6265530000000052E-2</v>
      </c>
      <c r="BR19">
        <f t="shared" si="8"/>
        <v>-0.23765015857142863</v>
      </c>
      <c r="BS19">
        <f t="shared" si="8"/>
        <v>-0.26076171428571426</v>
      </c>
      <c r="BT19">
        <f t="shared" si="8"/>
        <v>0.11697457142857147</v>
      </c>
      <c r="BU19">
        <f t="shared" si="8"/>
        <v>0.21123861857142856</v>
      </c>
      <c r="BV19">
        <f t="shared" si="8"/>
        <v>-9.0275434285714232E-2</v>
      </c>
      <c r="BW19">
        <f t="shared" si="8"/>
        <v>-0.10327416857142858</v>
      </c>
      <c r="BX19">
        <f t="shared" si="8"/>
        <v>-0.23433930285714283</v>
      </c>
      <c r="BY19">
        <f t="shared" si="8"/>
        <v>0.20284544285714287</v>
      </c>
      <c r="BZ19">
        <f t="shared" si="8"/>
        <v>-0.2109860171428572</v>
      </c>
      <c r="CA19">
        <f t="shared" si="8"/>
        <v>-0.19251164142857141</v>
      </c>
      <c r="CB19">
        <f t="shared" si="8"/>
        <v>-0.19457171428571432</v>
      </c>
      <c r="CC19">
        <f t="shared" ref="CC19:EN19" si="9">AVERAGE(CC8:CC14)</f>
        <v>-0.19449711857142857</v>
      </c>
      <c r="CD19">
        <f t="shared" si="9"/>
        <v>-0.21354062428571424</v>
      </c>
      <c r="CE19">
        <f t="shared" si="9"/>
        <v>-0.16393462142857146</v>
      </c>
      <c r="CF19">
        <f t="shared" si="9"/>
        <v>0.29262265714285707</v>
      </c>
      <c r="CG19">
        <f t="shared" si="9"/>
        <v>-0.34652560285714279</v>
      </c>
      <c r="CH19">
        <f t="shared" si="9"/>
        <v>0.2529236857142857</v>
      </c>
      <c r="CI19">
        <f t="shared" si="9"/>
        <v>0.38143833857142856</v>
      </c>
      <c r="CJ19">
        <f t="shared" si="9"/>
        <v>-0.29615092242857149</v>
      </c>
      <c r="CK19">
        <f t="shared" si="9"/>
        <v>-0.16618770285714282</v>
      </c>
      <c r="CL19">
        <f t="shared" si="9"/>
        <v>0.30164406571428576</v>
      </c>
      <c r="CM19">
        <f t="shared" si="9"/>
        <v>-1.5570771428571424E-2</v>
      </c>
      <c r="CN19">
        <f t="shared" si="9"/>
        <v>-0.18158197857142869</v>
      </c>
      <c r="CO19">
        <f t="shared" si="9"/>
        <v>-9.7758314285714257E-2</v>
      </c>
      <c r="CP19">
        <f t="shared" si="9"/>
        <v>0.12894966714285719</v>
      </c>
      <c r="CQ19">
        <f t="shared" si="9"/>
        <v>4.7619914285714137E-3</v>
      </c>
      <c r="CR19">
        <f t="shared" si="9"/>
        <v>-0.35463432857142863</v>
      </c>
      <c r="CS19">
        <f t="shared" si="9"/>
        <v>0.4195168428571428</v>
      </c>
      <c r="CT19">
        <f t="shared" si="9"/>
        <v>0.24187088571428572</v>
      </c>
      <c r="CU19">
        <f t="shared" si="9"/>
        <v>-6.6689757142856755E-3</v>
      </c>
      <c r="CV19">
        <f t="shared" si="9"/>
        <v>3.2690585714285694E-2</v>
      </c>
      <c r="CW19">
        <f t="shared" si="9"/>
        <v>0.13114980000000001</v>
      </c>
      <c r="CX19">
        <f t="shared" si="9"/>
        <v>-0.17039835714285717</v>
      </c>
      <c r="CY19">
        <f t="shared" si="9"/>
        <v>0.14259016285714282</v>
      </c>
      <c r="CZ19">
        <f t="shared" si="9"/>
        <v>-0.29469987142857146</v>
      </c>
      <c r="DA19">
        <f t="shared" si="9"/>
        <v>-0.30882098999999996</v>
      </c>
      <c r="DB19">
        <f t="shared" si="9"/>
        <v>0.19701879999999994</v>
      </c>
      <c r="DC19">
        <f t="shared" si="9"/>
        <v>0.33801727285714289</v>
      </c>
      <c r="DD19">
        <f t="shared" si="9"/>
        <v>0.3353765114285715</v>
      </c>
      <c r="DE19">
        <f t="shared" si="9"/>
        <v>0.21098855714285714</v>
      </c>
      <c r="DF19">
        <f t="shared" si="9"/>
        <v>-0.11166770000000002</v>
      </c>
      <c r="DG19">
        <f t="shared" si="9"/>
        <v>-7.0728548571428587E-2</v>
      </c>
      <c r="DH19">
        <f t="shared" si="9"/>
        <v>0.27079285714285717</v>
      </c>
      <c r="DI19">
        <f t="shared" si="9"/>
        <v>0.28327078571428571</v>
      </c>
      <c r="DJ19">
        <f t="shared" si="9"/>
        <v>0.35028477999999996</v>
      </c>
      <c r="DK19">
        <f t="shared" si="9"/>
        <v>0.34557412857142861</v>
      </c>
      <c r="DL19">
        <f t="shared" si="9"/>
        <v>0.16244437285714289</v>
      </c>
      <c r="DM19">
        <f t="shared" si="9"/>
        <v>-0.24371841714285708</v>
      </c>
      <c r="DN19">
        <f t="shared" si="9"/>
        <v>0.20121499285714287</v>
      </c>
      <c r="DO19">
        <f t="shared" si="9"/>
        <v>-3.5890464285714262E-2</v>
      </c>
      <c r="DP19">
        <f t="shared" si="9"/>
        <v>4.9545285714285769E-3</v>
      </c>
      <c r="DQ19">
        <f t="shared" si="9"/>
        <v>9.5486328571428553E-2</v>
      </c>
      <c r="DR19">
        <f t="shared" si="9"/>
        <v>0.34474890000000002</v>
      </c>
      <c r="DS19">
        <f t="shared" si="9"/>
        <v>-0.26227451428571424</v>
      </c>
      <c r="DT19">
        <f t="shared" si="9"/>
        <v>8.7762231428571438E-2</v>
      </c>
      <c r="DU19">
        <f t="shared" si="9"/>
        <v>-0.18255538571428573</v>
      </c>
      <c r="DV19">
        <f t="shared" si="9"/>
        <v>-0.25497126714285706</v>
      </c>
      <c r="DW19">
        <f t="shared" si="9"/>
        <v>-0.39011450142857146</v>
      </c>
      <c r="DX19">
        <f t="shared" si="9"/>
        <v>0.15068886142857149</v>
      </c>
      <c r="DY19">
        <f t="shared" si="9"/>
        <v>0.31693884857142862</v>
      </c>
      <c r="DZ19">
        <f t="shared" si="9"/>
        <v>-0.2287217742857143</v>
      </c>
      <c r="EA19">
        <f t="shared" si="9"/>
        <v>0.30008440428571431</v>
      </c>
      <c r="EB19">
        <f t="shared" si="9"/>
        <v>0.38500490571428564</v>
      </c>
      <c r="EC19">
        <f t="shared" si="9"/>
        <v>0.10191345714285717</v>
      </c>
      <c r="ED19">
        <f t="shared" si="9"/>
        <v>1.3517099999999995E-2</v>
      </c>
      <c r="EE19">
        <f t="shared" si="9"/>
        <v>4.7293999999999996E-2</v>
      </c>
      <c r="EF19">
        <f t="shared" si="9"/>
        <v>-7.2558330000000018E-2</v>
      </c>
      <c r="EG19">
        <f t="shared" si="9"/>
        <v>0.38607398571428569</v>
      </c>
      <c r="EH19">
        <f t="shared" si="9"/>
        <v>-0.10612237285714288</v>
      </c>
      <c r="EI19">
        <f t="shared" si="9"/>
        <v>0.32394989285714282</v>
      </c>
      <c r="EJ19">
        <f t="shared" si="9"/>
        <v>0.20322341428571436</v>
      </c>
      <c r="EK19">
        <f t="shared" si="9"/>
        <v>-0.14162251428571423</v>
      </c>
      <c r="EL19">
        <f t="shared" si="9"/>
        <v>-0.16836351857142853</v>
      </c>
      <c r="EM19">
        <f t="shared" si="9"/>
        <v>8.6341527999999973E-2</v>
      </c>
      <c r="EN19">
        <f t="shared" si="9"/>
        <v>-0.13979127328571431</v>
      </c>
      <c r="EO19">
        <f t="shared" ref="EO19:EV19" si="10">AVERAGE(EO8:EO14)</f>
        <v>-0.42209195428571417</v>
      </c>
      <c r="EP19">
        <f>AVERAGE(EP8:EP14)</f>
        <v>-0.52075831428571429</v>
      </c>
      <c r="EQ19">
        <f t="shared" si="10"/>
        <v>-0.45896241428571427</v>
      </c>
      <c r="ER19">
        <f t="shared" si="10"/>
        <v>-5.2618214285714275E-2</v>
      </c>
      <c r="ES19">
        <f t="shared" si="10"/>
        <v>-0.1323991285714286</v>
      </c>
      <c r="ET19">
        <f t="shared" si="10"/>
        <v>-0.26944441428571431</v>
      </c>
      <c r="EU19">
        <f t="shared" si="10"/>
        <v>-0.22509409857142856</v>
      </c>
      <c r="EV19">
        <f t="shared" si="10"/>
        <v>0.16526338571428573</v>
      </c>
    </row>
    <row r="20" spans="3:152" x14ac:dyDescent="0.3">
      <c r="G20" s="16" t="s">
        <v>176</v>
      </c>
      <c r="H20">
        <f>_xlfn.T.TEST(H1:H7,H8:H14,2,2)</f>
        <v>0.80666228070279855</v>
      </c>
      <c r="I20">
        <f t="shared" ref="I20:J20" si="11">_xlfn.T.TEST(I1:I7,I8:I14,2,2)</f>
        <v>0.82792670885507891</v>
      </c>
      <c r="J20">
        <f t="shared" si="11"/>
        <v>0.99247267003154194</v>
      </c>
      <c r="K20">
        <f>_xlfn.T.TEST(K1:K7,K8:K14,2,2)</f>
        <v>0.93219387280462318</v>
      </c>
      <c r="L20">
        <f t="shared" ref="L20:P20" si="12">_xlfn.T.TEST(L1:L7,L8:L14,2,2)</f>
        <v>0.88722591653102745</v>
      </c>
      <c r="M20">
        <f t="shared" si="12"/>
        <v>0.71910706936339408</v>
      </c>
      <c r="N20">
        <f t="shared" si="12"/>
        <v>0.62440394690141676</v>
      </c>
      <c r="O20">
        <f t="shared" si="12"/>
        <v>0.79153311794355941</v>
      </c>
      <c r="P20">
        <f t="shared" si="12"/>
        <v>0.51119953948515373</v>
      </c>
      <c r="Q20">
        <f t="shared" ref="Q20:CB20" si="13">_xlfn.T.TEST(Q1:Q7,Q8:Q14,2,2)</f>
        <v>0.85982020090517897</v>
      </c>
      <c r="R20">
        <f t="shared" si="13"/>
        <v>0.70365313118699979</v>
      </c>
      <c r="S20">
        <f t="shared" si="13"/>
        <v>0.59562137301325369</v>
      </c>
      <c r="T20">
        <f t="shared" si="13"/>
        <v>0.51535513282911471</v>
      </c>
      <c r="U20">
        <f t="shared" si="13"/>
        <v>0.64422552486370543</v>
      </c>
      <c r="V20">
        <f t="shared" si="13"/>
        <v>0.43032261927877347</v>
      </c>
      <c r="W20">
        <f t="shared" si="13"/>
        <v>0.78358704381362321</v>
      </c>
      <c r="X20">
        <f t="shared" si="13"/>
        <v>0.94185110525619853</v>
      </c>
      <c r="Y20">
        <f t="shared" si="13"/>
        <v>0.53142211408345319</v>
      </c>
      <c r="Z20">
        <f t="shared" si="13"/>
        <v>0.72769201420445695</v>
      </c>
      <c r="AA20">
        <f t="shared" si="13"/>
        <v>0.56014035382040372</v>
      </c>
      <c r="AB20">
        <f t="shared" si="13"/>
        <v>0.68989374657942837</v>
      </c>
      <c r="AC20">
        <f t="shared" si="13"/>
        <v>0.52822430210868143</v>
      </c>
      <c r="AD20">
        <f t="shared" si="13"/>
        <v>0.53428174641462689</v>
      </c>
      <c r="AE20">
        <f t="shared" si="13"/>
        <v>0.52958311003429204</v>
      </c>
      <c r="AF20">
        <f t="shared" si="13"/>
        <v>0.46467949435519751</v>
      </c>
      <c r="AG20">
        <f t="shared" si="13"/>
        <v>0.9395927298318294</v>
      </c>
      <c r="AH20">
        <f t="shared" si="13"/>
        <v>0.6406610610910729</v>
      </c>
      <c r="AI20">
        <f t="shared" si="13"/>
        <v>0.6572857938961536</v>
      </c>
      <c r="AJ20">
        <f t="shared" si="13"/>
        <v>0.43052279633982748</v>
      </c>
      <c r="AK20">
        <f t="shared" si="13"/>
        <v>0.43564010026657307</v>
      </c>
      <c r="AL20">
        <f t="shared" si="13"/>
        <v>0.64969006586729461</v>
      </c>
      <c r="AM20">
        <f t="shared" si="13"/>
        <v>0.92137980979114276</v>
      </c>
      <c r="AN20">
        <f t="shared" si="13"/>
        <v>0.51420195168704952</v>
      </c>
      <c r="AO20">
        <f t="shared" si="13"/>
        <v>0.42264289613240058</v>
      </c>
      <c r="AP20">
        <f t="shared" si="13"/>
        <v>0.2879058930350476</v>
      </c>
      <c r="AQ20">
        <f t="shared" si="13"/>
        <v>0.90121202394441458</v>
      </c>
      <c r="AR20">
        <f t="shared" si="13"/>
        <v>0.43944259833435007</v>
      </c>
      <c r="AS20">
        <f t="shared" si="13"/>
        <v>0.60144884769312179</v>
      </c>
      <c r="AT20">
        <f t="shared" si="13"/>
        <v>0.48887936447816149</v>
      </c>
      <c r="AU20">
        <f t="shared" si="13"/>
        <v>0.871419648652066</v>
      </c>
      <c r="AV20">
        <f t="shared" si="13"/>
        <v>0.94016350870613574</v>
      </c>
      <c r="AW20">
        <f t="shared" si="13"/>
        <v>0.47122211046473828</v>
      </c>
      <c r="AX20">
        <f t="shared" si="13"/>
        <v>0.32435375070946892</v>
      </c>
      <c r="AY20">
        <f t="shared" si="13"/>
        <v>0.5215254391845503</v>
      </c>
      <c r="AZ20">
        <f t="shared" si="13"/>
        <v>0.93937920049102608</v>
      </c>
      <c r="BA20">
        <f t="shared" si="13"/>
        <v>0.5694438586182814</v>
      </c>
      <c r="BB20">
        <f t="shared" si="13"/>
        <v>0.34595251645800218</v>
      </c>
      <c r="BC20">
        <f t="shared" si="13"/>
        <v>0.17985871232813783</v>
      </c>
      <c r="BD20">
        <f t="shared" si="13"/>
        <v>0.24901835220055268</v>
      </c>
      <c r="BE20">
        <f t="shared" si="13"/>
        <v>0.36470117206218</v>
      </c>
      <c r="BF20">
        <f t="shared" si="13"/>
        <v>0.42360419656209591</v>
      </c>
      <c r="BG20">
        <f t="shared" si="13"/>
        <v>0.47585206441414341</v>
      </c>
      <c r="BH20">
        <f t="shared" si="13"/>
        <v>0.53708393895107287</v>
      </c>
      <c r="BI20">
        <f t="shared" si="13"/>
        <v>0.45291343843189991</v>
      </c>
      <c r="BJ20">
        <f t="shared" si="13"/>
        <v>0.9365518073980188</v>
      </c>
      <c r="BK20">
        <f t="shared" si="13"/>
        <v>0.5997256400131199</v>
      </c>
      <c r="BL20">
        <f t="shared" si="13"/>
        <v>0.53365452478062658</v>
      </c>
      <c r="BM20">
        <f t="shared" si="13"/>
        <v>0.94320091774039339</v>
      </c>
      <c r="BN20">
        <f t="shared" si="13"/>
        <v>0.53436915317240441</v>
      </c>
      <c r="BO20">
        <f t="shared" si="13"/>
        <v>0.35931574803744026</v>
      </c>
      <c r="BP20">
        <f t="shared" si="13"/>
        <v>0.92191960984647903</v>
      </c>
      <c r="BQ20">
        <f t="shared" si="13"/>
        <v>0.95432825146715161</v>
      </c>
      <c r="BR20">
        <f t="shared" si="13"/>
        <v>0.39533458375264707</v>
      </c>
      <c r="BS20">
        <f t="shared" si="13"/>
        <v>0.34940918664864584</v>
      </c>
      <c r="BT20">
        <f t="shared" si="13"/>
        <v>0.67932197788043991</v>
      </c>
      <c r="BU20">
        <f t="shared" si="13"/>
        <v>0.45146297793430723</v>
      </c>
      <c r="BV20">
        <f t="shared" si="13"/>
        <v>0.7500673057492786</v>
      </c>
      <c r="BW20">
        <f t="shared" si="13"/>
        <v>0.71535816183171763</v>
      </c>
      <c r="BX20">
        <f t="shared" si="13"/>
        <v>0.40216136136253977</v>
      </c>
      <c r="BY20">
        <f t="shared" si="13"/>
        <v>0.47007836190621033</v>
      </c>
      <c r="BZ20">
        <f t="shared" si="13"/>
        <v>0.45201787365846569</v>
      </c>
      <c r="CA20">
        <f t="shared" si="13"/>
        <v>0.49349215255332324</v>
      </c>
      <c r="CB20">
        <f t="shared" si="13"/>
        <v>0.48878182843547846</v>
      </c>
      <c r="CC20">
        <f t="shared" ref="CC20:EN20" si="14">_xlfn.T.TEST(CC1:CC7,CC8:CC14,2,2)</f>
        <v>0.48895197874247909</v>
      </c>
      <c r="CD20">
        <f t="shared" si="14"/>
        <v>0.44642153789695205</v>
      </c>
      <c r="CE20">
        <f t="shared" si="14"/>
        <v>0.56093021731528392</v>
      </c>
      <c r="CF20">
        <f t="shared" si="14"/>
        <v>0.29120721690110424</v>
      </c>
      <c r="CG20">
        <f t="shared" si="14"/>
        <v>0.20664415238005948</v>
      </c>
      <c r="CH20">
        <f t="shared" si="14"/>
        <v>0.36464152436873021</v>
      </c>
      <c r="CI20">
        <f t="shared" si="14"/>
        <v>0.16120905476171493</v>
      </c>
      <c r="CJ20">
        <f t="shared" si="14"/>
        <v>0.28513436057007324</v>
      </c>
      <c r="CK20">
        <f t="shared" si="14"/>
        <v>0.55547647142006351</v>
      </c>
      <c r="CL20">
        <f t="shared" si="14"/>
        <v>0.27582888846823911</v>
      </c>
      <c r="CM20">
        <f t="shared" si="14"/>
        <v>0.95627730043567816</v>
      </c>
      <c r="CN20">
        <f t="shared" si="14"/>
        <v>0.51883050010786391</v>
      </c>
      <c r="CO20">
        <f t="shared" si="14"/>
        <v>0.73002838636045275</v>
      </c>
      <c r="CP20">
        <f t="shared" si="14"/>
        <v>0.64833411117402218</v>
      </c>
      <c r="CQ20">
        <f t="shared" si="14"/>
        <v>0.98662306522700316</v>
      </c>
      <c r="CR20">
        <f t="shared" si="14"/>
        <v>0.19544363765962611</v>
      </c>
      <c r="CS20">
        <f t="shared" si="14"/>
        <v>0.11973673256112319</v>
      </c>
      <c r="CT20">
        <f t="shared" si="14"/>
        <v>0.3867206486763215</v>
      </c>
      <c r="CU20">
        <f t="shared" si="14"/>
        <v>0.98126687756737252</v>
      </c>
      <c r="CV20">
        <f t="shared" si="14"/>
        <v>0.90834089063127599</v>
      </c>
      <c r="CW20">
        <f t="shared" si="14"/>
        <v>0.64269616391679529</v>
      </c>
      <c r="CX20">
        <f t="shared" si="14"/>
        <v>0.54534508217309319</v>
      </c>
      <c r="CY20">
        <f t="shared" si="14"/>
        <v>0.61367285169685348</v>
      </c>
      <c r="CZ20">
        <f t="shared" si="14"/>
        <v>0.28762283997853555</v>
      </c>
      <c r="DA20">
        <f t="shared" si="14"/>
        <v>0.26394577451770634</v>
      </c>
      <c r="DB20">
        <f t="shared" si="14"/>
        <v>0.48321401087355575</v>
      </c>
      <c r="DC20">
        <f t="shared" si="14"/>
        <v>0.21882251583518733</v>
      </c>
      <c r="DD20">
        <f t="shared" si="14"/>
        <v>0.22269132185393359</v>
      </c>
      <c r="DE20">
        <f t="shared" si="14"/>
        <v>0.45201231138781417</v>
      </c>
      <c r="DF20">
        <f t="shared" si="14"/>
        <v>0.69320992703644069</v>
      </c>
      <c r="DG20">
        <f t="shared" si="14"/>
        <v>0.80308055651868981</v>
      </c>
      <c r="DH20">
        <f t="shared" si="14"/>
        <v>0.3304368548689246</v>
      </c>
      <c r="DI20">
        <f t="shared" si="14"/>
        <v>0.30766521183414597</v>
      </c>
      <c r="DJ20">
        <f t="shared" si="14"/>
        <v>0.20140249931657109</v>
      </c>
      <c r="DK20">
        <f t="shared" si="14"/>
        <v>0.20798434514772585</v>
      </c>
      <c r="DL20">
        <f t="shared" si="14"/>
        <v>0.56454979011989881</v>
      </c>
      <c r="DM20">
        <f t="shared" si="14"/>
        <v>0.38298168740864358</v>
      </c>
      <c r="DN20">
        <f t="shared" si="14"/>
        <v>0.47373669008825037</v>
      </c>
      <c r="DO20">
        <f t="shared" si="14"/>
        <v>0.89940854438762108</v>
      </c>
      <c r="DP20">
        <f t="shared" si="14"/>
        <v>0.98608223695164154</v>
      </c>
      <c r="DQ20">
        <f t="shared" si="14"/>
        <v>0.73609638468519822</v>
      </c>
      <c r="DR20">
        <f t="shared" si="14"/>
        <v>0.2091511473665606</v>
      </c>
      <c r="DS20">
        <f t="shared" si="14"/>
        <v>0.34651025985061468</v>
      </c>
      <c r="DT20">
        <f t="shared" si="14"/>
        <v>0.75683127368318859</v>
      </c>
      <c r="DU20">
        <f t="shared" si="14"/>
        <v>0.5165504585867231</v>
      </c>
      <c r="DV20">
        <f t="shared" si="14"/>
        <v>0.36062801086390739</v>
      </c>
      <c r="DW20">
        <f t="shared" si="14"/>
        <v>0.15103211203047953</v>
      </c>
      <c r="DX20">
        <f t="shared" si="14"/>
        <v>0.59343736973738059</v>
      </c>
      <c r="DY20">
        <f t="shared" si="14"/>
        <v>0.25088069191259699</v>
      </c>
      <c r="DZ20">
        <f t="shared" si="14"/>
        <v>0.41388343560932706</v>
      </c>
      <c r="EA20">
        <f t="shared" si="14"/>
        <v>0.27845246637096238</v>
      </c>
      <c r="EB20">
        <f t="shared" si="14"/>
        <v>0.15697265861509252</v>
      </c>
      <c r="EC20">
        <f t="shared" si="14"/>
        <v>0.71896890644243205</v>
      </c>
      <c r="ED20">
        <f t="shared" si="14"/>
        <v>0.96203995440837464</v>
      </c>
      <c r="EE20">
        <f t="shared" si="14"/>
        <v>0.86767261379784433</v>
      </c>
      <c r="EF20">
        <f t="shared" si="14"/>
        <v>0.79808081200293901</v>
      </c>
      <c r="EG20">
        <f t="shared" si="14"/>
        <v>0.15571717437105623</v>
      </c>
      <c r="EH20">
        <f t="shared" si="14"/>
        <v>0.70781820535330164</v>
      </c>
      <c r="EI20">
        <f t="shared" si="14"/>
        <v>0.23991857487159024</v>
      </c>
      <c r="EJ20">
        <f t="shared" si="14"/>
        <v>0.46923223597079344</v>
      </c>
      <c r="EK20">
        <f t="shared" si="14"/>
        <v>0.61610814463615449</v>
      </c>
      <c r="EL20">
        <f t="shared" si="14"/>
        <v>0.55023120920662738</v>
      </c>
      <c r="EM20">
        <f t="shared" si="14"/>
        <v>0.76066211774015358</v>
      </c>
      <c r="EN20">
        <f t="shared" si="14"/>
        <v>0.62072700099816469</v>
      </c>
      <c r="EO20">
        <f t="shared" ref="EO20:EV20" si="15">_xlfn.T.TEST(EO1:EO7,EO8:EO14,2,2)</f>
        <v>0.11722521008158987</v>
      </c>
      <c r="EP20">
        <f t="shared" si="15"/>
        <v>4.6028007669676789E-2</v>
      </c>
      <c r="EQ20">
        <f t="shared" si="15"/>
        <v>8.5122588412806857E-2</v>
      </c>
      <c r="ER20">
        <f t="shared" si="15"/>
        <v>0.85291582598224835</v>
      </c>
      <c r="ES20">
        <f t="shared" si="15"/>
        <v>0.63950263782132266</v>
      </c>
      <c r="ET20">
        <f t="shared" si="15"/>
        <v>0.33295285952546783</v>
      </c>
      <c r="EU20">
        <f t="shared" si="15"/>
        <v>0.42154543966228197</v>
      </c>
      <c r="EV20">
        <f t="shared" si="15"/>
        <v>0.55771114378907172</v>
      </c>
    </row>
    <row r="23" spans="3:152" x14ac:dyDescent="0.3">
      <c r="C23" s="13"/>
    </row>
    <row r="24" spans="3:152" x14ac:dyDescent="0.3">
      <c r="C24" s="13"/>
    </row>
    <row r="25" spans="3:152" x14ac:dyDescent="0.3">
      <c r="C25" s="13"/>
    </row>
    <row r="26" spans="3:152" x14ac:dyDescent="0.3">
      <c r="C26" s="13"/>
    </row>
    <row r="27" spans="3:152" x14ac:dyDescent="0.3">
      <c r="C27" s="13"/>
    </row>
    <row r="28" spans="3:152" x14ac:dyDescent="0.3">
      <c r="C28" s="13"/>
    </row>
    <row r="29" spans="3:152" x14ac:dyDescent="0.3">
      <c r="C29" s="13"/>
    </row>
    <row r="30" spans="3:152" x14ac:dyDescent="0.3">
      <c r="C30" s="13"/>
    </row>
    <row r="31" spans="3:152" x14ac:dyDescent="0.3">
      <c r="C31" s="13"/>
    </row>
    <row r="32" spans="3:152" x14ac:dyDescent="0.3">
      <c r="C32" s="13"/>
    </row>
    <row r="33" spans="3:3" x14ac:dyDescent="0.3">
      <c r="C33" s="13"/>
    </row>
    <row r="34" spans="3:3" x14ac:dyDescent="0.3">
      <c r="C34" s="13"/>
    </row>
    <row r="35" spans="3:3" x14ac:dyDescent="0.3">
      <c r="C35" s="13"/>
    </row>
    <row r="36" spans="3:3" x14ac:dyDescent="0.3">
      <c r="C36" s="13"/>
    </row>
  </sheetData>
  <sortState xmlns:xlrd2="http://schemas.microsoft.com/office/spreadsheetml/2017/richdata2" ref="A1:EV38">
    <sortCondition ref="F1:F38"/>
  </sortState>
  <conditionalFormatting sqref="A20:XFD20">
    <cfRule type="cellIs" dxfId="6" priority="1" operator="lessThan">
      <formula>0.1</formula>
    </cfRule>
  </conditionalFormatting>
  <conditionalFormatting sqref="G20:EV20">
    <cfRule type="cellIs" dxfId="5" priority="2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0DDC3-A5F3-47DB-B398-B4BB84ABF79A}">
  <dimension ref="A1:EV33"/>
  <sheetViews>
    <sheetView workbookViewId="0">
      <selection activeCell="EV1" sqref="A1:EV15"/>
    </sheetView>
  </sheetViews>
  <sheetFormatPr defaultRowHeight="14.4" x14ac:dyDescent="0.3"/>
  <cols>
    <col min="3" max="7" width="16.33203125" customWidth="1"/>
  </cols>
  <sheetData>
    <row r="1" spans="1:152" x14ac:dyDescent="0.3">
      <c r="A1" s="11" t="s">
        <v>153</v>
      </c>
      <c r="B1" s="7" t="s">
        <v>165</v>
      </c>
      <c r="C1" s="4">
        <v>-1.2982288747625967</v>
      </c>
      <c r="D1" s="5">
        <v>-1.2331251352394996</v>
      </c>
      <c r="E1" s="5">
        <v>-1.423768226230032</v>
      </c>
      <c r="F1" s="5">
        <v>-0.56928675877783153</v>
      </c>
      <c r="G1" s="6">
        <f t="shared" ref="G1:G14" si="0">SUM(D1:F1)</f>
        <v>-3.2261801202473634</v>
      </c>
      <c r="H1" s="19">
        <v>0.30178124000000001</v>
      </c>
      <c r="I1" s="19">
        <v>0.325125</v>
      </c>
      <c r="J1" s="19">
        <v>0.27842093000000001</v>
      </c>
      <c r="K1" s="19">
        <v>1.63920018</v>
      </c>
      <c r="L1" s="19">
        <v>0.52714453999999999</v>
      </c>
      <c r="M1" s="19">
        <v>1.601423673</v>
      </c>
      <c r="N1" s="19">
        <v>-1.2310846</v>
      </c>
      <c r="O1" s="19">
        <v>0.43067030000000001</v>
      </c>
      <c r="P1" s="19">
        <v>1.2156353900000001</v>
      </c>
      <c r="Q1" s="19">
        <v>-0.36222024200000003</v>
      </c>
      <c r="R1" s="19">
        <v>-1.04875776</v>
      </c>
      <c r="S1" s="19">
        <v>-0.88043320000000003</v>
      </c>
      <c r="T1" s="19">
        <v>-0.74543451000000005</v>
      </c>
      <c r="U1" s="19">
        <v>0.11852260000000001</v>
      </c>
      <c r="V1" s="19">
        <v>-0.79401299000000003</v>
      </c>
      <c r="W1" s="19">
        <v>0.62370566000000005</v>
      </c>
      <c r="X1" s="19">
        <v>0.79208701000000004</v>
      </c>
      <c r="Y1" s="19">
        <v>-0.88415502000000001</v>
      </c>
      <c r="Z1" s="19">
        <v>7.7599340000000003E-2</v>
      </c>
      <c r="AA1" s="19">
        <v>1.5351403050000001</v>
      </c>
      <c r="AB1" s="19">
        <v>0.1954718</v>
      </c>
      <c r="AC1" s="19">
        <v>-0.7026268</v>
      </c>
      <c r="AD1" s="19">
        <v>-0.84456989999999998</v>
      </c>
      <c r="AE1" s="19">
        <v>-0.83515010000000001</v>
      </c>
      <c r="AF1" s="19">
        <v>-0.79197470000000003</v>
      </c>
      <c r="AG1" s="19">
        <v>-0.55293256999999996</v>
      </c>
      <c r="AH1" s="19">
        <v>-0.96307900000000002</v>
      </c>
      <c r="AI1" s="19">
        <v>1.8700523499999999</v>
      </c>
      <c r="AJ1" s="19">
        <v>-0.66754678999999995</v>
      </c>
      <c r="AK1" s="19">
        <v>-0.62633925999999995</v>
      </c>
      <c r="AL1" s="19">
        <v>-3.2505939999999999E-3</v>
      </c>
      <c r="AM1" s="19">
        <v>1.07426176</v>
      </c>
      <c r="AN1" s="19">
        <v>-0.59392560999999999</v>
      </c>
      <c r="AO1" s="20">
        <v>-0.53777817999999999</v>
      </c>
      <c r="AP1" s="20">
        <v>-0.9734969</v>
      </c>
      <c r="AQ1" s="20">
        <v>1.8109941700000001</v>
      </c>
      <c r="AR1" s="20">
        <v>-0.46667180000000003</v>
      </c>
      <c r="AS1" s="20">
        <v>-0.92071371999999996</v>
      </c>
      <c r="AT1" s="20">
        <v>-0.8748802</v>
      </c>
      <c r="AU1" s="20">
        <v>3.1763720000000002E-2</v>
      </c>
      <c r="AV1" s="20">
        <v>0.54466510000000001</v>
      </c>
      <c r="AW1" s="20">
        <v>-0.9401796</v>
      </c>
      <c r="AX1" s="20">
        <v>-0.53076690000000004</v>
      </c>
      <c r="AY1" s="20">
        <v>-1.2209536000000001</v>
      </c>
      <c r="AZ1" s="20">
        <v>-1.0162774800000001</v>
      </c>
      <c r="BA1" s="20">
        <v>-1.9223574999999999</v>
      </c>
      <c r="BB1" s="20">
        <v>-2.1576669999999999E-2</v>
      </c>
      <c r="BC1" s="20">
        <v>-0.88002729999999996</v>
      </c>
      <c r="BD1" s="20">
        <v>-0.18904973999999999</v>
      </c>
      <c r="BE1" s="20">
        <v>-0.842364</v>
      </c>
      <c r="BF1" s="20">
        <v>0.16716653000000001</v>
      </c>
      <c r="BG1" s="20">
        <v>-0.96113925</v>
      </c>
      <c r="BH1" s="20">
        <v>-0.18071894999999999</v>
      </c>
      <c r="BI1" s="20">
        <v>0.65808993000000005</v>
      </c>
      <c r="BJ1" s="20">
        <v>-1.13079632</v>
      </c>
      <c r="BK1" s="20">
        <v>-0.81749919999999998</v>
      </c>
      <c r="BL1" s="20">
        <v>-0.69218031000000002</v>
      </c>
      <c r="BM1" s="20">
        <v>0.64562816999999995</v>
      </c>
      <c r="BN1" s="20">
        <v>2.8155199799999999</v>
      </c>
      <c r="BO1" s="20">
        <v>0.32350859999999998</v>
      </c>
      <c r="BP1" s="20">
        <v>1.61764569</v>
      </c>
      <c r="BQ1" s="20">
        <v>0.39952917999999998</v>
      </c>
      <c r="BR1" s="20">
        <v>-0.82963874000000004</v>
      </c>
      <c r="BS1" s="20">
        <v>0.95086409999999999</v>
      </c>
      <c r="BT1" s="20">
        <v>1.5557349</v>
      </c>
      <c r="BU1" s="20">
        <v>0.66636943999999998</v>
      </c>
      <c r="BV1" s="20">
        <v>-1.68491993</v>
      </c>
      <c r="BW1" s="20">
        <v>-0.95953971000000005</v>
      </c>
      <c r="BX1" s="20">
        <v>-1.7320688200000001</v>
      </c>
      <c r="BY1" s="20">
        <v>0.62545859999999998</v>
      </c>
      <c r="BZ1" s="20">
        <v>-0.78823715000000005</v>
      </c>
      <c r="CA1" s="20">
        <v>-1.9535776300000001</v>
      </c>
      <c r="CB1" s="20">
        <v>-0.62620620000000005</v>
      </c>
      <c r="CC1" s="20">
        <v>-1.00885987</v>
      </c>
      <c r="CD1" s="20">
        <v>-1.8028959600000001</v>
      </c>
      <c r="CE1" s="20">
        <v>0.33167433000000002</v>
      </c>
      <c r="CF1" s="20">
        <v>1.4703937</v>
      </c>
      <c r="CG1" s="20">
        <v>0.38127483000000001</v>
      </c>
      <c r="CH1" s="20">
        <v>0.93769329999999995</v>
      </c>
      <c r="CI1" s="20">
        <v>0.47661071999999999</v>
      </c>
      <c r="CJ1" s="20">
        <v>-0.57285317499999999</v>
      </c>
      <c r="CK1" s="20">
        <v>-6.8153119999999998E-2</v>
      </c>
      <c r="CL1" s="20">
        <v>0.48608994999999999</v>
      </c>
      <c r="CM1" s="20">
        <v>-2.9515737</v>
      </c>
      <c r="CN1" s="20">
        <v>-0.68388656999999997</v>
      </c>
      <c r="CO1" s="20">
        <v>0.26322659999999998</v>
      </c>
      <c r="CP1" s="20">
        <v>-3.4189909999999997E-2</v>
      </c>
      <c r="CQ1" s="20">
        <v>0.30771549999999998</v>
      </c>
      <c r="CR1" s="20">
        <v>0.80548249999999999</v>
      </c>
      <c r="CS1" s="20">
        <v>0.55389370000000004</v>
      </c>
      <c r="CT1" s="20">
        <v>1.1080536999999999</v>
      </c>
      <c r="CU1" s="20">
        <v>4.0853920000000002E-2</v>
      </c>
      <c r="CV1" s="20">
        <v>1.4213944999999999</v>
      </c>
      <c r="CW1" s="20">
        <v>-0.26179180000000002</v>
      </c>
      <c r="CX1" s="20">
        <v>2.5391553999999998</v>
      </c>
      <c r="CY1" s="20">
        <v>-0.10698348000000001</v>
      </c>
      <c r="CZ1" s="20">
        <v>2.233514</v>
      </c>
      <c r="DA1" s="20">
        <v>0.65814846000000005</v>
      </c>
      <c r="DB1" s="20">
        <v>0.24540029999999999</v>
      </c>
      <c r="DC1" s="20">
        <v>0.73199784000000001</v>
      </c>
      <c r="DD1" s="20">
        <v>-8.3237430000000001E-2</v>
      </c>
      <c r="DE1" s="20">
        <v>-7.2405399999999995E-2</v>
      </c>
      <c r="DF1" s="20">
        <v>1.2877084999999999</v>
      </c>
      <c r="DG1" s="20">
        <v>-1.5991534000000001</v>
      </c>
      <c r="DH1" s="20">
        <v>-1.6521258000000001</v>
      </c>
      <c r="DI1" s="20">
        <v>0.84430050000000001</v>
      </c>
      <c r="DJ1" s="20">
        <v>0.41340408000000001</v>
      </c>
      <c r="DK1" s="20">
        <v>-2.4088761000000001</v>
      </c>
      <c r="DL1" s="20">
        <v>1.0038784999999999</v>
      </c>
      <c r="DM1" s="20">
        <v>-0.77404949000000001</v>
      </c>
      <c r="DN1" s="20">
        <v>-0.53236623000000005</v>
      </c>
      <c r="DO1" s="20">
        <v>1.1313145600000001</v>
      </c>
      <c r="DP1" s="20">
        <v>2.1932228</v>
      </c>
      <c r="DQ1" s="20">
        <v>1.3746503999999999</v>
      </c>
      <c r="DR1" s="20">
        <v>-0.2044628</v>
      </c>
      <c r="DS1" s="20">
        <v>-0.9136727</v>
      </c>
      <c r="DT1" s="20">
        <v>0.95840079</v>
      </c>
      <c r="DU1" s="20">
        <v>0.67678669999999996</v>
      </c>
      <c r="DV1" s="20">
        <v>0.32049797000000002</v>
      </c>
      <c r="DW1" s="20">
        <v>-0.29757380999999999</v>
      </c>
      <c r="DX1" s="20">
        <v>1.39068934</v>
      </c>
      <c r="DY1" s="20">
        <v>-0.58816743000000005</v>
      </c>
      <c r="DZ1" s="20">
        <v>2.9913707299999999</v>
      </c>
      <c r="EA1" s="20">
        <v>-0.98160886000000003</v>
      </c>
      <c r="EB1" s="20">
        <v>0.67680213</v>
      </c>
      <c r="EC1" s="20">
        <v>1.0609895</v>
      </c>
      <c r="ED1" s="20">
        <v>-0.56326379999999998</v>
      </c>
      <c r="EE1" s="20">
        <v>1.6767709</v>
      </c>
      <c r="EF1" s="20">
        <v>-0.13111112999999999</v>
      </c>
      <c r="EG1" s="20">
        <v>1.359202</v>
      </c>
      <c r="EH1" s="20">
        <v>-2.0202056499999999</v>
      </c>
      <c r="EI1" s="20">
        <v>8.0370230000000001E-2</v>
      </c>
      <c r="EJ1" s="20">
        <v>-0.50985590000000003</v>
      </c>
      <c r="EK1" s="20">
        <v>0.33809129999999998</v>
      </c>
      <c r="EL1" s="20">
        <v>-1.0505378700000001</v>
      </c>
      <c r="EM1" s="20">
        <v>-0.83455940100000003</v>
      </c>
      <c r="EN1" s="20">
        <v>-2.5877750150000001</v>
      </c>
      <c r="EO1" s="20">
        <v>-2.8640829999999999E-2</v>
      </c>
      <c r="EP1" s="20">
        <v>-0.49827280000000002</v>
      </c>
      <c r="EQ1" s="20">
        <v>0.82805636000000005</v>
      </c>
      <c r="ER1" s="20">
        <v>-0.94189800000000001</v>
      </c>
      <c r="ES1" s="20">
        <v>0.1325548</v>
      </c>
      <c r="ET1" s="20">
        <v>2.3001923400000002</v>
      </c>
      <c r="EU1" s="20">
        <v>-0.60026740000000001</v>
      </c>
      <c r="EV1" s="20">
        <v>-0.71943860000000004</v>
      </c>
    </row>
    <row r="2" spans="1:152" x14ac:dyDescent="0.3">
      <c r="A2" s="11" t="s">
        <v>145</v>
      </c>
      <c r="B2" s="7" t="s">
        <v>165</v>
      </c>
      <c r="C2" s="4">
        <v>0.68478954967081851</v>
      </c>
      <c r="D2" s="5">
        <v>-0.84739544787493037</v>
      </c>
      <c r="E2" s="5">
        <v>-1.1059496877863051</v>
      </c>
      <c r="F2" s="5">
        <v>-0.77614262874372519</v>
      </c>
      <c r="G2" s="6">
        <f t="shared" si="0"/>
        <v>-2.7294877644049604</v>
      </c>
      <c r="H2" s="19">
        <v>-0.68746629000000004</v>
      </c>
      <c r="I2" s="19">
        <v>-0.58396890000000001</v>
      </c>
      <c r="J2" s="19">
        <v>-0.61541840999999997</v>
      </c>
      <c r="K2" s="19">
        <v>-1.0208439199999999</v>
      </c>
      <c r="L2" s="19">
        <v>-1.0329090999999999</v>
      </c>
      <c r="M2" s="19">
        <v>-1.204574362</v>
      </c>
      <c r="N2" s="19">
        <v>1.1061774</v>
      </c>
      <c r="O2" s="19">
        <v>-1.2056282199999999</v>
      </c>
      <c r="P2" s="19">
        <v>-1.0972226599999999</v>
      </c>
      <c r="Q2" s="19">
        <v>-0.588353087</v>
      </c>
      <c r="R2" s="19">
        <v>0.95339836</v>
      </c>
      <c r="S2" s="19">
        <v>1.0680698</v>
      </c>
      <c r="T2" s="19">
        <v>1.1529270700000001</v>
      </c>
      <c r="U2" s="19">
        <v>-0.3742239</v>
      </c>
      <c r="V2" s="19">
        <v>1.26568412</v>
      </c>
      <c r="W2" s="19">
        <v>-1.0988546299999999</v>
      </c>
      <c r="X2" s="19">
        <v>-1.0290595600000001</v>
      </c>
      <c r="Y2" s="19">
        <v>0.79345065000000004</v>
      </c>
      <c r="Z2" s="19">
        <v>-0.53396487000000004</v>
      </c>
      <c r="AA2" s="19">
        <v>-0.77888062999999996</v>
      </c>
      <c r="AB2" s="19">
        <v>-0.4581151</v>
      </c>
      <c r="AC2" s="19">
        <v>1.0407751999999999</v>
      </c>
      <c r="AD2" s="19">
        <v>1.0001753</v>
      </c>
      <c r="AE2" s="19">
        <v>0.89650059999999998</v>
      </c>
      <c r="AF2" s="19">
        <v>1.1822238</v>
      </c>
      <c r="AG2" s="19">
        <v>-0.40517066000000002</v>
      </c>
      <c r="AH2" s="19">
        <v>0.75827460000000002</v>
      </c>
      <c r="AI2" s="19">
        <v>-1.0131694499999999</v>
      </c>
      <c r="AJ2" s="19">
        <v>1.0139299500000001</v>
      </c>
      <c r="AK2" s="19">
        <v>1.0843421799999999</v>
      </c>
      <c r="AL2" s="19">
        <v>-0.71569403700000001</v>
      </c>
      <c r="AM2" s="19">
        <v>-1.51921287</v>
      </c>
      <c r="AN2" s="19">
        <v>0.94195112999999997</v>
      </c>
      <c r="AO2" s="20">
        <v>0.91536231999999995</v>
      </c>
      <c r="AP2" s="20">
        <v>2.0003612999999998</v>
      </c>
      <c r="AQ2" s="20">
        <v>-1.3337381699999999</v>
      </c>
      <c r="AR2" s="20">
        <v>0.95109723000000002</v>
      </c>
      <c r="AS2" s="20">
        <v>1.00902855</v>
      </c>
      <c r="AT2" s="20">
        <v>0.8620371</v>
      </c>
      <c r="AU2" s="20">
        <v>-0.65531315000000001</v>
      </c>
      <c r="AV2" s="20">
        <v>-0.99827940000000004</v>
      </c>
      <c r="AW2" s="20">
        <v>0.90975779999999995</v>
      </c>
      <c r="AX2" s="20">
        <v>-0.300099</v>
      </c>
      <c r="AY2" s="20">
        <v>0.73090440000000001</v>
      </c>
      <c r="AZ2" s="20">
        <v>0.86820516999999997</v>
      </c>
      <c r="BA2" s="20">
        <v>0.58792250000000001</v>
      </c>
      <c r="BB2" s="20">
        <v>-1.04785613</v>
      </c>
      <c r="BC2" s="20">
        <v>1.99033058</v>
      </c>
      <c r="BD2" s="20">
        <v>0.62813646000000001</v>
      </c>
      <c r="BE2" s="20">
        <v>0.95597600000000005</v>
      </c>
      <c r="BF2" s="20">
        <v>-8.4796369999999996E-2</v>
      </c>
      <c r="BG2" s="20">
        <v>0.74660514</v>
      </c>
      <c r="BH2" s="20">
        <v>0.47179131000000002</v>
      </c>
      <c r="BI2" s="20">
        <v>-0.72171304999999997</v>
      </c>
      <c r="BJ2" s="20">
        <v>0.57195863999999996</v>
      </c>
      <c r="BK2" s="20">
        <v>0.81791009999999997</v>
      </c>
      <c r="BL2" s="20">
        <v>0.54899703</v>
      </c>
      <c r="BM2" s="20">
        <v>-1.1824511499999999</v>
      </c>
      <c r="BN2" s="20">
        <v>-1.02171013</v>
      </c>
      <c r="BO2" s="20">
        <v>-1.1075661999999999</v>
      </c>
      <c r="BP2" s="20">
        <v>-1.15109423</v>
      </c>
      <c r="BQ2" s="20">
        <v>3.4327759999999999E-2</v>
      </c>
      <c r="BR2" s="20">
        <v>0.26283773999999999</v>
      </c>
      <c r="BS2" s="20">
        <v>1.2067569</v>
      </c>
      <c r="BT2" s="20">
        <v>-1.222348</v>
      </c>
      <c r="BU2" s="20">
        <v>-1.08371869</v>
      </c>
      <c r="BV2" s="20">
        <v>0.36877873999999999</v>
      </c>
      <c r="BW2" s="20">
        <v>-0.44231730000000002</v>
      </c>
      <c r="BX2" s="20">
        <v>0.84737196000000004</v>
      </c>
      <c r="BY2" s="20">
        <v>-0.56517969999999995</v>
      </c>
      <c r="BZ2" s="20">
        <v>0.77178078999999999</v>
      </c>
      <c r="CA2" s="20">
        <v>0.56058852999999997</v>
      </c>
      <c r="CB2" s="20">
        <v>-0.65245929999999996</v>
      </c>
      <c r="CC2" s="20">
        <v>0.34947674000000001</v>
      </c>
      <c r="CD2" s="20">
        <v>0.62730646999999995</v>
      </c>
      <c r="CE2" s="20">
        <v>-0.73046951000000004</v>
      </c>
      <c r="CF2" s="20">
        <v>-1.4393868999999999</v>
      </c>
      <c r="CG2" s="20">
        <v>0.14625822999999999</v>
      </c>
      <c r="CH2" s="20">
        <v>-0.93670995000000001</v>
      </c>
      <c r="CI2" s="20">
        <v>-1.5031875800000001</v>
      </c>
      <c r="CJ2" s="20">
        <v>-3.3777107000000001E-2</v>
      </c>
      <c r="CK2" s="20">
        <v>0.27308553000000002</v>
      </c>
      <c r="CL2" s="20">
        <v>-1.18505766</v>
      </c>
      <c r="CM2" s="20">
        <v>0.53336209999999995</v>
      </c>
      <c r="CN2" s="20">
        <v>0.28789109000000002</v>
      </c>
      <c r="CO2" s="20">
        <v>-0.8646836</v>
      </c>
      <c r="CP2" s="20">
        <v>-1.30553919</v>
      </c>
      <c r="CQ2" s="20">
        <v>-0.46962059</v>
      </c>
      <c r="CR2" s="20">
        <v>0.33011780000000002</v>
      </c>
      <c r="CS2" s="20">
        <v>-0.54307930000000004</v>
      </c>
      <c r="CT2" s="20">
        <v>-0.9688814</v>
      </c>
      <c r="CU2" s="20">
        <v>-1.3879885700000001</v>
      </c>
      <c r="CV2" s="20">
        <v>-1.8220486</v>
      </c>
      <c r="CW2" s="20">
        <v>-1.2448147000000001</v>
      </c>
      <c r="CX2" s="20">
        <v>-0.86906030000000001</v>
      </c>
      <c r="CY2" s="20">
        <v>-0.79985192000000005</v>
      </c>
      <c r="CZ2" s="20">
        <v>0.26278369000000001</v>
      </c>
      <c r="DA2" s="20">
        <v>1.2445104600000001</v>
      </c>
      <c r="DB2" s="20">
        <v>-1.0378354000000001</v>
      </c>
      <c r="DC2" s="20">
        <v>-1.2883742300000001</v>
      </c>
      <c r="DD2" s="20">
        <v>-1.4704915300000001</v>
      </c>
      <c r="DE2" s="20">
        <v>-0.49260369999999998</v>
      </c>
      <c r="DF2" s="20">
        <v>0.1430206</v>
      </c>
      <c r="DG2" s="20">
        <v>-7.1228009999999994E-2</v>
      </c>
      <c r="DH2" s="20">
        <v>-1.3912201</v>
      </c>
      <c r="DI2" s="20">
        <v>-0.84618570000000004</v>
      </c>
      <c r="DJ2" s="20">
        <v>-0.39717258</v>
      </c>
      <c r="DK2" s="20">
        <v>0.23021169999999999</v>
      </c>
      <c r="DL2" s="20">
        <v>0.25935121999999999</v>
      </c>
      <c r="DM2" s="20">
        <v>0.41155266000000001</v>
      </c>
      <c r="DN2" s="20">
        <v>-4.2038930000000002E-2</v>
      </c>
      <c r="DO2" s="20">
        <v>-0.85455954000000001</v>
      </c>
      <c r="DP2" s="20">
        <v>-0.65218960000000004</v>
      </c>
      <c r="DQ2" s="20">
        <v>-1.2066319000000001</v>
      </c>
      <c r="DR2" s="20">
        <v>-0.17408860000000001</v>
      </c>
      <c r="DS2" s="20">
        <v>-0.59851670000000001</v>
      </c>
      <c r="DT2" s="20">
        <v>-0.56888399000000001</v>
      </c>
      <c r="DU2" s="20">
        <v>1.2687028</v>
      </c>
      <c r="DV2" s="20">
        <v>-0.33019024000000002</v>
      </c>
      <c r="DW2" s="20">
        <v>-0.13291117</v>
      </c>
      <c r="DX2" s="20">
        <v>-1.2799104100000001</v>
      </c>
      <c r="DY2" s="20">
        <v>1.3629448399999999</v>
      </c>
      <c r="DZ2" s="20">
        <v>-0.56103972000000002</v>
      </c>
      <c r="EA2" s="20">
        <v>0.12302384</v>
      </c>
      <c r="EB2" s="20">
        <v>-0.89791080000000001</v>
      </c>
      <c r="EC2" s="20">
        <v>-0.19000829999999999</v>
      </c>
      <c r="ED2" s="20">
        <v>-1.2819202999999999</v>
      </c>
      <c r="EE2" s="20">
        <v>-0.97704080000000004</v>
      </c>
      <c r="EF2" s="20">
        <v>0.32737066999999997</v>
      </c>
      <c r="EG2" s="20">
        <v>-0.89942140000000004</v>
      </c>
      <c r="EH2" s="20">
        <v>0.25408125999999998</v>
      </c>
      <c r="EI2" s="20">
        <v>-0.70535901999999995</v>
      </c>
      <c r="EJ2" s="20">
        <v>-0.85095609999999999</v>
      </c>
      <c r="EK2" s="20">
        <v>-1.0308870000000001</v>
      </c>
      <c r="EL2" s="20">
        <v>-8.6854550000000003E-2</v>
      </c>
      <c r="EM2" s="20">
        <v>-5.9921460000000003E-3</v>
      </c>
      <c r="EN2" s="20">
        <v>0.28882118699999998</v>
      </c>
      <c r="EO2" s="20">
        <v>-0.88554009</v>
      </c>
      <c r="EP2" s="20">
        <v>0.4640416</v>
      </c>
      <c r="EQ2" s="20">
        <v>0.82109670000000001</v>
      </c>
      <c r="ER2" s="20">
        <v>-0.74776969999999998</v>
      </c>
      <c r="ES2" s="20">
        <v>-1.3448648999999999</v>
      </c>
      <c r="ET2" s="20">
        <v>-0.4454784</v>
      </c>
      <c r="EU2" s="20">
        <v>-0.69287997999999995</v>
      </c>
      <c r="EV2" s="20">
        <v>-1.1013085</v>
      </c>
    </row>
    <row r="3" spans="1:152" x14ac:dyDescent="0.3">
      <c r="A3" s="11" t="s">
        <v>154</v>
      </c>
      <c r="B3" s="7" t="s">
        <v>165</v>
      </c>
      <c r="C3" s="4">
        <v>0.12839052651394764</v>
      </c>
      <c r="D3" s="5">
        <v>-0.59722151663380207</v>
      </c>
      <c r="E3" s="5">
        <v>-1.5900993934536971</v>
      </c>
      <c r="F3" s="5">
        <v>-0.36023911041246848</v>
      </c>
      <c r="G3" s="6">
        <f t="shared" si="0"/>
        <v>-2.5475600204999678</v>
      </c>
      <c r="H3" s="19">
        <v>1.0855518399999999</v>
      </c>
      <c r="I3" s="19">
        <v>0.59254079999999998</v>
      </c>
      <c r="J3" s="19">
        <v>0.90463802000000004</v>
      </c>
      <c r="K3" s="19">
        <v>9.4330220000000006E-2</v>
      </c>
      <c r="L3" s="19">
        <v>0.56531005000000001</v>
      </c>
      <c r="M3" s="19">
        <v>0.603646821</v>
      </c>
      <c r="N3" s="19">
        <v>-0.49994440000000001</v>
      </c>
      <c r="O3" s="19">
        <v>0.61053197999999997</v>
      </c>
      <c r="P3" s="19">
        <v>0.46513441</v>
      </c>
      <c r="Q3" s="19">
        <v>1.0191192250000001</v>
      </c>
      <c r="R3" s="19">
        <v>-0.34778102</v>
      </c>
      <c r="S3" s="19">
        <v>-0.33020129999999998</v>
      </c>
      <c r="T3" s="19">
        <v>-0.36340151999999998</v>
      </c>
      <c r="U3" s="19">
        <v>0.75422160000000005</v>
      </c>
      <c r="V3" s="19">
        <v>-0.30282346999999998</v>
      </c>
      <c r="W3" s="19">
        <v>0.80700435999999998</v>
      </c>
      <c r="X3" s="19">
        <v>0.1219402</v>
      </c>
      <c r="Y3" s="19">
        <v>-3.5682619999999998E-2</v>
      </c>
      <c r="Z3" s="19">
        <v>0.57680175</v>
      </c>
      <c r="AA3" s="19">
        <v>0.38977817999999997</v>
      </c>
      <c r="AB3" s="19">
        <v>0.83843939999999995</v>
      </c>
      <c r="AC3" s="19">
        <v>-0.32915440000000001</v>
      </c>
      <c r="AD3" s="19">
        <v>-0.30532740000000003</v>
      </c>
      <c r="AE3" s="19">
        <v>-0.27366760000000001</v>
      </c>
      <c r="AF3" s="19">
        <v>-0.51830730000000003</v>
      </c>
      <c r="AG3" s="19">
        <v>1.96883787</v>
      </c>
      <c r="AH3" s="19">
        <v>-0.1647382</v>
      </c>
      <c r="AI3" s="19">
        <v>0.48804997</v>
      </c>
      <c r="AJ3" s="19">
        <v>-0.31703281999999999</v>
      </c>
      <c r="AK3" s="19">
        <v>-0.36856242</v>
      </c>
      <c r="AL3" s="19">
        <v>1.133328522</v>
      </c>
      <c r="AM3" s="19">
        <v>0.54026658999999999</v>
      </c>
      <c r="AN3" s="19">
        <v>-0.36663375999999998</v>
      </c>
      <c r="AO3" s="20">
        <v>-0.28297133000000002</v>
      </c>
      <c r="AP3" s="20">
        <v>-9.7892069999999998E-2</v>
      </c>
      <c r="AQ3" s="20">
        <v>1.0751839700000001</v>
      </c>
      <c r="AR3" s="20">
        <v>-0.32992102000000001</v>
      </c>
      <c r="AS3" s="20">
        <v>-7.5667490000000004E-2</v>
      </c>
      <c r="AT3" s="20">
        <v>-0.1015795</v>
      </c>
      <c r="AU3" s="20">
        <v>0.41590122000000002</v>
      </c>
      <c r="AV3" s="20">
        <v>0.52249710000000005</v>
      </c>
      <c r="AW3" s="20">
        <v>-0.10796459999999999</v>
      </c>
      <c r="AX3" s="20">
        <v>0.38171060000000001</v>
      </c>
      <c r="AY3" s="20">
        <v>-0.18558669999999999</v>
      </c>
      <c r="AZ3" s="20">
        <v>-0.76432359999999999</v>
      </c>
      <c r="BA3" s="20">
        <v>-0.14849370000000001</v>
      </c>
      <c r="BB3" s="20">
        <v>0.79337389999999997</v>
      </c>
      <c r="BC3" s="20">
        <v>1.254948E-2</v>
      </c>
      <c r="BD3" s="20">
        <v>-0.51498014000000003</v>
      </c>
      <c r="BE3" s="20">
        <v>-0.20666029999999999</v>
      </c>
      <c r="BF3" s="20">
        <v>0.13920167</v>
      </c>
      <c r="BG3" s="20">
        <v>-0.23129188000000001</v>
      </c>
      <c r="BH3" s="20">
        <v>-0.47149411000000002</v>
      </c>
      <c r="BI3" s="20">
        <v>-2.6660779999999999E-2</v>
      </c>
      <c r="BJ3" s="20">
        <v>-0.58478240999999997</v>
      </c>
      <c r="BK3" s="20">
        <v>-1.6576E-2</v>
      </c>
      <c r="BL3" s="20">
        <v>-7.9531260000000006E-2</v>
      </c>
      <c r="BM3" s="20">
        <v>-0.25783526000000001</v>
      </c>
      <c r="BN3" s="20">
        <v>0.49267695</v>
      </c>
      <c r="BO3" s="20">
        <v>0.13376660000000001</v>
      </c>
      <c r="BP3" s="20">
        <v>-0.45395787999999998</v>
      </c>
      <c r="BQ3" s="20">
        <v>-0.65915407000000004</v>
      </c>
      <c r="BR3" s="20">
        <v>0.22656998</v>
      </c>
      <c r="BS3" s="20">
        <v>-1.0497394</v>
      </c>
      <c r="BT3" s="20">
        <v>-0.2470638</v>
      </c>
      <c r="BU3" s="20">
        <v>0.47869742999999998</v>
      </c>
      <c r="BV3" s="20">
        <v>-0.54239780000000004</v>
      </c>
      <c r="BW3" s="20">
        <v>1.23490839</v>
      </c>
      <c r="BX3" s="20">
        <v>-0.29192037999999998</v>
      </c>
      <c r="BY3" s="20">
        <v>-0.59681260000000003</v>
      </c>
      <c r="BZ3" s="20">
        <v>-0.17536134</v>
      </c>
      <c r="CA3" s="20">
        <v>-2.9651690000000001E-2</v>
      </c>
      <c r="CB3" s="20">
        <v>0.93636839999999999</v>
      </c>
      <c r="CC3" s="20">
        <v>9.4177529999999995E-2</v>
      </c>
      <c r="CD3" s="20">
        <v>-0.20279005999999999</v>
      </c>
      <c r="CE3" s="20">
        <v>0.89581825999999998</v>
      </c>
      <c r="CF3" s="20">
        <v>1.2614590000000001</v>
      </c>
      <c r="CG3" s="20">
        <v>8.3560850000000006E-2</v>
      </c>
      <c r="CH3" s="20">
        <v>0.66738388999999998</v>
      </c>
      <c r="CI3" s="20">
        <v>0.24271424999999999</v>
      </c>
      <c r="CJ3" s="20">
        <v>0.43822710100000001</v>
      </c>
      <c r="CK3" s="20">
        <v>-0.67680152000000005</v>
      </c>
      <c r="CL3" s="20">
        <v>0.84462554999999995</v>
      </c>
      <c r="CM3" s="20">
        <v>-0.42068670000000002</v>
      </c>
      <c r="CN3" s="20">
        <v>8.8195720000000005E-2</v>
      </c>
      <c r="CO3" s="20">
        <v>2.1979742</v>
      </c>
      <c r="CP3" s="20">
        <v>9.8499420000000004E-2</v>
      </c>
      <c r="CQ3" s="20">
        <v>0.47990645999999998</v>
      </c>
      <c r="CR3" s="20">
        <v>-0.45982889999999998</v>
      </c>
      <c r="CS3" s="20">
        <v>-0.1442611</v>
      </c>
      <c r="CT3" s="20">
        <v>0.57368839999999999</v>
      </c>
      <c r="CU3" s="20">
        <v>0.56706316999999995</v>
      </c>
      <c r="CV3" s="20">
        <v>0.49588409999999999</v>
      </c>
      <c r="CW3" s="20">
        <v>-0.30957810000000002</v>
      </c>
      <c r="CX3" s="20">
        <v>-0.17765719999999999</v>
      </c>
      <c r="CY3" s="20">
        <v>-0.34092493000000001</v>
      </c>
      <c r="CZ3" s="20">
        <v>3.520823E-2</v>
      </c>
      <c r="DA3" s="20">
        <v>-0.80568231000000001</v>
      </c>
      <c r="DB3" s="20">
        <v>-0.41119440000000002</v>
      </c>
      <c r="DC3" s="20">
        <v>-0.60945585000000002</v>
      </c>
      <c r="DD3" s="20">
        <v>0.33578374</v>
      </c>
      <c r="DE3" s="20">
        <v>-0.57431639999999995</v>
      </c>
      <c r="DF3" s="20">
        <v>0.35554330000000001</v>
      </c>
      <c r="DG3" s="20">
        <v>0.77197254000000004</v>
      </c>
      <c r="DH3" s="20">
        <v>0.97277409999999997</v>
      </c>
      <c r="DI3" s="20">
        <v>-0.57452510000000001</v>
      </c>
      <c r="DJ3" s="20">
        <v>-4.1642650000000003E-2</v>
      </c>
      <c r="DK3" s="20">
        <v>0.72509760000000001</v>
      </c>
      <c r="DL3" s="20">
        <v>0.10084594</v>
      </c>
      <c r="DM3" s="20">
        <v>-8.333778E-2</v>
      </c>
      <c r="DN3" s="20">
        <v>-0.33031021999999999</v>
      </c>
      <c r="DO3" s="20">
        <v>1.0661015700000001</v>
      </c>
      <c r="DP3" s="20">
        <v>-0.53526280000000004</v>
      </c>
      <c r="DQ3" s="20">
        <v>1.1780771999999999</v>
      </c>
      <c r="DR3" s="20">
        <v>0.54587090000000005</v>
      </c>
      <c r="DS3" s="20">
        <v>0.45910339999999999</v>
      </c>
      <c r="DT3" s="20">
        <v>0.58844492999999998</v>
      </c>
      <c r="DU3" s="20">
        <v>-0.24584230000000001</v>
      </c>
      <c r="DV3" s="20">
        <v>-0.50761009000000001</v>
      </c>
      <c r="DW3" s="20">
        <v>-0.25662068999999998</v>
      </c>
      <c r="DX3" s="20">
        <v>1.20283121</v>
      </c>
      <c r="DY3" s="20">
        <v>-9.442565E-2</v>
      </c>
      <c r="DZ3" s="20">
        <v>-0.58413976999999995</v>
      </c>
      <c r="EA3" s="20">
        <v>-0.24633794000000001</v>
      </c>
      <c r="EB3" s="20">
        <v>0.52143121000000003</v>
      </c>
      <c r="EC3" s="20">
        <v>0.57642300000000002</v>
      </c>
      <c r="ED3" s="20">
        <v>0.17337350000000001</v>
      </c>
      <c r="EE3" s="20">
        <v>-1.0504773000000001</v>
      </c>
      <c r="EF3" s="20">
        <v>0.75917250000000003</v>
      </c>
      <c r="EG3" s="20">
        <v>0.51833890000000005</v>
      </c>
      <c r="EH3" s="20">
        <v>1.571494E-2</v>
      </c>
      <c r="EI3" s="20">
        <v>-0.37662828999999998</v>
      </c>
      <c r="EJ3" s="20">
        <v>-0.16263440000000001</v>
      </c>
      <c r="EK3" s="20">
        <v>0.31148520000000002</v>
      </c>
      <c r="EL3" s="20">
        <v>0.33951041999999998</v>
      </c>
      <c r="EM3" s="20">
        <v>1.0154151389999999</v>
      </c>
      <c r="EN3" s="20">
        <v>7.9497349999999994E-3</v>
      </c>
      <c r="EO3" s="20">
        <v>0.64766572</v>
      </c>
      <c r="EP3" s="20">
        <v>-0.2299583</v>
      </c>
      <c r="EQ3" s="20">
        <v>-0.63665870000000002</v>
      </c>
      <c r="ER3" s="20">
        <v>0.79989860000000002</v>
      </c>
      <c r="ES3" s="20">
        <v>0.92888649999999995</v>
      </c>
      <c r="ET3" s="20">
        <v>-7.7726030000000002E-2</v>
      </c>
      <c r="EU3" s="20">
        <v>0.81708965</v>
      </c>
      <c r="EV3" s="20">
        <v>-0.21627640000000001</v>
      </c>
    </row>
    <row r="4" spans="1:152" x14ac:dyDescent="0.3">
      <c r="A4" s="11" t="s">
        <v>149</v>
      </c>
      <c r="B4" s="7" t="s">
        <v>165</v>
      </c>
      <c r="C4" s="4">
        <v>-0.72069528889561063</v>
      </c>
      <c r="D4" s="5">
        <v>-1.6878551527550547</v>
      </c>
      <c r="E4" s="5">
        <v>-1.2493553508507189</v>
      </c>
      <c r="F4" s="5">
        <v>0.53005619488998879</v>
      </c>
      <c r="G4" s="6">
        <f t="shared" si="0"/>
        <v>-2.4071543087157847</v>
      </c>
      <c r="H4" s="19">
        <v>-0.61386660000000004</v>
      </c>
      <c r="I4" s="19">
        <v>-0.4496638</v>
      </c>
      <c r="J4" s="19">
        <v>-0.49255624999999997</v>
      </c>
      <c r="K4" s="19">
        <v>-1.37164083</v>
      </c>
      <c r="L4" s="19">
        <v>-1.11664805</v>
      </c>
      <c r="M4" s="19">
        <v>-0.20187519700000001</v>
      </c>
      <c r="N4" s="19">
        <v>0.41383750000000002</v>
      </c>
      <c r="O4" s="19">
        <v>-1.07695074</v>
      </c>
      <c r="P4" s="19">
        <v>-1.3072884</v>
      </c>
      <c r="Q4" s="19">
        <v>-0.66621774099999997</v>
      </c>
      <c r="R4" s="19">
        <v>0.93642345000000005</v>
      </c>
      <c r="S4" s="19">
        <v>0.43723699999999999</v>
      </c>
      <c r="T4" s="19">
        <v>0.46615475000000001</v>
      </c>
      <c r="U4" s="19">
        <v>1.1730525999999999</v>
      </c>
      <c r="V4" s="19">
        <v>0.55775211000000002</v>
      </c>
      <c r="W4" s="19">
        <v>-1.30428875</v>
      </c>
      <c r="X4" s="19">
        <v>-1.2699736699999999</v>
      </c>
      <c r="Y4" s="19">
        <v>0.36994421999999999</v>
      </c>
      <c r="Z4" s="19">
        <v>-1.2645393300000001</v>
      </c>
      <c r="AA4" s="19">
        <v>-0.23691775600000001</v>
      </c>
      <c r="AB4" s="19">
        <v>1.1210145</v>
      </c>
      <c r="AC4" s="19">
        <v>0.62568040000000003</v>
      </c>
      <c r="AD4" s="19">
        <v>0.44395630000000003</v>
      </c>
      <c r="AE4" s="19">
        <v>0.56604750000000004</v>
      </c>
      <c r="AF4" s="19">
        <v>0.61152910000000005</v>
      </c>
      <c r="AG4" s="19">
        <v>-0.43750729999999999</v>
      </c>
      <c r="AH4" s="19">
        <v>0.60506459999999995</v>
      </c>
      <c r="AI4" s="19">
        <v>-0.21642181999999999</v>
      </c>
      <c r="AJ4" s="19">
        <v>0.48100654999999998</v>
      </c>
      <c r="AK4" s="19">
        <v>0.59435309999999997</v>
      </c>
      <c r="AL4" s="19">
        <v>-1.1774959140000001</v>
      </c>
      <c r="AM4" s="19">
        <v>-1.17119214</v>
      </c>
      <c r="AN4" s="19">
        <v>0.54266809999999999</v>
      </c>
      <c r="AO4" s="20">
        <v>0.45707921000000001</v>
      </c>
      <c r="AP4" s="20">
        <v>-1.3253879999999999E-2</v>
      </c>
      <c r="AQ4" s="20">
        <v>-1.17438876</v>
      </c>
      <c r="AR4" s="20">
        <v>0.54427957999999999</v>
      </c>
      <c r="AS4" s="20">
        <v>0.41465965999999999</v>
      </c>
      <c r="AT4" s="20">
        <v>0.30958989999999997</v>
      </c>
      <c r="AU4" s="20">
        <v>-1.06001744</v>
      </c>
      <c r="AV4" s="20">
        <v>-1.1094865</v>
      </c>
      <c r="AW4" s="20">
        <v>0.25540210000000002</v>
      </c>
      <c r="AX4" s="20">
        <v>-1.0813292000000001</v>
      </c>
      <c r="AY4" s="20">
        <v>0.14963460000000001</v>
      </c>
      <c r="AZ4" s="20">
        <v>1.1419685799999999</v>
      </c>
      <c r="BA4" s="20">
        <v>0.55769539999999995</v>
      </c>
      <c r="BB4" s="20">
        <v>-1.2610184099999999</v>
      </c>
      <c r="BC4" s="20">
        <v>-0.42121476000000002</v>
      </c>
      <c r="BD4" s="20">
        <v>2.2251549999999998E-2</v>
      </c>
      <c r="BE4" s="20">
        <v>0.43701519999999999</v>
      </c>
      <c r="BF4" s="20">
        <v>0.21429804999999999</v>
      </c>
      <c r="BG4" s="20">
        <v>-3.1826529999999999E-2</v>
      </c>
      <c r="BH4" s="20">
        <v>8.6362850000000005E-2</v>
      </c>
      <c r="BI4" s="20">
        <v>-0.93438772000000003</v>
      </c>
      <c r="BJ4" s="20">
        <v>1.48917627</v>
      </c>
      <c r="BK4" s="20">
        <v>0.25804519999999997</v>
      </c>
      <c r="BL4" s="20">
        <v>0.15714855</v>
      </c>
      <c r="BM4" s="20">
        <v>-0.96871675000000002</v>
      </c>
      <c r="BN4" s="20">
        <v>-0.96464249000000002</v>
      </c>
      <c r="BO4" s="20">
        <v>-0.80379350000000005</v>
      </c>
      <c r="BP4" s="20">
        <v>-1.2514293000000001</v>
      </c>
      <c r="BQ4" s="20">
        <v>1.2148918500000001</v>
      </c>
      <c r="BR4" s="20">
        <v>-6.027776E-2</v>
      </c>
      <c r="BS4" s="20">
        <v>-0.77955859999999999</v>
      </c>
      <c r="BT4" s="20">
        <v>-0.8472383</v>
      </c>
      <c r="BU4" s="20">
        <v>-0.32875979999999999</v>
      </c>
      <c r="BV4" s="20">
        <v>-0.40016518000000001</v>
      </c>
      <c r="BW4" s="20">
        <v>7.5337199999999993E-2</v>
      </c>
      <c r="BX4" s="20">
        <v>0.64331614000000004</v>
      </c>
      <c r="BY4" s="20">
        <v>1.3000065000000001</v>
      </c>
      <c r="BZ4" s="20">
        <v>0.11224114</v>
      </c>
      <c r="CA4" s="20">
        <v>0.42909586999999999</v>
      </c>
      <c r="CB4" s="20">
        <v>0.30868760000000001</v>
      </c>
      <c r="CC4" s="20">
        <v>0.20100915999999999</v>
      </c>
      <c r="CD4" s="20">
        <v>0.43813226</v>
      </c>
      <c r="CE4" s="20">
        <v>-1.2394654300000001</v>
      </c>
      <c r="CF4" s="20">
        <v>0.11036120000000001</v>
      </c>
      <c r="CG4" s="20">
        <v>0.50567857000000005</v>
      </c>
      <c r="CH4" s="20">
        <v>-7.7909199999999998E-2</v>
      </c>
      <c r="CI4" s="20">
        <v>-0.52788307999999995</v>
      </c>
      <c r="CJ4" s="20">
        <v>-1.4801149E-2</v>
      </c>
      <c r="CK4" s="20">
        <v>-1.3613118399999999</v>
      </c>
      <c r="CL4" s="20">
        <v>4.554441E-2</v>
      </c>
      <c r="CM4" s="20">
        <v>0.4101494</v>
      </c>
      <c r="CN4" s="20">
        <v>0.22094632</v>
      </c>
      <c r="CO4" s="20">
        <v>-1.2116574</v>
      </c>
      <c r="CP4" s="20">
        <v>-0.78637309</v>
      </c>
      <c r="CQ4" s="20">
        <v>0.31798404000000002</v>
      </c>
      <c r="CR4" s="20">
        <v>0.65634400000000004</v>
      </c>
      <c r="CS4" s="20">
        <v>0.16005420000000001</v>
      </c>
      <c r="CT4" s="20">
        <v>-0.31182490000000002</v>
      </c>
      <c r="CU4" s="20">
        <v>-0.50540437000000005</v>
      </c>
      <c r="CV4" s="20">
        <v>-1.4922173999999999</v>
      </c>
      <c r="CW4" s="20">
        <v>-0.86776209999999998</v>
      </c>
      <c r="CX4" s="20">
        <v>-0.83856839999999999</v>
      </c>
      <c r="CY4" s="20">
        <v>-0.91763497000000005</v>
      </c>
      <c r="CZ4" s="20">
        <v>-0.14106564999999999</v>
      </c>
      <c r="DA4" s="20">
        <v>1.0403034</v>
      </c>
      <c r="DB4" s="20">
        <v>-0.84329980000000004</v>
      </c>
      <c r="DC4" s="20">
        <v>-0.60851246999999997</v>
      </c>
      <c r="DD4" s="20">
        <v>-0.36089115999999999</v>
      </c>
      <c r="DE4" s="20">
        <v>-0.90602890000000003</v>
      </c>
      <c r="DF4" s="20">
        <v>0.40991670000000002</v>
      </c>
      <c r="DG4" s="20">
        <v>-0.1701831</v>
      </c>
      <c r="DH4" s="20">
        <v>-0.17212269999999999</v>
      </c>
      <c r="DI4" s="20">
        <v>-0.63241550000000002</v>
      </c>
      <c r="DJ4" s="20">
        <v>-0.75025485000000003</v>
      </c>
      <c r="DK4" s="20">
        <v>0.63845589999999997</v>
      </c>
      <c r="DL4" s="20">
        <v>-0.77494454999999995</v>
      </c>
      <c r="DM4" s="20">
        <v>-0.31316917</v>
      </c>
      <c r="DN4" s="20">
        <v>-0.18848898</v>
      </c>
      <c r="DO4" s="20">
        <v>0.13044188000000001</v>
      </c>
      <c r="DP4" s="20">
        <v>-1.2524635</v>
      </c>
      <c r="DQ4" s="20">
        <v>-0.1566688</v>
      </c>
      <c r="DR4" s="20">
        <v>1.1714230999999999</v>
      </c>
      <c r="DS4" s="20">
        <v>-0.2836689</v>
      </c>
      <c r="DT4" s="20">
        <v>0.67117325000000005</v>
      </c>
      <c r="DU4" s="20">
        <v>1.1419395999999999</v>
      </c>
      <c r="DV4" s="20">
        <v>-0.52465245999999999</v>
      </c>
      <c r="DW4" s="20">
        <v>-0.14052447000000001</v>
      </c>
      <c r="DX4" s="20">
        <v>-0.20441176999999999</v>
      </c>
      <c r="DY4" s="20">
        <v>1.2331944699999999</v>
      </c>
      <c r="DZ4" s="20">
        <v>-0.62888730999999998</v>
      </c>
      <c r="EA4" s="20">
        <v>-0.27426166000000002</v>
      </c>
      <c r="EB4" s="20">
        <v>2.382016E-2</v>
      </c>
      <c r="EC4" s="20">
        <v>0.61931709999999995</v>
      </c>
      <c r="ED4" s="20">
        <v>-0.81613740000000001</v>
      </c>
      <c r="EE4" s="20">
        <v>-0.9878536</v>
      </c>
      <c r="EF4" s="20">
        <v>0.99435306999999995</v>
      </c>
      <c r="EG4" s="20">
        <v>0.33455269999999998</v>
      </c>
      <c r="EH4" s="20">
        <v>0.62949562999999997</v>
      </c>
      <c r="EI4" s="20">
        <v>-0.27918282</v>
      </c>
      <c r="EJ4" s="20">
        <v>-0.68479590000000001</v>
      </c>
      <c r="EK4" s="20">
        <v>-1.1970312000000001</v>
      </c>
      <c r="EL4" s="20">
        <v>-0.26475879000000002</v>
      </c>
      <c r="EM4" s="20">
        <v>0.65823504300000002</v>
      </c>
      <c r="EN4" s="20">
        <v>-1.1523070999999999E-2</v>
      </c>
      <c r="EO4" s="20">
        <v>-0.74683986999999996</v>
      </c>
      <c r="EP4" s="20">
        <v>-0.34369420000000001</v>
      </c>
      <c r="EQ4" s="20">
        <v>-8.3311590000000005E-2</v>
      </c>
      <c r="ER4" s="20">
        <v>-1.0064842000000001</v>
      </c>
      <c r="ES4" s="20">
        <v>-0.87785749999999996</v>
      </c>
      <c r="ET4" s="20">
        <v>-0.62300537</v>
      </c>
      <c r="EU4" s="20">
        <v>-0.83941222000000004</v>
      </c>
      <c r="EV4" s="20">
        <v>-0.54251289999999996</v>
      </c>
    </row>
    <row r="5" spans="1:152" x14ac:dyDescent="0.3">
      <c r="A5" s="11" t="s">
        <v>156</v>
      </c>
      <c r="B5" s="7" t="s">
        <v>165</v>
      </c>
      <c r="C5" s="4">
        <v>0.49833394747803761</v>
      </c>
      <c r="D5" s="5">
        <v>-0.91493936786365215</v>
      </c>
      <c r="E5" s="5">
        <v>-0.53295829459059252</v>
      </c>
      <c r="F5" s="5">
        <v>-0.42985553493368872</v>
      </c>
      <c r="G5" s="6">
        <f t="shared" si="0"/>
        <v>-1.8777531973879333</v>
      </c>
      <c r="H5" s="19">
        <v>0.68193820000000005</v>
      </c>
      <c r="I5" s="19">
        <v>0.42910229999999999</v>
      </c>
      <c r="J5" s="19">
        <v>0.87941126000000003</v>
      </c>
      <c r="K5" s="19">
        <v>0.20007098000000001</v>
      </c>
      <c r="L5" s="19">
        <v>0.52919771000000004</v>
      </c>
      <c r="M5" s="19">
        <v>-0.32890741299999998</v>
      </c>
      <c r="N5" s="19">
        <v>0.1839809</v>
      </c>
      <c r="O5" s="19">
        <v>0.28041123000000001</v>
      </c>
      <c r="P5" s="19">
        <v>0.61760018000000005</v>
      </c>
      <c r="Q5" s="19">
        <v>0.78728907999999997</v>
      </c>
      <c r="R5" s="19">
        <v>-0.11937055000000001</v>
      </c>
      <c r="S5" s="19">
        <v>5.1112299999999999E-2</v>
      </c>
      <c r="T5" s="19">
        <v>-4.411027E-2</v>
      </c>
      <c r="U5" s="19">
        <v>-2.0665718000000002</v>
      </c>
      <c r="V5" s="19">
        <v>3.9149059999999999E-2</v>
      </c>
      <c r="W5" s="19">
        <v>0.18496149000000001</v>
      </c>
      <c r="X5" s="19">
        <v>0.19252114000000001</v>
      </c>
      <c r="Y5" s="19">
        <v>6.4091190000000006E-2</v>
      </c>
      <c r="Z5" s="19">
        <v>0.66868616000000003</v>
      </c>
      <c r="AA5" s="19">
        <v>-0.45954325800000001</v>
      </c>
      <c r="AB5" s="19">
        <v>-2.016092</v>
      </c>
      <c r="AC5" s="19">
        <v>6.0937100000000001E-2</v>
      </c>
      <c r="AD5" s="19">
        <v>0.1348038</v>
      </c>
      <c r="AE5" s="19">
        <v>0.19904939999999999</v>
      </c>
      <c r="AF5" s="19">
        <v>0.33690619999999999</v>
      </c>
      <c r="AG5" s="19">
        <v>0.19250718</v>
      </c>
      <c r="AH5" s="19">
        <v>0.1508282</v>
      </c>
      <c r="AI5" s="19">
        <v>-0.66432851999999998</v>
      </c>
      <c r="AJ5" s="19">
        <v>3.1108009999999998E-2</v>
      </c>
      <c r="AK5" s="19">
        <v>0.14217919000000001</v>
      </c>
      <c r="AL5" s="19">
        <v>0.97948270500000001</v>
      </c>
      <c r="AM5" s="19">
        <v>0.29027523999999999</v>
      </c>
      <c r="AN5" s="19">
        <v>6.8454269999999998E-2</v>
      </c>
      <c r="AO5" s="20">
        <v>5.4479439999999997E-2</v>
      </c>
      <c r="AP5" s="20">
        <v>0.20530862</v>
      </c>
      <c r="AQ5" s="20">
        <v>-0.79360341000000001</v>
      </c>
      <c r="AR5" s="20">
        <v>4.5984709999999998E-2</v>
      </c>
      <c r="AS5" s="20">
        <v>0.23374723</v>
      </c>
      <c r="AT5" s="20">
        <v>0.22225990000000001</v>
      </c>
      <c r="AU5" s="20">
        <v>0.77584706000000003</v>
      </c>
      <c r="AV5" s="20">
        <v>-0.20162939999999999</v>
      </c>
      <c r="AW5" s="20">
        <v>0.36784070000000002</v>
      </c>
      <c r="AX5" s="20">
        <v>1.5432591</v>
      </c>
      <c r="AY5" s="20">
        <v>0.46273449999999999</v>
      </c>
      <c r="AZ5" s="20">
        <v>0.77829115000000004</v>
      </c>
      <c r="BA5" s="20">
        <v>0.69200399999999995</v>
      </c>
      <c r="BB5" s="20">
        <v>1.7006458</v>
      </c>
      <c r="BC5" s="20">
        <v>0.22640458999999999</v>
      </c>
      <c r="BD5" s="20">
        <v>0.20006989</v>
      </c>
      <c r="BE5" s="20">
        <v>0.46148309999999998</v>
      </c>
      <c r="BF5" s="20">
        <v>-7.9972310000000005E-2</v>
      </c>
      <c r="BG5" s="20">
        <v>0.38816404999999998</v>
      </c>
      <c r="BH5" s="20">
        <v>7.5284139999999999E-2</v>
      </c>
      <c r="BI5" s="20">
        <v>-0.67641090999999998</v>
      </c>
      <c r="BJ5" s="20">
        <v>0.48765799999999998</v>
      </c>
      <c r="BK5" s="20">
        <v>0.16988610000000001</v>
      </c>
      <c r="BL5" s="20">
        <v>0.33306986</v>
      </c>
      <c r="BM5" s="20">
        <v>1.0371499799999999</v>
      </c>
      <c r="BN5" s="20">
        <v>7.1310399999999996E-2</v>
      </c>
      <c r="BO5" s="20">
        <v>-0.56415630000000005</v>
      </c>
      <c r="BP5" s="20">
        <v>0.10033475</v>
      </c>
      <c r="BQ5" s="20">
        <v>-1.8292739999999998E-2</v>
      </c>
      <c r="BR5" s="20">
        <v>0.54519479000000004</v>
      </c>
      <c r="BS5" s="20">
        <v>-0.48351149999999998</v>
      </c>
      <c r="BT5" s="20">
        <v>-0.97704530000000001</v>
      </c>
      <c r="BU5" s="20">
        <v>-1.07476825</v>
      </c>
      <c r="BV5" s="20">
        <v>0.97068991000000004</v>
      </c>
      <c r="BW5" s="20">
        <v>0.37303568999999998</v>
      </c>
      <c r="BX5" s="20">
        <v>0.92914096000000002</v>
      </c>
      <c r="BY5" s="20">
        <v>-0.62876549999999998</v>
      </c>
      <c r="BZ5" s="20">
        <v>0.8540143</v>
      </c>
      <c r="CA5" s="20">
        <v>1.1498370499999999</v>
      </c>
      <c r="CB5" s="20">
        <v>0.58633590000000002</v>
      </c>
      <c r="CC5" s="20">
        <v>0.57979610000000004</v>
      </c>
      <c r="CD5" s="20">
        <v>1.1576097599999999</v>
      </c>
      <c r="CE5" s="20">
        <v>0.67027464999999997</v>
      </c>
      <c r="CF5" s="20">
        <v>-1.0910397999999999</v>
      </c>
      <c r="CG5" s="20">
        <v>0.38207623000000002</v>
      </c>
      <c r="CH5" s="20">
        <v>-1.2188313900000001</v>
      </c>
      <c r="CI5" s="20">
        <v>-0.90895703999999999</v>
      </c>
      <c r="CJ5" s="20">
        <v>0.60157855100000002</v>
      </c>
      <c r="CK5" s="20">
        <v>1.5241947499999999</v>
      </c>
      <c r="CL5" s="20">
        <v>-1.1760794699999999</v>
      </c>
      <c r="CM5" s="20">
        <v>1.0402486</v>
      </c>
      <c r="CN5" s="20">
        <v>0.81606184999999998</v>
      </c>
      <c r="CO5" s="20">
        <v>0.37364589999999998</v>
      </c>
      <c r="CP5" s="20">
        <v>0.54145809</v>
      </c>
      <c r="CQ5" s="20">
        <v>-4.742884E-2</v>
      </c>
      <c r="CR5" s="20">
        <v>1.3289058</v>
      </c>
      <c r="CS5" s="20">
        <v>-1.5243100000000001</v>
      </c>
      <c r="CT5" s="20">
        <v>-0.39548559999999999</v>
      </c>
      <c r="CU5" s="20">
        <v>4.6839539999999999E-2</v>
      </c>
      <c r="CV5" s="20">
        <v>-0.81201480000000004</v>
      </c>
      <c r="CW5" s="20">
        <v>-0.11964569999999999</v>
      </c>
      <c r="CX5" s="20">
        <v>0.19688749999999999</v>
      </c>
      <c r="CY5" s="20">
        <v>5.0936530000000001E-2</v>
      </c>
      <c r="CZ5" s="20">
        <v>0.37155936000000001</v>
      </c>
      <c r="DA5" s="20">
        <v>1.1105817200000001</v>
      </c>
      <c r="DB5" s="20">
        <v>-0.80337510000000001</v>
      </c>
      <c r="DC5" s="20">
        <v>-0.72721606000000005</v>
      </c>
      <c r="DD5" s="20">
        <v>-0.53549528999999996</v>
      </c>
      <c r="DE5" s="20">
        <v>-0.61547609999999997</v>
      </c>
      <c r="DF5" s="20">
        <v>0.35409299999999999</v>
      </c>
      <c r="DG5" s="20">
        <v>1.0687722</v>
      </c>
      <c r="DH5" s="20">
        <v>-1.0860088999999999</v>
      </c>
      <c r="DI5" s="20">
        <v>-1.1877515999999999</v>
      </c>
      <c r="DJ5" s="20">
        <v>-1.18689836</v>
      </c>
      <c r="DK5" s="20">
        <v>-0.30545369999999999</v>
      </c>
      <c r="DL5" s="20">
        <v>-0.72560491999999999</v>
      </c>
      <c r="DM5" s="20">
        <v>1.01071804</v>
      </c>
      <c r="DN5" s="20">
        <v>-0.30422655999999998</v>
      </c>
      <c r="DO5" s="20">
        <v>-1.4361277100000001</v>
      </c>
      <c r="DP5" s="20">
        <v>-1.1539706000000001</v>
      </c>
      <c r="DQ5" s="20">
        <v>-0.85755380000000003</v>
      </c>
      <c r="DR5" s="20">
        <v>-1.6678577999999999</v>
      </c>
      <c r="DS5" s="20">
        <v>1.2088584</v>
      </c>
      <c r="DT5" s="20">
        <v>-7.5437470000000006E-2</v>
      </c>
      <c r="DU5" s="20">
        <v>0.26075769999999998</v>
      </c>
      <c r="DV5" s="20">
        <v>0.45391052999999998</v>
      </c>
      <c r="DW5" s="20">
        <v>2.3349764400000002</v>
      </c>
      <c r="DX5" s="20">
        <v>-1.0781978699999999</v>
      </c>
      <c r="DY5" s="20">
        <v>0.20943933000000001</v>
      </c>
      <c r="DZ5" s="20">
        <v>-0.41258920999999998</v>
      </c>
      <c r="EA5" s="20">
        <v>-1.9849653899999999</v>
      </c>
      <c r="EB5" s="20">
        <v>-1.2378711099999999</v>
      </c>
      <c r="EC5" s="20">
        <v>-0.75755870000000003</v>
      </c>
      <c r="ED5" s="20">
        <v>0.63717270000000004</v>
      </c>
      <c r="EE5" s="20">
        <v>-0.8947292</v>
      </c>
      <c r="EF5" s="20">
        <v>0.18995115000000001</v>
      </c>
      <c r="EG5" s="20">
        <v>-1.5974619999999999</v>
      </c>
      <c r="EH5" s="20">
        <v>1.7788767700000001</v>
      </c>
      <c r="EI5" s="20">
        <v>-0.98013954000000003</v>
      </c>
      <c r="EJ5" s="20">
        <v>-0.72682389999999997</v>
      </c>
      <c r="EK5" s="20">
        <v>0.83618539999999997</v>
      </c>
      <c r="EL5" s="20">
        <v>1.1861733999999999</v>
      </c>
      <c r="EM5" s="20">
        <v>0.34303638800000003</v>
      </c>
      <c r="EN5" s="20">
        <v>1.692935144</v>
      </c>
      <c r="EO5" s="20">
        <v>1.08266946</v>
      </c>
      <c r="EP5" s="20">
        <v>2.1071295000000001</v>
      </c>
      <c r="EQ5" s="20">
        <v>1.3951432399999999</v>
      </c>
      <c r="ER5" s="20">
        <v>0.3128031</v>
      </c>
      <c r="ES5" s="20">
        <v>0.48778899999999997</v>
      </c>
      <c r="ET5" s="20">
        <v>-3.6755139999999999E-2</v>
      </c>
      <c r="EU5" s="20">
        <v>0.98074335000000001</v>
      </c>
      <c r="EV5" s="20">
        <v>-0.30913420000000003</v>
      </c>
    </row>
    <row r="6" spans="1:152" x14ac:dyDescent="0.3">
      <c r="A6" s="11" t="s">
        <v>155</v>
      </c>
      <c r="B6" s="7" t="s">
        <v>165</v>
      </c>
      <c r="C6" s="4">
        <v>-0.51998610816014224</v>
      </c>
      <c r="D6" s="5">
        <v>-0.84008564725713175</v>
      </c>
      <c r="E6" s="5">
        <v>-0.97062400521450953</v>
      </c>
      <c r="F6" s="5">
        <v>0.15842155217560233</v>
      </c>
      <c r="G6" s="6">
        <f t="shared" si="0"/>
        <v>-1.652288100296039</v>
      </c>
      <c r="H6" s="19">
        <v>-0.22290778</v>
      </c>
      <c r="I6" s="19">
        <v>0.61503509999999995</v>
      </c>
      <c r="J6" s="19">
        <v>-0.63976960999999999</v>
      </c>
      <c r="K6" s="19">
        <v>1.46378651</v>
      </c>
      <c r="L6" s="19">
        <v>-1.1061909999999999E-2</v>
      </c>
      <c r="M6" s="19">
        <v>0.608184842</v>
      </c>
      <c r="N6" s="19">
        <v>-0.52158070000000001</v>
      </c>
      <c r="O6" s="19">
        <v>0.19450139</v>
      </c>
      <c r="P6" s="19">
        <v>-0.50760073999999999</v>
      </c>
      <c r="Q6" s="19">
        <v>-0.97366858199999995</v>
      </c>
      <c r="R6" s="19">
        <v>-9.5236089999999995E-2</v>
      </c>
      <c r="S6" s="19">
        <v>-0.1521826</v>
      </c>
      <c r="T6" s="19">
        <v>-0.18763007000000001</v>
      </c>
      <c r="U6" s="19">
        <v>-0.53872810000000004</v>
      </c>
      <c r="V6" s="19">
        <v>-0.22722238</v>
      </c>
      <c r="W6" s="19">
        <v>-0.63226726</v>
      </c>
      <c r="X6" s="19">
        <v>2.8079090000000001E-2</v>
      </c>
      <c r="Y6" s="19">
        <v>-0.12917592999999999</v>
      </c>
      <c r="Z6" s="19">
        <v>-0.82844344000000003</v>
      </c>
      <c r="AA6" s="19">
        <v>0.40044522599999999</v>
      </c>
      <c r="AB6" s="19">
        <v>-0.68084860000000003</v>
      </c>
      <c r="AC6" s="19">
        <v>-0.19102849999999999</v>
      </c>
      <c r="AD6" s="19">
        <v>-0.1559963</v>
      </c>
      <c r="AE6" s="19">
        <v>-0.24988079999999999</v>
      </c>
      <c r="AF6" s="19">
        <v>-0.1879596</v>
      </c>
      <c r="AG6" s="19">
        <v>-9.4548779999999999E-2</v>
      </c>
      <c r="AH6" s="19">
        <v>-0.3438445</v>
      </c>
      <c r="AI6" s="19">
        <v>1.2421060900000001</v>
      </c>
      <c r="AJ6" s="19">
        <v>-0.13098925</v>
      </c>
      <c r="AK6" s="19">
        <v>-0.27490555999999999</v>
      </c>
      <c r="AL6" s="19">
        <v>-0.90805533699999996</v>
      </c>
      <c r="AM6" s="19">
        <v>-0.51281288999999997</v>
      </c>
      <c r="AN6" s="19">
        <v>-0.16865691999999999</v>
      </c>
      <c r="AO6" s="20">
        <v>-0.17139233000000001</v>
      </c>
      <c r="AP6" s="20">
        <v>-0.58005669000000004</v>
      </c>
      <c r="AQ6" s="20">
        <v>1.05011269</v>
      </c>
      <c r="AR6" s="20">
        <v>-0.16602022999999999</v>
      </c>
      <c r="AS6" s="20">
        <v>3.5416749999999997E-2</v>
      </c>
      <c r="AT6" s="20">
        <v>-0.1638733</v>
      </c>
      <c r="AU6" s="20">
        <v>-0.70976715999999995</v>
      </c>
      <c r="AV6" s="20">
        <v>-0.32865090000000002</v>
      </c>
      <c r="AW6" s="20">
        <v>-0.15606629999999999</v>
      </c>
      <c r="AX6" s="20">
        <v>-0.77174640000000005</v>
      </c>
      <c r="AY6" s="20">
        <v>-0.29193829999999998</v>
      </c>
      <c r="AZ6" s="20">
        <v>-0.63117888</v>
      </c>
      <c r="BA6" s="20">
        <v>-0.2495975</v>
      </c>
      <c r="BB6" s="20">
        <v>-0.50762227999999998</v>
      </c>
      <c r="BC6" s="20">
        <v>-0.75160404999999997</v>
      </c>
      <c r="BD6" s="20">
        <v>-0.12939284000000001</v>
      </c>
      <c r="BE6" s="20">
        <v>-0.41589039999999999</v>
      </c>
      <c r="BF6" s="20">
        <v>0.40296820999999999</v>
      </c>
      <c r="BG6" s="20">
        <v>-0.24993270000000001</v>
      </c>
      <c r="BH6" s="20">
        <v>-5.3843380000000003E-2</v>
      </c>
      <c r="BI6" s="20">
        <v>1.12852029</v>
      </c>
      <c r="BJ6" s="20">
        <v>-0.78268612000000004</v>
      </c>
      <c r="BK6" s="20">
        <v>0.1293977</v>
      </c>
      <c r="BL6" s="20">
        <v>-0.24959988</v>
      </c>
      <c r="BM6" s="20">
        <v>-0.71252707999999998</v>
      </c>
      <c r="BN6" s="20">
        <v>-0.70791645000000003</v>
      </c>
      <c r="BO6" s="20">
        <v>1.9078573999999999</v>
      </c>
      <c r="BP6" s="20">
        <v>0.38265255999999997</v>
      </c>
      <c r="BQ6" s="20">
        <v>0.85287420000000003</v>
      </c>
      <c r="BR6" s="20">
        <v>-2.969312E-2</v>
      </c>
      <c r="BS6" s="20">
        <v>0.44338860000000002</v>
      </c>
      <c r="BT6" s="20">
        <v>1.5929956000000001</v>
      </c>
      <c r="BU6" s="20">
        <v>2.1988189299999998</v>
      </c>
      <c r="BV6" s="20">
        <v>-1.3129301200000001</v>
      </c>
      <c r="BW6" s="20">
        <v>-0.81719732</v>
      </c>
      <c r="BX6" s="20">
        <v>-0.43219634000000001</v>
      </c>
      <c r="BY6" s="20">
        <v>1.4205292</v>
      </c>
      <c r="BZ6" s="20">
        <v>3.16899E-2</v>
      </c>
      <c r="CA6" s="20">
        <v>-0.26854802</v>
      </c>
      <c r="CB6" s="20">
        <v>-0.89282229999999996</v>
      </c>
      <c r="CC6" s="20">
        <v>-0.51237341999999997</v>
      </c>
      <c r="CD6" s="20">
        <v>-0.31546826</v>
      </c>
      <c r="CE6" s="20">
        <v>-1.40436889</v>
      </c>
      <c r="CF6" s="20">
        <v>-0.1147624</v>
      </c>
      <c r="CG6" s="20">
        <v>-1.4685279</v>
      </c>
      <c r="CH6" s="20">
        <v>1.8155142</v>
      </c>
      <c r="CI6" s="20">
        <v>1.76554155</v>
      </c>
      <c r="CJ6" s="20">
        <v>-0.51473386799999998</v>
      </c>
      <c r="CK6" s="20">
        <v>-0.80082969999999998</v>
      </c>
      <c r="CL6" s="20">
        <v>2.0450559400000001</v>
      </c>
      <c r="CM6" s="20">
        <v>-0.4667828</v>
      </c>
      <c r="CN6" s="20">
        <v>-0.47695873999999999</v>
      </c>
      <c r="CO6" s="20">
        <v>-0.4402179</v>
      </c>
      <c r="CP6" s="20">
        <v>-0.78290243000000004</v>
      </c>
      <c r="CQ6" s="20">
        <v>-0.73407515999999995</v>
      </c>
      <c r="CR6" s="20">
        <v>-1.5473741000000001</v>
      </c>
      <c r="CS6" s="20">
        <v>1.0714976000000001</v>
      </c>
      <c r="CT6" s="20">
        <v>1.5320118</v>
      </c>
      <c r="CU6" s="20">
        <v>-1.0913052700000001</v>
      </c>
      <c r="CV6" s="20">
        <v>0.10642069999999999</v>
      </c>
      <c r="CW6" s="20">
        <v>1.8573531000000001</v>
      </c>
      <c r="CX6" s="20">
        <v>-1.0776279</v>
      </c>
      <c r="CY6" s="20">
        <v>-0.16659731999999999</v>
      </c>
      <c r="CZ6" s="20">
        <v>-0.83842799999999995</v>
      </c>
      <c r="DA6" s="20">
        <v>-1.30831776</v>
      </c>
      <c r="DB6" s="20">
        <v>1.5210334000000001</v>
      </c>
      <c r="DC6" s="20">
        <v>1.8812458299999999</v>
      </c>
      <c r="DD6" s="20">
        <v>0.86166697999999997</v>
      </c>
      <c r="DE6" s="20">
        <v>1.4806372000000001</v>
      </c>
      <c r="DF6" s="20">
        <v>-1.8132428</v>
      </c>
      <c r="DG6" s="20">
        <v>-1.71280611</v>
      </c>
      <c r="DH6" s="20">
        <v>-0.34209780000000001</v>
      </c>
      <c r="DI6" s="20">
        <v>1.6617796</v>
      </c>
      <c r="DJ6" s="20">
        <v>1.3287212500000001</v>
      </c>
      <c r="DK6" s="20">
        <v>0.53147979999999995</v>
      </c>
      <c r="DL6" s="20">
        <v>-1.11804562</v>
      </c>
      <c r="DM6" s="20">
        <v>-1.44216656</v>
      </c>
      <c r="DN6" s="20">
        <v>3.3546388899999999</v>
      </c>
      <c r="DO6" s="20">
        <v>0.37952554999999999</v>
      </c>
      <c r="DP6" s="20">
        <v>0.99873219999999996</v>
      </c>
      <c r="DQ6" s="20">
        <v>-6.2404800000000003E-2</v>
      </c>
      <c r="DR6" s="20">
        <v>-0.1173985</v>
      </c>
      <c r="DS6" s="20">
        <v>-0.89869279999999996</v>
      </c>
      <c r="DT6" s="20">
        <v>-0.66465017000000004</v>
      </c>
      <c r="DU6" s="20">
        <v>-1.876568</v>
      </c>
      <c r="DV6" s="20">
        <v>-6.3690510000000006E-2</v>
      </c>
      <c r="DW6" s="20">
        <v>-0.82787235000000003</v>
      </c>
      <c r="DX6" s="20">
        <v>0.13948920000000001</v>
      </c>
      <c r="DY6" s="20">
        <v>1.179442E-2</v>
      </c>
      <c r="DZ6" s="20">
        <v>-0.11072896</v>
      </c>
      <c r="EA6" s="20">
        <v>1.49379598</v>
      </c>
      <c r="EB6" s="20">
        <v>1.47657035</v>
      </c>
      <c r="EC6" s="20">
        <v>0.32265939999999999</v>
      </c>
      <c r="ED6" s="20">
        <v>0.2102289</v>
      </c>
      <c r="EE6" s="20">
        <v>1.1433743000000001</v>
      </c>
      <c r="EF6" s="20">
        <v>-1.8766954499999999</v>
      </c>
      <c r="EG6" s="20">
        <v>1.2230179999999999</v>
      </c>
      <c r="EH6" s="20">
        <v>-1.3639100900000001</v>
      </c>
      <c r="EI6" s="20">
        <v>2.0882227900000001</v>
      </c>
      <c r="EJ6" s="20">
        <v>1.3809294000000001</v>
      </c>
      <c r="EK6" s="20">
        <v>-0.2939271</v>
      </c>
      <c r="EL6" s="20">
        <v>-1.3671644199999999</v>
      </c>
      <c r="EM6" s="20">
        <v>-0.90414814200000004</v>
      </c>
      <c r="EN6" s="20">
        <v>-0.60195691299999998</v>
      </c>
      <c r="EO6" s="20">
        <v>-1.00777698</v>
      </c>
      <c r="EP6" s="20">
        <v>-0.99208490000000005</v>
      </c>
      <c r="EQ6" s="20">
        <v>-1.02729341</v>
      </c>
      <c r="ER6" s="20">
        <v>-0.39487630000000001</v>
      </c>
      <c r="ES6" s="20">
        <v>-1.1622547000000001</v>
      </c>
      <c r="ET6" s="20">
        <v>0.52088880999999998</v>
      </c>
      <c r="EU6" s="20">
        <v>-1.17775703</v>
      </c>
      <c r="EV6" s="20">
        <v>1.7924088</v>
      </c>
    </row>
    <row r="7" spans="1:152" x14ac:dyDescent="0.3">
      <c r="A7" s="11" t="s">
        <v>158</v>
      </c>
      <c r="B7" s="7" t="s">
        <v>165</v>
      </c>
      <c r="C7" s="4">
        <v>-0.23586761523349242</v>
      </c>
      <c r="D7" s="5">
        <v>3.8120124009292655E-3</v>
      </c>
      <c r="E7" s="5">
        <v>-0.89008606901499632</v>
      </c>
      <c r="F7" s="5">
        <v>-0.26022578325668017</v>
      </c>
      <c r="G7" s="6">
        <f t="shared" si="0"/>
        <v>-1.1464998398707471</v>
      </c>
      <c r="H7" s="19">
        <v>1.0987233999999999</v>
      </c>
      <c r="I7" s="19">
        <v>0.34678140000000002</v>
      </c>
      <c r="J7" s="19">
        <v>0.73452768000000002</v>
      </c>
      <c r="K7" s="19">
        <v>-0.64579321000000001</v>
      </c>
      <c r="L7" s="19">
        <v>0.36886369000000002</v>
      </c>
      <c r="M7" s="19">
        <v>-5.4956035E-2</v>
      </c>
      <c r="N7" s="19">
        <v>0.44179760000000001</v>
      </c>
      <c r="O7" s="19">
        <v>4.9320969999999999E-2</v>
      </c>
      <c r="P7" s="19">
        <v>0.72112063999999998</v>
      </c>
      <c r="Q7" s="19">
        <v>1.2198658769999999</v>
      </c>
      <c r="R7" s="19">
        <v>0.50509936</v>
      </c>
      <c r="S7" s="19">
        <v>0.3157954</v>
      </c>
      <c r="T7" s="19">
        <v>0.41050671999999999</v>
      </c>
      <c r="U7" s="19">
        <v>-1.28684</v>
      </c>
      <c r="V7" s="19">
        <v>0.41546939999999999</v>
      </c>
      <c r="W7" s="19">
        <v>0.41811148999999997</v>
      </c>
      <c r="X7" s="19">
        <v>0.29075735000000003</v>
      </c>
      <c r="Y7" s="19">
        <v>0.30768306000000001</v>
      </c>
      <c r="Z7" s="19">
        <v>0.77989538999999997</v>
      </c>
      <c r="AA7" s="19">
        <v>-0.45866364999999998</v>
      </c>
      <c r="AB7" s="19">
        <v>-1.1919763999999999</v>
      </c>
      <c r="AC7" s="19">
        <v>0.44849939999999999</v>
      </c>
      <c r="AD7" s="19">
        <v>0.45332529999999999</v>
      </c>
      <c r="AE7" s="19">
        <v>0.36556100000000002</v>
      </c>
      <c r="AF7" s="19">
        <v>0.38117879999999998</v>
      </c>
      <c r="AG7" s="19">
        <v>-2.8331729999999999E-2</v>
      </c>
      <c r="AH7" s="19">
        <v>0.57695359999999996</v>
      </c>
      <c r="AI7" s="19">
        <v>-1.0230722400000001</v>
      </c>
      <c r="AJ7" s="19">
        <v>0.50212718999999995</v>
      </c>
      <c r="AK7" s="19">
        <v>0.51833262000000002</v>
      </c>
      <c r="AL7" s="19">
        <v>1.026822922</v>
      </c>
      <c r="AM7" s="19">
        <v>9.4780970000000006E-2</v>
      </c>
      <c r="AN7" s="19">
        <v>0.54930772000000005</v>
      </c>
      <c r="AO7" s="20">
        <v>0.49587750000000003</v>
      </c>
      <c r="AP7" s="20">
        <v>0.32722758000000002</v>
      </c>
      <c r="AQ7" s="20">
        <v>-0.79607832000000001</v>
      </c>
      <c r="AR7" s="20">
        <v>0.54914109</v>
      </c>
      <c r="AS7" s="20">
        <v>0.26081908999999998</v>
      </c>
      <c r="AT7" s="20">
        <v>0.51989410000000003</v>
      </c>
      <c r="AU7" s="20">
        <v>0.54657794000000004</v>
      </c>
      <c r="AV7" s="20">
        <v>2.5752000000000001E-3</v>
      </c>
      <c r="AW7" s="20">
        <v>0.4661594</v>
      </c>
      <c r="AX7" s="20">
        <v>1.4811303</v>
      </c>
      <c r="AY7" s="20">
        <v>0.66114629999999996</v>
      </c>
      <c r="AZ7" s="20">
        <v>0.53381822999999995</v>
      </c>
      <c r="BA7" s="20">
        <v>0.9381275</v>
      </c>
      <c r="BB7" s="20">
        <v>0.75046533999999998</v>
      </c>
      <c r="BC7" s="20">
        <v>0.66163492999999995</v>
      </c>
      <c r="BD7" s="20">
        <v>0.50909828999999995</v>
      </c>
      <c r="BE7" s="20">
        <v>0.85290149999999998</v>
      </c>
      <c r="BF7" s="20">
        <v>-0.59663222999999999</v>
      </c>
      <c r="BG7" s="20">
        <v>0.83443588999999996</v>
      </c>
      <c r="BH7" s="20">
        <v>0.46526591</v>
      </c>
      <c r="BI7" s="20">
        <v>-0.77781244000000005</v>
      </c>
      <c r="BJ7" s="20">
        <v>0.95585993000000002</v>
      </c>
      <c r="BK7" s="20">
        <v>0.48244589999999998</v>
      </c>
      <c r="BL7" s="20">
        <v>0.64018348999999997</v>
      </c>
      <c r="BM7" s="20">
        <v>0.15926825999999999</v>
      </c>
      <c r="BN7" s="20">
        <v>-0.37546837</v>
      </c>
      <c r="BO7" s="20">
        <v>-0.81311619999999996</v>
      </c>
      <c r="BP7" s="20">
        <v>1.285088E-2</v>
      </c>
      <c r="BQ7" s="20">
        <v>-0.26645118000000001</v>
      </c>
      <c r="BR7" s="20">
        <v>0.58663951000000003</v>
      </c>
      <c r="BS7" s="20">
        <v>-0.36660959999999998</v>
      </c>
      <c r="BT7" s="20">
        <v>-0.489178</v>
      </c>
      <c r="BU7" s="20">
        <v>-1.1300716799999999</v>
      </c>
      <c r="BV7" s="20">
        <v>0.86154569000000003</v>
      </c>
      <c r="BW7" s="20">
        <v>5.3722949999999998E-2</v>
      </c>
      <c r="BX7" s="20">
        <v>1.3989850800000001</v>
      </c>
      <c r="BY7" s="20">
        <v>-1.1638347</v>
      </c>
      <c r="BZ7" s="20">
        <v>0.63549948000000001</v>
      </c>
      <c r="CA7" s="20">
        <v>1.081474</v>
      </c>
      <c r="CB7" s="20">
        <v>0.31149189999999999</v>
      </c>
      <c r="CC7" s="20">
        <v>1.10895184</v>
      </c>
      <c r="CD7" s="20">
        <v>1.2481865700000001</v>
      </c>
      <c r="CE7" s="20">
        <v>-0.24704683999999999</v>
      </c>
      <c r="CF7" s="20">
        <v>-0.7940218</v>
      </c>
      <c r="CG7" s="20">
        <v>0.93155363999999996</v>
      </c>
      <c r="CH7" s="20">
        <v>-1.5015723400000001</v>
      </c>
      <c r="CI7" s="20">
        <v>-1.19794567</v>
      </c>
      <c r="CJ7" s="20">
        <v>0.94239552599999998</v>
      </c>
      <c r="CK7" s="20">
        <v>0.81506418999999997</v>
      </c>
      <c r="CL7" s="20">
        <v>-1.4905113299999999</v>
      </c>
      <c r="CM7" s="20">
        <v>1.134152</v>
      </c>
      <c r="CN7" s="20">
        <v>1.08437282</v>
      </c>
      <c r="CO7" s="20">
        <v>-0.8048613</v>
      </c>
      <c r="CP7" s="20">
        <v>0.23685474000000001</v>
      </c>
      <c r="CQ7" s="20">
        <v>-0.95854368000000001</v>
      </c>
      <c r="CR7" s="20">
        <v>1.0113194999999999</v>
      </c>
      <c r="CS7" s="20">
        <v>-2.5731134999999998</v>
      </c>
      <c r="CT7" s="20">
        <v>-2.1755922999999999</v>
      </c>
      <c r="CU7" s="20">
        <v>-4.402445E-2</v>
      </c>
      <c r="CV7" s="20">
        <v>-0.8378873</v>
      </c>
      <c r="CW7" s="20">
        <v>-0.50366319999999998</v>
      </c>
      <c r="CX7" s="20">
        <v>0.44169700000000001</v>
      </c>
      <c r="CY7" s="20">
        <v>-0.30818968000000002</v>
      </c>
      <c r="CZ7" s="20">
        <v>-0.92208179000000001</v>
      </c>
      <c r="DA7" s="20">
        <v>3.1979250000000001E-2</v>
      </c>
      <c r="DB7" s="20">
        <v>-0.70359890000000003</v>
      </c>
      <c r="DC7" s="20">
        <v>-0.73648687000000002</v>
      </c>
      <c r="DD7" s="20">
        <v>-1.4867989500000001</v>
      </c>
      <c r="DE7" s="20">
        <v>-0.4792807</v>
      </c>
      <c r="DF7" s="20">
        <v>0.725796</v>
      </c>
      <c r="DG7" s="20">
        <v>1.8685201600000001</v>
      </c>
      <c r="DH7" s="20">
        <v>-0.2602138</v>
      </c>
      <c r="DI7" s="20">
        <v>-0.86559370000000002</v>
      </c>
      <c r="DJ7" s="20">
        <v>-1.59028054</v>
      </c>
      <c r="DK7" s="20">
        <v>-0.3008786</v>
      </c>
      <c r="DL7" s="20">
        <v>-9.4187160000000006E-2</v>
      </c>
      <c r="DM7" s="20">
        <v>1.4647594900000001</v>
      </c>
      <c r="DN7" s="20">
        <v>-0.24059701</v>
      </c>
      <c r="DO7" s="20">
        <v>-0.34279929999999997</v>
      </c>
      <c r="DP7" s="20">
        <v>-0.87949829999999996</v>
      </c>
      <c r="DQ7" s="20">
        <v>-1.5750301</v>
      </c>
      <c r="DR7" s="20">
        <v>1.1557127</v>
      </c>
      <c r="DS7" s="20">
        <v>1.1136501000000001</v>
      </c>
      <c r="DT7" s="20">
        <v>-1.2491447899999999</v>
      </c>
      <c r="DU7" s="20">
        <v>0.63717570000000001</v>
      </c>
      <c r="DV7" s="20">
        <v>1.40569615</v>
      </c>
      <c r="DW7" s="20">
        <v>0.14089246</v>
      </c>
      <c r="DX7" s="20">
        <v>-1.7165008500000001</v>
      </c>
      <c r="DY7" s="20">
        <v>-1.42688276</v>
      </c>
      <c r="DZ7" s="20">
        <v>-0.27460287999999999</v>
      </c>
      <c r="EA7" s="20">
        <v>-0.49980722999999999</v>
      </c>
      <c r="EB7" s="20">
        <v>-2.1344036700000002</v>
      </c>
      <c r="EC7" s="20">
        <v>-1.0565814</v>
      </c>
      <c r="ED7" s="20">
        <v>0.91505309999999995</v>
      </c>
      <c r="EE7" s="20">
        <v>-0.82372190000000001</v>
      </c>
      <c r="EF7" s="20">
        <v>0.91808087999999999</v>
      </c>
      <c r="EG7" s="20">
        <v>-1.7467809999999999</v>
      </c>
      <c r="EH7" s="20">
        <v>1.4928431600000001</v>
      </c>
      <c r="EI7" s="20">
        <v>-1.37562816</v>
      </c>
      <c r="EJ7" s="20">
        <v>-0.71128389999999997</v>
      </c>
      <c r="EK7" s="20">
        <v>0.32276559999999999</v>
      </c>
      <c r="EL7" s="20">
        <v>1.6008513499999999</v>
      </c>
      <c r="EM7" s="20">
        <v>0.89706784299999998</v>
      </c>
      <c r="EN7" s="20">
        <v>1.488807634</v>
      </c>
      <c r="EO7" s="20">
        <v>1.0813889299999999</v>
      </c>
      <c r="EP7" s="20">
        <v>1.3895341999999999</v>
      </c>
      <c r="EQ7" s="20">
        <v>-0.61138060999999999</v>
      </c>
      <c r="ER7" s="20">
        <v>1.0541103999999999</v>
      </c>
      <c r="ES7" s="20">
        <v>0.4427122</v>
      </c>
      <c r="ET7" s="20">
        <v>-0.69637678000000003</v>
      </c>
      <c r="EU7" s="20">
        <v>0.92253985999999999</v>
      </c>
      <c r="EV7" s="20">
        <v>0.26366489999999998</v>
      </c>
    </row>
    <row r="8" spans="1:152" x14ac:dyDescent="0.3">
      <c r="A8" s="11" t="s">
        <v>148</v>
      </c>
      <c r="B8" s="7" t="s">
        <v>165</v>
      </c>
      <c r="C8" s="4">
        <v>0.9259322048717622</v>
      </c>
      <c r="D8" s="5">
        <v>0.46871798062326325</v>
      </c>
      <c r="E8" s="5">
        <v>0.1883520808742577</v>
      </c>
      <c r="F8" s="5">
        <v>0.11036142546583692</v>
      </c>
      <c r="G8" s="6">
        <f t="shared" si="0"/>
        <v>0.76743148696335783</v>
      </c>
      <c r="H8" s="19">
        <v>-1.2853692800000001</v>
      </c>
      <c r="I8" s="19">
        <v>-0.87853329999999996</v>
      </c>
      <c r="J8" s="19">
        <v>-1.4847176099999999</v>
      </c>
      <c r="K8" s="19">
        <v>0.15166608000000001</v>
      </c>
      <c r="L8" s="19">
        <v>-4.9455020000000002E-2</v>
      </c>
      <c r="M8" s="19">
        <v>-1.323316304</v>
      </c>
      <c r="N8" s="19">
        <v>0.58194789999999996</v>
      </c>
      <c r="O8" s="19">
        <v>0.18225250000000001</v>
      </c>
      <c r="P8" s="19">
        <v>0.44071307999999998</v>
      </c>
      <c r="Q8" s="19">
        <v>-0.62161768100000003</v>
      </c>
      <c r="R8" s="19">
        <v>0.26949012</v>
      </c>
      <c r="S8" s="19">
        <v>0.23465250000000001</v>
      </c>
      <c r="T8" s="19">
        <v>0.27373224000000002</v>
      </c>
      <c r="U8" s="19">
        <v>0.99466840000000001</v>
      </c>
      <c r="V8" s="19">
        <v>0.42745767000000001</v>
      </c>
      <c r="W8" s="19">
        <v>-8.1088339999999995E-2</v>
      </c>
      <c r="X8" s="19">
        <v>0.28592337000000001</v>
      </c>
      <c r="Y8" s="19">
        <v>0.44294001</v>
      </c>
      <c r="Z8" s="19">
        <v>0.10203441000000001</v>
      </c>
      <c r="AA8" s="19">
        <v>-1.379319355</v>
      </c>
      <c r="AB8" s="19">
        <v>1.0138311</v>
      </c>
      <c r="AC8" s="19">
        <v>0.2849835</v>
      </c>
      <c r="AD8" s="19">
        <v>0.35055649999999999</v>
      </c>
      <c r="AE8" s="19">
        <v>0.45679399999999998</v>
      </c>
      <c r="AF8" s="19">
        <v>0.26471299999999998</v>
      </c>
      <c r="AG8" s="19">
        <v>-1.2972260900000001</v>
      </c>
      <c r="AH8" s="19">
        <v>0.25056879999999998</v>
      </c>
      <c r="AI8" s="19">
        <v>-7.5747729999999999E-2</v>
      </c>
      <c r="AJ8" s="19">
        <v>0.38822783</v>
      </c>
      <c r="AK8" s="19">
        <v>0.29182005</v>
      </c>
      <c r="AL8" s="19">
        <v>-0.16737587900000001</v>
      </c>
      <c r="AM8" s="19">
        <v>0.38482966000000002</v>
      </c>
      <c r="AN8" s="19">
        <v>0.25346236999999999</v>
      </c>
      <c r="AO8" s="20">
        <v>0.36207818000000003</v>
      </c>
      <c r="AP8" s="20">
        <v>0.18191360000000001</v>
      </c>
      <c r="AQ8" s="20">
        <v>-2.3023310000000002E-2</v>
      </c>
      <c r="AR8" s="20">
        <v>0.38220456000000003</v>
      </c>
      <c r="AS8" s="20">
        <v>0.23374723</v>
      </c>
      <c r="AT8" s="20">
        <v>0.42567480000000002</v>
      </c>
      <c r="AU8" s="20">
        <v>-0.12625091999999999</v>
      </c>
      <c r="AV8" s="20">
        <v>0.59870129999999999</v>
      </c>
      <c r="AW8" s="20">
        <v>0.34355599999999997</v>
      </c>
      <c r="AX8" s="20">
        <v>0.25044529999999998</v>
      </c>
      <c r="AY8" s="20">
        <v>0.36937160000000002</v>
      </c>
      <c r="AZ8" s="20">
        <v>0.27940502</v>
      </c>
      <c r="BA8" s="20">
        <v>0.27737970000000001</v>
      </c>
      <c r="BB8" s="20">
        <v>0.46550025</v>
      </c>
      <c r="BC8" s="20">
        <v>0.29386825999999999</v>
      </c>
      <c r="BD8" s="20">
        <v>0.17651594000000001</v>
      </c>
      <c r="BE8" s="20">
        <v>0.24546979999999999</v>
      </c>
      <c r="BF8" s="20">
        <v>-0.19868327</v>
      </c>
      <c r="BG8" s="20">
        <v>0.35934947</v>
      </c>
      <c r="BH8" s="20">
        <v>0.45688643000000001</v>
      </c>
      <c r="BI8" s="20">
        <v>0.29116255000000002</v>
      </c>
      <c r="BJ8" s="20">
        <v>0.28142028000000002</v>
      </c>
      <c r="BK8" s="20">
        <v>0.52178550000000001</v>
      </c>
      <c r="BL8" s="20">
        <v>0.13585465999999999</v>
      </c>
      <c r="BM8" s="20">
        <v>8.2609870000000002E-2</v>
      </c>
      <c r="BN8" s="20">
        <v>-0.71630583000000003</v>
      </c>
      <c r="BO8" s="20">
        <v>1.0454881</v>
      </c>
      <c r="BP8" s="20">
        <v>0.36982720000000002</v>
      </c>
      <c r="BQ8" s="20">
        <v>0.47820641000000003</v>
      </c>
      <c r="BR8" s="20">
        <v>0.47303336000000001</v>
      </c>
      <c r="BS8" s="20">
        <v>0.71450519999999995</v>
      </c>
      <c r="BT8" s="20">
        <v>0.8814978</v>
      </c>
      <c r="BU8" s="20">
        <v>0.79222886000000003</v>
      </c>
      <c r="BV8" s="20">
        <v>0.11125313000000001</v>
      </c>
      <c r="BW8" s="20">
        <v>-0.17398134000000001</v>
      </c>
      <c r="BX8" s="20">
        <v>-1.432949E-2</v>
      </c>
      <c r="BY8" s="20">
        <v>0.77644950000000001</v>
      </c>
      <c r="BZ8" s="20">
        <v>7.806051E-2</v>
      </c>
      <c r="CA8" s="20">
        <v>0.13512864999999999</v>
      </c>
      <c r="CB8" s="20">
        <v>0.40005039999999997</v>
      </c>
      <c r="CC8" s="20">
        <v>-1.2730099999999999E-2</v>
      </c>
      <c r="CD8" s="20">
        <v>0.15485524000000001</v>
      </c>
      <c r="CE8" s="20">
        <v>-0.19393531</v>
      </c>
      <c r="CF8" s="20">
        <v>-0.87806510000000004</v>
      </c>
      <c r="CG8" s="20">
        <v>-0.68743885999999998</v>
      </c>
      <c r="CH8" s="20">
        <v>0.76941828999999995</v>
      </c>
      <c r="CI8" s="20">
        <v>0.90857248999999995</v>
      </c>
      <c r="CJ8" s="20">
        <v>0.34805145100000001</v>
      </c>
      <c r="CK8" s="20">
        <v>0.13240855000000001</v>
      </c>
      <c r="CL8" s="20">
        <v>0.59654088000000005</v>
      </c>
      <c r="CM8" s="20">
        <v>0.1565212</v>
      </c>
      <c r="CN8" s="20">
        <v>-8.2924339999999999E-2</v>
      </c>
      <c r="CO8" s="20">
        <v>0.49472959999999999</v>
      </c>
      <c r="CP8" s="20">
        <v>0.67619311999999998</v>
      </c>
      <c r="CQ8" s="20">
        <v>-1.0703948999999999</v>
      </c>
      <c r="CR8" s="20">
        <v>-1.3701584</v>
      </c>
      <c r="CS8" s="20">
        <v>0.85967499999999997</v>
      </c>
      <c r="CT8" s="20">
        <v>0.99182300000000001</v>
      </c>
      <c r="CU8" s="20">
        <v>0.58849726000000002</v>
      </c>
      <c r="CV8" s="20">
        <v>0.41792099999999999</v>
      </c>
      <c r="CW8" s="20">
        <v>1.768224</v>
      </c>
      <c r="CX8" s="20">
        <v>-0.57931580000000005</v>
      </c>
      <c r="CY8" s="20">
        <v>0.96821922000000005</v>
      </c>
      <c r="CZ8" s="20">
        <v>-1.29986234</v>
      </c>
      <c r="DA8" s="20">
        <v>-1.43953456</v>
      </c>
      <c r="DB8" s="20">
        <v>1.5783685999999999</v>
      </c>
      <c r="DC8" s="20">
        <v>1.22981308</v>
      </c>
      <c r="DD8" s="20">
        <v>0.90411105999999997</v>
      </c>
      <c r="DE8" s="20">
        <v>1.6139569</v>
      </c>
      <c r="DF8" s="20">
        <v>-1.7697769999999999</v>
      </c>
      <c r="DG8" s="20">
        <v>-1.04195638</v>
      </c>
      <c r="DH8" s="20">
        <v>0.70195680000000005</v>
      </c>
      <c r="DI8" s="20">
        <v>1.1132495</v>
      </c>
      <c r="DJ8" s="20">
        <v>0.69804743000000002</v>
      </c>
      <c r="DK8" s="20">
        <v>0.83385719999999997</v>
      </c>
      <c r="DL8" s="20">
        <v>-0.59460924999999998</v>
      </c>
      <c r="DM8" s="20">
        <v>0.27782382</v>
      </c>
      <c r="DN8" s="20">
        <v>0.23158185000000001</v>
      </c>
      <c r="DO8" s="20">
        <v>-9.4966330000000002E-2</v>
      </c>
      <c r="DP8" s="20">
        <v>0.63047790000000004</v>
      </c>
      <c r="DQ8" s="20">
        <v>-0.15900690000000001</v>
      </c>
      <c r="DR8" s="20">
        <v>-0.17534230000000001</v>
      </c>
      <c r="DS8" s="20">
        <v>0.40976170000000001</v>
      </c>
      <c r="DT8" s="20">
        <v>-1.04206409</v>
      </c>
      <c r="DU8" s="20">
        <v>-1.7483034</v>
      </c>
      <c r="DV8" s="20">
        <v>0.69054205999999996</v>
      </c>
      <c r="DW8" s="20">
        <v>-1.0686071699999999</v>
      </c>
      <c r="DX8" s="20">
        <v>-4.2402420000000003E-2</v>
      </c>
      <c r="DY8" s="20">
        <v>-0.79474387999999996</v>
      </c>
      <c r="DZ8" s="20">
        <v>-4.3700459999999997E-2</v>
      </c>
      <c r="EA8" s="20">
        <v>0.96045612999999996</v>
      </c>
      <c r="EB8" s="20">
        <v>0.63535989999999998</v>
      </c>
      <c r="EC8" s="20">
        <v>-0.97989689999999996</v>
      </c>
      <c r="ED8" s="20">
        <v>0.18931819999999999</v>
      </c>
      <c r="EE8" s="20">
        <v>0.65084470000000005</v>
      </c>
      <c r="EF8" s="20">
        <v>-1.4940197399999999</v>
      </c>
      <c r="EG8" s="20">
        <v>7.3659989999999995E-5</v>
      </c>
      <c r="EH8" s="20">
        <v>-0.83131840000000001</v>
      </c>
      <c r="EI8" s="20">
        <v>1.2455061999999999</v>
      </c>
      <c r="EJ8" s="20">
        <v>2.0121017000000001</v>
      </c>
      <c r="EK8" s="20">
        <v>0.65328699999999995</v>
      </c>
      <c r="EL8" s="20">
        <v>-0.33369062999999999</v>
      </c>
      <c r="EM8" s="20">
        <v>-1.788479653</v>
      </c>
      <c r="EN8" s="20">
        <v>-6.6439330000000005E-2</v>
      </c>
      <c r="EO8" s="20">
        <v>0.83474724</v>
      </c>
      <c r="EP8" s="20">
        <v>-0.71525499999999997</v>
      </c>
      <c r="EQ8" s="20">
        <v>-0.94885359999999996</v>
      </c>
      <c r="ER8" s="20">
        <v>0.58939459999999999</v>
      </c>
      <c r="ES8" s="20">
        <v>0.68106199999999995</v>
      </c>
      <c r="ET8" s="20">
        <v>3.4615529999999999E-2</v>
      </c>
      <c r="EU8" s="20">
        <v>0.68410075000000004</v>
      </c>
      <c r="EV8" s="20">
        <v>1.198043</v>
      </c>
    </row>
    <row r="9" spans="1:152" x14ac:dyDescent="0.3">
      <c r="A9" s="11" t="s">
        <v>150</v>
      </c>
      <c r="B9" s="3" t="s">
        <v>164</v>
      </c>
      <c r="C9" s="4">
        <v>-0.227153776374592</v>
      </c>
      <c r="D9" s="5">
        <v>6.3326338365449153E-2</v>
      </c>
      <c r="E9" s="5">
        <v>0.6941578619248967</v>
      </c>
      <c r="F9" s="5">
        <v>0.44406784063285243</v>
      </c>
      <c r="G9" s="6">
        <f t="shared" si="0"/>
        <v>1.2015520409231983</v>
      </c>
      <c r="H9" s="19">
        <v>-2.8378100000000001E-3</v>
      </c>
      <c r="I9" s="19">
        <v>-0.41173569999999998</v>
      </c>
      <c r="J9" s="19">
        <v>1.2728639999999999E-2</v>
      </c>
      <c r="K9" s="19">
        <v>-0.38900187000000003</v>
      </c>
      <c r="L9" s="19">
        <v>-0.28087807999999997</v>
      </c>
      <c r="M9" s="19">
        <v>0.33695502199999999</v>
      </c>
      <c r="N9" s="19">
        <v>0.20686399999999999</v>
      </c>
      <c r="O9" s="19">
        <v>-0.30518930999999999</v>
      </c>
      <c r="P9" s="19">
        <v>-7.1110820000000005E-2</v>
      </c>
      <c r="Q9" s="19">
        <v>0.24907241099999999</v>
      </c>
      <c r="R9" s="19">
        <v>0.16295589999999999</v>
      </c>
      <c r="S9" s="19">
        <v>0.29492679999999999</v>
      </c>
      <c r="T9" s="19">
        <v>0.33059665999999999</v>
      </c>
      <c r="U9" s="19">
        <v>1.2275077999999999</v>
      </c>
      <c r="V9" s="19">
        <v>5.6265250000000003E-2</v>
      </c>
      <c r="W9" s="19">
        <v>-9.6117339999999996E-2</v>
      </c>
      <c r="X9" s="19">
        <v>-0.44009941000000002</v>
      </c>
      <c r="Y9" s="19">
        <v>0.37241743999999999</v>
      </c>
      <c r="Z9" s="19">
        <v>-7.5111890000000001E-2</v>
      </c>
      <c r="AA9" s="19">
        <v>0.16048546899999999</v>
      </c>
      <c r="AB9" s="19">
        <v>1.2916312000000001</v>
      </c>
      <c r="AC9" s="19">
        <v>0.17707059999999999</v>
      </c>
      <c r="AD9" s="19">
        <v>0.21765499999999999</v>
      </c>
      <c r="AE9" s="19">
        <v>0.1140079</v>
      </c>
      <c r="AF9" s="19">
        <v>0.21288009999999999</v>
      </c>
      <c r="AG9" s="19">
        <v>-0.30248802000000002</v>
      </c>
      <c r="AH9" s="19">
        <v>0.37390329999999999</v>
      </c>
      <c r="AI9" s="19">
        <v>-0.28940584000000003</v>
      </c>
      <c r="AJ9" s="19">
        <v>0.13649069999999999</v>
      </c>
      <c r="AK9" s="19">
        <v>8.0991830000000001E-2</v>
      </c>
      <c r="AL9" s="19">
        <v>0.36253062899999999</v>
      </c>
      <c r="AM9" s="19">
        <v>3.2464590000000002E-2</v>
      </c>
      <c r="AN9" s="19">
        <v>0.15063288999999999</v>
      </c>
      <c r="AO9" s="20">
        <v>0.13004194999999999</v>
      </c>
      <c r="AP9" s="20">
        <v>0.14970168</v>
      </c>
      <c r="AQ9" s="20">
        <v>0.45536368999999999</v>
      </c>
      <c r="AR9" s="20">
        <v>8.9587089999999994E-2</v>
      </c>
      <c r="AS9" s="20">
        <v>0.18369307000000001</v>
      </c>
      <c r="AT9" s="20">
        <v>0.240814</v>
      </c>
      <c r="AU9" s="20">
        <v>-0.36860846000000003</v>
      </c>
      <c r="AV9" s="20">
        <v>-0.28411730000000002</v>
      </c>
      <c r="AW9" s="20">
        <v>0.22503010000000001</v>
      </c>
      <c r="AX9" s="20">
        <v>-0.56941719999999996</v>
      </c>
      <c r="AY9" s="20">
        <v>0.143701</v>
      </c>
      <c r="AZ9" s="20">
        <v>0.14274762999999999</v>
      </c>
      <c r="BA9" s="20">
        <v>0.20082610000000001</v>
      </c>
      <c r="BB9" s="20">
        <v>-0.24789623999999999</v>
      </c>
      <c r="BC9" s="20">
        <v>0.29725256999999999</v>
      </c>
      <c r="BD9" s="20">
        <v>4.527801E-2</v>
      </c>
      <c r="BE9" s="20">
        <v>0.1466287</v>
      </c>
      <c r="BF9" s="20">
        <v>-0.74750443</v>
      </c>
      <c r="BG9" s="20">
        <v>0.44593123000000001</v>
      </c>
      <c r="BH9" s="20">
        <v>6.3887630000000001E-2</v>
      </c>
      <c r="BI9" s="20">
        <v>-0.25060998000000001</v>
      </c>
      <c r="BJ9" s="20">
        <v>9.5549430000000005E-2</v>
      </c>
      <c r="BK9" s="20">
        <v>0.54358139999999999</v>
      </c>
      <c r="BL9" s="20">
        <v>0.52350101000000004</v>
      </c>
      <c r="BM9" s="20">
        <v>-0.39013029999999999</v>
      </c>
      <c r="BN9" s="20">
        <v>-1.2670000000000001E-2</v>
      </c>
      <c r="BO9" s="20">
        <v>-0.302068</v>
      </c>
      <c r="BP9" s="20">
        <v>-0.33128089999999999</v>
      </c>
      <c r="BQ9" s="20">
        <v>0.14595140000000001</v>
      </c>
      <c r="BR9" s="20">
        <v>0.51641667000000002</v>
      </c>
      <c r="BS9" s="20">
        <v>-0.54134890000000002</v>
      </c>
      <c r="BT9" s="20">
        <v>-0.16632720000000001</v>
      </c>
      <c r="BU9" s="20">
        <v>-9.1929689999999994E-2</v>
      </c>
      <c r="BV9" s="20">
        <v>0.39235984000000002</v>
      </c>
      <c r="BW9" s="20">
        <v>1.3742311300000001</v>
      </c>
      <c r="BX9" s="20">
        <v>5.1215549999999999E-2</v>
      </c>
      <c r="BY9" s="20">
        <v>0.2175002</v>
      </c>
      <c r="BZ9" s="20">
        <v>0.30627119000000003</v>
      </c>
      <c r="CA9" s="20">
        <v>0.12222553</v>
      </c>
      <c r="CB9" s="20">
        <v>0.84984490000000001</v>
      </c>
      <c r="CC9" s="20">
        <v>0.62587740999999997</v>
      </c>
      <c r="CD9" s="20">
        <v>7.9983109999999996E-2</v>
      </c>
      <c r="CE9" s="20">
        <v>9.2666509999999994E-2</v>
      </c>
      <c r="CF9" s="20">
        <v>1.10971</v>
      </c>
      <c r="CG9" s="20">
        <v>0.50597384999999995</v>
      </c>
      <c r="CH9" s="20">
        <v>-3.918427E-2</v>
      </c>
      <c r="CI9" s="20">
        <v>7.972245E-2</v>
      </c>
      <c r="CJ9" s="20">
        <v>0.66530795499999995</v>
      </c>
      <c r="CK9" s="20">
        <v>-0.37739395999999997</v>
      </c>
      <c r="CL9" s="20">
        <v>-1.4573640000000001E-2</v>
      </c>
      <c r="CM9" s="20">
        <v>-0.15651989999999999</v>
      </c>
      <c r="CN9" s="20">
        <v>0.77911889000000001</v>
      </c>
      <c r="CO9" s="20">
        <v>0.22716320000000001</v>
      </c>
      <c r="CP9" s="20">
        <v>2.3580259999999999E-2</v>
      </c>
      <c r="CQ9" s="20">
        <v>-0.30201820000000001</v>
      </c>
      <c r="CR9" s="20">
        <v>-0.57910050000000002</v>
      </c>
      <c r="CS9" s="20">
        <v>-0.1248167</v>
      </c>
      <c r="CT9" s="20">
        <v>-0.34081440000000002</v>
      </c>
      <c r="CU9" s="20">
        <v>0.20716037000000001</v>
      </c>
      <c r="CV9" s="20">
        <v>0.15905649999999999</v>
      </c>
      <c r="CW9" s="20">
        <v>-0.67693119999999996</v>
      </c>
      <c r="CX9" s="20">
        <v>-0.1162612</v>
      </c>
      <c r="CY9" s="20">
        <v>-0.47764916000000002</v>
      </c>
      <c r="CZ9" s="20">
        <v>0.26278369000000001</v>
      </c>
      <c r="DA9" s="20">
        <v>0.10802073</v>
      </c>
      <c r="DB9" s="20">
        <v>-0.72235530000000003</v>
      </c>
      <c r="DC9" s="20">
        <v>-1.964867E-2</v>
      </c>
      <c r="DD9" s="20">
        <v>-0.50157220999999996</v>
      </c>
      <c r="DE9" s="20">
        <v>-0.46847359999999999</v>
      </c>
      <c r="DF9" s="20">
        <v>0.89637040000000001</v>
      </c>
      <c r="DG9" s="20">
        <v>0.46906245000000002</v>
      </c>
      <c r="DH9" s="20">
        <v>1.6579477</v>
      </c>
      <c r="DI9" s="20">
        <v>-0.31634780000000001</v>
      </c>
      <c r="DJ9" s="20">
        <v>-6.3148419999999997E-2</v>
      </c>
      <c r="DK9" s="20">
        <v>-0.59745170000000003</v>
      </c>
      <c r="DL9" s="20">
        <v>2.44195E-2</v>
      </c>
      <c r="DM9" s="20">
        <v>0.36493873999999998</v>
      </c>
      <c r="DN9" s="20">
        <v>-0.21602979999999999</v>
      </c>
      <c r="DO9" s="20">
        <v>0.94546304000000003</v>
      </c>
      <c r="DP9" s="20">
        <v>-0.74424069999999998</v>
      </c>
      <c r="DQ9" s="20">
        <v>1.0708698999999999</v>
      </c>
      <c r="DR9" s="20">
        <v>0.90790970000000004</v>
      </c>
      <c r="DS9" s="20">
        <v>0.40986590000000001</v>
      </c>
      <c r="DT9" s="20">
        <v>1.00992696</v>
      </c>
      <c r="DU9" s="20">
        <v>0.26315749999999999</v>
      </c>
      <c r="DV9" s="20">
        <v>4.6470160000000003E-2</v>
      </c>
      <c r="DW9" s="20">
        <v>-3.6481489999999998E-2</v>
      </c>
      <c r="DX9" s="20">
        <v>1.0119715300000001</v>
      </c>
      <c r="DY9" s="20">
        <v>-0.11922890999999999</v>
      </c>
      <c r="DZ9" s="20">
        <v>-0.43772896</v>
      </c>
      <c r="EA9" s="20">
        <v>0.23352574000000001</v>
      </c>
      <c r="EB9" s="20">
        <v>-0.43568330999999999</v>
      </c>
      <c r="EC9" s="20">
        <v>0.67645109999999997</v>
      </c>
      <c r="ED9" s="20">
        <v>0.86291519999999999</v>
      </c>
      <c r="EE9" s="20">
        <v>-0.85646290000000003</v>
      </c>
      <c r="EF9" s="20">
        <v>0.77393703999999997</v>
      </c>
      <c r="EG9" s="20">
        <v>0.83560350000000005</v>
      </c>
      <c r="EH9" s="20">
        <v>0.12358487999999999</v>
      </c>
      <c r="EI9" s="20">
        <v>-0.18322652</v>
      </c>
      <c r="EJ9" s="20">
        <v>-0.39374989999999999</v>
      </c>
      <c r="EK9" s="20">
        <v>1.3699899999999999E-2</v>
      </c>
      <c r="EL9" s="20">
        <v>0.30021293999999998</v>
      </c>
      <c r="EM9" s="20">
        <v>0.90201889099999999</v>
      </c>
      <c r="EN9" s="20">
        <v>-8.0728227999999999E-2</v>
      </c>
      <c r="EO9" s="20">
        <v>0.62778387999999996</v>
      </c>
      <c r="EP9" s="20">
        <v>9.9368600000000001E-2</v>
      </c>
      <c r="EQ9" s="20">
        <v>-0.33628524999999998</v>
      </c>
      <c r="ER9" s="20">
        <v>0.70165750000000005</v>
      </c>
      <c r="ES9" s="20">
        <v>1.0609858000000001</v>
      </c>
      <c r="ET9" s="20">
        <v>-0.12806641999999999</v>
      </c>
      <c r="EU9" s="20">
        <v>-6.7117319999999994E-2</v>
      </c>
      <c r="EV9" s="20">
        <v>0.28753689999999998</v>
      </c>
    </row>
    <row r="10" spans="1:152" x14ac:dyDescent="0.3">
      <c r="A10" s="11" t="s">
        <v>157</v>
      </c>
      <c r="B10" s="3" t="s">
        <v>164</v>
      </c>
      <c r="C10" s="4">
        <v>0.66357301991190276</v>
      </c>
      <c r="D10" s="5">
        <v>0.27685051561342167</v>
      </c>
      <c r="E10" s="5">
        <v>0.92464687054939476</v>
      </c>
      <c r="F10" s="5">
        <v>0.18302827943665209</v>
      </c>
      <c r="G10" s="6">
        <f t="shared" si="0"/>
        <v>1.3845256655994684</v>
      </c>
      <c r="H10" s="19">
        <v>2.2762155499999999</v>
      </c>
      <c r="I10" s="19">
        <v>2.8672526</v>
      </c>
      <c r="J10" s="19">
        <v>2.5129155999999999</v>
      </c>
      <c r="K10" s="19">
        <v>1.70427065</v>
      </c>
      <c r="L10" s="19">
        <v>2.4429147100000002</v>
      </c>
      <c r="M10" s="19">
        <v>1.9552977309999999</v>
      </c>
      <c r="N10" s="19">
        <v>-2.5406339999999998</v>
      </c>
      <c r="O10" s="19">
        <v>2.5764660300000002</v>
      </c>
      <c r="P10" s="19">
        <v>1.5918453299999999</v>
      </c>
      <c r="Q10" s="19">
        <v>2.3386703980000001</v>
      </c>
      <c r="R10" s="19">
        <v>-2.8842099399999999</v>
      </c>
      <c r="S10" s="19">
        <v>-2.9478958</v>
      </c>
      <c r="T10" s="19">
        <v>-2.9787090799999998</v>
      </c>
      <c r="U10" s="19">
        <v>-0.8558905</v>
      </c>
      <c r="V10" s="19">
        <v>-2.9920986200000002</v>
      </c>
      <c r="W10" s="19">
        <v>2.4537506100000002</v>
      </c>
      <c r="X10" s="19">
        <v>2.37619603</v>
      </c>
      <c r="Y10" s="19">
        <v>-3.11541281</v>
      </c>
      <c r="Z10" s="19">
        <v>2.51361547</v>
      </c>
      <c r="AA10" s="19">
        <v>2.3681773559999999</v>
      </c>
      <c r="AB10" s="19">
        <v>-0.91488049999999999</v>
      </c>
      <c r="AC10" s="19">
        <v>-3.0433891000000002</v>
      </c>
      <c r="AD10" s="19">
        <v>-3.0349960999999999</v>
      </c>
      <c r="AE10" s="19">
        <v>-2.9496378999999999</v>
      </c>
      <c r="AF10" s="19">
        <v>-2.9500231000000001</v>
      </c>
      <c r="AG10" s="19">
        <v>2.2371387600000001</v>
      </c>
      <c r="AH10" s="19">
        <v>-2.9205079999999999</v>
      </c>
      <c r="AI10" s="19">
        <v>1.7411949200000001</v>
      </c>
      <c r="AJ10" s="19">
        <v>-3.0694376499999998</v>
      </c>
      <c r="AK10" s="19">
        <v>-3.0145019999999998</v>
      </c>
      <c r="AL10" s="19">
        <v>1.38839175</v>
      </c>
      <c r="AM10" s="19">
        <v>2.12224185</v>
      </c>
      <c r="AN10" s="19">
        <v>-3.0910362299999998</v>
      </c>
      <c r="AO10" s="20">
        <v>-3.1046118800000002</v>
      </c>
      <c r="AP10" s="20">
        <v>-2.4085883699999999</v>
      </c>
      <c r="AQ10" s="20">
        <v>1.15863523</v>
      </c>
      <c r="AR10" s="20">
        <v>-3.1184397000000001</v>
      </c>
      <c r="AS10" s="20">
        <v>-2.97957392</v>
      </c>
      <c r="AT10" s="20">
        <v>-3.0375263000000001</v>
      </c>
      <c r="AU10" s="20">
        <v>2.3529511699999999</v>
      </c>
      <c r="AV10" s="20">
        <v>2.8148396999999998</v>
      </c>
      <c r="AW10" s="20">
        <v>-2.9508166999999998</v>
      </c>
      <c r="AX10" s="20">
        <v>1.1887513000000001</v>
      </c>
      <c r="AY10" s="20">
        <v>-2.6785127000000002</v>
      </c>
      <c r="AZ10" s="20">
        <v>-2.13326495</v>
      </c>
      <c r="BA10" s="20">
        <v>-2.5076125</v>
      </c>
      <c r="BB10" s="20">
        <v>0.39689271999999998</v>
      </c>
      <c r="BC10" s="20">
        <v>-2.3805700399999998</v>
      </c>
      <c r="BD10" s="20">
        <v>-2.9859511900000002</v>
      </c>
      <c r="BE10" s="20">
        <v>-2.9518984000000001</v>
      </c>
      <c r="BF10" s="20">
        <v>3.04736568</v>
      </c>
      <c r="BG10" s="20">
        <v>-2.85678177</v>
      </c>
      <c r="BH10" s="20">
        <v>-2.90419048</v>
      </c>
      <c r="BI10" s="20">
        <v>2.7594685000000001</v>
      </c>
      <c r="BJ10" s="20">
        <v>-2.00391589</v>
      </c>
      <c r="BK10" s="20">
        <v>-2.9956801</v>
      </c>
      <c r="BL10" s="20">
        <v>-2.9689059699999998</v>
      </c>
      <c r="BM10" s="20">
        <v>2.1056205000000001</v>
      </c>
      <c r="BN10" s="20">
        <v>0.63867151</v>
      </c>
      <c r="BO10" s="20">
        <v>1.8301035000000001</v>
      </c>
      <c r="BP10" s="20">
        <v>0.98444567000000005</v>
      </c>
      <c r="BQ10" s="20">
        <v>-2.9504836600000002</v>
      </c>
      <c r="BR10" s="20">
        <v>-3.13701506</v>
      </c>
      <c r="BS10" s="20">
        <v>-2.0723525999999999</v>
      </c>
      <c r="BT10" s="20">
        <v>1.1209468</v>
      </c>
      <c r="BU10" s="20">
        <v>1.3971704300000001</v>
      </c>
      <c r="BV10" s="20">
        <v>-0.72183542000000001</v>
      </c>
      <c r="BW10" s="20">
        <v>-2.3123398499999999</v>
      </c>
      <c r="BX10" s="20">
        <v>-2.2922234499999998</v>
      </c>
      <c r="BY10" s="20">
        <v>-2.0240255</v>
      </c>
      <c r="BZ10" s="20">
        <v>-2.9146871700000001</v>
      </c>
      <c r="CA10" s="20">
        <v>-2.3347651300000001</v>
      </c>
      <c r="CB10" s="20">
        <v>-2.6384867999999999</v>
      </c>
      <c r="CC10" s="20">
        <v>-2.5678595899999999</v>
      </c>
      <c r="CD10" s="20">
        <v>-2.35530185</v>
      </c>
      <c r="CE10" s="20">
        <v>2.0201559599999999</v>
      </c>
      <c r="CF10" s="20">
        <v>1.5315912</v>
      </c>
      <c r="CG10" s="20">
        <v>-2.5620052900000001</v>
      </c>
      <c r="CH10" s="20">
        <v>1.4403222899999999</v>
      </c>
      <c r="CI10" s="20">
        <v>1.75348956</v>
      </c>
      <c r="CJ10" s="20">
        <v>-2.9792928540000001</v>
      </c>
      <c r="CK10" s="20">
        <v>1.25003989</v>
      </c>
      <c r="CL10" s="20">
        <v>1.33030066</v>
      </c>
      <c r="CM10" s="20">
        <v>-0.30539460000000002</v>
      </c>
      <c r="CN10" s="20">
        <v>-2.6745440500000002</v>
      </c>
      <c r="CO10" s="20">
        <v>0.1865492</v>
      </c>
      <c r="CP10" s="20">
        <v>1.6741052000000001</v>
      </c>
      <c r="CQ10" s="20">
        <v>-0.72311652000000004</v>
      </c>
      <c r="CR10" s="20">
        <v>0.4879481</v>
      </c>
      <c r="CS10" s="20">
        <v>1.0362886</v>
      </c>
      <c r="CT10" s="20">
        <v>0.89735869999999995</v>
      </c>
      <c r="CU10" s="20">
        <v>2.0020944200000002</v>
      </c>
      <c r="CV10" s="20">
        <v>1.1400584</v>
      </c>
      <c r="CW10" s="20">
        <v>0.83569459999999995</v>
      </c>
      <c r="CX10" s="20">
        <v>-0.4803403</v>
      </c>
      <c r="CY10" s="20">
        <v>2.2656139099999999</v>
      </c>
      <c r="CZ10" s="20">
        <v>0.50197970999999997</v>
      </c>
      <c r="DA10" s="20">
        <v>-1.0644850299999999</v>
      </c>
      <c r="DB10" s="20">
        <v>1.5211503</v>
      </c>
      <c r="DC10" s="20">
        <v>0.79837996</v>
      </c>
      <c r="DD10" s="20">
        <v>2.2076737400000002</v>
      </c>
      <c r="DE10" s="20">
        <v>1.5266039</v>
      </c>
      <c r="DF10" s="20">
        <v>0.27604269999999997</v>
      </c>
      <c r="DG10" s="20">
        <v>0.78166811999999997</v>
      </c>
      <c r="DH10" s="20">
        <v>1.1942219000000001</v>
      </c>
      <c r="DI10" s="20">
        <v>1.2604871</v>
      </c>
      <c r="DJ10" s="20">
        <v>2.1878092499999999</v>
      </c>
      <c r="DK10" s="20">
        <v>0.65862080000000001</v>
      </c>
      <c r="DL10" s="20">
        <v>1.9165213800000001</v>
      </c>
      <c r="DM10" s="20">
        <v>-1.21055673</v>
      </c>
      <c r="DN10" s="20">
        <v>-0.93262065999999999</v>
      </c>
      <c r="DO10" s="20">
        <v>-1.7090626799999999</v>
      </c>
      <c r="DP10" s="20">
        <v>0.25331809999999999</v>
      </c>
      <c r="DQ10" s="20">
        <v>-0.92930400000000002</v>
      </c>
      <c r="DR10" s="20">
        <v>-0.57703369999999998</v>
      </c>
      <c r="DS10" s="20">
        <v>-1.7872950999999999</v>
      </c>
      <c r="DT10" s="20">
        <v>-0.35371612000000002</v>
      </c>
      <c r="DU10" s="20">
        <v>-0.22346869999999999</v>
      </c>
      <c r="DV10" s="20">
        <v>-2.3433620999999998</v>
      </c>
      <c r="DW10" s="20">
        <v>-0.38992221999999999</v>
      </c>
      <c r="DX10" s="20">
        <v>-0.62391737999999997</v>
      </c>
      <c r="DY10" s="20">
        <v>1.2281571600000001</v>
      </c>
      <c r="DZ10" s="20">
        <v>-0.96885639000000001</v>
      </c>
      <c r="EA10" s="20">
        <v>1.6138403299999999</v>
      </c>
      <c r="EB10" s="20">
        <v>1.2652741999999999</v>
      </c>
      <c r="EC10" s="20">
        <v>0.37845669999999998</v>
      </c>
      <c r="ED10" s="20">
        <v>-0.8728496</v>
      </c>
      <c r="EE10" s="20">
        <v>0.4166204</v>
      </c>
      <c r="EF10" s="20">
        <v>-0.32717669999999999</v>
      </c>
      <c r="EG10" s="20">
        <v>0.65675510000000004</v>
      </c>
      <c r="EH10" s="20">
        <v>-0.27156417999999999</v>
      </c>
      <c r="EI10" s="20">
        <v>0.93068870999999997</v>
      </c>
      <c r="EJ10" s="20">
        <v>1.0648801000000001</v>
      </c>
      <c r="EK10" s="20">
        <v>-1.1803300999999999</v>
      </c>
      <c r="EL10" s="20">
        <v>-0.99324654000000001</v>
      </c>
      <c r="EM10" s="20">
        <v>-0.27763542499999999</v>
      </c>
      <c r="EN10" s="20">
        <v>-0.20498981099999999</v>
      </c>
      <c r="EO10" s="20">
        <v>-1.58809504</v>
      </c>
      <c r="EP10" s="20">
        <v>-1.5984609999999999</v>
      </c>
      <c r="EQ10" s="20">
        <v>-9.3162830000000002E-2</v>
      </c>
      <c r="ER10" s="20">
        <v>-0.68730619999999998</v>
      </c>
      <c r="ES10" s="20">
        <v>-0.74301930000000005</v>
      </c>
      <c r="ET10" s="20">
        <v>-1.9312722200000001</v>
      </c>
      <c r="EU10" s="20">
        <v>-0.87758769999999997</v>
      </c>
      <c r="EV10" s="20">
        <v>-0.8005544</v>
      </c>
    </row>
    <row r="11" spans="1:152" x14ac:dyDescent="0.3">
      <c r="A11" s="11" t="s">
        <v>147</v>
      </c>
      <c r="B11" s="3" t="s">
        <v>164</v>
      </c>
      <c r="C11" s="4">
        <v>0.41664153006333648</v>
      </c>
      <c r="D11" s="5">
        <v>1.2933370118053444</v>
      </c>
      <c r="E11" s="5">
        <v>0.47957267363811251</v>
      </c>
      <c r="F11" s="5">
        <v>5.3766741081109189E-2</v>
      </c>
      <c r="G11" s="6">
        <f t="shared" si="0"/>
        <v>1.8266764265245661</v>
      </c>
      <c r="H11" s="19">
        <v>-0.70922397000000004</v>
      </c>
      <c r="I11" s="19">
        <v>-0.66275139999999999</v>
      </c>
      <c r="J11" s="19">
        <v>-0.67810506999999998</v>
      </c>
      <c r="K11" s="19">
        <v>-0.24949421999999999</v>
      </c>
      <c r="L11" s="19">
        <v>-0.62632365000000001</v>
      </c>
      <c r="M11" s="19">
        <v>-6.3463950000000003E-3</v>
      </c>
      <c r="N11" s="19">
        <v>0.38548519999999997</v>
      </c>
      <c r="O11" s="19">
        <v>-0.87226908999999997</v>
      </c>
      <c r="P11" s="19">
        <v>-1.06904881</v>
      </c>
      <c r="Q11" s="19">
        <v>-1.103206538</v>
      </c>
      <c r="R11" s="19">
        <v>0.54181966999999998</v>
      </c>
      <c r="S11" s="19">
        <v>0.58967179999999997</v>
      </c>
      <c r="T11" s="19">
        <v>0.59724557</v>
      </c>
      <c r="U11" s="19">
        <v>0.94635689999999995</v>
      </c>
      <c r="V11" s="19">
        <v>0.49593232999999998</v>
      </c>
      <c r="W11" s="19">
        <v>-0.30869510999999999</v>
      </c>
      <c r="X11" s="19">
        <v>-0.79917629000000001</v>
      </c>
      <c r="Y11" s="19">
        <v>0.54535513000000002</v>
      </c>
      <c r="Z11" s="19">
        <v>-0.98061034000000002</v>
      </c>
      <c r="AA11" s="19">
        <v>1.6658840000000001E-3</v>
      </c>
      <c r="AB11" s="19">
        <v>0.82791919999999997</v>
      </c>
      <c r="AC11" s="19">
        <v>0.43972689999999998</v>
      </c>
      <c r="AD11" s="19">
        <v>0.43628169999999999</v>
      </c>
      <c r="AE11" s="19">
        <v>0.43003140000000001</v>
      </c>
      <c r="AF11" s="19">
        <v>0.5820997</v>
      </c>
      <c r="AG11" s="19">
        <v>-2.8331729999999999E-2</v>
      </c>
      <c r="AH11" s="19">
        <v>0.31481189999999998</v>
      </c>
      <c r="AI11" s="19">
        <v>-0.46007662999999999</v>
      </c>
      <c r="AJ11" s="19">
        <v>0.59538933999999999</v>
      </c>
      <c r="AK11" s="19">
        <v>0.48777839000000001</v>
      </c>
      <c r="AL11" s="19">
        <v>-1.354362831</v>
      </c>
      <c r="AM11" s="19">
        <v>-0.66901960000000005</v>
      </c>
      <c r="AN11" s="19">
        <v>0.43230420000000003</v>
      </c>
      <c r="AO11" s="20">
        <v>0.56499290000000002</v>
      </c>
      <c r="AP11" s="20">
        <v>0.41832489</v>
      </c>
      <c r="AQ11" s="20">
        <v>-0.18644352</v>
      </c>
      <c r="AR11" s="20">
        <v>0.38540584</v>
      </c>
      <c r="AS11" s="20">
        <v>0.29132751000000001</v>
      </c>
      <c r="AT11" s="20">
        <v>0.30829640000000003</v>
      </c>
      <c r="AU11" s="20">
        <v>-0.66691471000000002</v>
      </c>
      <c r="AV11" s="20">
        <v>-0.61775179999999996</v>
      </c>
      <c r="AW11" s="20">
        <v>0.3771756</v>
      </c>
      <c r="AX11" s="20">
        <v>-0.90713969999999999</v>
      </c>
      <c r="AY11" s="20">
        <v>0.44542090000000001</v>
      </c>
      <c r="AZ11" s="20">
        <v>-0.52793734999999997</v>
      </c>
      <c r="BA11" s="20">
        <v>0.69846759999999997</v>
      </c>
      <c r="BB11" s="20">
        <v>-0.80258781999999995</v>
      </c>
      <c r="BC11" s="20">
        <v>0.26022015999999998</v>
      </c>
      <c r="BD11" s="20">
        <v>1.41702562</v>
      </c>
      <c r="BE11" s="20">
        <v>0.30344729999999998</v>
      </c>
      <c r="BF11" s="20">
        <v>-0.91515974</v>
      </c>
      <c r="BG11" s="20">
        <v>0.26580123999999999</v>
      </c>
      <c r="BH11" s="20">
        <v>0.39998232</v>
      </c>
      <c r="BI11" s="20">
        <v>-0.22070591000000001</v>
      </c>
      <c r="BJ11" s="20">
        <v>-0.42307312000000002</v>
      </c>
      <c r="BK11" s="20">
        <v>-0.1208273</v>
      </c>
      <c r="BL11" s="20">
        <v>0.34070077999999998</v>
      </c>
      <c r="BM11" s="20">
        <v>-0.62600560000000005</v>
      </c>
      <c r="BN11" s="20">
        <v>-4.1035170000000003E-2</v>
      </c>
      <c r="BO11" s="20">
        <v>-0.80742860000000005</v>
      </c>
      <c r="BP11" s="20">
        <v>-0.30077541000000002</v>
      </c>
      <c r="BQ11" s="20">
        <v>0.14569335999999999</v>
      </c>
      <c r="BR11" s="20">
        <v>0.39891446000000003</v>
      </c>
      <c r="BS11" s="20">
        <v>0.85306630000000006</v>
      </c>
      <c r="BT11" s="20">
        <v>-0.32041950000000002</v>
      </c>
      <c r="BU11" s="20">
        <v>-0.12740742999999999</v>
      </c>
      <c r="BV11" s="20">
        <v>0.54697830999999997</v>
      </c>
      <c r="BW11" s="20">
        <v>0.63709048999999995</v>
      </c>
      <c r="BX11" s="20">
        <v>0.50319579999999997</v>
      </c>
      <c r="BY11" s="20">
        <v>0.1327663</v>
      </c>
      <c r="BZ11" s="20">
        <v>0.10114553</v>
      </c>
      <c r="CA11" s="20">
        <v>0.40378257000000001</v>
      </c>
      <c r="CB11" s="20">
        <v>0.40642060000000002</v>
      </c>
      <c r="CC11" s="20">
        <v>0.25066758</v>
      </c>
      <c r="CD11" s="20">
        <v>0.31251235999999999</v>
      </c>
      <c r="CE11" s="20">
        <v>0.42122678000000002</v>
      </c>
      <c r="CF11" s="20">
        <v>-0.57769760000000003</v>
      </c>
      <c r="CG11" s="20">
        <v>1.1883943100000001</v>
      </c>
      <c r="CH11" s="20">
        <v>-0.48784759999999999</v>
      </c>
      <c r="CI11" s="20">
        <v>-0.68787551999999996</v>
      </c>
      <c r="CJ11" s="20">
        <v>0.34943410899999999</v>
      </c>
      <c r="CK11" s="20">
        <v>-0.83648447000000004</v>
      </c>
      <c r="CL11" s="20">
        <v>-0.18711638</v>
      </c>
      <c r="CM11" s="20">
        <v>0.61697199999999996</v>
      </c>
      <c r="CN11" s="20">
        <v>-0.23863671</v>
      </c>
      <c r="CO11" s="20">
        <v>-0.97572329999999996</v>
      </c>
      <c r="CP11" s="20">
        <v>-1.1159239299999999</v>
      </c>
      <c r="CQ11" s="20">
        <v>1.7250321</v>
      </c>
      <c r="CR11" s="20">
        <v>0.83660210000000002</v>
      </c>
      <c r="CS11" s="20">
        <v>0.4345773</v>
      </c>
      <c r="CT11" s="20">
        <v>-0.8267021</v>
      </c>
      <c r="CU11" s="20">
        <v>0.23544198</v>
      </c>
      <c r="CV11" s="20">
        <v>0.90791699999999997</v>
      </c>
      <c r="CW11" s="20">
        <v>-0.24677930000000001</v>
      </c>
      <c r="CX11" s="20">
        <v>-0.35891810000000002</v>
      </c>
      <c r="CY11" s="20">
        <v>-0.46133688</v>
      </c>
      <c r="CZ11" s="20">
        <v>1.3817779400000001</v>
      </c>
      <c r="DA11" s="20">
        <v>1.3617438900000001</v>
      </c>
      <c r="DB11" s="20">
        <v>-0.24689659999999999</v>
      </c>
      <c r="DC11" s="20">
        <v>-0.96639883000000004</v>
      </c>
      <c r="DD11" s="20">
        <v>-1.150719E-2</v>
      </c>
      <c r="DE11" s="20">
        <v>-0.85679439999999996</v>
      </c>
      <c r="DF11" s="20">
        <v>-0.3147104</v>
      </c>
      <c r="DG11" s="20">
        <v>-0.50182727000000005</v>
      </c>
      <c r="DH11" s="20">
        <v>0.81928780000000001</v>
      </c>
      <c r="DI11" s="20">
        <v>-0.46638960000000002</v>
      </c>
      <c r="DJ11" s="20">
        <v>-0.34745082999999999</v>
      </c>
      <c r="DK11" s="20">
        <v>-1.192977</v>
      </c>
      <c r="DL11" s="20">
        <v>-1.08678494</v>
      </c>
      <c r="DM11" s="20">
        <v>-0.60143784</v>
      </c>
      <c r="DN11" s="20">
        <v>-0.19054784</v>
      </c>
      <c r="DO11" s="20">
        <v>0.78226998999999997</v>
      </c>
      <c r="DP11" s="20">
        <v>0.36253879999999999</v>
      </c>
      <c r="DQ11" s="20">
        <v>0.57709069999999996</v>
      </c>
      <c r="DR11" s="20">
        <v>-1.8930743000000001</v>
      </c>
      <c r="DS11" s="20">
        <v>0.1567375</v>
      </c>
      <c r="DT11" s="20">
        <v>0.77434901</v>
      </c>
      <c r="DU11" s="20">
        <v>0.42861050000000001</v>
      </c>
      <c r="DV11" s="20">
        <v>-0.24804751999999999</v>
      </c>
      <c r="DW11" s="20">
        <v>2.0106454600000001</v>
      </c>
      <c r="DX11" s="20">
        <v>0.46866897000000002</v>
      </c>
      <c r="DY11" s="20">
        <v>-0.88673637000000005</v>
      </c>
      <c r="DZ11" s="20">
        <v>0.48575372</v>
      </c>
      <c r="EA11" s="20">
        <v>0.52864860000000002</v>
      </c>
      <c r="EB11" s="20">
        <v>-0.25844198000000002</v>
      </c>
      <c r="EC11" s="20">
        <v>0.63323859999999998</v>
      </c>
      <c r="ED11" s="20">
        <v>-0.1643531</v>
      </c>
      <c r="EE11" s="20">
        <v>1.0872955</v>
      </c>
      <c r="EF11" s="20">
        <v>-6.1536019999999997E-2</v>
      </c>
      <c r="EG11" s="20">
        <v>-0.33646799999999999</v>
      </c>
      <c r="EH11" s="20">
        <v>5.286453E-2</v>
      </c>
      <c r="EI11" s="20">
        <v>-0.15577066000000001</v>
      </c>
      <c r="EJ11" s="20">
        <v>-0.47311140000000002</v>
      </c>
      <c r="EK11" s="20">
        <v>-0.43956970000000001</v>
      </c>
      <c r="EL11" s="20">
        <v>-0.47690747</v>
      </c>
      <c r="EM11" s="20">
        <v>-0.23087886699999999</v>
      </c>
      <c r="EN11" s="20">
        <v>0.154239558</v>
      </c>
      <c r="EO11" s="20">
        <v>0.22235324000000001</v>
      </c>
      <c r="EP11" s="20">
        <v>1.1280889999999999</v>
      </c>
      <c r="EQ11" s="20">
        <v>2.3653335200000001</v>
      </c>
      <c r="ER11" s="20">
        <v>-0.69821140000000004</v>
      </c>
      <c r="ES11" s="20">
        <v>-0.40134550000000002</v>
      </c>
      <c r="ET11" s="20">
        <v>0.80763936999999997</v>
      </c>
      <c r="EU11" s="20">
        <v>-0.53566753</v>
      </c>
      <c r="EV11" s="20">
        <v>-0.27239380000000002</v>
      </c>
    </row>
    <row r="12" spans="1:152" x14ac:dyDescent="0.3">
      <c r="A12" s="11" t="s">
        <v>152</v>
      </c>
      <c r="B12" s="3" t="s">
        <v>164</v>
      </c>
      <c r="C12" s="4">
        <v>-0.42566625358643134</v>
      </c>
      <c r="D12" s="5">
        <v>0.64697154014838953</v>
      </c>
      <c r="E12" s="5">
        <v>1.5153908527260536</v>
      </c>
      <c r="F12" s="5">
        <v>0.28267225179054734</v>
      </c>
      <c r="G12" s="6">
        <f t="shared" si="0"/>
        <v>2.4450346446649904</v>
      </c>
      <c r="H12" s="19">
        <v>-1.20637829</v>
      </c>
      <c r="I12" s="19">
        <v>-1.0032277000000001</v>
      </c>
      <c r="J12" s="19">
        <v>-0.74834414999999999</v>
      </c>
      <c r="K12" s="19">
        <v>-1.2607974200000001</v>
      </c>
      <c r="L12" s="19">
        <v>-1.5424465999999999</v>
      </c>
      <c r="M12" s="19">
        <v>-1.30589267</v>
      </c>
      <c r="N12" s="19">
        <v>0.26041510000000001</v>
      </c>
      <c r="O12" s="19">
        <v>-1.0552413</v>
      </c>
      <c r="P12" s="19">
        <v>-1.3397205999999999</v>
      </c>
      <c r="Q12" s="19">
        <v>-0.55838780300000002</v>
      </c>
      <c r="R12" s="19">
        <v>0.44748005000000002</v>
      </c>
      <c r="S12" s="19">
        <v>0.394038</v>
      </c>
      <c r="T12" s="19">
        <v>0.31394413999999998</v>
      </c>
      <c r="U12" s="19">
        <v>-0.63824210000000003</v>
      </c>
      <c r="V12" s="19">
        <v>0.50543073000000005</v>
      </c>
      <c r="W12" s="19">
        <v>-1.3529032999999999</v>
      </c>
      <c r="X12" s="19">
        <v>-1.1635979599999999</v>
      </c>
      <c r="Y12" s="19">
        <v>0.33259053</v>
      </c>
      <c r="Z12" s="19">
        <v>-0.93402574999999999</v>
      </c>
      <c r="AA12" s="19">
        <v>-0.64444723400000004</v>
      </c>
      <c r="AB12" s="19">
        <v>-0.64450300000000005</v>
      </c>
      <c r="AC12" s="19">
        <v>0.48589890000000002</v>
      </c>
      <c r="AD12" s="19">
        <v>0.41191319999999998</v>
      </c>
      <c r="AE12" s="19">
        <v>0.49864849999999999</v>
      </c>
      <c r="AF12" s="19">
        <v>0.41235850000000002</v>
      </c>
      <c r="AG12" s="19">
        <v>-1.1329811599999999</v>
      </c>
      <c r="AH12" s="19">
        <v>0.46908349999999999</v>
      </c>
      <c r="AI12" s="19">
        <v>-1.21314393</v>
      </c>
      <c r="AJ12" s="19">
        <v>0.37550392999999999</v>
      </c>
      <c r="AK12" s="19">
        <v>0.34310606999999999</v>
      </c>
      <c r="AL12" s="19">
        <v>-0.72856006200000001</v>
      </c>
      <c r="AM12" s="19">
        <v>-1.3058219200000001</v>
      </c>
      <c r="AN12" s="19">
        <v>0.52570872000000002</v>
      </c>
      <c r="AO12" s="20">
        <v>0.40385463999999999</v>
      </c>
      <c r="AP12" s="20">
        <v>0.48066363000000001</v>
      </c>
      <c r="AQ12" s="20">
        <v>-1.1832817499999999</v>
      </c>
      <c r="AR12" s="20">
        <v>0.33131020999999999</v>
      </c>
      <c r="AS12" s="20">
        <v>0.33233528000000001</v>
      </c>
      <c r="AT12" s="20">
        <v>0.44955139999999999</v>
      </c>
      <c r="AU12" s="20">
        <v>-1.2756850099999999</v>
      </c>
      <c r="AV12" s="20">
        <v>-1.0914743</v>
      </c>
      <c r="AW12" s="20">
        <v>0.45012970000000002</v>
      </c>
      <c r="AX12" s="20">
        <v>-1.4133956000000001</v>
      </c>
      <c r="AY12" s="20">
        <v>0.37932630000000001</v>
      </c>
      <c r="AZ12" s="20">
        <v>-3.8793910000000001E-2</v>
      </c>
      <c r="BA12" s="20">
        <v>0.3368062</v>
      </c>
      <c r="BB12" s="20">
        <v>-1.4984432000000001</v>
      </c>
      <c r="BC12" s="20">
        <v>0.16278059</v>
      </c>
      <c r="BD12" s="20">
        <v>-0.26018922</v>
      </c>
      <c r="BE12" s="20">
        <v>0.35765750000000002</v>
      </c>
      <c r="BF12" s="20">
        <v>-0.60215881999999998</v>
      </c>
      <c r="BG12" s="20">
        <v>0.41181448999999998</v>
      </c>
      <c r="BH12" s="20">
        <v>5.8482779999999998E-2</v>
      </c>
      <c r="BI12" s="20">
        <v>-0.99247593999999995</v>
      </c>
      <c r="BJ12" s="20">
        <v>0.24789327999999999</v>
      </c>
      <c r="BK12" s="20">
        <v>0.28667019999999999</v>
      </c>
      <c r="BL12" s="20">
        <v>0.28097601</v>
      </c>
      <c r="BM12" s="20">
        <v>-1.10876347</v>
      </c>
      <c r="BN12" s="20">
        <v>-0.94770432999999998</v>
      </c>
      <c r="BO12" s="20">
        <v>-0.83853219999999995</v>
      </c>
      <c r="BP12" s="20">
        <v>-1.2570079999999999</v>
      </c>
      <c r="BQ12" s="20">
        <v>0.55733372999999997</v>
      </c>
      <c r="BR12" s="20">
        <v>-5.2431500000000002E-3</v>
      </c>
      <c r="BS12" s="20">
        <v>-0.24511949999999999</v>
      </c>
      <c r="BT12" s="20">
        <v>-1.2276345</v>
      </c>
      <c r="BU12" s="20">
        <v>-0.88626819000000001</v>
      </c>
      <c r="BV12" s="20">
        <v>4.4552250000000002E-2</v>
      </c>
      <c r="BW12" s="20">
        <v>-0.66682962000000001</v>
      </c>
      <c r="BX12" s="20">
        <v>0.21329680000000001</v>
      </c>
      <c r="BY12" s="20">
        <v>0.63493149999999998</v>
      </c>
      <c r="BZ12" s="20">
        <v>0.26420356</v>
      </c>
      <c r="CA12" s="20">
        <v>0.19424891</v>
      </c>
      <c r="CB12" s="20">
        <v>-0.67978269999999996</v>
      </c>
      <c r="CC12" s="20">
        <v>-8.1478800000000004E-2</v>
      </c>
      <c r="CD12" s="20">
        <v>0.13562811</v>
      </c>
      <c r="CE12" s="20">
        <v>-1.52231476</v>
      </c>
      <c r="CF12" s="20">
        <v>-0.1456037</v>
      </c>
      <c r="CG12" s="20">
        <v>0.10523695</v>
      </c>
      <c r="CH12" s="20">
        <v>-0.73930618999999997</v>
      </c>
      <c r="CI12" s="20">
        <v>-0.60388364999999999</v>
      </c>
      <c r="CJ12" s="20">
        <v>-0.35456356999999999</v>
      </c>
      <c r="CK12" s="20">
        <v>-1.1614837499999999</v>
      </c>
      <c r="CL12" s="20">
        <v>-0.71687590999999995</v>
      </c>
      <c r="CM12" s="20">
        <v>0.36486639999999998</v>
      </c>
      <c r="CN12" s="20">
        <v>-0.22233903999999999</v>
      </c>
      <c r="CO12" s="20">
        <v>-1.1580769</v>
      </c>
      <c r="CP12" s="20">
        <v>-0.86390895000000001</v>
      </c>
      <c r="CQ12" s="20">
        <v>-0.16451120999999999</v>
      </c>
      <c r="CR12" s="20">
        <v>-1.0210398999999999</v>
      </c>
      <c r="CS12" s="20">
        <v>0.33885670000000001</v>
      </c>
      <c r="CT12" s="20">
        <v>-0.62573670000000003</v>
      </c>
      <c r="CU12" s="20">
        <v>-1.6666261099999999</v>
      </c>
      <c r="CV12" s="20">
        <v>-0.87398379999999998</v>
      </c>
      <c r="CW12" s="20">
        <v>-0.88742920000000003</v>
      </c>
      <c r="CX12" s="20">
        <v>-0.79133169999999997</v>
      </c>
      <c r="CY12" s="20">
        <v>-0.80497693000000003</v>
      </c>
      <c r="CZ12" s="20">
        <v>-0.83262884000000004</v>
      </c>
      <c r="DA12" s="20">
        <v>-4.3368320000000002E-2</v>
      </c>
      <c r="DB12" s="20">
        <v>-0.84962040000000005</v>
      </c>
      <c r="DC12" s="20">
        <v>-0.68763660999999998</v>
      </c>
      <c r="DD12" s="20">
        <v>-0.34604804</v>
      </c>
      <c r="DE12" s="20">
        <v>-0.95596559999999997</v>
      </c>
      <c r="DF12" s="20">
        <v>0.30057319999999998</v>
      </c>
      <c r="DG12" s="20">
        <v>8.6879120000000004E-2</v>
      </c>
      <c r="DH12" s="20">
        <v>-0.49078500000000003</v>
      </c>
      <c r="DI12" s="20">
        <v>-0.92929759999999995</v>
      </c>
      <c r="DJ12" s="20">
        <v>-0.89365033000000005</v>
      </c>
      <c r="DK12" s="20">
        <v>0.67729919999999999</v>
      </c>
      <c r="DL12" s="20">
        <v>-1.18521247</v>
      </c>
      <c r="DM12" s="20">
        <v>-0.50489494000000001</v>
      </c>
      <c r="DN12" s="20">
        <v>-0.19355042</v>
      </c>
      <c r="DO12" s="20">
        <v>0.30567747000000001</v>
      </c>
      <c r="DP12" s="20">
        <v>-0.713646</v>
      </c>
      <c r="DQ12" s="20">
        <v>0.41821120000000001</v>
      </c>
      <c r="DR12" s="20">
        <v>1.1341357000000001</v>
      </c>
      <c r="DS12" s="20">
        <v>-0.97008419999999995</v>
      </c>
      <c r="DT12" s="20">
        <v>0.22210506999999999</v>
      </c>
      <c r="DU12" s="20">
        <v>0.1164162</v>
      </c>
      <c r="DV12" s="20">
        <v>-0.59806943999999995</v>
      </c>
      <c r="DW12" s="20">
        <v>-0.15512508</v>
      </c>
      <c r="DX12" s="20">
        <v>0.30710816000000002</v>
      </c>
      <c r="DY12" s="20">
        <v>1.63526645</v>
      </c>
      <c r="DZ12" s="20">
        <v>-0.64320312999999996</v>
      </c>
      <c r="EA12" s="20">
        <v>-1.24678143</v>
      </c>
      <c r="EB12" s="20">
        <v>-0.48290756000000001</v>
      </c>
      <c r="EC12" s="20">
        <v>0.1846216</v>
      </c>
      <c r="ED12" s="20">
        <v>-1.0378464999999999</v>
      </c>
      <c r="EE12" s="20">
        <v>-0.8647551</v>
      </c>
      <c r="EF12" s="20">
        <v>1.2041549</v>
      </c>
      <c r="EG12" s="20">
        <v>-0.1324824</v>
      </c>
      <c r="EH12" s="20">
        <v>0.55567721999999997</v>
      </c>
      <c r="EI12" s="20">
        <v>-0.80404341000000001</v>
      </c>
      <c r="EJ12" s="20">
        <v>-0.82872420000000002</v>
      </c>
      <c r="EK12" s="20">
        <v>-0.43512430000000002</v>
      </c>
      <c r="EL12" s="20">
        <v>-0.28676642000000002</v>
      </c>
      <c r="EM12" s="20">
        <v>1.160321967</v>
      </c>
      <c r="EN12" s="20">
        <v>-0.18639381999999999</v>
      </c>
      <c r="EO12" s="20">
        <v>-1.38696514</v>
      </c>
      <c r="EP12" s="20">
        <v>-0.46439059999999999</v>
      </c>
      <c r="EQ12" s="20">
        <v>-0.68610777000000001</v>
      </c>
      <c r="ER12" s="20">
        <v>-0.80593990000000004</v>
      </c>
      <c r="ES12" s="20">
        <v>-0.97249819999999998</v>
      </c>
      <c r="ET12" s="20">
        <v>-0.76370448999999996</v>
      </c>
      <c r="EU12" s="20">
        <v>-0.39532985999999998</v>
      </c>
      <c r="EV12" s="20">
        <v>-1.0788770999999999</v>
      </c>
    </row>
    <row r="13" spans="1:152" x14ac:dyDescent="0.3">
      <c r="A13" s="11" t="s">
        <v>151</v>
      </c>
      <c r="B13" s="3" t="s">
        <v>164</v>
      </c>
      <c r="C13" s="4">
        <v>-0.51641516786416863</v>
      </c>
      <c r="D13" s="5">
        <v>0.76834491292953433</v>
      </c>
      <c r="E13" s="5">
        <v>1.6548796176737306</v>
      </c>
      <c r="F13" s="5">
        <v>0.18704879016531878</v>
      </c>
      <c r="G13" s="6">
        <f t="shared" si="0"/>
        <v>2.6102733207685835</v>
      </c>
      <c r="H13" s="19">
        <v>-0.12248185</v>
      </c>
      <c r="I13" s="19">
        <v>-0.64720820000000001</v>
      </c>
      <c r="J13" s="19">
        <v>-0.35586510999999998</v>
      </c>
      <c r="K13" s="19">
        <v>-0.16980227000000001</v>
      </c>
      <c r="L13" s="19">
        <v>-0.52962498000000002</v>
      </c>
      <c r="M13" s="19">
        <v>0.146989007</v>
      </c>
      <c r="N13" s="19">
        <v>-0.2741016</v>
      </c>
      <c r="O13" s="19">
        <v>-0.62981094000000004</v>
      </c>
      <c r="P13" s="19">
        <v>-0.69753153000000001</v>
      </c>
      <c r="Q13" s="19">
        <v>-0.73315865700000005</v>
      </c>
      <c r="R13" s="19">
        <v>-0.19586186</v>
      </c>
      <c r="S13" s="19">
        <v>-0.20643890000000001</v>
      </c>
      <c r="T13" s="19">
        <v>-0.22454334000000001</v>
      </c>
      <c r="U13" s="19">
        <v>0.2323422</v>
      </c>
      <c r="V13" s="19">
        <v>-0.13951878000000001</v>
      </c>
      <c r="W13" s="19">
        <v>-0.25676366</v>
      </c>
      <c r="X13" s="19">
        <v>-0.54731717999999996</v>
      </c>
      <c r="Y13" s="19">
        <v>-5.5150900000000003E-3</v>
      </c>
      <c r="Z13" s="19">
        <v>-0.70743301999999997</v>
      </c>
      <c r="AA13" s="19">
        <v>0.21877332899999999</v>
      </c>
      <c r="AB13" s="19">
        <v>0.21354580000000001</v>
      </c>
      <c r="AC13" s="19">
        <v>-0.21030969999999999</v>
      </c>
      <c r="AD13" s="19">
        <v>-0.1054814</v>
      </c>
      <c r="AE13" s="19">
        <v>-0.38590380000000002</v>
      </c>
      <c r="AF13" s="19">
        <v>-0.31719910000000001</v>
      </c>
      <c r="AG13" s="19">
        <v>0.35582193000000001</v>
      </c>
      <c r="AH13" s="19">
        <v>-0.32205450000000002</v>
      </c>
      <c r="AI13" s="19">
        <v>0.18206121</v>
      </c>
      <c r="AJ13" s="19">
        <v>-0.22584826</v>
      </c>
      <c r="AK13" s="19">
        <v>-0.24934501000000001</v>
      </c>
      <c r="AL13" s="19">
        <v>-1.0387878939999999</v>
      </c>
      <c r="AM13" s="19">
        <v>-0.18462233</v>
      </c>
      <c r="AN13" s="19">
        <v>-0.17253526999999999</v>
      </c>
      <c r="AO13" s="20">
        <v>-0.26902870000000001</v>
      </c>
      <c r="AP13" s="20">
        <v>-0.63396233000000002</v>
      </c>
      <c r="AQ13" s="20">
        <v>0.13280939</v>
      </c>
      <c r="AR13" s="20">
        <v>-0.18318665000000001</v>
      </c>
      <c r="AS13" s="20">
        <v>-0.28065625</v>
      </c>
      <c r="AT13" s="20">
        <v>-0.25957229999999998</v>
      </c>
      <c r="AU13" s="20">
        <v>-0.58802849999999995</v>
      </c>
      <c r="AV13" s="20">
        <v>-0.1580559</v>
      </c>
      <c r="AW13" s="20">
        <v>-0.43392239999999999</v>
      </c>
      <c r="AX13" s="20">
        <v>-0.42821569999999998</v>
      </c>
      <c r="AY13" s="20">
        <v>-0.47574880000000003</v>
      </c>
      <c r="AZ13" s="20">
        <v>-0.35837951000000001</v>
      </c>
      <c r="BA13" s="20">
        <v>0.1070796</v>
      </c>
      <c r="BB13" s="20">
        <v>-0.31501570000000001</v>
      </c>
      <c r="BC13" s="20">
        <v>-0.42754756999999999</v>
      </c>
      <c r="BD13" s="20">
        <v>0.10539373</v>
      </c>
      <c r="BE13" s="20">
        <v>-0.30382039999999999</v>
      </c>
      <c r="BF13" s="20">
        <v>-1.0842777100000001</v>
      </c>
      <c r="BG13" s="20">
        <v>-0.40886454</v>
      </c>
      <c r="BH13" s="20">
        <v>-0.30749082999999999</v>
      </c>
      <c r="BI13" s="20">
        <v>-0.19649473000000001</v>
      </c>
      <c r="BJ13" s="20">
        <v>-0.69972449000000003</v>
      </c>
      <c r="BK13" s="20">
        <v>-0.46755560000000002</v>
      </c>
      <c r="BL13" s="20">
        <v>-0.42670949000000002</v>
      </c>
      <c r="BM13" s="20">
        <v>-0.29134673999999999</v>
      </c>
      <c r="BN13" s="20">
        <v>0.17061812000000001</v>
      </c>
      <c r="BO13" s="20">
        <v>-0.5003573</v>
      </c>
      <c r="BP13" s="20">
        <v>-0.67008157000000002</v>
      </c>
      <c r="BQ13" s="20">
        <v>-0.61555411999999998</v>
      </c>
      <c r="BR13" s="20">
        <v>2.5487989999999999E-2</v>
      </c>
      <c r="BS13" s="20">
        <v>-0.19299189999999999</v>
      </c>
      <c r="BT13" s="20">
        <v>-0.47668630000000001</v>
      </c>
      <c r="BU13" s="20">
        <v>-0.23332564</v>
      </c>
      <c r="BV13" s="20">
        <v>-0.77311271999999998</v>
      </c>
      <c r="BW13" s="20">
        <v>0.57915539999999999</v>
      </c>
      <c r="BX13" s="20">
        <v>-0.23144242000000001</v>
      </c>
      <c r="BY13" s="20">
        <v>-0.87057110000000004</v>
      </c>
      <c r="BZ13" s="20">
        <v>-0.55168682999999996</v>
      </c>
      <c r="CA13" s="20">
        <v>-0.13556673</v>
      </c>
      <c r="CB13" s="20">
        <v>0.65557279999999996</v>
      </c>
      <c r="CC13" s="20">
        <v>-0.62088505000000005</v>
      </c>
      <c r="CD13" s="20">
        <v>-0.12304490999999999</v>
      </c>
      <c r="CE13" s="20">
        <v>-4.8488169999999997E-2</v>
      </c>
      <c r="CF13" s="20">
        <v>0.29203970000000001</v>
      </c>
      <c r="CG13" s="20">
        <v>0.77564606999999997</v>
      </c>
      <c r="CH13" s="20">
        <v>-8.5319660000000005E-2</v>
      </c>
      <c r="CI13" s="20">
        <v>0.22848632999999999</v>
      </c>
      <c r="CJ13" s="20">
        <v>-4.4328759999999997E-3</v>
      </c>
      <c r="CK13" s="20">
        <v>-0.44712372</v>
      </c>
      <c r="CL13" s="20">
        <v>-0.201961</v>
      </c>
      <c r="CM13" s="20">
        <v>-0.43328290000000003</v>
      </c>
      <c r="CN13" s="20">
        <v>-0.40835266999999997</v>
      </c>
      <c r="CO13" s="20">
        <v>1.4935122000000001</v>
      </c>
      <c r="CP13" s="20">
        <v>-0.42798156999999998</v>
      </c>
      <c r="CQ13" s="20">
        <v>2.3667083199999999</v>
      </c>
      <c r="CR13" s="20">
        <v>0.78723829999999995</v>
      </c>
      <c r="CS13" s="20">
        <v>0.1184925</v>
      </c>
      <c r="CT13" s="20">
        <v>0.12370490000000001</v>
      </c>
      <c r="CU13" s="20">
        <v>-0.37993482000000001</v>
      </c>
      <c r="CV13" s="20">
        <v>0.69249499999999997</v>
      </c>
      <c r="CW13" s="20">
        <v>-0.52809629999999996</v>
      </c>
      <c r="CX13" s="20">
        <v>1.2834460999999999</v>
      </c>
      <c r="CY13" s="20">
        <v>-0.77346017</v>
      </c>
      <c r="CZ13" s="20">
        <v>0.23420213000000001</v>
      </c>
      <c r="DA13" s="20">
        <v>0.21174456</v>
      </c>
      <c r="DB13" s="20">
        <v>-0.37746629999999998</v>
      </c>
      <c r="DC13" s="20">
        <v>-0.33338995999999999</v>
      </c>
      <c r="DD13" s="20">
        <v>-0.52038678000000005</v>
      </c>
      <c r="DE13" s="20">
        <v>-0.51579660000000005</v>
      </c>
      <c r="DF13" s="20">
        <v>0.69757290000000005</v>
      </c>
      <c r="DG13" s="20">
        <v>0.20959085</v>
      </c>
      <c r="DH13" s="20">
        <v>0.47913309999999998</v>
      </c>
      <c r="DI13" s="20">
        <v>-0.38788030000000001</v>
      </c>
      <c r="DJ13" s="20">
        <v>0.32075531000000002</v>
      </c>
      <c r="DK13" s="20">
        <v>-0.80447679999999999</v>
      </c>
      <c r="DL13" s="20">
        <v>0.73133486999999997</v>
      </c>
      <c r="DM13" s="20">
        <v>-0.64309570999999999</v>
      </c>
      <c r="DN13" s="20">
        <v>-0.34187814</v>
      </c>
      <c r="DO13" s="20">
        <v>1.06019112</v>
      </c>
      <c r="DP13" s="20">
        <v>0.88034029999999996</v>
      </c>
      <c r="DQ13" s="20">
        <v>1.2649119</v>
      </c>
      <c r="DR13" s="20">
        <v>0.67610020000000004</v>
      </c>
      <c r="DS13" s="20">
        <v>-0.17180790000000001</v>
      </c>
      <c r="DT13" s="20">
        <v>1.6021006600000001</v>
      </c>
      <c r="DU13" s="20">
        <v>0.63895930000000001</v>
      </c>
      <c r="DV13" s="20">
        <v>-0.20839218000000001</v>
      </c>
      <c r="DW13" s="20">
        <v>-4.6581150000000002E-2</v>
      </c>
      <c r="DX13" s="20">
        <v>1.2101949700000001</v>
      </c>
      <c r="DY13" s="20">
        <v>-0.83722607999999998</v>
      </c>
      <c r="DZ13" s="20">
        <v>0.95080125999999998</v>
      </c>
      <c r="EA13" s="20">
        <v>0.20853552</v>
      </c>
      <c r="EB13" s="20">
        <v>1.103848E-2</v>
      </c>
      <c r="EC13" s="20">
        <v>1.0343116000000001</v>
      </c>
      <c r="ED13" s="20">
        <v>-0.68805669999999997</v>
      </c>
      <c r="EE13" s="20">
        <v>0.66261499999999995</v>
      </c>
      <c r="EF13" s="20">
        <v>0.28453288999999998</v>
      </c>
      <c r="EG13" s="20">
        <v>0.78154800000000002</v>
      </c>
      <c r="EH13" s="20">
        <v>-0.32251952</v>
      </c>
      <c r="EI13" s="20">
        <v>-0.69319823999999997</v>
      </c>
      <c r="EJ13" s="20">
        <v>-0.54298329999999995</v>
      </c>
      <c r="EK13" s="20">
        <v>-0.52931139999999999</v>
      </c>
      <c r="EL13" s="20">
        <v>-0.57567594</v>
      </c>
      <c r="EM13" s="20">
        <v>0.79249370200000002</v>
      </c>
      <c r="EN13" s="20">
        <v>-0.51991158800000004</v>
      </c>
      <c r="EO13" s="20">
        <v>-0.33092011999999998</v>
      </c>
      <c r="EP13" s="20">
        <v>0.26611889999999999</v>
      </c>
      <c r="EQ13" s="20">
        <v>-0.12045955</v>
      </c>
      <c r="ER13" s="20">
        <v>-0.57465580000000005</v>
      </c>
      <c r="ES13" s="20">
        <v>-0.32942650000000001</v>
      </c>
      <c r="ET13" s="20">
        <v>1.16610065</v>
      </c>
      <c r="EU13" s="20">
        <v>-0.57797894000000005</v>
      </c>
      <c r="EV13" s="20">
        <v>-0.48149500000000001</v>
      </c>
    </row>
    <row r="14" spans="1:152" x14ac:dyDescent="0.3">
      <c r="A14" s="11" t="s">
        <v>146</v>
      </c>
      <c r="B14" s="3" t="s">
        <v>164</v>
      </c>
      <c r="C14" s="4">
        <v>-5.0907802254615053E-2</v>
      </c>
      <c r="D14" s="5">
        <v>1.016281906270629</v>
      </c>
      <c r="E14" s="5">
        <v>1.0753204016944911</v>
      </c>
      <c r="F14" s="5">
        <v>0.71933663079958787</v>
      </c>
      <c r="G14" s="6">
        <f t="shared" si="0"/>
        <v>2.8109389387647079</v>
      </c>
      <c r="H14" s="19">
        <v>-0.59367835999999996</v>
      </c>
      <c r="I14" s="19">
        <v>-0.53874809999999995</v>
      </c>
      <c r="J14" s="19">
        <v>-0.30786594</v>
      </c>
      <c r="K14" s="19">
        <v>-0.14595089</v>
      </c>
      <c r="L14" s="19">
        <v>0.7559167</v>
      </c>
      <c r="M14" s="19">
        <v>-0.82662871999999998</v>
      </c>
      <c r="N14" s="19">
        <v>1.4868397</v>
      </c>
      <c r="O14" s="19">
        <v>0.82093519999999998</v>
      </c>
      <c r="P14" s="19">
        <v>1.0374745299999999</v>
      </c>
      <c r="Q14" s="19">
        <v>-7.1866589999999998E-3</v>
      </c>
      <c r="R14" s="19">
        <v>0.87455031999999999</v>
      </c>
      <c r="S14" s="19">
        <v>1.1316482000000001</v>
      </c>
      <c r="T14" s="19">
        <v>0.99872163999999997</v>
      </c>
      <c r="U14" s="19">
        <v>0.3138243</v>
      </c>
      <c r="V14" s="19">
        <v>0.69253558000000004</v>
      </c>
      <c r="W14" s="19">
        <v>0.64344477</v>
      </c>
      <c r="X14" s="19">
        <v>1.1617199</v>
      </c>
      <c r="Y14" s="19">
        <v>0.94146923999999999</v>
      </c>
      <c r="Z14" s="19">
        <v>0.60549611999999997</v>
      </c>
      <c r="AA14" s="19">
        <v>-1.1166938660000001</v>
      </c>
      <c r="AB14" s="19">
        <v>0.40456249999999999</v>
      </c>
      <c r="AC14" s="19">
        <v>0.91293650000000004</v>
      </c>
      <c r="AD14" s="19">
        <v>0.99770380000000003</v>
      </c>
      <c r="AE14" s="19">
        <v>1.1675998999999999</v>
      </c>
      <c r="AF14" s="19">
        <v>0.78157449999999995</v>
      </c>
      <c r="AG14" s="19">
        <v>-0.47478768999999998</v>
      </c>
      <c r="AH14" s="19">
        <v>1.2147357000000001</v>
      </c>
      <c r="AI14" s="19">
        <v>-0.56809836999999996</v>
      </c>
      <c r="AJ14" s="19">
        <v>0.88707126999999997</v>
      </c>
      <c r="AK14" s="19">
        <v>0.99075082999999997</v>
      </c>
      <c r="AL14" s="19">
        <v>1.203026022</v>
      </c>
      <c r="AM14" s="19">
        <v>0.82356110000000005</v>
      </c>
      <c r="AN14" s="19">
        <v>0.92829839999999997</v>
      </c>
      <c r="AO14" s="20">
        <v>0.98201629999999995</v>
      </c>
      <c r="AP14" s="20">
        <v>0.94374895999999997</v>
      </c>
      <c r="AQ14" s="20">
        <v>-0.19254187</v>
      </c>
      <c r="AR14" s="20">
        <v>0.98522907000000004</v>
      </c>
      <c r="AS14" s="20">
        <v>1.2618370299999999</v>
      </c>
      <c r="AT14" s="20">
        <v>1.0993139999999999</v>
      </c>
      <c r="AU14" s="20">
        <v>1.3275442399999999</v>
      </c>
      <c r="AV14" s="20">
        <v>0.30616719999999997</v>
      </c>
      <c r="AW14" s="20">
        <v>1.1938982</v>
      </c>
      <c r="AX14" s="20">
        <v>1.1568130999999999</v>
      </c>
      <c r="AY14" s="20">
        <v>1.5105005</v>
      </c>
      <c r="AZ14" s="20">
        <v>1.7257199000000001</v>
      </c>
      <c r="BA14" s="20">
        <v>0.43175269999999999</v>
      </c>
      <c r="BB14" s="20">
        <v>1.5951384500000001</v>
      </c>
      <c r="BC14" s="20">
        <v>0.95592257999999997</v>
      </c>
      <c r="BD14" s="20">
        <v>0.97579364000000002</v>
      </c>
      <c r="BE14" s="20">
        <v>0.96005430000000003</v>
      </c>
      <c r="BF14" s="20">
        <v>0.33818473999999998</v>
      </c>
      <c r="BG14" s="20">
        <v>1.2877351500000001</v>
      </c>
      <c r="BH14" s="20">
        <v>1.8397943699999999</v>
      </c>
      <c r="BI14" s="20">
        <v>-3.9969810000000001E-2</v>
      </c>
      <c r="BJ14" s="20">
        <v>1.4954625399999999</v>
      </c>
      <c r="BK14" s="20">
        <v>1.2084159999999999</v>
      </c>
      <c r="BL14" s="20">
        <v>1.4564955399999999</v>
      </c>
      <c r="BM14" s="20">
        <v>1.50749957</v>
      </c>
      <c r="BN14" s="20">
        <v>0.59865581000000001</v>
      </c>
      <c r="BO14" s="20">
        <v>0.49629420000000002</v>
      </c>
      <c r="BP14" s="20">
        <v>1.9478705199999999</v>
      </c>
      <c r="BQ14" s="20">
        <v>0.68112788999999996</v>
      </c>
      <c r="BR14" s="20">
        <v>1.02677332</v>
      </c>
      <c r="BS14" s="20">
        <v>1.5626509</v>
      </c>
      <c r="BT14" s="20">
        <v>0.82276590000000005</v>
      </c>
      <c r="BU14" s="20">
        <v>-0.57703570999999998</v>
      </c>
      <c r="BV14" s="20">
        <v>2.1392033100000001</v>
      </c>
      <c r="BW14" s="20">
        <v>1.04472388</v>
      </c>
      <c r="BX14" s="20">
        <v>0.40765859999999998</v>
      </c>
      <c r="BY14" s="20">
        <v>0.74154730000000002</v>
      </c>
      <c r="BZ14" s="20">
        <v>1.2750660899999999</v>
      </c>
      <c r="CA14" s="20">
        <v>0.64572808000000004</v>
      </c>
      <c r="CB14" s="20">
        <v>1.0349845</v>
      </c>
      <c r="CC14" s="20">
        <v>1.5942304599999999</v>
      </c>
      <c r="CD14" s="20">
        <v>0.64528717000000002</v>
      </c>
      <c r="CE14" s="20">
        <v>0.95427242999999995</v>
      </c>
      <c r="CF14" s="20">
        <v>-0.7349774</v>
      </c>
      <c r="CG14" s="20">
        <v>-0.28768146999999999</v>
      </c>
      <c r="CH14" s="20">
        <v>-0.54365136999999997</v>
      </c>
      <c r="CI14" s="20">
        <v>-2.540479E-2</v>
      </c>
      <c r="CJ14" s="20">
        <v>1.129459905</v>
      </c>
      <c r="CK14" s="20">
        <v>1.7347891600000001</v>
      </c>
      <c r="CL14" s="20">
        <v>-0.37598199999999998</v>
      </c>
      <c r="CM14" s="20">
        <v>0.47796899999999998</v>
      </c>
      <c r="CN14" s="20">
        <v>1.51105544</v>
      </c>
      <c r="CO14" s="20">
        <v>0.21841940000000001</v>
      </c>
      <c r="CP14" s="20">
        <v>2.0661282500000002</v>
      </c>
      <c r="CQ14" s="20">
        <v>-0.72763732999999997</v>
      </c>
      <c r="CR14" s="20">
        <v>-1.2664561999999999</v>
      </c>
      <c r="CS14" s="20">
        <v>0.33624500000000002</v>
      </c>
      <c r="CT14" s="20">
        <v>0.41839680000000001</v>
      </c>
      <c r="CU14" s="20">
        <v>1.38733295</v>
      </c>
      <c r="CV14" s="20">
        <v>0.49700470000000002</v>
      </c>
      <c r="CW14" s="20">
        <v>1.1852197</v>
      </c>
      <c r="CX14" s="20">
        <v>0.82789489999999999</v>
      </c>
      <c r="CY14" s="20">
        <v>1.87283578</v>
      </c>
      <c r="CZ14" s="20">
        <v>-1.2497421399999999</v>
      </c>
      <c r="DA14" s="20">
        <v>-1.1056445100000001</v>
      </c>
      <c r="DB14" s="20">
        <v>1.1296896999999999</v>
      </c>
      <c r="DC14" s="20">
        <v>1.3356828300000001</v>
      </c>
      <c r="DD14" s="20">
        <v>1.0071930499999999</v>
      </c>
      <c r="DE14" s="20">
        <v>1.3159434999999999</v>
      </c>
      <c r="DF14" s="20">
        <v>-1.548907</v>
      </c>
      <c r="DG14" s="20">
        <v>-0.15931117</v>
      </c>
      <c r="DH14" s="20">
        <v>-0.4307472</v>
      </c>
      <c r="DI14" s="20">
        <v>1.32657</v>
      </c>
      <c r="DJ14" s="20">
        <v>0.32176125</v>
      </c>
      <c r="DK14" s="20">
        <v>1.3150917</v>
      </c>
      <c r="DL14" s="20">
        <v>1.5430375000000001</v>
      </c>
      <c r="DM14" s="20">
        <v>2.0429154500000002</v>
      </c>
      <c r="DN14" s="20">
        <v>-7.3565939999999996E-2</v>
      </c>
      <c r="DO14" s="20">
        <v>-1.36346963</v>
      </c>
      <c r="DP14" s="20">
        <v>0.61264130000000006</v>
      </c>
      <c r="DQ14" s="20">
        <v>-0.93721109999999996</v>
      </c>
      <c r="DR14" s="20">
        <v>-0.78189419999999998</v>
      </c>
      <c r="DS14" s="20">
        <v>1.8657614</v>
      </c>
      <c r="DT14" s="20">
        <v>-1.87260403</v>
      </c>
      <c r="DU14" s="20">
        <v>-1.3383236000000001</v>
      </c>
      <c r="DV14" s="20">
        <v>1.90689766</v>
      </c>
      <c r="DW14" s="20">
        <v>-1.13429475</v>
      </c>
      <c r="DX14" s="20">
        <v>-0.78561267999999995</v>
      </c>
      <c r="DY14" s="20">
        <v>-0.93338557</v>
      </c>
      <c r="DZ14" s="20">
        <v>0.23755107</v>
      </c>
      <c r="EA14" s="20">
        <v>7.1936349999999996E-2</v>
      </c>
      <c r="EB14" s="20">
        <v>0.83692202000000004</v>
      </c>
      <c r="EC14" s="20">
        <v>-2.5024232999999998</v>
      </c>
      <c r="ED14" s="20">
        <v>2.4363657999999999</v>
      </c>
      <c r="EE14" s="20">
        <v>0.81751989999999997</v>
      </c>
      <c r="EF14" s="20">
        <v>-1.56101406</v>
      </c>
      <c r="EG14" s="20">
        <v>-0.99647699999999995</v>
      </c>
      <c r="EH14" s="20">
        <v>-9.3620549999999997E-2</v>
      </c>
      <c r="EI14" s="20">
        <v>1.20838874</v>
      </c>
      <c r="EJ14" s="20">
        <v>1.4270077000000001</v>
      </c>
      <c r="EK14" s="20">
        <v>2.6306666000000001</v>
      </c>
      <c r="EL14" s="20">
        <v>2.0088545400000002</v>
      </c>
      <c r="EM14" s="20">
        <v>-1.72689534</v>
      </c>
      <c r="EN14" s="20">
        <v>0.62696451799999997</v>
      </c>
      <c r="EO14" s="20">
        <v>1.47816959</v>
      </c>
      <c r="EP14" s="20">
        <v>-0.61216499999999996</v>
      </c>
      <c r="EQ14" s="20">
        <v>-0.86611649999999996</v>
      </c>
      <c r="ER14" s="20">
        <v>2.3992773999999999</v>
      </c>
      <c r="ES14" s="20">
        <v>2.0972765</v>
      </c>
      <c r="ET14" s="20">
        <v>-0.12705185999999999</v>
      </c>
      <c r="EU14" s="20">
        <v>2.3595243799999999</v>
      </c>
      <c r="EV14" s="20">
        <v>1.9803374</v>
      </c>
    </row>
    <row r="15" spans="1:152" x14ac:dyDescent="0.3">
      <c r="A15" s="16" t="s">
        <v>173</v>
      </c>
      <c r="B15" s="2" t="s">
        <v>172</v>
      </c>
      <c r="C15" s="2" t="s">
        <v>159</v>
      </c>
      <c r="D15" s="2" t="s">
        <v>160</v>
      </c>
      <c r="E15" s="2" t="s">
        <v>161</v>
      </c>
      <c r="F15" s="2" t="s">
        <v>162</v>
      </c>
      <c r="G15" s="8" t="s">
        <v>163</v>
      </c>
      <c r="H15" s="14" t="s">
        <v>24</v>
      </c>
      <c r="I15" s="14" t="s">
        <v>25</v>
      </c>
      <c r="J15" s="14" t="s">
        <v>23</v>
      </c>
      <c r="K15" s="14" t="s">
        <v>39</v>
      </c>
      <c r="L15" s="14" t="s">
        <v>46</v>
      </c>
      <c r="M15" s="17" t="s">
        <v>27</v>
      </c>
      <c r="N15" s="14" t="s">
        <v>69</v>
      </c>
      <c r="O15" s="14" t="s">
        <v>47</v>
      </c>
      <c r="P15" s="17" t="s">
        <v>38</v>
      </c>
      <c r="Q15" s="14" t="s">
        <v>15</v>
      </c>
      <c r="R15" s="14" t="s">
        <v>136</v>
      </c>
      <c r="S15" s="14" t="s">
        <v>128</v>
      </c>
      <c r="T15" s="14" t="s">
        <v>132</v>
      </c>
      <c r="U15" s="14" t="s">
        <v>85</v>
      </c>
      <c r="V15" s="14" t="s">
        <v>139</v>
      </c>
      <c r="W15" s="14" t="s">
        <v>48</v>
      </c>
      <c r="X15" s="14" t="s">
        <v>50</v>
      </c>
      <c r="Y15" s="14" t="s">
        <v>134</v>
      </c>
      <c r="Z15" s="14" t="s">
        <v>42</v>
      </c>
      <c r="AA15" s="14" t="s">
        <v>26</v>
      </c>
      <c r="AB15" s="14" t="s">
        <v>86</v>
      </c>
      <c r="AC15" s="14" t="s">
        <v>129</v>
      </c>
      <c r="AD15" s="14" t="s">
        <v>130</v>
      </c>
      <c r="AE15" s="14" t="s">
        <v>131</v>
      </c>
      <c r="AF15" s="14" t="s">
        <v>138</v>
      </c>
      <c r="AG15" s="14" t="s">
        <v>22</v>
      </c>
      <c r="AH15" s="14" t="s">
        <v>113</v>
      </c>
      <c r="AI15" s="17" t="s">
        <v>41</v>
      </c>
      <c r="AJ15" s="14" t="s">
        <v>140</v>
      </c>
      <c r="AK15" s="14" t="s">
        <v>67</v>
      </c>
      <c r="AL15" s="14" t="s">
        <v>65</v>
      </c>
      <c r="AM15" s="14" t="s">
        <v>64</v>
      </c>
      <c r="AN15" s="14" t="s">
        <v>142</v>
      </c>
      <c r="AO15" s="11" t="s">
        <v>143</v>
      </c>
      <c r="AP15" s="11" t="s">
        <v>115</v>
      </c>
      <c r="AQ15" s="11" t="s">
        <v>45</v>
      </c>
      <c r="AR15" s="11" t="s">
        <v>141</v>
      </c>
      <c r="AS15" s="11" t="s">
        <v>124</v>
      </c>
      <c r="AT15" s="11" t="s">
        <v>121</v>
      </c>
      <c r="AU15" s="11" t="s">
        <v>53</v>
      </c>
      <c r="AV15" s="11" t="s">
        <v>43</v>
      </c>
      <c r="AW15" s="11" t="s">
        <v>125</v>
      </c>
      <c r="AX15" s="11" t="s">
        <v>20</v>
      </c>
      <c r="AY15" s="11" t="s">
        <v>123</v>
      </c>
      <c r="AZ15" s="11" t="s">
        <v>102</v>
      </c>
      <c r="BA15" s="11" t="s">
        <v>2</v>
      </c>
      <c r="BB15" s="11" t="s">
        <v>72</v>
      </c>
      <c r="BC15" s="11" t="s">
        <v>107</v>
      </c>
      <c r="BD15" s="11" t="s">
        <v>135</v>
      </c>
      <c r="BE15" s="11" t="s">
        <v>120</v>
      </c>
      <c r="BF15" s="11" t="s">
        <v>36</v>
      </c>
      <c r="BG15" s="11" t="s">
        <v>117</v>
      </c>
      <c r="BH15" s="11" t="s">
        <v>114</v>
      </c>
      <c r="BI15" s="11" t="s">
        <v>37</v>
      </c>
      <c r="BJ15" s="11" t="s">
        <v>103</v>
      </c>
      <c r="BK15" s="11" t="s">
        <v>118</v>
      </c>
      <c r="BL15" s="11" t="s">
        <v>116</v>
      </c>
      <c r="BM15" s="11" t="s">
        <v>66</v>
      </c>
      <c r="BN15" s="11" t="s">
        <v>71</v>
      </c>
      <c r="BO15" s="11" t="s">
        <v>55</v>
      </c>
      <c r="BP15" s="11" t="s">
        <v>81</v>
      </c>
      <c r="BQ15" s="11" t="s">
        <v>111</v>
      </c>
      <c r="BR15" s="11" t="s">
        <v>119</v>
      </c>
      <c r="BS15" s="11" t="s">
        <v>126</v>
      </c>
      <c r="BT15" s="11" t="s">
        <v>29</v>
      </c>
      <c r="BU15" s="11" t="s">
        <v>30</v>
      </c>
      <c r="BV15" s="11" t="s">
        <v>89</v>
      </c>
      <c r="BW15" s="11" t="s">
        <v>100</v>
      </c>
      <c r="BX15" s="11" t="s">
        <v>3</v>
      </c>
      <c r="BY15" s="11" t="s">
        <v>112</v>
      </c>
      <c r="BZ15" s="11" t="s">
        <v>122</v>
      </c>
      <c r="CA15" s="11" t="s">
        <v>5</v>
      </c>
      <c r="CB15" s="11" t="s">
        <v>99</v>
      </c>
      <c r="CC15" s="11" t="s">
        <v>108</v>
      </c>
      <c r="CD15" s="11" t="s">
        <v>6</v>
      </c>
      <c r="CE15" s="11" t="s">
        <v>63</v>
      </c>
      <c r="CF15" s="11" t="s">
        <v>51</v>
      </c>
      <c r="CG15" s="11" t="s">
        <v>137</v>
      </c>
      <c r="CH15" s="11" t="s">
        <v>33</v>
      </c>
      <c r="CI15" s="11" t="s">
        <v>57</v>
      </c>
      <c r="CJ15" s="11" t="s">
        <v>110</v>
      </c>
      <c r="CK15" s="11" t="s">
        <v>74</v>
      </c>
      <c r="CL15" s="11" t="s">
        <v>12</v>
      </c>
      <c r="CM15" s="11" t="s">
        <v>9</v>
      </c>
      <c r="CN15" s="11" t="s">
        <v>109</v>
      </c>
      <c r="CO15" s="11" t="s">
        <v>21</v>
      </c>
      <c r="CP15" s="11" t="s">
        <v>79</v>
      </c>
      <c r="CQ15" s="11" t="s">
        <v>61</v>
      </c>
      <c r="CR15" s="11" t="s">
        <v>32</v>
      </c>
      <c r="CS15" s="11" t="s">
        <v>19</v>
      </c>
      <c r="CT15" s="11" t="s">
        <v>77</v>
      </c>
      <c r="CU15" s="11" t="s">
        <v>62</v>
      </c>
      <c r="CV15" s="11" t="s">
        <v>59</v>
      </c>
      <c r="CW15" s="11" t="s">
        <v>60</v>
      </c>
      <c r="CX15" s="11" t="s">
        <v>92</v>
      </c>
      <c r="CY15" s="11" t="s">
        <v>68</v>
      </c>
      <c r="CZ15" s="11" t="s">
        <v>40</v>
      </c>
      <c r="DA15" s="11" t="s">
        <v>13</v>
      </c>
      <c r="DB15" s="11" t="s">
        <v>73</v>
      </c>
      <c r="DC15" s="11" t="s">
        <v>31</v>
      </c>
      <c r="DD15" s="11" t="s">
        <v>78</v>
      </c>
      <c r="DE15" s="11" t="s">
        <v>54</v>
      </c>
      <c r="DF15" s="11" t="s">
        <v>49</v>
      </c>
      <c r="DG15" s="11" t="s">
        <v>18</v>
      </c>
      <c r="DH15" s="11" t="s">
        <v>84</v>
      </c>
      <c r="DI15" s="11" t="s">
        <v>70</v>
      </c>
      <c r="DJ15" s="11" t="s">
        <v>52</v>
      </c>
      <c r="DK15" s="11" t="s">
        <v>10</v>
      </c>
      <c r="DL15" s="11" t="s">
        <v>58</v>
      </c>
      <c r="DM15" s="11" t="s">
        <v>98</v>
      </c>
      <c r="DN15" s="11" t="s">
        <v>133</v>
      </c>
      <c r="DO15" s="11" t="s">
        <v>8</v>
      </c>
      <c r="DP15" s="11" t="s">
        <v>93</v>
      </c>
      <c r="DQ15" s="11" t="s">
        <v>75</v>
      </c>
      <c r="DR15" s="11" t="s">
        <v>0</v>
      </c>
      <c r="DS15" s="11" t="s">
        <v>101</v>
      </c>
      <c r="DT15" s="11" t="s">
        <v>80</v>
      </c>
      <c r="DU15" s="11" t="s">
        <v>44</v>
      </c>
      <c r="DV15" s="11" t="s">
        <v>104</v>
      </c>
      <c r="DW15" s="11" t="s">
        <v>14</v>
      </c>
      <c r="DX15" s="11" t="s">
        <v>76</v>
      </c>
      <c r="DY15" s="11" t="s">
        <v>34</v>
      </c>
      <c r="DZ15" s="11" t="s">
        <v>105</v>
      </c>
      <c r="EA15" s="11" t="s">
        <v>7</v>
      </c>
      <c r="EB15" s="11" t="s">
        <v>82</v>
      </c>
      <c r="EC15" s="11" t="s">
        <v>28</v>
      </c>
      <c r="ED15" s="11" t="s">
        <v>94</v>
      </c>
      <c r="EE15" s="11" t="s">
        <v>127</v>
      </c>
      <c r="EF15" s="11" t="s">
        <v>17</v>
      </c>
      <c r="EG15" s="11" t="s">
        <v>56</v>
      </c>
      <c r="EH15" s="11" t="s">
        <v>16</v>
      </c>
      <c r="EI15" s="11" t="s">
        <v>83</v>
      </c>
      <c r="EJ15" s="11" t="s">
        <v>90</v>
      </c>
      <c r="EK15" s="11" t="s">
        <v>95</v>
      </c>
      <c r="EL15" s="11" t="s">
        <v>97</v>
      </c>
      <c r="EM15" s="11" t="s">
        <v>4</v>
      </c>
      <c r="EN15" s="11" t="s">
        <v>11</v>
      </c>
      <c r="EO15" s="11" t="s">
        <v>91</v>
      </c>
      <c r="EP15" s="11" t="s">
        <v>1</v>
      </c>
      <c r="EQ15" s="11" t="s">
        <v>35</v>
      </c>
      <c r="ER15" s="11" t="s">
        <v>88</v>
      </c>
      <c r="ES15" s="11" t="s">
        <v>87</v>
      </c>
      <c r="ET15" s="11" t="s">
        <v>106</v>
      </c>
      <c r="EU15" s="11" t="s">
        <v>96</v>
      </c>
      <c r="EV15" s="11" t="s">
        <v>144</v>
      </c>
    </row>
    <row r="18" spans="3:152" x14ac:dyDescent="0.3">
      <c r="G18" s="16" t="s">
        <v>174</v>
      </c>
      <c r="H18">
        <f>AVERAGE(H1:H8)</f>
        <v>4.4798091249999977E-2</v>
      </c>
      <c r="I18">
        <f>AVERAGE(I1:I8)</f>
        <v>4.9552325000000008E-2</v>
      </c>
      <c r="J18">
        <f t="shared" ref="J18:L18" si="1">AVERAGE(J1:J8)</f>
        <v>-5.4432998749999989E-2</v>
      </c>
      <c r="K18">
        <f t="shared" si="1"/>
        <v>6.3847001250000021E-2</v>
      </c>
      <c r="L18">
        <f t="shared" si="1"/>
        <v>-2.7444761249999984E-2</v>
      </c>
      <c r="M18">
        <f>AVERAGE(M1:M8)</f>
        <v>-3.7546746875000009E-2</v>
      </c>
      <c r="N18">
        <f>AVERAGE(N1:N8)</f>
        <v>5.9391450000000012E-2</v>
      </c>
      <c r="O18">
        <f>AVERAGE(O1:O8)</f>
        <v>-6.6861323749999979E-2</v>
      </c>
      <c r="P18">
        <f t="shared" ref="P18" si="2">AVERAGE(P1:P8)</f>
        <v>6.8511487500000023E-2</v>
      </c>
      <c r="Q18">
        <f>AVERAGE(Q1:Q8)</f>
        <v>-2.3225393875E-2</v>
      </c>
      <c r="R18">
        <f>AVERAGE(R1:R8)</f>
        <v>0.13165823374999999</v>
      </c>
      <c r="S18">
        <f t="shared" ref="S18:U18" si="3">AVERAGE(S1:S8)</f>
        <v>9.3006237499999991E-2</v>
      </c>
      <c r="T18">
        <f t="shared" si="3"/>
        <v>0.12034305125</v>
      </c>
      <c r="U18">
        <f t="shared" si="3"/>
        <v>-0.15323732500000004</v>
      </c>
      <c r="V18">
        <f>AVERAGE(V1:V8)</f>
        <v>0.17268169</v>
      </c>
      <c r="W18">
        <f t="shared" ref="W18:CH18" si="4">AVERAGE(W1:W8)</f>
        <v>-0.13533949749999999</v>
      </c>
      <c r="X18">
        <f t="shared" si="4"/>
        <v>-7.3465633749999995E-2</v>
      </c>
      <c r="Y18">
        <f t="shared" si="4"/>
        <v>0.11613694500000001</v>
      </c>
      <c r="Z18">
        <f t="shared" si="4"/>
        <v>-5.2741323750000013E-2</v>
      </c>
      <c r="AA18">
        <f t="shared" si="4"/>
        <v>-0.12349511724999999</v>
      </c>
      <c r="AB18">
        <f t="shared" si="4"/>
        <v>-0.14728441250000002</v>
      </c>
      <c r="AC18">
        <f t="shared" si="4"/>
        <v>0.15475823750000001</v>
      </c>
      <c r="AD18">
        <f t="shared" si="4"/>
        <v>0.13461545</v>
      </c>
      <c r="AE18">
        <f t="shared" si="4"/>
        <v>0.14065675</v>
      </c>
      <c r="AF18">
        <f t="shared" si="4"/>
        <v>0.15978866249999998</v>
      </c>
      <c r="AG18">
        <f t="shared" si="4"/>
        <v>-8.1796510000000031E-2</v>
      </c>
      <c r="AH18">
        <f t="shared" si="4"/>
        <v>0.10875351249999998</v>
      </c>
      <c r="AI18">
        <f t="shared" si="4"/>
        <v>7.5933581250000021E-2</v>
      </c>
      <c r="AJ18">
        <f t="shared" si="4"/>
        <v>0.16260383375000001</v>
      </c>
      <c r="AK18">
        <f t="shared" si="4"/>
        <v>0.1701524875</v>
      </c>
      <c r="AL18">
        <f t="shared" si="4"/>
        <v>2.0970298499999991E-2</v>
      </c>
      <c r="AM18">
        <f t="shared" si="4"/>
        <v>-0.10235046</v>
      </c>
      <c r="AN18">
        <f t="shared" si="4"/>
        <v>0.15332841250000001</v>
      </c>
      <c r="AO18">
        <f t="shared" si="4"/>
        <v>0.16159185125000003</v>
      </c>
      <c r="AP18">
        <f t="shared" si="4"/>
        <v>0.13126394499999999</v>
      </c>
      <c r="AQ18">
        <f t="shared" si="4"/>
        <v>-2.3067642499999982E-2</v>
      </c>
      <c r="AR18">
        <f t="shared" si="4"/>
        <v>0.18876176499999997</v>
      </c>
      <c r="AS18">
        <f t="shared" si="4"/>
        <v>0.14887966250000001</v>
      </c>
      <c r="AT18">
        <f t="shared" si="4"/>
        <v>0.14989035000000001</v>
      </c>
      <c r="AU18">
        <f t="shared" si="4"/>
        <v>-9.7657341249999974E-2</v>
      </c>
      <c r="AV18">
        <f t="shared" si="4"/>
        <v>-0.12120093750000001</v>
      </c>
      <c r="AW18">
        <f t="shared" si="4"/>
        <v>0.14231318749999999</v>
      </c>
      <c r="AX18">
        <f t="shared" si="4"/>
        <v>0.12157547499999999</v>
      </c>
      <c r="AY18">
        <f t="shared" si="4"/>
        <v>8.4414099999999992E-2</v>
      </c>
      <c r="AZ18">
        <f t="shared" si="4"/>
        <v>0.14873852374999996</v>
      </c>
      <c r="BA18">
        <f t="shared" si="4"/>
        <v>9.1585049999999987E-2</v>
      </c>
      <c r="BB18">
        <f t="shared" si="4"/>
        <v>0.10898897500000002</v>
      </c>
      <c r="BC18">
        <f t="shared" si="4"/>
        <v>0.14149271624999998</v>
      </c>
      <c r="BD18">
        <f t="shared" si="4"/>
        <v>8.7831176250000004E-2</v>
      </c>
      <c r="BE18">
        <f t="shared" si="4"/>
        <v>0.18599136249999998</v>
      </c>
      <c r="BF18">
        <f t="shared" si="4"/>
        <v>-4.5562149999999919E-3</v>
      </c>
      <c r="BG18">
        <f t="shared" si="4"/>
        <v>0.10679552374999998</v>
      </c>
      <c r="BH18">
        <f t="shared" si="4"/>
        <v>0.106191775</v>
      </c>
      <c r="BI18">
        <f t="shared" si="4"/>
        <v>-0.13240151624999996</v>
      </c>
      <c r="BJ18">
        <f t="shared" si="4"/>
        <v>0.16097603375</v>
      </c>
      <c r="BK18">
        <f t="shared" si="4"/>
        <v>0.1931744125</v>
      </c>
      <c r="BL18">
        <f t="shared" si="4"/>
        <v>9.9242767499999995E-2</v>
      </c>
      <c r="BM18">
        <f t="shared" si="4"/>
        <v>-0.149609245</v>
      </c>
      <c r="BN18">
        <f t="shared" si="4"/>
        <v>-5.0816992500000019E-2</v>
      </c>
      <c r="BO18">
        <f t="shared" si="4"/>
        <v>1.5248562499999993E-2</v>
      </c>
      <c r="BP18">
        <f t="shared" si="4"/>
        <v>-4.6646291249999999E-2</v>
      </c>
      <c r="BQ18">
        <f t="shared" si="4"/>
        <v>0.25449142624999999</v>
      </c>
      <c r="BR18">
        <f t="shared" si="4"/>
        <v>0.14683321999999999</v>
      </c>
      <c r="BS18">
        <f t="shared" si="4"/>
        <v>7.9511962499999977E-2</v>
      </c>
      <c r="BT18">
        <f t="shared" si="4"/>
        <v>3.0919362500000033E-2</v>
      </c>
      <c r="BU18">
        <f t="shared" si="4"/>
        <v>6.4849529999999989E-2</v>
      </c>
      <c r="BV18">
        <f t="shared" si="4"/>
        <v>-0.20351819500000007</v>
      </c>
      <c r="BW18">
        <f t="shared" si="4"/>
        <v>-8.200393000000003E-2</v>
      </c>
      <c r="BX18">
        <f t="shared" si="4"/>
        <v>0.16853738875000002</v>
      </c>
      <c r="BY18">
        <f t="shared" si="4"/>
        <v>0.14598141250000002</v>
      </c>
      <c r="BZ18">
        <f t="shared" si="4"/>
        <v>0.18996095375000002</v>
      </c>
      <c r="CA18">
        <f t="shared" si="4"/>
        <v>0.13804334500000001</v>
      </c>
      <c r="CB18">
        <f t="shared" si="4"/>
        <v>4.6430800000000008E-2</v>
      </c>
      <c r="CC18">
        <f t="shared" si="4"/>
        <v>9.9930997500000021E-2</v>
      </c>
      <c r="CD18">
        <f t="shared" si="4"/>
        <v>0.1631170025</v>
      </c>
      <c r="CE18">
        <f t="shared" si="4"/>
        <v>-0.23968984250000003</v>
      </c>
      <c r="CF18">
        <f t="shared" si="4"/>
        <v>-0.18438276249999996</v>
      </c>
      <c r="CG18">
        <f t="shared" si="4"/>
        <v>3.4304448750000008E-2</v>
      </c>
      <c r="CH18">
        <f t="shared" si="4"/>
        <v>5.6873349999999961E-2</v>
      </c>
      <c r="CI18">
        <f t="shared" ref="CI18:ET18" si="5">AVERAGE(CI1:CI8)</f>
        <v>-9.3066795000000022E-2</v>
      </c>
      <c r="CJ18">
        <f t="shared" si="5"/>
        <v>0.14926091624999999</v>
      </c>
      <c r="CK18">
        <f t="shared" si="5"/>
        <v>-2.0292895000000012E-2</v>
      </c>
      <c r="CL18">
        <f t="shared" si="5"/>
        <v>2.0776033750000034E-2</v>
      </c>
      <c r="CM18">
        <f t="shared" si="5"/>
        <v>-7.0576237500000055E-2</v>
      </c>
      <c r="CN18">
        <f t="shared" si="5"/>
        <v>0.15671226875000002</v>
      </c>
      <c r="CO18">
        <f t="shared" si="5"/>
        <v>1.0195125000000069E-3</v>
      </c>
      <c r="CP18">
        <f t="shared" si="5"/>
        <v>-0.16949990625000003</v>
      </c>
      <c r="CQ18">
        <f t="shared" si="5"/>
        <v>-0.27180714625000002</v>
      </c>
      <c r="CR18">
        <f t="shared" si="5"/>
        <v>9.4351025000000061E-2</v>
      </c>
      <c r="CS18">
        <f t="shared" si="5"/>
        <v>-0.26745542499999997</v>
      </c>
      <c r="CT18">
        <f t="shared" si="5"/>
        <v>4.4224087499999995E-2</v>
      </c>
      <c r="CU18">
        <f t="shared" si="5"/>
        <v>-0.22318359625000006</v>
      </c>
      <c r="CV18">
        <f t="shared" si="5"/>
        <v>-0.31531847499999999</v>
      </c>
      <c r="CW18">
        <f t="shared" si="5"/>
        <v>3.9790187500000018E-2</v>
      </c>
      <c r="CX18">
        <f t="shared" si="5"/>
        <v>-4.5561212500000045E-2</v>
      </c>
      <c r="CY18">
        <f t="shared" si="5"/>
        <v>-0.20262831875000004</v>
      </c>
      <c r="CZ18">
        <f t="shared" si="5"/>
        <v>-3.7296562499999991E-2</v>
      </c>
      <c r="DA18">
        <f t="shared" si="5"/>
        <v>6.6498582500000042E-2</v>
      </c>
      <c r="DB18">
        <f t="shared" si="5"/>
        <v>-5.6812662500000083E-2</v>
      </c>
      <c r="DC18">
        <f t="shared" si="5"/>
        <v>-1.5873591250000041E-2</v>
      </c>
      <c r="DD18">
        <f t="shared" si="5"/>
        <v>-0.22941907250000004</v>
      </c>
      <c r="DE18">
        <f t="shared" si="5"/>
        <v>-5.6896374999999833E-3</v>
      </c>
      <c r="DF18">
        <f t="shared" si="5"/>
        <v>-3.8367712499999929E-2</v>
      </c>
      <c r="DG18">
        <f t="shared" si="5"/>
        <v>-0.1107577625</v>
      </c>
      <c r="DH18">
        <f t="shared" si="5"/>
        <v>-0.40363227499999998</v>
      </c>
      <c r="DI18">
        <f t="shared" si="5"/>
        <v>-6.0892749999999995E-2</v>
      </c>
      <c r="DJ18">
        <f t="shared" si="5"/>
        <v>-0.19075952750000003</v>
      </c>
      <c r="DK18">
        <f t="shared" si="5"/>
        <v>-7.013275000000041E-3</v>
      </c>
      <c r="DL18">
        <f t="shared" si="5"/>
        <v>-0.24291447999999999</v>
      </c>
      <c r="DM18">
        <f t="shared" si="5"/>
        <v>6.9016376250000011E-2</v>
      </c>
      <c r="DN18">
        <f t="shared" si="5"/>
        <v>0.24352410124999996</v>
      </c>
      <c r="DO18">
        <f t="shared" si="5"/>
        <v>-2.6336649999999743E-3</v>
      </c>
      <c r="DP18">
        <f t="shared" si="5"/>
        <v>-8.1368987500000017E-2</v>
      </c>
      <c r="DQ18">
        <f t="shared" si="5"/>
        <v>-0.18307108750000003</v>
      </c>
      <c r="DR18">
        <f t="shared" si="5"/>
        <v>6.6732087500000009E-2</v>
      </c>
      <c r="DS18">
        <f t="shared" si="5"/>
        <v>6.2102812500000021E-2</v>
      </c>
      <c r="DT18">
        <f t="shared" si="5"/>
        <v>-0.1727701925</v>
      </c>
      <c r="DU18">
        <f t="shared" si="5"/>
        <v>1.4331100000000013E-2</v>
      </c>
      <c r="DV18">
        <f t="shared" si="5"/>
        <v>0.18056292624999998</v>
      </c>
      <c r="DW18">
        <f t="shared" si="5"/>
        <v>-3.1030094999999994E-2</v>
      </c>
      <c r="DX18">
        <f t="shared" si="5"/>
        <v>-0.19855169624999996</v>
      </c>
      <c r="DY18">
        <f t="shared" si="5"/>
        <v>-1.0855832500000023E-2</v>
      </c>
      <c r="DZ18">
        <f t="shared" si="5"/>
        <v>4.6960302500000002E-2</v>
      </c>
      <c r="EA18">
        <f t="shared" si="5"/>
        <v>-0.17621314125000004</v>
      </c>
      <c r="EB18">
        <f t="shared" si="5"/>
        <v>-0.11702522875</v>
      </c>
      <c r="EC18">
        <f t="shared" si="5"/>
        <v>-5.0582037499999982E-2</v>
      </c>
      <c r="ED18">
        <f t="shared" si="5"/>
        <v>-6.7021887499999988E-2</v>
      </c>
      <c r="EE18">
        <f t="shared" si="5"/>
        <v>-0.15785411249999998</v>
      </c>
      <c r="EF18">
        <f t="shared" si="5"/>
        <v>-3.9112256249999949E-2</v>
      </c>
      <c r="EG18">
        <f t="shared" si="5"/>
        <v>-0.10105989250125</v>
      </c>
      <c r="EH18">
        <f t="shared" si="5"/>
        <v>-5.5527974999999563E-3</v>
      </c>
      <c r="EI18">
        <f t="shared" si="5"/>
        <v>-3.7854826250000001E-2</v>
      </c>
      <c r="EJ18">
        <f t="shared" si="5"/>
        <v>-3.1664874999999981E-2</v>
      </c>
      <c r="EK18">
        <f t="shared" si="5"/>
        <v>-7.503850000000048E-3</v>
      </c>
      <c r="EL18">
        <f t="shared" si="5"/>
        <v>2.941113749999974E-3</v>
      </c>
      <c r="EM18">
        <f t="shared" si="5"/>
        <v>-7.7428116125000002E-2</v>
      </c>
      <c r="EN18">
        <f t="shared" si="5"/>
        <v>2.6352421374999976E-2</v>
      </c>
      <c r="EO18">
        <f t="shared" si="5"/>
        <v>0.12220919750000001</v>
      </c>
      <c r="EP18">
        <f t="shared" si="5"/>
        <v>0.14768001250000001</v>
      </c>
      <c r="EQ18">
        <f t="shared" si="5"/>
        <v>-3.2900201249999983E-2</v>
      </c>
      <c r="ER18">
        <f t="shared" si="5"/>
        <v>-4.1852687500000027E-2</v>
      </c>
      <c r="ES18">
        <f t="shared" si="5"/>
        <v>-8.8996575000000008E-2</v>
      </c>
      <c r="ET18">
        <f t="shared" si="5"/>
        <v>0.12204437000000001</v>
      </c>
      <c r="EU18">
        <f t="shared" ref="EU18:EV18" si="6">AVERAGE(EU1:EU8)</f>
        <v>1.1769622500000007E-2</v>
      </c>
      <c r="EV18">
        <f t="shared" si="6"/>
        <v>4.5680762499999972E-2</v>
      </c>
    </row>
    <row r="19" spans="3:152" x14ac:dyDescent="0.3">
      <c r="G19" s="16" t="s">
        <v>175</v>
      </c>
      <c r="H19">
        <f>AVERAGE(H9:H14)</f>
        <v>-5.973078833333334E-2</v>
      </c>
      <c r="I19">
        <f>AVERAGE(I9:I14)</f>
        <v>-6.6069749999999969E-2</v>
      </c>
      <c r="J19">
        <f t="shared" ref="J19:L19" si="7">AVERAGE(J9:J14)</f>
        <v>7.2577328333333371E-2</v>
      </c>
      <c r="K19">
        <f t="shared" si="7"/>
        <v>-8.5129336666666708E-2</v>
      </c>
      <c r="L19">
        <f t="shared" si="7"/>
        <v>3.6593016666666721E-2</v>
      </c>
      <c r="M19">
        <f>AVERAGE(M9:M14)</f>
        <v>5.0062329166666676E-2</v>
      </c>
      <c r="N19">
        <f>AVERAGE(N9:N14)</f>
        <v>-7.9188599999999984E-2</v>
      </c>
      <c r="O19">
        <f>AVERAGE(O9:O14)</f>
        <v>8.9148431666666694E-2</v>
      </c>
      <c r="P19">
        <f t="shared" ref="P19" si="8">AVERAGE(P9:P14)</f>
        <v>-9.134864999999999E-2</v>
      </c>
      <c r="Q19">
        <f>AVERAGE(Q9:Q14)</f>
        <v>3.0967191999999963E-2</v>
      </c>
      <c r="R19">
        <f>AVERAGE(R9:R14)</f>
        <v>-0.17554431000000001</v>
      </c>
      <c r="S19">
        <f t="shared" ref="S19:U19" si="9">AVERAGE(S9:S14)</f>
        <v>-0.12400831666666663</v>
      </c>
      <c r="T19">
        <f t="shared" si="9"/>
        <v>-0.16045740166666664</v>
      </c>
      <c r="U19">
        <f t="shared" si="9"/>
        <v>0.2043164333333333</v>
      </c>
      <c r="V19">
        <f>AVERAGE(V9:V14)</f>
        <v>-0.23024225166666668</v>
      </c>
      <c r="W19">
        <f t="shared" ref="W19:CH19" si="10">AVERAGE(W9:W14)</f>
        <v>0.18045266166666671</v>
      </c>
      <c r="X19">
        <f t="shared" si="10"/>
        <v>9.7954181666666709E-2</v>
      </c>
      <c r="Y19">
        <f t="shared" si="10"/>
        <v>-0.15484926000000002</v>
      </c>
      <c r="Z19">
        <f t="shared" si="10"/>
        <v>7.0321764999999967E-2</v>
      </c>
      <c r="AA19">
        <f t="shared" si="10"/>
        <v>0.16466015633333331</v>
      </c>
      <c r="AB19">
        <f t="shared" si="10"/>
        <v>0.1963792</v>
      </c>
      <c r="AC19">
        <f t="shared" si="10"/>
        <v>-0.20634431666666664</v>
      </c>
      <c r="AD19">
        <f t="shared" si="10"/>
        <v>-0.17948729999999999</v>
      </c>
      <c r="AE19">
        <f t="shared" si="10"/>
        <v>-0.18754233333333339</v>
      </c>
      <c r="AF19">
        <f t="shared" si="10"/>
        <v>-0.21305156666666666</v>
      </c>
      <c r="AG19">
        <f t="shared" si="10"/>
        <v>0.10906201500000007</v>
      </c>
      <c r="AH19">
        <f t="shared" si="10"/>
        <v>-0.14500468333333336</v>
      </c>
      <c r="AI19">
        <f t="shared" si="10"/>
        <v>-0.1012447733333333</v>
      </c>
      <c r="AJ19">
        <f t="shared" si="10"/>
        <v>-0.21680511166666663</v>
      </c>
      <c r="AK19">
        <f t="shared" si="10"/>
        <v>-0.22686998166666661</v>
      </c>
      <c r="AL19">
        <f t="shared" si="10"/>
        <v>-2.7960397666666692E-2</v>
      </c>
      <c r="AM19">
        <f t="shared" si="10"/>
        <v>0.13646728166666666</v>
      </c>
      <c r="AN19">
        <f t="shared" si="10"/>
        <v>-0.20443788166666668</v>
      </c>
      <c r="AO19">
        <f t="shared" si="10"/>
        <v>-0.21545579833333342</v>
      </c>
      <c r="AP19">
        <f t="shared" si="10"/>
        <v>-0.17501858999999997</v>
      </c>
      <c r="AQ19">
        <f t="shared" si="10"/>
        <v>3.0756861666666673E-2</v>
      </c>
      <c r="AR19">
        <f t="shared" si="10"/>
        <v>-0.25168235666666666</v>
      </c>
      <c r="AS19">
        <f t="shared" si="10"/>
        <v>-0.19850621333333332</v>
      </c>
      <c r="AT19">
        <f t="shared" si="10"/>
        <v>-0.19985380000000005</v>
      </c>
      <c r="AU19">
        <f t="shared" si="10"/>
        <v>0.13020978833333335</v>
      </c>
      <c r="AV19">
        <f t="shared" si="10"/>
        <v>0.1616012666666666</v>
      </c>
      <c r="AW19">
        <f t="shared" si="10"/>
        <v>-0.18975091666666657</v>
      </c>
      <c r="AX19">
        <f t="shared" si="10"/>
        <v>-0.16210063333333333</v>
      </c>
      <c r="AY19">
        <f t="shared" si="10"/>
        <v>-0.1125521333333334</v>
      </c>
      <c r="AZ19">
        <f t="shared" si="10"/>
        <v>-0.1983180316666667</v>
      </c>
      <c r="BA19">
        <f t="shared" si="10"/>
        <v>-0.12211338333333334</v>
      </c>
      <c r="BB19">
        <f t="shared" si="10"/>
        <v>-0.14531863166666661</v>
      </c>
      <c r="BC19">
        <f t="shared" si="10"/>
        <v>-0.18865695166666663</v>
      </c>
      <c r="BD19">
        <f t="shared" si="10"/>
        <v>-0.117108235</v>
      </c>
      <c r="BE19">
        <f t="shared" si="10"/>
        <v>-0.24798850000000003</v>
      </c>
      <c r="BF19">
        <f t="shared" si="10"/>
        <v>6.074953333333355E-3</v>
      </c>
      <c r="BG19">
        <f t="shared" si="10"/>
        <v>-0.14239403333333334</v>
      </c>
      <c r="BH19">
        <f t="shared" si="10"/>
        <v>-0.14158903500000006</v>
      </c>
      <c r="BI19">
        <f t="shared" si="10"/>
        <v>0.17653535500000003</v>
      </c>
      <c r="BJ19">
        <f t="shared" si="10"/>
        <v>-0.21463470833333334</v>
      </c>
      <c r="BK19">
        <f t="shared" si="10"/>
        <v>-0.25756590000000001</v>
      </c>
      <c r="BL19">
        <f t="shared" si="10"/>
        <v>-0.13232368666666663</v>
      </c>
      <c r="BM19">
        <f t="shared" si="10"/>
        <v>0.19947899333333333</v>
      </c>
      <c r="BN19">
        <f t="shared" si="10"/>
        <v>6.7755990000000002E-2</v>
      </c>
      <c r="BO19">
        <f t="shared" si="10"/>
        <v>-2.0331399999999982E-2</v>
      </c>
      <c r="BP19">
        <f t="shared" si="10"/>
        <v>6.2195051666666688E-2</v>
      </c>
      <c r="BQ19">
        <f t="shared" si="10"/>
        <v>-0.33932190000000007</v>
      </c>
      <c r="BR19">
        <f t="shared" si="10"/>
        <v>-0.19577762833333343</v>
      </c>
      <c r="BS19">
        <f t="shared" si="10"/>
        <v>-0.10601594999999997</v>
      </c>
      <c r="BT19">
        <f t="shared" si="10"/>
        <v>-4.1225799999999979E-2</v>
      </c>
      <c r="BU19">
        <f t="shared" si="10"/>
        <v>-8.6466038333333328E-2</v>
      </c>
      <c r="BV19">
        <f t="shared" si="10"/>
        <v>0.27135759500000001</v>
      </c>
      <c r="BW19">
        <f t="shared" si="10"/>
        <v>0.1093385716666667</v>
      </c>
      <c r="BX19">
        <f t="shared" si="10"/>
        <v>-0.22471651999999998</v>
      </c>
      <c r="BY19">
        <f t="shared" si="10"/>
        <v>-0.19464188333333335</v>
      </c>
      <c r="BZ19">
        <f t="shared" si="10"/>
        <v>-0.2532812716666667</v>
      </c>
      <c r="CA19">
        <f t="shared" si="10"/>
        <v>-0.184057795</v>
      </c>
      <c r="CB19">
        <f t="shared" si="10"/>
        <v>-6.1907783333333355E-2</v>
      </c>
      <c r="CC19">
        <f t="shared" si="10"/>
        <v>-0.13324133166666666</v>
      </c>
      <c r="CD19">
        <f t="shared" si="10"/>
        <v>-0.21748933499999998</v>
      </c>
      <c r="CE19">
        <f t="shared" si="10"/>
        <v>0.31958645833333327</v>
      </c>
      <c r="CF19">
        <f t="shared" si="10"/>
        <v>0.2458437</v>
      </c>
      <c r="CG19">
        <f t="shared" si="10"/>
        <v>-4.5739263333333315E-2</v>
      </c>
      <c r="CH19">
        <f t="shared" si="10"/>
        <v>-7.5831133333333356E-2</v>
      </c>
      <c r="CI19">
        <f t="shared" ref="CI19:ET19" si="11">AVERAGE(CI9:CI14)</f>
        <v>0.12408906333333335</v>
      </c>
      <c r="CJ19">
        <f t="shared" si="11"/>
        <v>-0.19901455516666675</v>
      </c>
      <c r="CK19">
        <f t="shared" si="11"/>
        <v>2.7057191666666685E-2</v>
      </c>
      <c r="CL19">
        <f t="shared" si="11"/>
        <v>-2.7701378333333321E-2</v>
      </c>
      <c r="CM19">
        <f t="shared" si="11"/>
        <v>9.4101666666666653E-2</v>
      </c>
      <c r="CN19">
        <f t="shared" si="11"/>
        <v>-0.2089496900000001</v>
      </c>
      <c r="CO19">
        <f t="shared" si="11"/>
        <v>-1.3593666666666439E-3</v>
      </c>
      <c r="CP19">
        <f t="shared" si="11"/>
        <v>0.22599987666666674</v>
      </c>
      <c r="CQ19">
        <f t="shared" si="11"/>
        <v>0.36240952666666665</v>
      </c>
      <c r="CR19">
        <f t="shared" si="11"/>
        <v>-0.12580134999999998</v>
      </c>
      <c r="CS19">
        <f t="shared" si="11"/>
        <v>0.35660723333333327</v>
      </c>
      <c r="CT19">
        <f t="shared" si="11"/>
        <v>-5.8965466666666688E-2</v>
      </c>
      <c r="CU19">
        <f t="shared" si="11"/>
        <v>0.29757813166666675</v>
      </c>
      <c r="CV19">
        <f t="shared" si="11"/>
        <v>0.42042463333333341</v>
      </c>
      <c r="CW19">
        <f t="shared" si="11"/>
        <v>-5.3053616666666671E-2</v>
      </c>
      <c r="CX19">
        <f t="shared" si="11"/>
        <v>6.074828333333334E-2</v>
      </c>
      <c r="CY19">
        <f t="shared" si="11"/>
        <v>0.27017109166666664</v>
      </c>
      <c r="CZ19">
        <f t="shared" si="11"/>
        <v>4.9728748333333371E-2</v>
      </c>
      <c r="DA19">
        <f t="shared" si="11"/>
        <v>-8.8664779999999999E-2</v>
      </c>
      <c r="DB19">
        <f t="shared" si="11"/>
        <v>7.5750233333333306E-2</v>
      </c>
      <c r="DC19">
        <f t="shared" si="11"/>
        <v>2.1164786666666657E-2</v>
      </c>
      <c r="DD19">
        <f t="shared" si="11"/>
        <v>0.30589209499999997</v>
      </c>
      <c r="DE19">
        <f t="shared" si="11"/>
        <v>7.5861999999999874E-3</v>
      </c>
      <c r="DF19">
        <f t="shared" si="11"/>
        <v>5.1156966666666658E-2</v>
      </c>
      <c r="DG19">
        <f t="shared" si="11"/>
        <v>0.14767701666666663</v>
      </c>
      <c r="DH19">
        <f t="shared" si="11"/>
        <v>0.53817638333333329</v>
      </c>
      <c r="DI19">
        <f t="shared" si="11"/>
        <v>8.1190300000000007E-2</v>
      </c>
      <c r="DJ19">
        <f t="shared" si="11"/>
        <v>0.2543460383333333</v>
      </c>
      <c r="DK19">
        <f t="shared" si="11"/>
        <v>9.351033333333314E-3</v>
      </c>
      <c r="DL19">
        <f t="shared" si="11"/>
        <v>0.32388597333333335</v>
      </c>
      <c r="DM19">
        <f t="shared" si="11"/>
        <v>-9.2021838333333328E-2</v>
      </c>
      <c r="DN19">
        <f t="shared" si="11"/>
        <v>-0.32469880000000001</v>
      </c>
      <c r="DO19">
        <f t="shared" si="11"/>
        <v>3.5115516666666866E-3</v>
      </c>
      <c r="DP19">
        <f t="shared" si="11"/>
        <v>0.10849196666666668</v>
      </c>
      <c r="DQ19">
        <f t="shared" si="11"/>
        <v>0.24409476666666663</v>
      </c>
      <c r="DR19">
        <f t="shared" si="11"/>
        <v>-8.8976099999999961E-2</v>
      </c>
      <c r="DS19">
        <f t="shared" si="11"/>
        <v>-8.280373333333331E-2</v>
      </c>
      <c r="DT19">
        <f t="shared" si="11"/>
        <v>0.23036025833333332</v>
      </c>
      <c r="DU19">
        <f t="shared" si="11"/>
        <v>-1.910813333333335E-2</v>
      </c>
      <c r="DV19">
        <f t="shared" si="11"/>
        <v>-0.24075057</v>
      </c>
      <c r="DW19">
        <f t="shared" si="11"/>
        <v>4.1373461666666701E-2</v>
      </c>
      <c r="DX19">
        <f t="shared" si="11"/>
        <v>0.26473559500000005</v>
      </c>
      <c r="DY19">
        <f t="shared" si="11"/>
        <v>1.4474446666666677E-2</v>
      </c>
      <c r="DZ19">
        <f t="shared" si="11"/>
        <v>-6.2613738333333377E-2</v>
      </c>
      <c r="EA19">
        <f t="shared" si="11"/>
        <v>0.23495085166666671</v>
      </c>
      <c r="EB19">
        <f t="shared" si="11"/>
        <v>0.15603364166666667</v>
      </c>
      <c r="EC19">
        <f t="shared" si="11"/>
        <v>6.7442716666666749E-2</v>
      </c>
      <c r="ED19">
        <f t="shared" si="11"/>
        <v>8.9362516666666683E-2</v>
      </c>
      <c r="EE19">
        <f t="shared" si="11"/>
        <v>0.21047213333333334</v>
      </c>
      <c r="EF19">
        <f t="shared" si="11"/>
        <v>5.2149675000000006E-2</v>
      </c>
      <c r="EG19">
        <f t="shared" si="11"/>
        <v>0.13474653333333339</v>
      </c>
      <c r="EH19">
        <f t="shared" si="11"/>
        <v>7.4037299999999929E-3</v>
      </c>
      <c r="EI19">
        <f t="shared" si="11"/>
        <v>5.0473103333333345E-2</v>
      </c>
      <c r="EJ19">
        <f t="shared" si="11"/>
        <v>4.221983333333338E-2</v>
      </c>
      <c r="EK19">
        <f t="shared" si="11"/>
        <v>1.0005166666666657E-2</v>
      </c>
      <c r="EL19">
        <f t="shared" si="11"/>
        <v>-3.921481666666689E-3</v>
      </c>
      <c r="EM19">
        <f t="shared" si="11"/>
        <v>0.10323748800000006</v>
      </c>
      <c r="EN19">
        <f t="shared" si="11"/>
        <v>-3.5136561833333337E-2</v>
      </c>
      <c r="EO19">
        <f t="shared" si="11"/>
        <v>-0.16294559833333333</v>
      </c>
      <c r="EP19">
        <f t="shared" si="11"/>
        <v>-0.19690668333333336</v>
      </c>
      <c r="EQ19">
        <f t="shared" si="11"/>
        <v>4.3866936666666669E-2</v>
      </c>
      <c r="ER19">
        <f t="shared" si="11"/>
        <v>5.5803599999999953E-2</v>
      </c>
      <c r="ES19">
        <f t="shared" si="11"/>
        <v>0.11866213333333335</v>
      </c>
      <c r="ET19">
        <f t="shared" si="11"/>
        <v>-0.16272582833333332</v>
      </c>
      <c r="EU19">
        <f t="shared" ref="EU19:EV19" si="12">AVERAGE(EU9:EU14)</f>
        <v>-1.569282833333337E-2</v>
      </c>
      <c r="EV19">
        <f t="shared" si="12"/>
        <v>-6.0907666666666693E-2</v>
      </c>
    </row>
    <row r="20" spans="3:152" x14ac:dyDescent="0.3">
      <c r="C20" s="13"/>
      <c r="G20" s="16" t="s">
        <v>176</v>
      </c>
      <c r="H20">
        <f>_xlfn.T.TEST(H1:H8,H9:H14,2,2)</f>
        <v>0.85537915878937132</v>
      </c>
      <c r="I20">
        <f>_xlfn.T.TEST(I1:I8,I9:I14,2,2)</f>
        <v>0.84020240619610864</v>
      </c>
      <c r="J20">
        <f t="shared" ref="J20:L20" si="13">_xlfn.T.TEST(J1:J8,J9:J14,2,2)</f>
        <v>0.82467552793350873</v>
      </c>
      <c r="K20">
        <f t="shared" si="13"/>
        <v>0.79489898119403779</v>
      </c>
      <c r="L20">
        <f t="shared" si="13"/>
        <v>0.91113476078031785</v>
      </c>
      <c r="M20">
        <f>_xlfn.T.TEST(M1:M8,M9:M14,2,2)</f>
        <v>0.87861551817122596</v>
      </c>
      <c r="N20">
        <f>_xlfn.T.TEST(N1:N8,N9:N14,2,2)</f>
        <v>0.80896205690280421</v>
      </c>
      <c r="O20">
        <f>_xlfn.T.TEST(O1:O8,O9:O14,2,2)</f>
        <v>0.785417334309642</v>
      </c>
      <c r="P20">
        <f t="shared" ref="P20" si="14">_xlfn.T.TEST(P1:P8,P9:P14,2,2)</f>
        <v>0.78023829600404604</v>
      </c>
      <c r="Q20">
        <f>_xlfn.T.TEST(Q1:Q8,Q9:Q14,2,2)</f>
        <v>0.92475847494087915</v>
      </c>
      <c r="R20">
        <f>_xlfn.T.TEST(R1:R8,R9:R14,2,2)</f>
        <v>0.59012253009892957</v>
      </c>
      <c r="S20">
        <f t="shared" ref="S20:U20" si="15">_xlfn.T.TEST(S1:S8,S9:S14,2,2)</f>
        <v>0.70445891665308003</v>
      </c>
      <c r="T20">
        <f t="shared" si="15"/>
        <v>0.62282750350437044</v>
      </c>
      <c r="U20">
        <f t="shared" si="15"/>
        <v>0.52975759995785032</v>
      </c>
      <c r="V20">
        <f>_xlfn.T.TEST(V1:V8,V9:V14,2,2)</f>
        <v>0.4778348458762427</v>
      </c>
      <c r="W20">
        <f t="shared" ref="W20:CH20" si="16">_xlfn.T.TEST(W1:W8,W9:W14,2,2)</f>
        <v>0.57963298498085636</v>
      </c>
      <c r="X20">
        <f t="shared" si="16"/>
        <v>0.76474128573516809</v>
      </c>
      <c r="Y20">
        <f t="shared" si="16"/>
        <v>0.63515559434609881</v>
      </c>
      <c r="Z20">
        <f t="shared" si="16"/>
        <v>0.83005077820212203</v>
      </c>
      <c r="AA20">
        <f t="shared" si="16"/>
        <v>0.61364841871024023</v>
      </c>
      <c r="AB20">
        <f t="shared" si="16"/>
        <v>0.54613376355149823</v>
      </c>
      <c r="AC20">
        <f t="shared" si="16"/>
        <v>0.52560877552049878</v>
      </c>
      <c r="AD20">
        <f t="shared" si="16"/>
        <v>0.58169005911742699</v>
      </c>
      <c r="AE20">
        <f t="shared" si="16"/>
        <v>0.56461775784505486</v>
      </c>
      <c r="AF20">
        <f t="shared" si="16"/>
        <v>0.51199028491147369</v>
      </c>
      <c r="AG20">
        <f t="shared" si="16"/>
        <v>0.73886773865159894</v>
      </c>
      <c r="AH20">
        <f t="shared" si="16"/>
        <v>0.65700878508672123</v>
      </c>
      <c r="AI20">
        <f t="shared" si="16"/>
        <v>0.75705139152714451</v>
      </c>
      <c r="AJ20">
        <f t="shared" si="16"/>
        <v>0.50443957177376764</v>
      </c>
      <c r="AK20">
        <f t="shared" si="16"/>
        <v>0.48444831657971921</v>
      </c>
      <c r="AL20">
        <f t="shared" si="16"/>
        <v>0.93204793758292181</v>
      </c>
      <c r="AM20">
        <f t="shared" si="16"/>
        <v>0.67616956554964758</v>
      </c>
      <c r="AN20">
        <f t="shared" si="16"/>
        <v>0.52950872130588322</v>
      </c>
      <c r="AO20">
        <f t="shared" si="16"/>
        <v>0.50714798540868444</v>
      </c>
      <c r="AP20">
        <f t="shared" si="16"/>
        <v>0.59125051888433688</v>
      </c>
      <c r="AQ20">
        <f t="shared" si="16"/>
        <v>0.92526821793063851</v>
      </c>
      <c r="AR20">
        <f t="shared" si="16"/>
        <v>0.43681445799367946</v>
      </c>
      <c r="AS20">
        <f t="shared" si="16"/>
        <v>0.54172402428408084</v>
      </c>
      <c r="AT20">
        <f t="shared" si="16"/>
        <v>0.53893821211452697</v>
      </c>
      <c r="AU20">
        <f t="shared" si="16"/>
        <v>0.69033085664396698</v>
      </c>
      <c r="AV20">
        <f t="shared" si="16"/>
        <v>0.62032412289701688</v>
      </c>
      <c r="AW20">
        <f t="shared" si="16"/>
        <v>0.55997369375428119</v>
      </c>
      <c r="AX20">
        <f t="shared" si="16"/>
        <v>0.61923242484067531</v>
      </c>
      <c r="AY20">
        <f t="shared" si="16"/>
        <v>0.730789572016044</v>
      </c>
      <c r="AZ20">
        <f t="shared" si="16"/>
        <v>0.54211354370227549</v>
      </c>
      <c r="BA20">
        <f t="shared" si="16"/>
        <v>0.70879386187437565</v>
      </c>
      <c r="BB20">
        <f t="shared" si="16"/>
        <v>0.65630781246260272</v>
      </c>
      <c r="BC20">
        <f t="shared" si="16"/>
        <v>0.56227200246112363</v>
      </c>
      <c r="BD20">
        <f t="shared" si="16"/>
        <v>0.72028311743501749</v>
      </c>
      <c r="BE20">
        <f t="shared" si="16"/>
        <v>0.44375297663897995</v>
      </c>
      <c r="BF20">
        <f t="shared" si="16"/>
        <v>0.98522125301828045</v>
      </c>
      <c r="BG20">
        <f t="shared" si="16"/>
        <v>0.66284782904965478</v>
      </c>
      <c r="BH20">
        <f t="shared" si="16"/>
        <v>0.6646519227113783</v>
      </c>
      <c r="BI20">
        <f t="shared" si="16"/>
        <v>0.58799848093900353</v>
      </c>
      <c r="BJ20">
        <f t="shared" si="16"/>
        <v>0.50879936180039076</v>
      </c>
      <c r="BK20">
        <f t="shared" si="16"/>
        <v>0.42587599196651271</v>
      </c>
      <c r="BL20">
        <f t="shared" si="16"/>
        <v>0.68553609834118867</v>
      </c>
      <c r="BM20">
        <f t="shared" si="16"/>
        <v>0.53971240814684363</v>
      </c>
      <c r="BN20">
        <f t="shared" si="16"/>
        <v>0.83617369159260513</v>
      </c>
      <c r="BO20">
        <f t="shared" si="16"/>
        <v>0.9505641458958336</v>
      </c>
      <c r="BP20">
        <f t="shared" si="16"/>
        <v>0.84947341425306366</v>
      </c>
      <c r="BQ20">
        <f t="shared" si="16"/>
        <v>0.28906657765842714</v>
      </c>
      <c r="BR20">
        <f t="shared" si="16"/>
        <v>0.54738375672208583</v>
      </c>
      <c r="BS20">
        <f t="shared" si="16"/>
        <v>0.74593865138773541</v>
      </c>
      <c r="BT20">
        <f t="shared" si="16"/>
        <v>0.89993267378724584</v>
      </c>
      <c r="BU20">
        <f t="shared" si="16"/>
        <v>0.79174251141895036</v>
      </c>
      <c r="BV20">
        <f t="shared" si="16"/>
        <v>0.40078885200238301</v>
      </c>
      <c r="BW20">
        <f t="shared" si="16"/>
        <v>0.73822669616857262</v>
      </c>
      <c r="BX20">
        <f t="shared" si="16"/>
        <v>0.4886939517644614</v>
      </c>
      <c r="BY20">
        <f t="shared" si="16"/>
        <v>0.54974701646334978</v>
      </c>
      <c r="BZ20">
        <f t="shared" si="16"/>
        <v>0.43382800218047335</v>
      </c>
      <c r="CA20">
        <f t="shared" si="16"/>
        <v>0.57197734566996805</v>
      </c>
      <c r="CB20">
        <f t="shared" si="16"/>
        <v>0.85016155050376407</v>
      </c>
      <c r="CC20">
        <f t="shared" si="16"/>
        <v>0.68345810398170614</v>
      </c>
      <c r="CD20">
        <f t="shared" si="16"/>
        <v>0.50306869748378191</v>
      </c>
      <c r="CE20">
        <f t="shared" si="16"/>
        <v>0.31941357133434944</v>
      </c>
      <c r="CF20">
        <f t="shared" si="16"/>
        <v>0.44780665381583307</v>
      </c>
      <c r="CG20">
        <f t="shared" si="16"/>
        <v>0.88903574864743451</v>
      </c>
      <c r="CH20">
        <f t="shared" si="16"/>
        <v>0.81693399129294708</v>
      </c>
      <c r="CI20">
        <f t="shared" ref="CI20:ET20" si="17">_xlfn.T.TEST(CI1:CI8,CI9:CI14,2,2)</f>
        <v>0.70427438034030954</v>
      </c>
      <c r="CJ20">
        <f t="shared" si="17"/>
        <v>0.5406724182984799</v>
      </c>
      <c r="CK20">
        <f t="shared" si="17"/>
        <v>0.93423859794857056</v>
      </c>
      <c r="CL20">
        <f t="shared" si="17"/>
        <v>0.93267612582411075</v>
      </c>
      <c r="CM20">
        <f t="shared" si="17"/>
        <v>0.77376999026106486</v>
      </c>
      <c r="CN20">
        <f t="shared" si="17"/>
        <v>0.52029974283496472</v>
      </c>
      <c r="CO20">
        <f t="shared" si="17"/>
        <v>0.99669288346436402</v>
      </c>
      <c r="CP20">
        <f t="shared" si="17"/>
        <v>0.48616167041963598</v>
      </c>
      <c r="CQ20">
        <f t="shared" si="17"/>
        <v>0.25579548218556991</v>
      </c>
      <c r="CR20">
        <f t="shared" si="17"/>
        <v>0.70036471116756538</v>
      </c>
      <c r="CS20">
        <f t="shared" si="17"/>
        <v>0.26392954090566095</v>
      </c>
      <c r="CT20">
        <f t="shared" si="17"/>
        <v>0.8572147565572048</v>
      </c>
      <c r="CU20">
        <f t="shared" si="17"/>
        <v>0.35529715459266387</v>
      </c>
      <c r="CV20">
        <f t="shared" si="17"/>
        <v>0.18286921465719408</v>
      </c>
      <c r="CW20">
        <f t="shared" si="17"/>
        <v>0.87141599350548971</v>
      </c>
      <c r="CX20">
        <f t="shared" si="17"/>
        <v>0.85293980637465838</v>
      </c>
      <c r="CY20">
        <f t="shared" si="17"/>
        <v>0.40291619629367148</v>
      </c>
      <c r="CZ20">
        <f t="shared" si="17"/>
        <v>0.87941894363344608</v>
      </c>
      <c r="DA20">
        <f t="shared" si="17"/>
        <v>0.7865569079606749</v>
      </c>
      <c r="DB20">
        <f t="shared" si="17"/>
        <v>0.81712630132445152</v>
      </c>
      <c r="DC20">
        <f t="shared" si="17"/>
        <v>0.94854017497551046</v>
      </c>
      <c r="DD20">
        <f t="shared" si="17"/>
        <v>0.34149127223395936</v>
      </c>
      <c r="DE20">
        <f t="shared" si="17"/>
        <v>0.98154532188360233</v>
      </c>
      <c r="DF20">
        <f t="shared" si="17"/>
        <v>0.87597987384909648</v>
      </c>
      <c r="DG20">
        <f t="shared" si="17"/>
        <v>0.65105055882118479</v>
      </c>
      <c r="DH20">
        <f t="shared" si="17"/>
        <v>7.9727733868964687E-2</v>
      </c>
      <c r="DI20">
        <f t="shared" si="17"/>
        <v>0.80421734078170271</v>
      </c>
      <c r="DJ20">
        <f t="shared" si="17"/>
        <v>0.43184493754469411</v>
      </c>
      <c r="DK20">
        <f t="shared" si="17"/>
        <v>0.97725296835004094</v>
      </c>
      <c r="DL20">
        <f t="shared" si="17"/>
        <v>0.3126536389477465</v>
      </c>
      <c r="DM20">
        <f t="shared" si="17"/>
        <v>0.77865537884005498</v>
      </c>
      <c r="DN20">
        <f t="shared" si="17"/>
        <v>0.3113849388063179</v>
      </c>
      <c r="DO20">
        <f t="shared" si="17"/>
        <v>0.99145704369795817</v>
      </c>
      <c r="DP20">
        <f t="shared" si="17"/>
        <v>0.74018955044799406</v>
      </c>
      <c r="DQ20">
        <f t="shared" si="17"/>
        <v>0.4511256056242946</v>
      </c>
      <c r="DR20">
        <f t="shared" si="17"/>
        <v>0.78582331489619472</v>
      </c>
      <c r="DS20">
        <f t="shared" si="17"/>
        <v>0.80039753883838261</v>
      </c>
      <c r="DT20">
        <f t="shared" si="17"/>
        <v>0.47760420122258629</v>
      </c>
      <c r="DU20">
        <f t="shared" si="17"/>
        <v>0.95353552140209852</v>
      </c>
      <c r="DV20">
        <f t="shared" si="17"/>
        <v>0.45750541201225103</v>
      </c>
      <c r="DW20">
        <f t="shared" si="17"/>
        <v>0.89957592069392456</v>
      </c>
      <c r="DX20">
        <f t="shared" si="17"/>
        <v>0.41273651672781264</v>
      </c>
      <c r="DY20">
        <f t="shared" si="17"/>
        <v>0.96479570163017547</v>
      </c>
      <c r="DZ20">
        <f t="shared" si="17"/>
        <v>0.84847073432437536</v>
      </c>
      <c r="EA20">
        <f t="shared" si="17"/>
        <v>0.46867299247963978</v>
      </c>
      <c r="EB20">
        <f t="shared" si="17"/>
        <v>0.6325445702046042</v>
      </c>
      <c r="EC20">
        <f t="shared" si="17"/>
        <v>0.83692187960744979</v>
      </c>
      <c r="ED20">
        <f t="shared" si="17"/>
        <v>0.78491303807625212</v>
      </c>
      <c r="EE20">
        <f t="shared" si="17"/>
        <v>0.51720857594837111</v>
      </c>
      <c r="EF20">
        <f t="shared" si="17"/>
        <v>0.87359065380029377</v>
      </c>
      <c r="EG20">
        <f t="shared" si="17"/>
        <v>0.68005408111604582</v>
      </c>
      <c r="EH20">
        <f t="shared" si="17"/>
        <v>0.9819891267433154</v>
      </c>
      <c r="EI20">
        <f t="shared" si="17"/>
        <v>0.87762632227350323</v>
      </c>
      <c r="EJ20">
        <f t="shared" si="17"/>
        <v>0.89753130733527109</v>
      </c>
      <c r="EK20">
        <f t="shared" si="17"/>
        <v>0.97566219376767749</v>
      </c>
      <c r="EL20">
        <f t="shared" si="17"/>
        <v>0.99045979736096013</v>
      </c>
      <c r="EM20">
        <f t="shared" si="17"/>
        <v>0.75240464408237551</v>
      </c>
      <c r="EN20">
        <f t="shared" si="17"/>
        <v>0.91465973212848528</v>
      </c>
      <c r="EO20">
        <f t="shared" si="17"/>
        <v>0.61738687001400772</v>
      </c>
      <c r="EP20">
        <f t="shared" si="17"/>
        <v>0.54503874272481112</v>
      </c>
      <c r="EQ20">
        <f t="shared" si="17"/>
        <v>0.89355404011339012</v>
      </c>
      <c r="ER20">
        <f t="shared" si="17"/>
        <v>0.86480534194721526</v>
      </c>
      <c r="ES20">
        <f t="shared" si="17"/>
        <v>0.71671019805327418</v>
      </c>
      <c r="ET20">
        <f t="shared" si="17"/>
        <v>0.61786668566137304</v>
      </c>
      <c r="EU20">
        <f t="shared" ref="EU20:EV20" si="18">_xlfn.T.TEST(EU1:EU8,EU9:EU14,2,2)</f>
        <v>0.96183427441054825</v>
      </c>
      <c r="EV20">
        <f t="shared" si="18"/>
        <v>0.85255779312095992</v>
      </c>
    </row>
    <row r="21" spans="3:152" x14ac:dyDescent="0.3">
      <c r="C21" s="13"/>
    </row>
    <row r="22" spans="3:152" x14ac:dyDescent="0.3">
      <c r="C22" s="13"/>
    </row>
    <row r="23" spans="3:152" x14ac:dyDescent="0.3">
      <c r="C23" s="13"/>
    </row>
    <row r="24" spans="3:152" x14ac:dyDescent="0.3">
      <c r="C24" s="13"/>
    </row>
    <row r="25" spans="3:152" x14ac:dyDescent="0.3">
      <c r="C25" s="13"/>
    </row>
    <row r="26" spans="3:152" x14ac:dyDescent="0.3">
      <c r="C26" s="13"/>
    </row>
    <row r="27" spans="3:152" x14ac:dyDescent="0.3">
      <c r="C27" s="13"/>
    </row>
    <row r="28" spans="3:152" x14ac:dyDescent="0.3">
      <c r="C28" s="13"/>
      <c r="D28" s="13"/>
    </row>
    <row r="29" spans="3:152" x14ac:dyDescent="0.3">
      <c r="C29" s="13"/>
      <c r="D29" s="13"/>
    </row>
    <row r="30" spans="3:152" x14ac:dyDescent="0.3">
      <c r="C30" s="13"/>
      <c r="D30" s="13"/>
    </row>
    <row r="31" spans="3:152" x14ac:dyDescent="0.3">
      <c r="C31" s="13"/>
      <c r="D31" s="13"/>
    </row>
    <row r="32" spans="3:152" x14ac:dyDescent="0.3">
      <c r="C32" s="13"/>
      <c r="D32" s="13"/>
    </row>
    <row r="33" spans="3:4" x14ac:dyDescent="0.3">
      <c r="C33" s="13"/>
      <c r="D33" s="13"/>
    </row>
  </sheetData>
  <sortState xmlns:xlrd2="http://schemas.microsoft.com/office/spreadsheetml/2017/richdata2" ref="A1:EV37">
    <sortCondition ref="G1:G37"/>
  </sortState>
  <conditionalFormatting sqref="G20">
    <cfRule type="cellIs" dxfId="4" priority="1" operator="lessThan">
      <formula>0.1</formula>
    </cfRule>
  </conditionalFormatting>
  <conditionalFormatting sqref="G20:EV20">
    <cfRule type="cellIs" dxfId="3" priority="2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307F-C216-4293-94F6-4ACC4EFBAB74}">
  <dimension ref="A1:EV26"/>
  <sheetViews>
    <sheetView topLeftCell="B1" workbookViewId="0">
      <selection activeCell="EV1" sqref="H1:EV15"/>
    </sheetView>
  </sheetViews>
  <sheetFormatPr defaultRowHeight="14.4" x14ac:dyDescent="0.3"/>
  <cols>
    <col min="2" max="2" width="15.5546875" customWidth="1"/>
    <col min="3" max="7" width="16.33203125" customWidth="1"/>
    <col min="8" max="8" width="23.6640625" customWidth="1"/>
    <col min="10" max="10" width="17.88671875" customWidth="1"/>
    <col min="17" max="17" width="22.33203125" customWidth="1"/>
    <col min="21" max="21" width="21.88671875" customWidth="1"/>
    <col min="50" max="50" width="19.44140625" customWidth="1"/>
    <col min="108" max="108" width="29.88671875" customWidth="1"/>
  </cols>
  <sheetData>
    <row r="1" spans="1:152" x14ac:dyDescent="0.3">
      <c r="A1" s="11"/>
      <c r="B1" s="11" t="s">
        <v>169</v>
      </c>
      <c r="C1" s="2" t="s">
        <v>159</v>
      </c>
      <c r="D1" s="2" t="s">
        <v>160</v>
      </c>
      <c r="E1" s="2" t="s">
        <v>161</v>
      </c>
      <c r="F1" s="2" t="s">
        <v>162</v>
      </c>
      <c r="G1" s="8" t="s">
        <v>163</v>
      </c>
      <c r="H1" s="14" t="s">
        <v>24</v>
      </c>
      <c r="I1" s="14" t="s">
        <v>25</v>
      </c>
      <c r="J1" s="14" t="s">
        <v>23</v>
      </c>
      <c r="K1" s="14" t="s">
        <v>39</v>
      </c>
      <c r="L1" s="14" t="s">
        <v>46</v>
      </c>
      <c r="M1" s="17" t="s">
        <v>27</v>
      </c>
      <c r="N1" s="14" t="s">
        <v>69</v>
      </c>
      <c r="O1" s="14" t="s">
        <v>47</v>
      </c>
      <c r="P1" s="17" t="s">
        <v>38</v>
      </c>
      <c r="Q1" s="14" t="s">
        <v>15</v>
      </c>
      <c r="R1" s="14" t="s">
        <v>136</v>
      </c>
      <c r="S1" s="14" t="s">
        <v>128</v>
      </c>
      <c r="T1" s="14" t="s">
        <v>132</v>
      </c>
      <c r="U1" s="14" t="s">
        <v>85</v>
      </c>
      <c r="V1" s="14" t="s">
        <v>139</v>
      </c>
      <c r="W1" s="14" t="s">
        <v>48</v>
      </c>
      <c r="X1" s="14" t="s">
        <v>50</v>
      </c>
      <c r="Y1" s="14" t="s">
        <v>134</v>
      </c>
      <c r="Z1" s="14" t="s">
        <v>42</v>
      </c>
      <c r="AA1" s="14" t="s">
        <v>26</v>
      </c>
      <c r="AB1" s="14" t="s">
        <v>86</v>
      </c>
      <c r="AC1" s="14" t="s">
        <v>129</v>
      </c>
      <c r="AD1" s="14" t="s">
        <v>130</v>
      </c>
      <c r="AE1" s="14" t="s">
        <v>131</v>
      </c>
      <c r="AF1" s="14" t="s">
        <v>138</v>
      </c>
      <c r="AG1" s="14" t="s">
        <v>22</v>
      </c>
      <c r="AH1" s="14" t="s">
        <v>113</v>
      </c>
      <c r="AI1" s="17" t="s">
        <v>41</v>
      </c>
      <c r="AJ1" s="14" t="s">
        <v>140</v>
      </c>
      <c r="AK1" s="14" t="s">
        <v>67</v>
      </c>
      <c r="AL1" s="14" t="s">
        <v>65</v>
      </c>
      <c r="AM1" s="14" t="s">
        <v>64</v>
      </c>
      <c r="AN1" s="14" t="s">
        <v>142</v>
      </c>
      <c r="AO1" s="11" t="s">
        <v>143</v>
      </c>
      <c r="AP1" s="11" t="s">
        <v>115</v>
      </c>
      <c r="AQ1" s="11" t="s">
        <v>45</v>
      </c>
      <c r="AR1" s="11" t="s">
        <v>141</v>
      </c>
      <c r="AS1" s="11" t="s">
        <v>124</v>
      </c>
      <c r="AT1" s="11" t="s">
        <v>121</v>
      </c>
      <c r="AU1" s="11" t="s">
        <v>53</v>
      </c>
      <c r="AV1" s="11" t="s">
        <v>43</v>
      </c>
      <c r="AW1" s="11" t="s">
        <v>125</v>
      </c>
      <c r="AX1" s="11" t="s">
        <v>20</v>
      </c>
      <c r="AY1" s="11" t="s">
        <v>123</v>
      </c>
      <c r="AZ1" s="11" t="s">
        <v>102</v>
      </c>
      <c r="BA1" s="11" t="s">
        <v>2</v>
      </c>
      <c r="BB1" s="11" t="s">
        <v>72</v>
      </c>
      <c r="BC1" s="11" t="s">
        <v>107</v>
      </c>
      <c r="BD1" s="11" t="s">
        <v>135</v>
      </c>
      <c r="BE1" s="11" t="s">
        <v>120</v>
      </c>
      <c r="BF1" s="11" t="s">
        <v>36</v>
      </c>
      <c r="BG1" s="11" t="s">
        <v>117</v>
      </c>
      <c r="BH1" s="11" t="s">
        <v>114</v>
      </c>
      <c r="BI1" s="11" t="s">
        <v>37</v>
      </c>
      <c r="BJ1" s="11" t="s">
        <v>103</v>
      </c>
      <c r="BK1" s="11" t="s">
        <v>118</v>
      </c>
      <c r="BL1" s="11" t="s">
        <v>116</v>
      </c>
      <c r="BM1" s="11" t="s">
        <v>66</v>
      </c>
      <c r="BN1" s="11" t="s">
        <v>71</v>
      </c>
      <c r="BO1" s="11" t="s">
        <v>55</v>
      </c>
      <c r="BP1" s="11" t="s">
        <v>81</v>
      </c>
      <c r="BQ1" s="11" t="s">
        <v>111</v>
      </c>
      <c r="BR1" s="11" t="s">
        <v>119</v>
      </c>
      <c r="BS1" s="11" t="s">
        <v>126</v>
      </c>
      <c r="BT1" s="11" t="s">
        <v>29</v>
      </c>
      <c r="BU1" s="11" t="s">
        <v>30</v>
      </c>
      <c r="BV1" s="11" t="s">
        <v>89</v>
      </c>
      <c r="BW1" s="11" t="s">
        <v>100</v>
      </c>
      <c r="BX1" s="11" t="s">
        <v>3</v>
      </c>
      <c r="BY1" s="11" t="s">
        <v>112</v>
      </c>
      <c r="BZ1" s="11" t="s">
        <v>122</v>
      </c>
      <c r="CA1" s="11" t="s">
        <v>5</v>
      </c>
      <c r="CB1" s="11" t="s">
        <v>99</v>
      </c>
      <c r="CC1" s="11" t="s">
        <v>108</v>
      </c>
      <c r="CD1" s="11" t="s">
        <v>6</v>
      </c>
      <c r="CE1" s="11" t="s">
        <v>63</v>
      </c>
      <c r="CF1" s="11" t="s">
        <v>51</v>
      </c>
      <c r="CG1" s="11" t="s">
        <v>137</v>
      </c>
      <c r="CH1" s="11" t="s">
        <v>33</v>
      </c>
      <c r="CI1" s="11" t="s">
        <v>57</v>
      </c>
      <c r="CJ1" s="11" t="s">
        <v>110</v>
      </c>
      <c r="CK1" s="11" t="s">
        <v>74</v>
      </c>
      <c r="CL1" s="11" t="s">
        <v>12</v>
      </c>
      <c r="CM1" s="11" t="s">
        <v>9</v>
      </c>
      <c r="CN1" s="11" t="s">
        <v>109</v>
      </c>
      <c r="CO1" s="11" t="s">
        <v>21</v>
      </c>
      <c r="CP1" s="11" t="s">
        <v>79</v>
      </c>
      <c r="CQ1" s="11" t="s">
        <v>61</v>
      </c>
      <c r="CR1" s="11" t="s">
        <v>32</v>
      </c>
      <c r="CS1" s="11" t="s">
        <v>19</v>
      </c>
      <c r="CT1" s="11" t="s">
        <v>77</v>
      </c>
      <c r="CU1" s="11" t="s">
        <v>62</v>
      </c>
      <c r="CV1" s="11" t="s">
        <v>59</v>
      </c>
      <c r="CW1" s="11" t="s">
        <v>60</v>
      </c>
      <c r="CX1" s="11" t="s">
        <v>92</v>
      </c>
      <c r="CY1" s="11" t="s">
        <v>68</v>
      </c>
      <c r="CZ1" s="11" t="s">
        <v>40</v>
      </c>
      <c r="DA1" s="11" t="s">
        <v>13</v>
      </c>
      <c r="DB1" s="11" t="s">
        <v>73</v>
      </c>
      <c r="DC1" s="11" t="s">
        <v>31</v>
      </c>
      <c r="DD1" s="11" t="s">
        <v>78</v>
      </c>
      <c r="DE1" s="11" t="s">
        <v>54</v>
      </c>
      <c r="DF1" s="11" t="s">
        <v>49</v>
      </c>
      <c r="DG1" s="11" t="s">
        <v>18</v>
      </c>
      <c r="DH1" s="11" t="s">
        <v>84</v>
      </c>
      <c r="DI1" s="11" t="s">
        <v>70</v>
      </c>
      <c r="DJ1" s="11" t="s">
        <v>52</v>
      </c>
      <c r="DK1" s="11" t="s">
        <v>10</v>
      </c>
      <c r="DL1" s="11" t="s">
        <v>58</v>
      </c>
      <c r="DM1" s="11" t="s">
        <v>98</v>
      </c>
      <c r="DN1" s="11" t="s">
        <v>133</v>
      </c>
      <c r="DO1" s="11" t="s">
        <v>8</v>
      </c>
      <c r="DP1" s="11" t="s">
        <v>93</v>
      </c>
      <c r="DQ1" s="11" t="s">
        <v>75</v>
      </c>
      <c r="DR1" s="11" t="s">
        <v>0</v>
      </c>
      <c r="DS1" s="11" t="s">
        <v>101</v>
      </c>
      <c r="DT1" s="11" t="s">
        <v>80</v>
      </c>
      <c r="DU1" s="11" t="s">
        <v>44</v>
      </c>
      <c r="DV1" s="11" t="s">
        <v>104</v>
      </c>
      <c r="DW1" s="11" t="s">
        <v>14</v>
      </c>
      <c r="DX1" s="11" t="s">
        <v>76</v>
      </c>
      <c r="DY1" s="11" t="s">
        <v>34</v>
      </c>
      <c r="DZ1" s="11" t="s">
        <v>105</v>
      </c>
      <c r="EA1" s="11" t="s">
        <v>7</v>
      </c>
      <c r="EB1" s="11" t="s">
        <v>82</v>
      </c>
      <c r="EC1" s="11" t="s">
        <v>28</v>
      </c>
      <c r="ED1" s="11" t="s">
        <v>94</v>
      </c>
      <c r="EE1" s="11" t="s">
        <v>127</v>
      </c>
      <c r="EF1" s="11" t="s">
        <v>17</v>
      </c>
      <c r="EG1" s="11" t="s">
        <v>56</v>
      </c>
      <c r="EH1" s="11" t="s">
        <v>16</v>
      </c>
      <c r="EI1" s="11" t="s">
        <v>83</v>
      </c>
      <c r="EJ1" s="11" t="s">
        <v>90</v>
      </c>
      <c r="EK1" s="11" t="s">
        <v>95</v>
      </c>
      <c r="EL1" s="11" t="s">
        <v>97</v>
      </c>
      <c r="EM1" s="11" t="s">
        <v>4</v>
      </c>
      <c r="EN1" s="11" t="s">
        <v>11</v>
      </c>
      <c r="EO1" s="11" t="s">
        <v>91</v>
      </c>
      <c r="EP1" s="11" t="s">
        <v>1</v>
      </c>
      <c r="EQ1" s="11" t="s">
        <v>35</v>
      </c>
      <c r="ER1" s="11" t="s">
        <v>88</v>
      </c>
      <c r="ES1" s="11" t="s">
        <v>87</v>
      </c>
      <c r="ET1" s="11" t="s">
        <v>106</v>
      </c>
      <c r="EU1" s="11" t="s">
        <v>96</v>
      </c>
      <c r="EV1" s="11" t="s">
        <v>144</v>
      </c>
    </row>
    <row r="2" spans="1:152" x14ac:dyDescent="0.3">
      <c r="A2" s="11" t="s">
        <v>153</v>
      </c>
      <c r="B2" s="10" t="s">
        <v>167</v>
      </c>
      <c r="C2" s="4">
        <v>-1.2982288747625967</v>
      </c>
      <c r="D2" s="5">
        <v>-1.2331251352394996</v>
      </c>
      <c r="E2" s="5">
        <v>-1.423768226230032</v>
      </c>
      <c r="F2" s="5">
        <v>-0.56928675877783153</v>
      </c>
      <c r="G2" s="6">
        <f t="shared" ref="G2:G15" si="0">SUM(D2:F2)</f>
        <v>-3.2261801202473634</v>
      </c>
      <c r="H2" s="14">
        <v>0.30178124000000001</v>
      </c>
      <c r="I2" s="14">
        <v>0.325125</v>
      </c>
      <c r="J2" s="14">
        <v>0.27842093000000001</v>
      </c>
      <c r="K2" s="14">
        <v>1.63920018</v>
      </c>
      <c r="L2" s="14">
        <v>0.52714453999999999</v>
      </c>
      <c r="M2" s="14">
        <v>1.601423673</v>
      </c>
      <c r="N2" s="14">
        <v>-1.2310846</v>
      </c>
      <c r="O2" s="14">
        <v>0.43067030000000001</v>
      </c>
      <c r="P2" s="14">
        <v>1.2156353900000001</v>
      </c>
      <c r="Q2" s="14">
        <v>-0.36222024200000003</v>
      </c>
      <c r="R2" s="14">
        <v>-1.04875776</v>
      </c>
      <c r="S2" s="14">
        <v>-0.88043320000000003</v>
      </c>
      <c r="T2" s="14">
        <v>-0.74543451000000005</v>
      </c>
      <c r="U2" s="14">
        <v>0.11852260000000001</v>
      </c>
      <c r="V2" s="14">
        <v>-0.79401299000000003</v>
      </c>
      <c r="W2" s="14">
        <v>0.62370566000000005</v>
      </c>
      <c r="X2" s="14">
        <v>0.79208701000000004</v>
      </c>
      <c r="Y2" s="14">
        <v>-0.88415502000000001</v>
      </c>
      <c r="Z2" s="14">
        <v>7.7599340000000003E-2</v>
      </c>
      <c r="AA2" s="14">
        <v>1.5351403050000001</v>
      </c>
      <c r="AB2" s="14">
        <v>0.1954718</v>
      </c>
      <c r="AC2" s="14">
        <v>-0.7026268</v>
      </c>
      <c r="AD2" s="14">
        <v>-0.84456989999999998</v>
      </c>
      <c r="AE2" s="14">
        <v>-0.83515010000000001</v>
      </c>
      <c r="AF2" s="14">
        <v>-0.79197470000000003</v>
      </c>
      <c r="AG2" s="14">
        <v>-0.55293256999999996</v>
      </c>
      <c r="AH2" s="14">
        <v>-0.96307900000000002</v>
      </c>
      <c r="AI2" s="14">
        <v>1.8700523499999999</v>
      </c>
      <c r="AJ2" s="14">
        <v>-0.66754678999999995</v>
      </c>
      <c r="AK2" s="14">
        <v>-0.62633925999999995</v>
      </c>
      <c r="AL2" s="14">
        <v>-3.2505939999999999E-3</v>
      </c>
      <c r="AM2" s="14">
        <v>1.07426176</v>
      </c>
      <c r="AN2" s="14">
        <v>-0.59392560999999999</v>
      </c>
      <c r="AO2" s="11">
        <v>-0.53777817999999999</v>
      </c>
      <c r="AP2" s="11">
        <v>-0.9734969</v>
      </c>
      <c r="AQ2" s="11">
        <v>1.8109941700000001</v>
      </c>
      <c r="AR2" s="11">
        <v>-0.46667180000000003</v>
      </c>
      <c r="AS2" s="11">
        <v>-0.92071371999999996</v>
      </c>
      <c r="AT2" s="11">
        <v>-0.8748802</v>
      </c>
      <c r="AU2" s="11">
        <v>3.1763720000000002E-2</v>
      </c>
      <c r="AV2" s="11">
        <v>0.54466510000000001</v>
      </c>
      <c r="AW2" s="11">
        <v>-0.9401796</v>
      </c>
      <c r="AX2" s="11">
        <v>-0.53076690000000004</v>
      </c>
      <c r="AY2" s="11">
        <v>-1.2209536000000001</v>
      </c>
      <c r="AZ2" s="11">
        <v>-1.0162774800000001</v>
      </c>
      <c r="BA2" s="11">
        <v>-1.9223574999999999</v>
      </c>
      <c r="BB2" s="11">
        <v>-2.1576669999999999E-2</v>
      </c>
      <c r="BC2" s="11">
        <v>-0.88002729999999996</v>
      </c>
      <c r="BD2" s="11">
        <v>-0.18904973999999999</v>
      </c>
      <c r="BE2" s="11">
        <v>-0.842364</v>
      </c>
      <c r="BF2" s="11">
        <v>0.16716653000000001</v>
      </c>
      <c r="BG2" s="11">
        <v>-0.96113925</v>
      </c>
      <c r="BH2" s="11">
        <v>-0.18071894999999999</v>
      </c>
      <c r="BI2" s="11">
        <v>0.65808993000000005</v>
      </c>
      <c r="BJ2" s="11">
        <v>-1.13079632</v>
      </c>
      <c r="BK2" s="11">
        <v>-0.81749919999999998</v>
      </c>
      <c r="BL2" s="11">
        <v>-0.69218031000000002</v>
      </c>
      <c r="BM2" s="11">
        <v>0.64562816999999995</v>
      </c>
      <c r="BN2" s="11">
        <v>2.8155199799999999</v>
      </c>
      <c r="BO2" s="11">
        <v>0.32350859999999998</v>
      </c>
      <c r="BP2" s="11">
        <v>1.61764569</v>
      </c>
      <c r="BQ2" s="11">
        <v>0.39952917999999998</v>
      </c>
      <c r="BR2" s="11">
        <v>-0.82963874000000004</v>
      </c>
      <c r="BS2" s="11">
        <v>0.95086409999999999</v>
      </c>
      <c r="BT2" s="11">
        <v>1.5557349</v>
      </c>
      <c r="BU2" s="11">
        <v>0.66636943999999998</v>
      </c>
      <c r="BV2" s="11">
        <v>-1.68491993</v>
      </c>
      <c r="BW2" s="11">
        <v>-0.95953971000000005</v>
      </c>
      <c r="BX2" s="11">
        <v>-1.7320688200000001</v>
      </c>
      <c r="BY2" s="11">
        <v>0.62545859999999998</v>
      </c>
      <c r="BZ2" s="11">
        <v>-0.78823715000000005</v>
      </c>
      <c r="CA2" s="11">
        <v>-1.9535776300000001</v>
      </c>
      <c r="CB2" s="11">
        <v>-0.62620620000000005</v>
      </c>
      <c r="CC2" s="11">
        <v>-1.00885987</v>
      </c>
      <c r="CD2" s="11">
        <v>-1.8028959600000001</v>
      </c>
      <c r="CE2" s="11">
        <v>0.33167433000000002</v>
      </c>
      <c r="CF2" s="11">
        <v>1.4703937</v>
      </c>
      <c r="CG2" s="11">
        <v>0.38127483000000001</v>
      </c>
      <c r="CH2" s="11">
        <v>0.93769329999999995</v>
      </c>
      <c r="CI2" s="11">
        <v>0.47661071999999999</v>
      </c>
      <c r="CJ2" s="11">
        <v>-0.57285317499999999</v>
      </c>
      <c r="CK2" s="11">
        <v>-6.8153119999999998E-2</v>
      </c>
      <c r="CL2" s="11">
        <v>0.48608994999999999</v>
      </c>
      <c r="CM2" s="11">
        <v>-2.9515737</v>
      </c>
      <c r="CN2" s="11">
        <v>-0.68388656999999997</v>
      </c>
      <c r="CO2" s="11">
        <v>0.26322659999999998</v>
      </c>
      <c r="CP2" s="11">
        <v>-3.4189909999999997E-2</v>
      </c>
      <c r="CQ2" s="11">
        <v>0.30771549999999998</v>
      </c>
      <c r="CR2" s="11">
        <v>0.80548249999999999</v>
      </c>
      <c r="CS2" s="11">
        <v>0.55389370000000004</v>
      </c>
      <c r="CT2" s="11">
        <v>1.1080536999999999</v>
      </c>
      <c r="CU2" s="11">
        <v>4.0853920000000002E-2</v>
      </c>
      <c r="CV2" s="11">
        <v>1.4213944999999999</v>
      </c>
      <c r="CW2" s="11">
        <v>-0.26179180000000002</v>
      </c>
      <c r="CX2" s="11">
        <v>2.5391553999999998</v>
      </c>
      <c r="CY2" s="11">
        <v>-0.10698348000000001</v>
      </c>
      <c r="CZ2" s="11">
        <v>2.233514</v>
      </c>
      <c r="DA2" s="11">
        <v>0.65814846000000005</v>
      </c>
      <c r="DB2" s="11">
        <v>0.24540029999999999</v>
      </c>
      <c r="DC2" s="11">
        <v>0.73199784000000001</v>
      </c>
      <c r="DD2" s="11">
        <v>-8.3237430000000001E-2</v>
      </c>
      <c r="DE2" s="11">
        <v>-7.2405399999999995E-2</v>
      </c>
      <c r="DF2" s="11">
        <v>1.2877084999999999</v>
      </c>
      <c r="DG2" s="11">
        <v>-1.5991534000000001</v>
      </c>
      <c r="DH2" s="11">
        <v>-1.6521258000000001</v>
      </c>
      <c r="DI2" s="11">
        <v>0.84430050000000001</v>
      </c>
      <c r="DJ2" s="11">
        <v>0.41340408000000001</v>
      </c>
      <c r="DK2" s="11">
        <v>-2.4088761000000001</v>
      </c>
      <c r="DL2" s="11">
        <v>1.0038784999999999</v>
      </c>
      <c r="DM2" s="11">
        <v>-0.77404949000000001</v>
      </c>
      <c r="DN2" s="11">
        <v>-0.53236623000000005</v>
      </c>
      <c r="DO2" s="11">
        <v>1.1313145600000001</v>
      </c>
      <c r="DP2" s="11">
        <v>2.1932228</v>
      </c>
      <c r="DQ2" s="11">
        <v>1.3746503999999999</v>
      </c>
      <c r="DR2" s="11">
        <v>-0.2044628</v>
      </c>
      <c r="DS2" s="11">
        <v>-0.9136727</v>
      </c>
      <c r="DT2" s="11">
        <v>0.95840079</v>
      </c>
      <c r="DU2" s="11">
        <v>0.67678669999999996</v>
      </c>
      <c r="DV2" s="11">
        <v>0.32049797000000002</v>
      </c>
      <c r="DW2" s="11">
        <v>-0.29757380999999999</v>
      </c>
      <c r="DX2" s="11">
        <v>1.39068934</v>
      </c>
      <c r="DY2" s="11">
        <v>-0.58816743000000005</v>
      </c>
      <c r="DZ2" s="11">
        <v>2.9913707299999999</v>
      </c>
      <c r="EA2" s="11">
        <v>-0.98160886000000003</v>
      </c>
      <c r="EB2" s="11">
        <v>0.67680213</v>
      </c>
      <c r="EC2" s="11">
        <v>1.0609895</v>
      </c>
      <c r="ED2" s="11">
        <v>-0.56326379999999998</v>
      </c>
      <c r="EE2" s="11">
        <v>1.6767709</v>
      </c>
      <c r="EF2" s="11">
        <v>-0.13111112999999999</v>
      </c>
      <c r="EG2" s="20">
        <v>1.359202</v>
      </c>
      <c r="EH2" s="11">
        <v>-2.0202056499999999</v>
      </c>
      <c r="EI2" s="11">
        <v>8.0370230000000001E-2</v>
      </c>
      <c r="EJ2" s="11">
        <v>-0.50985590000000003</v>
      </c>
      <c r="EK2" s="11">
        <v>0.33809129999999998</v>
      </c>
      <c r="EL2" s="11">
        <v>-1.0505378700000001</v>
      </c>
      <c r="EM2" s="11">
        <v>-0.83455940100000003</v>
      </c>
      <c r="EN2" s="11">
        <v>-2.5877750150000001</v>
      </c>
      <c r="EO2" s="11">
        <v>-2.8640829999999999E-2</v>
      </c>
      <c r="EP2" s="11">
        <v>-0.49827280000000002</v>
      </c>
      <c r="EQ2" s="11">
        <v>0.82805636000000005</v>
      </c>
      <c r="ER2" s="11">
        <v>-0.94189800000000001</v>
      </c>
      <c r="ES2" s="11">
        <v>0.1325548</v>
      </c>
      <c r="ET2" s="11">
        <v>2.3001923400000002</v>
      </c>
      <c r="EU2" s="11">
        <v>-0.60026740000000001</v>
      </c>
      <c r="EV2" s="11">
        <v>-0.71943860000000004</v>
      </c>
    </row>
    <row r="3" spans="1:152" x14ac:dyDescent="0.3">
      <c r="A3" s="11" t="s">
        <v>156</v>
      </c>
      <c r="B3" s="10" t="s">
        <v>167</v>
      </c>
      <c r="C3" s="4">
        <v>0.49833394747803761</v>
      </c>
      <c r="D3" s="5">
        <v>-0.91493936786365215</v>
      </c>
      <c r="E3" s="5">
        <v>-0.53295829459059252</v>
      </c>
      <c r="F3" s="5">
        <v>-0.42985553493368872</v>
      </c>
      <c r="G3" s="6">
        <f t="shared" si="0"/>
        <v>-1.8777531973879333</v>
      </c>
      <c r="H3" s="14">
        <v>0.68193820000000005</v>
      </c>
      <c r="I3" s="14">
        <v>0.42910229999999999</v>
      </c>
      <c r="J3" s="14">
        <v>0.87941126000000003</v>
      </c>
      <c r="K3" s="14">
        <v>0.20007098000000001</v>
      </c>
      <c r="L3" s="14">
        <v>0.52919771000000004</v>
      </c>
      <c r="M3" s="14">
        <v>-0.32890741299999998</v>
      </c>
      <c r="N3" s="14">
        <v>0.1839809</v>
      </c>
      <c r="O3" s="14">
        <v>0.28041123000000001</v>
      </c>
      <c r="P3" s="14">
        <v>0.61760018000000005</v>
      </c>
      <c r="Q3" s="14">
        <v>0.78728907999999997</v>
      </c>
      <c r="R3" s="14">
        <v>-0.11937055000000001</v>
      </c>
      <c r="S3" s="14">
        <v>5.1112299999999999E-2</v>
      </c>
      <c r="T3" s="14">
        <v>-4.411027E-2</v>
      </c>
      <c r="U3" s="14">
        <v>-2.0665718000000002</v>
      </c>
      <c r="V3" s="14">
        <v>3.9149059999999999E-2</v>
      </c>
      <c r="W3" s="14">
        <v>0.18496149000000001</v>
      </c>
      <c r="X3" s="14">
        <v>0.19252114000000001</v>
      </c>
      <c r="Y3" s="14">
        <v>6.4091190000000006E-2</v>
      </c>
      <c r="Z3" s="14">
        <v>0.66868616000000003</v>
      </c>
      <c r="AA3" s="14">
        <v>-0.45954325800000001</v>
      </c>
      <c r="AB3" s="14">
        <v>-2.016092</v>
      </c>
      <c r="AC3" s="14">
        <v>6.0937100000000001E-2</v>
      </c>
      <c r="AD3" s="14">
        <v>0.1348038</v>
      </c>
      <c r="AE3" s="14">
        <v>0.19904939999999999</v>
      </c>
      <c r="AF3" s="14">
        <v>0.33690619999999999</v>
      </c>
      <c r="AG3" s="14">
        <v>0.19250718</v>
      </c>
      <c r="AH3" s="14">
        <v>0.1508282</v>
      </c>
      <c r="AI3" s="14">
        <v>-0.66432851999999998</v>
      </c>
      <c r="AJ3" s="14">
        <v>3.1108009999999998E-2</v>
      </c>
      <c r="AK3" s="14">
        <v>0.14217919000000001</v>
      </c>
      <c r="AL3" s="14">
        <v>0.97948270500000001</v>
      </c>
      <c r="AM3" s="14">
        <v>0.29027523999999999</v>
      </c>
      <c r="AN3" s="14">
        <v>6.8454269999999998E-2</v>
      </c>
      <c r="AO3" s="11">
        <v>5.4479439999999997E-2</v>
      </c>
      <c r="AP3" s="11">
        <v>0.20530862</v>
      </c>
      <c r="AQ3" s="11">
        <v>-0.79360341000000001</v>
      </c>
      <c r="AR3" s="11">
        <v>4.5984709999999998E-2</v>
      </c>
      <c r="AS3" s="11">
        <v>0.23374723</v>
      </c>
      <c r="AT3" s="11">
        <v>0.22225990000000001</v>
      </c>
      <c r="AU3" s="11">
        <v>0.77584706000000003</v>
      </c>
      <c r="AV3" s="11">
        <v>-0.20162939999999999</v>
      </c>
      <c r="AW3" s="11">
        <v>0.36784070000000002</v>
      </c>
      <c r="AX3" s="11">
        <v>1.5432591</v>
      </c>
      <c r="AY3" s="11">
        <v>0.46273449999999999</v>
      </c>
      <c r="AZ3" s="11">
        <v>0.77829115000000004</v>
      </c>
      <c r="BA3" s="11">
        <v>0.69200399999999995</v>
      </c>
      <c r="BB3" s="11">
        <v>1.7006458</v>
      </c>
      <c r="BC3" s="11">
        <v>0.22640458999999999</v>
      </c>
      <c r="BD3" s="11">
        <v>0.20006989</v>
      </c>
      <c r="BE3" s="11">
        <v>0.46148309999999998</v>
      </c>
      <c r="BF3" s="11">
        <v>-7.9972310000000005E-2</v>
      </c>
      <c r="BG3" s="11">
        <v>0.38816404999999998</v>
      </c>
      <c r="BH3" s="11">
        <v>7.5284139999999999E-2</v>
      </c>
      <c r="BI3" s="11">
        <v>-0.67641090999999998</v>
      </c>
      <c r="BJ3" s="11">
        <v>0.48765799999999998</v>
      </c>
      <c r="BK3" s="11">
        <v>0.16988610000000001</v>
      </c>
      <c r="BL3" s="11">
        <v>0.33306986</v>
      </c>
      <c r="BM3" s="11">
        <v>1.0371499799999999</v>
      </c>
      <c r="BN3" s="11">
        <v>7.1310399999999996E-2</v>
      </c>
      <c r="BO3" s="11">
        <v>-0.56415630000000005</v>
      </c>
      <c r="BP3" s="11">
        <v>0.10033475</v>
      </c>
      <c r="BQ3" s="11">
        <v>-1.8292739999999998E-2</v>
      </c>
      <c r="BR3" s="11">
        <v>0.54519479000000004</v>
      </c>
      <c r="BS3" s="11">
        <v>-0.48351149999999998</v>
      </c>
      <c r="BT3" s="11">
        <v>-0.97704530000000001</v>
      </c>
      <c r="BU3" s="11">
        <v>-1.07476825</v>
      </c>
      <c r="BV3" s="11">
        <v>0.97068991000000004</v>
      </c>
      <c r="BW3" s="11">
        <v>0.37303568999999998</v>
      </c>
      <c r="BX3" s="11">
        <v>0.92914096000000002</v>
      </c>
      <c r="BY3" s="11">
        <v>-0.62876549999999998</v>
      </c>
      <c r="BZ3" s="11">
        <v>0.8540143</v>
      </c>
      <c r="CA3" s="11">
        <v>1.1498370499999999</v>
      </c>
      <c r="CB3" s="11">
        <v>0.58633590000000002</v>
      </c>
      <c r="CC3" s="11">
        <v>0.57979610000000004</v>
      </c>
      <c r="CD3" s="11">
        <v>1.1576097599999999</v>
      </c>
      <c r="CE3" s="11">
        <v>0.67027464999999997</v>
      </c>
      <c r="CF3" s="11">
        <v>-1.0910397999999999</v>
      </c>
      <c r="CG3" s="11">
        <v>0.38207623000000002</v>
      </c>
      <c r="CH3" s="11">
        <v>-1.2188313900000001</v>
      </c>
      <c r="CI3" s="11">
        <v>-0.90895703999999999</v>
      </c>
      <c r="CJ3" s="11">
        <v>0.60157855100000002</v>
      </c>
      <c r="CK3" s="11">
        <v>1.5241947499999999</v>
      </c>
      <c r="CL3" s="11">
        <v>-1.1760794699999999</v>
      </c>
      <c r="CM3" s="11">
        <v>1.0402486</v>
      </c>
      <c r="CN3" s="11">
        <v>0.81606184999999998</v>
      </c>
      <c r="CO3" s="11">
        <v>0.37364589999999998</v>
      </c>
      <c r="CP3" s="11">
        <v>0.54145809</v>
      </c>
      <c r="CQ3" s="11">
        <v>-4.742884E-2</v>
      </c>
      <c r="CR3" s="11">
        <v>1.3289058</v>
      </c>
      <c r="CS3" s="11">
        <v>-1.5243100000000001</v>
      </c>
      <c r="CT3" s="11">
        <v>-0.39548559999999999</v>
      </c>
      <c r="CU3" s="11">
        <v>4.6839539999999999E-2</v>
      </c>
      <c r="CV3" s="11">
        <v>-0.81201480000000004</v>
      </c>
      <c r="CW3" s="11">
        <v>-0.11964569999999999</v>
      </c>
      <c r="CX3" s="11">
        <v>0.19688749999999999</v>
      </c>
      <c r="CY3" s="11">
        <v>5.0936530000000001E-2</v>
      </c>
      <c r="CZ3" s="11">
        <v>0.37155936000000001</v>
      </c>
      <c r="DA3" s="11">
        <v>1.1105817200000001</v>
      </c>
      <c r="DB3" s="11">
        <v>-0.80337510000000001</v>
      </c>
      <c r="DC3" s="11">
        <v>-0.72721606000000005</v>
      </c>
      <c r="DD3" s="11">
        <v>-0.53549528999999996</v>
      </c>
      <c r="DE3" s="11">
        <v>-0.61547609999999997</v>
      </c>
      <c r="DF3" s="11">
        <v>0.35409299999999999</v>
      </c>
      <c r="DG3" s="11">
        <v>1.0687722</v>
      </c>
      <c r="DH3" s="11">
        <v>-1.0860088999999999</v>
      </c>
      <c r="DI3" s="11">
        <v>-1.1877515999999999</v>
      </c>
      <c r="DJ3" s="11">
        <v>-1.18689836</v>
      </c>
      <c r="DK3" s="11">
        <v>-0.30545369999999999</v>
      </c>
      <c r="DL3" s="11">
        <v>-0.72560491999999999</v>
      </c>
      <c r="DM3" s="11">
        <v>1.01071804</v>
      </c>
      <c r="DN3" s="11">
        <v>-0.30422655999999998</v>
      </c>
      <c r="DO3" s="11">
        <v>-1.4361277100000001</v>
      </c>
      <c r="DP3" s="11">
        <v>-1.1539706000000001</v>
      </c>
      <c r="DQ3" s="11">
        <v>-0.85755380000000003</v>
      </c>
      <c r="DR3" s="11">
        <v>-1.6678577999999999</v>
      </c>
      <c r="DS3" s="11">
        <v>1.2088584</v>
      </c>
      <c r="DT3" s="11">
        <v>-7.5437470000000006E-2</v>
      </c>
      <c r="DU3" s="11">
        <v>0.26075769999999998</v>
      </c>
      <c r="DV3" s="11">
        <v>0.45391052999999998</v>
      </c>
      <c r="DW3" s="11">
        <v>2.3349764400000002</v>
      </c>
      <c r="DX3" s="11">
        <v>-1.0781978699999999</v>
      </c>
      <c r="DY3" s="11">
        <v>0.20943933000000001</v>
      </c>
      <c r="DZ3" s="11">
        <v>-0.41258920999999998</v>
      </c>
      <c r="EA3" s="11">
        <v>-1.9849653899999999</v>
      </c>
      <c r="EB3" s="11">
        <v>-1.2378711099999999</v>
      </c>
      <c r="EC3" s="11">
        <v>-0.75755870000000003</v>
      </c>
      <c r="ED3" s="11">
        <v>0.63717270000000004</v>
      </c>
      <c r="EE3" s="11">
        <v>-0.8947292</v>
      </c>
      <c r="EF3" s="11">
        <v>0.18995115000000001</v>
      </c>
      <c r="EG3" s="20">
        <v>-1.5974619999999999</v>
      </c>
      <c r="EH3" s="11">
        <v>1.7788767700000001</v>
      </c>
      <c r="EI3" s="11">
        <v>-0.98013954000000003</v>
      </c>
      <c r="EJ3" s="11">
        <v>-0.72682389999999997</v>
      </c>
      <c r="EK3" s="11">
        <v>0.83618539999999997</v>
      </c>
      <c r="EL3" s="11">
        <v>1.1861733999999999</v>
      </c>
      <c r="EM3" s="11">
        <v>0.34303638800000003</v>
      </c>
      <c r="EN3" s="11">
        <v>1.692935144</v>
      </c>
      <c r="EO3" s="11">
        <v>1.08266946</v>
      </c>
      <c r="EP3" s="11">
        <v>2.1071295000000001</v>
      </c>
      <c r="EQ3" s="11">
        <v>1.3951432399999999</v>
      </c>
      <c r="ER3" s="11">
        <v>0.3128031</v>
      </c>
      <c r="ES3" s="11">
        <v>0.48778899999999997</v>
      </c>
      <c r="ET3" s="11">
        <v>-3.6755139999999999E-2</v>
      </c>
      <c r="EU3" s="11">
        <v>0.98074335000000001</v>
      </c>
      <c r="EV3" s="11">
        <v>-0.30913420000000003</v>
      </c>
    </row>
    <row r="4" spans="1:152" x14ac:dyDescent="0.3">
      <c r="A4" s="11" t="s">
        <v>145</v>
      </c>
      <c r="B4" s="10" t="s">
        <v>167</v>
      </c>
      <c r="C4" s="4">
        <v>0.68478954967081851</v>
      </c>
      <c r="D4" s="5">
        <v>-0.84739544787493037</v>
      </c>
      <c r="E4" s="5">
        <v>-1.1059496877863051</v>
      </c>
      <c r="F4" s="5">
        <v>-0.77614262874372519</v>
      </c>
      <c r="G4" s="6">
        <f t="shared" si="0"/>
        <v>-2.7294877644049604</v>
      </c>
      <c r="H4" s="14">
        <v>-0.68746629000000004</v>
      </c>
      <c r="I4" s="14">
        <v>-0.58396890000000001</v>
      </c>
      <c r="J4" s="14">
        <v>-0.61541840999999997</v>
      </c>
      <c r="K4" s="14">
        <v>-1.0208439199999999</v>
      </c>
      <c r="L4" s="14">
        <v>-1.0329090999999999</v>
      </c>
      <c r="M4" s="14">
        <v>-1.204574362</v>
      </c>
      <c r="N4" s="14">
        <v>1.1061774</v>
      </c>
      <c r="O4" s="14">
        <v>-1.2056282199999999</v>
      </c>
      <c r="P4" s="14">
        <v>-1.0972226599999999</v>
      </c>
      <c r="Q4" s="14">
        <v>-0.588353087</v>
      </c>
      <c r="R4" s="14">
        <v>0.95339836</v>
      </c>
      <c r="S4" s="14">
        <v>1.0680698</v>
      </c>
      <c r="T4" s="14">
        <v>1.1529270700000001</v>
      </c>
      <c r="U4" s="14">
        <v>-0.3742239</v>
      </c>
      <c r="V4" s="14">
        <v>1.26568412</v>
      </c>
      <c r="W4" s="14">
        <v>-1.0988546299999999</v>
      </c>
      <c r="X4" s="14">
        <v>-1.0290595600000001</v>
      </c>
      <c r="Y4" s="14">
        <v>0.79345065000000004</v>
      </c>
      <c r="Z4" s="14">
        <v>-0.53396487000000004</v>
      </c>
      <c r="AA4" s="14">
        <v>-0.77888062999999996</v>
      </c>
      <c r="AB4" s="14">
        <v>-0.4581151</v>
      </c>
      <c r="AC4" s="14">
        <v>1.0407751999999999</v>
      </c>
      <c r="AD4" s="14">
        <v>1.0001753</v>
      </c>
      <c r="AE4" s="14">
        <v>0.89650059999999998</v>
      </c>
      <c r="AF4" s="14">
        <v>1.1822238</v>
      </c>
      <c r="AG4" s="14">
        <v>-0.40517066000000002</v>
      </c>
      <c r="AH4" s="14">
        <v>0.75827460000000002</v>
      </c>
      <c r="AI4" s="14">
        <v>-1.0131694499999999</v>
      </c>
      <c r="AJ4" s="14">
        <v>1.0139299500000001</v>
      </c>
      <c r="AK4" s="14">
        <v>1.0843421799999999</v>
      </c>
      <c r="AL4" s="14">
        <v>-0.71569403700000001</v>
      </c>
      <c r="AM4" s="14">
        <v>-1.51921287</v>
      </c>
      <c r="AN4" s="14">
        <v>0.94195112999999997</v>
      </c>
      <c r="AO4" s="11">
        <v>0.91536231999999995</v>
      </c>
      <c r="AP4" s="11">
        <v>2.0003612999999998</v>
      </c>
      <c r="AQ4" s="11">
        <v>-1.3337381699999999</v>
      </c>
      <c r="AR4" s="11">
        <v>0.95109723000000002</v>
      </c>
      <c r="AS4" s="11">
        <v>1.00902855</v>
      </c>
      <c r="AT4" s="11">
        <v>0.8620371</v>
      </c>
      <c r="AU4" s="11">
        <v>-0.65531315000000001</v>
      </c>
      <c r="AV4" s="11">
        <v>-0.99827940000000004</v>
      </c>
      <c r="AW4" s="11">
        <v>0.90975779999999995</v>
      </c>
      <c r="AX4" s="11">
        <v>-0.300099</v>
      </c>
      <c r="AY4" s="11">
        <v>0.73090440000000001</v>
      </c>
      <c r="AZ4" s="11">
        <v>0.86820516999999997</v>
      </c>
      <c r="BA4" s="11">
        <v>0.58792250000000001</v>
      </c>
      <c r="BB4" s="11">
        <v>-1.04785613</v>
      </c>
      <c r="BC4" s="11">
        <v>1.99033058</v>
      </c>
      <c r="BD4" s="11">
        <v>0.62813646000000001</v>
      </c>
      <c r="BE4" s="11">
        <v>0.95597600000000005</v>
      </c>
      <c r="BF4" s="11">
        <v>-8.4796369999999996E-2</v>
      </c>
      <c r="BG4" s="11">
        <v>0.74660514</v>
      </c>
      <c r="BH4" s="11">
        <v>0.47179131000000002</v>
      </c>
      <c r="BI4" s="11">
        <v>-0.72171304999999997</v>
      </c>
      <c r="BJ4" s="11">
        <v>0.57195863999999996</v>
      </c>
      <c r="BK4" s="11">
        <v>0.81791009999999997</v>
      </c>
      <c r="BL4" s="11">
        <v>0.54899703</v>
      </c>
      <c r="BM4" s="11">
        <v>-1.1824511499999999</v>
      </c>
      <c r="BN4" s="11">
        <v>-1.02171013</v>
      </c>
      <c r="BO4" s="11">
        <v>-1.1075661999999999</v>
      </c>
      <c r="BP4" s="11">
        <v>-1.15109423</v>
      </c>
      <c r="BQ4" s="11">
        <v>3.4327759999999999E-2</v>
      </c>
      <c r="BR4" s="11">
        <v>0.26283773999999999</v>
      </c>
      <c r="BS4" s="11">
        <v>1.2067569</v>
      </c>
      <c r="BT4" s="11">
        <v>-1.222348</v>
      </c>
      <c r="BU4" s="11">
        <v>-1.08371869</v>
      </c>
      <c r="BV4" s="11">
        <v>0.36877873999999999</v>
      </c>
      <c r="BW4" s="11">
        <v>-0.44231730000000002</v>
      </c>
      <c r="BX4" s="11">
        <v>0.84737196000000004</v>
      </c>
      <c r="BY4" s="11">
        <v>-0.56517969999999995</v>
      </c>
      <c r="BZ4" s="11">
        <v>0.77178078999999999</v>
      </c>
      <c r="CA4" s="11">
        <v>0.56058852999999997</v>
      </c>
      <c r="CB4" s="11">
        <v>-0.65245929999999996</v>
      </c>
      <c r="CC4" s="11">
        <v>0.34947674000000001</v>
      </c>
      <c r="CD4" s="11">
        <v>0.62730646999999995</v>
      </c>
      <c r="CE4" s="11">
        <v>-0.73046951000000004</v>
      </c>
      <c r="CF4" s="11">
        <v>-1.4393868999999999</v>
      </c>
      <c r="CG4" s="11">
        <v>0.14625822999999999</v>
      </c>
      <c r="CH4" s="11">
        <v>-0.93670995000000001</v>
      </c>
      <c r="CI4" s="11">
        <v>-1.5031875800000001</v>
      </c>
      <c r="CJ4" s="11">
        <v>-3.3777107000000001E-2</v>
      </c>
      <c r="CK4" s="11">
        <v>0.27308553000000002</v>
      </c>
      <c r="CL4" s="11">
        <v>-1.18505766</v>
      </c>
      <c r="CM4" s="11">
        <v>0.53336209999999995</v>
      </c>
      <c r="CN4" s="11">
        <v>0.28789109000000002</v>
      </c>
      <c r="CO4" s="11">
        <v>-0.8646836</v>
      </c>
      <c r="CP4" s="11">
        <v>-1.30553919</v>
      </c>
      <c r="CQ4" s="11">
        <v>-0.46962059</v>
      </c>
      <c r="CR4" s="11">
        <v>0.33011780000000002</v>
      </c>
      <c r="CS4" s="11">
        <v>-0.54307930000000004</v>
      </c>
      <c r="CT4" s="11">
        <v>-0.9688814</v>
      </c>
      <c r="CU4" s="11">
        <v>-1.3879885700000001</v>
      </c>
      <c r="CV4" s="11">
        <v>-1.8220486</v>
      </c>
      <c r="CW4" s="11">
        <v>-1.2448147000000001</v>
      </c>
      <c r="CX4" s="11">
        <v>-0.86906030000000001</v>
      </c>
      <c r="CY4" s="11">
        <v>-0.79985192000000005</v>
      </c>
      <c r="CZ4" s="11">
        <v>0.26278369000000001</v>
      </c>
      <c r="DA4" s="11">
        <v>1.2445104600000001</v>
      </c>
      <c r="DB4" s="11">
        <v>-1.0378354000000001</v>
      </c>
      <c r="DC4" s="11">
        <v>-1.2883742300000001</v>
      </c>
      <c r="DD4" s="11">
        <v>-1.4704915300000001</v>
      </c>
      <c r="DE4" s="11">
        <v>-0.49260369999999998</v>
      </c>
      <c r="DF4" s="11">
        <v>0.1430206</v>
      </c>
      <c r="DG4" s="11">
        <v>-7.1228009999999994E-2</v>
      </c>
      <c r="DH4" s="11">
        <v>-1.3912201</v>
      </c>
      <c r="DI4" s="11">
        <v>-0.84618570000000004</v>
      </c>
      <c r="DJ4" s="11">
        <v>-0.39717258</v>
      </c>
      <c r="DK4" s="11">
        <v>0.23021169999999999</v>
      </c>
      <c r="DL4" s="11">
        <v>0.25935121999999999</v>
      </c>
      <c r="DM4" s="11">
        <v>0.41155266000000001</v>
      </c>
      <c r="DN4" s="11">
        <v>-4.2038930000000002E-2</v>
      </c>
      <c r="DO4" s="11">
        <v>-0.85455954000000001</v>
      </c>
      <c r="DP4" s="11">
        <v>-0.65218960000000004</v>
      </c>
      <c r="DQ4" s="11">
        <v>-1.2066319000000001</v>
      </c>
      <c r="DR4" s="11">
        <v>-0.17408860000000001</v>
      </c>
      <c r="DS4" s="11">
        <v>-0.59851670000000001</v>
      </c>
      <c r="DT4" s="11">
        <v>-0.56888399000000001</v>
      </c>
      <c r="DU4" s="11">
        <v>1.2687028</v>
      </c>
      <c r="DV4" s="11">
        <v>-0.33019024000000002</v>
      </c>
      <c r="DW4" s="11">
        <v>-0.13291117</v>
      </c>
      <c r="DX4" s="11">
        <v>-1.2799104100000001</v>
      </c>
      <c r="DY4" s="11">
        <v>1.3629448399999999</v>
      </c>
      <c r="DZ4" s="11">
        <v>-0.56103972000000002</v>
      </c>
      <c r="EA4" s="11">
        <v>0.12302384</v>
      </c>
      <c r="EB4" s="11">
        <v>-0.89791080000000001</v>
      </c>
      <c r="EC4" s="11">
        <v>-0.19000829999999999</v>
      </c>
      <c r="ED4" s="11">
        <v>-1.2819202999999999</v>
      </c>
      <c r="EE4" s="11">
        <v>-0.97704080000000004</v>
      </c>
      <c r="EF4" s="11">
        <v>0.32737066999999997</v>
      </c>
      <c r="EG4" s="20">
        <v>-0.89942140000000004</v>
      </c>
      <c r="EH4" s="11">
        <v>0.25408125999999998</v>
      </c>
      <c r="EI4" s="11">
        <v>-0.70535901999999995</v>
      </c>
      <c r="EJ4" s="11">
        <v>-0.85095609999999999</v>
      </c>
      <c r="EK4" s="11">
        <v>-1.0308870000000001</v>
      </c>
      <c r="EL4" s="11">
        <v>-8.6854550000000003E-2</v>
      </c>
      <c r="EM4" s="11">
        <v>-5.9921460000000003E-3</v>
      </c>
      <c r="EN4" s="11">
        <v>0.28882118699999998</v>
      </c>
      <c r="EO4" s="11">
        <v>-0.88554009</v>
      </c>
      <c r="EP4" s="11">
        <v>0.4640416</v>
      </c>
      <c r="EQ4" s="11">
        <v>0.82109670000000001</v>
      </c>
      <c r="ER4" s="11">
        <v>-0.74776969999999998</v>
      </c>
      <c r="ES4" s="11">
        <v>-1.3448648999999999</v>
      </c>
      <c r="ET4" s="11">
        <v>-0.4454784</v>
      </c>
      <c r="EU4" s="11">
        <v>-0.69287997999999995</v>
      </c>
      <c r="EV4" s="11">
        <v>-1.1013085</v>
      </c>
    </row>
    <row r="5" spans="1:152" x14ac:dyDescent="0.3">
      <c r="A5" s="11" t="s">
        <v>154</v>
      </c>
      <c r="B5" s="10" t="s">
        <v>167</v>
      </c>
      <c r="C5" s="4">
        <v>0.12839052651394764</v>
      </c>
      <c r="D5" s="5">
        <v>-0.59722151663380207</v>
      </c>
      <c r="E5" s="5">
        <v>-1.5900993934536971</v>
      </c>
      <c r="F5" s="5">
        <v>-0.36023911041246848</v>
      </c>
      <c r="G5" s="6">
        <f t="shared" si="0"/>
        <v>-2.5475600204999678</v>
      </c>
      <c r="H5" s="14">
        <v>1.0855518399999999</v>
      </c>
      <c r="I5" s="14">
        <v>0.59254079999999998</v>
      </c>
      <c r="J5" s="14">
        <v>0.90463802000000004</v>
      </c>
      <c r="K5" s="14">
        <v>9.4330220000000006E-2</v>
      </c>
      <c r="L5" s="14">
        <v>0.56531005000000001</v>
      </c>
      <c r="M5" s="14">
        <v>0.603646821</v>
      </c>
      <c r="N5" s="14">
        <v>-0.49994440000000001</v>
      </c>
      <c r="O5" s="14">
        <v>0.61053197999999997</v>
      </c>
      <c r="P5" s="14">
        <v>0.46513441</v>
      </c>
      <c r="Q5" s="14">
        <v>1.0191192250000001</v>
      </c>
      <c r="R5" s="14">
        <v>-0.34778102</v>
      </c>
      <c r="S5" s="14">
        <v>-0.33020129999999998</v>
      </c>
      <c r="T5" s="14">
        <v>-0.36340151999999998</v>
      </c>
      <c r="U5" s="14">
        <v>0.75422160000000005</v>
      </c>
      <c r="V5" s="14">
        <v>-0.30282346999999998</v>
      </c>
      <c r="W5" s="14">
        <v>0.80700435999999998</v>
      </c>
      <c r="X5" s="14">
        <v>0.1219402</v>
      </c>
      <c r="Y5" s="14">
        <v>-3.5682619999999998E-2</v>
      </c>
      <c r="Z5" s="14">
        <v>0.57680175</v>
      </c>
      <c r="AA5" s="14">
        <v>0.38977817999999997</v>
      </c>
      <c r="AB5" s="14">
        <v>0.83843939999999995</v>
      </c>
      <c r="AC5" s="14">
        <v>-0.32915440000000001</v>
      </c>
      <c r="AD5" s="14">
        <v>-0.30532740000000003</v>
      </c>
      <c r="AE5" s="14">
        <v>-0.27366760000000001</v>
      </c>
      <c r="AF5" s="14">
        <v>-0.51830730000000003</v>
      </c>
      <c r="AG5" s="14">
        <v>1.96883787</v>
      </c>
      <c r="AH5" s="14">
        <v>-0.1647382</v>
      </c>
      <c r="AI5" s="14">
        <v>0.48804997</v>
      </c>
      <c r="AJ5" s="14">
        <v>-0.31703281999999999</v>
      </c>
      <c r="AK5" s="14">
        <v>-0.36856242</v>
      </c>
      <c r="AL5" s="14">
        <v>1.133328522</v>
      </c>
      <c r="AM5" s="14">
        <v>0.54026658999999999</v>
      </c>
      <c r="AN5" s="14">
        <v>-0.36663375999999998</v>
      </c>
      <c r="AO5" s="11">
        <v>-0.28297133000000002</v>
      </c>
      <c r="AP5" s="11">
        <v>-9.7892069999999998E-2</v>
      </c>
      <c r="AQ5" s="11">
        <v>1.0751839700000001</v>
      </c>
      <c r="AR5" s="11">
        <v>-0.32992102000000001</v>
      </c>
      <c r="AS5" s="11">
        <v>-7.5667490000000004E-2</v>
      </c>
      <c r="AT5" s="11">
        <v>-0.1015795</v>
      </c>
      <c r="AU5" s="11">
        <v>0.41590122000000002</v>
      </c>
      <c r="AV5" s="11">
        <v>0.52249710000000005</v>
      </c>
      <c r="AW5" s="11">
        <v>-0.10796459999999999</v>
      </c>
      <c r="AX5" s="11">
        <v>0.38171060000000001</v>
      </c>
      <c r="AY5" s="11">
        <v>-0.18558669999999999</v>
      </c>
      <c r="AZ5" s="11">
        <v>-0.76432359999999999</v>
      </c>
      <c r="BA5" s="11">
        <v>-0.14849370000000001</v>
      </c>
      <c r="BB5" s="11">
        <v>0.79337389999999997</v>
      </c>
      <c r="BC5" s="11">
        <v>1.254948E-2</v>
      </c>
      <c r="BD5" s="11">
        <v>-0.51498014000000003</v>
      </c>
      <c r="BE5" s="11">
        <v>-0.20666029999999999</v>
      </c>
      <c r="BF5" s="11">
        <v>0.13920167</v>
      </c>
      <c r="BG5" s="11">
        <v>-0.23129188000000001</v>
      </c>
      <c r="BH5" s="11">
        <v>-0.47149411000000002</v>
      </c>
      <c r="BI5" s="11">
        <v>-2.6660779999999999E-2</v>
      </c>
      <c r="BJ5" s="11">
        <v>-0.58478240999999997</v>
      </c>
      <c r="BK5" s="11">
        <v>-1.6576E-2</v>
      </c>
      <c r="BL5" s="11">
        <v>-7.9531260000000006E-2</v>
      </c>
      <c r="BM5" s="11">
        <v>-0.25783526000000001</v>
      </c>
      <c r="BN5" s="11">
        <v>0.49267695</v>
      </c>
      <c r="BO5" s="11">
        <v>0.13376660000000001</v>
      </c>
      <c r="BP5" s="11">
        <v>-0.45395787999999998</v>
      </c>
      <c r="BQ5" s="11">
        <v>-0.65915407000000004</v>
      </c>
      <c r="BR5" s="11">
        <v>0.22656998</v>
      </c>
      <c r="BS5" s="11">
        <v>-1.0497394</v>
      </c>
      <c r="BT5" s="11">
        <v>-0.2470638</v>
      </c>
      <c r="BU5" s="11">
        <v>0.47869742999999998</v>
      </c>
      <c r="BV5" s="11">
        <v>-0.54239780000000004</v>
      </c>
      <c r="BW5" s="11">
        <v>1.23490839</v>
      </c>
      <c r="BX5" s="11">
        <v>-0.29192037999999998</v>
      </c>
      <c r="BY5" s="11">
        <v>-0.59681260000000003</v>
      </c>
      <c r="BZ5" s="11">
        <v>-0.17536134</v>
      </c>
      <c r="CA5" s="11">
        <v>-2.9651690000000001E-2</v>
      </c>
      <c r="CB5" s="11">
        <v>0.93636839999999999</v>
      </c>
      <c r="CC5" s="11">
        <v>9.4177529999999995E-2</v>
      </c>
      <c r="CD5" s="11">
        <v>-0.20279005999999999</v>
      </c>
      <c r="CE5" s="11">
        <v>0.89581825999999998</v>
      </c>
      <c r="CF5" s="11">
        <v>1.2614590000000001</v>
      </c>
      <c r="CG5" s="11">
        <v>8.3560850000000006E-2</v>
      </c>
      <c r="CH5" s="11">
        <v>0.66738388999999998</v>
      </c>
      <c r="CI5" s="11">
        <v>0.24271424999999999</v>
      </c>
      <c r="CJ5" s="11">
        <v>0.43822710100000001</v>
      </c>
      <c r="CK5" s="11">
        <v>-0.67680152000000005</v>
      </c>
      <c r="CL5" s="11">
        <v>0.84462554999999995</v>
      </c>
      <c r="CM5" s="11">
        <v>-0.42068670000000002</v>
      </c>
      <c r="CN5" s="11">
        <v>8.8195720000000005E-2</v>
      </c>
      <c r="CO5" s="11">
        <v>2.1979742</v>
      </c>
      <c r="CP5" s="11">
        <v>9.8499420000000004E-2</v>
      </c>
      <c r="CQ5" s="11">
        <v>0.47990645999999998</v>
      </c>
      <c r="CR5" s="11">
        <v>-0.45982889999999998</v>
      </c>
      <c r="CS5" s="11">
        <v>-0.1442611</v>
      </c>
      <c r="CT5" s="11">
        <v>0.57368839999999999</v>
      </c>
      <c r="CU5" s="11">
        <v>0.56706316999999995</v>
      </c>
      <c r="CV5" s="11">
        <v>0.49588409999999999</v>
      </c>
      <c r="CW5" s="11">
        <v>-0.30957810000000002</v>
      </c>
      <c r="CX5" s="11">
        <v>-0.17765719999999999</v>
      </c>
      <c r="CY5" s="11">
        <v>-0.34092493000000001</v>
      </c>
      <c r="CZ5" s="11">
        <v>3.520823E-2</v>
      </c>
      <c r="DA5" s="11">
        <v>-0.80568231000000001</v>
      </c>
      <c r="DB5" s="11">
        <v>-0.41119440000000002</v>
      </c>
      <c r="DC5" s="11">
        <v>-0.60945585000000002</v>
      </c>
      <c r="DD5" s="11">
        <v>0.33578374</v>
      </c>
      <c r="DE5" s="11">
        <v>-0.57431639999999995</v>
      </c>
      <c r="DF5" s="11">
        <v>0.35554330000000001</v>
      </c>
      <c r="DG5" s="11">
        <v>0.77197254000000004</v>
      </c>
      <c r="DH5" s="11">
        <v>0.97277409999999997</v>
      </c>
      <c r="DI5" s="11">
        <v>-0.57452510000000001</v>
      </c>
      <c r="DJ5" s="11">
        <v>-4.1642650000000003E-2</v>
      </c>
      <c r="DK5" s="11">
        <v>0.72509760000000001</v>
      </c>
      <c r="DL5" s="11">
        <v>0.10084594</v>
      </c>
      <c r="DM5" s="11">
        <v>-8.333778E-2</v>
      </c>
      <c r="DN5" s="11">
        <v>-0.33031021999999999</v>
      </c>
      <c r="DO5" s="11">
        <v>1.0661015700000001</v>
      </c>
      <c r="DP5" s="11">
        <v>-0.53526280000000004</v>
      </c>
      <c r="DQ5" s="11">
        <v>1.1780771999999999</v>
      </c>
      <c r="DR5" s="11">
        <v>0.54587090000000005</v>
      </c>
      <c r="DS5" s="11">
        <v>0.45910339999999999</v>
      </c>
      <c r="DT5" s="11">
        <v>0.58844492999999998</v>
      </c>
      <c r="DU5" s="11">
        <v>-0.24584230000000001</v>
      </c>
      <c r="DV5" s="11">
        <v>-0.50761009000000001</v>
      </c>
      <c r="DW5" s="11">
        <v>-0.25662068999999998</v>
      </c>
      <c r="DX5" s="11">
        <v>1.20283121</v>
      </c>
      <c r="DY5" s="11">
        <v>-9.442565E-2</v>
      </c>
      <c r="DZ5" s="11">
        <v>-0.58413976999999995</v>
      </c>
      <c r="EA5" s="11">
        <v>-0.24633794000000001</v>
      </c>
      <c r="EB5" s="11">
        <v>0.52143121000000003</v>
      </c>
      <c r="EC5" s="11">
        <v>0.57642300000000002</v>
      </c>
      <c r="ED5" s="11">
        <v>0.17337350000000001</v>
      </c>
      <c r="EE5" s="11">
        <v>-1.0504773000000001</v>
      </c>
      <c r="EF5" s="11">
        <v>0.75917250000000003</v>
      </c>
      <c r="EG5" s="20">
        <v>0.51833890000000005</v>
      </c>
      <c r="EH5" s="11">
        <v>1.571494E-2</v>
      </c>
      <c r="EI5" s="11">
        <v>-0.37662828999999998</v>
      </c>
      <c r="EJ5" s="11">
        <v>-0.16263440000000001</v>
      </c>
      <c r="EK5" s="11">
        <v>0.31148520000000002</v>
      </c>
      <c r="EL5" s="11">
        <v>0.33951041999999998</v>
      </c>
      <c r="EM5" s="11">
        <v>1.0154151389999999</v>
      </c>
      <c r="EN5" s="11">
        <v>7.9497349999999994E-3</v>
      </c>
      <c r="EO5" s="11">
        <v>0.64766572</v>
      </c>
      <c r="EP5" s="11">
        <v>-0.2299583</v>
      </c>
      <c r="EQ5" s="11">
        <v>-0.63665870000000002</v>
      </c>
      <c r="ER5" s="11">
        <v>0.79989860000000002</v>
      </c>
      <c r="ES5" s="11">
        <v>0.92888649999999995</v>
      </c>
      <c r="ET5" s="11">
        <v>-7.7726030000000002E-2</v>
      </c>
      <c r="EU5" s="11">
        <v>0.81708965</v>
      </c>
      <c r="EV5" s="11">
        <v>-0.21627640000000001</v>
      </c>
    </row>
    <row r="6" spans="1:152" x14ac:dyDescent="0.3">
      <c r="A6" s="11" t="s">
        <v>158</v>
      </c>
      <c r="B6" s="10" t="s">
        <v>167</v>
      </c>
      <c r="C6" s="4">
        <v>-0.23586761523349242</v>
      </c>
      <c r="D6" s="5">
        <v>3.8120124009292655E-3</v>
      </c>
      <c r="E6" s="5">
        <v>-0.89008606901499632</v>
      </c>
      <c r="F6" s="5">
        <v>-0.26022578325668017</v>
      </c>
      <c r="G6" s="6">
        <f t="shared" si="0"/>
        <v>-1.1464998398707471</v>
      </c>
      <c r="H6" s="14">
        <v>1.0987233999999999</v>
      </c>
      <c r="I6" s="14">
        <v>0.34678140000000002</v>
      </c>
      <c r="J6" s="14">
        <v>0.73452768000000002</v>
      </c>
      <c r="K6" s="14">
        <v>-0.64579321000000001</v>
      </c>
      <c r="L6" s="14">
        <v>0.36886369000000002</v>
      </c>
      <c r="M6" s="14">
        <v>-5.4956035E-2</v>
      </c>
      <c r="N6" s="14">
        <v>0.44179760000000001</v>
      </c>
      <c r="O6" s="14">
        <v>4.9320969999999999E-2</v>
      </c>
      <c r="P6" s="14">
        <v>0.72112063999999998</v>
      </c>
      <c r="Q6" s="14">
        <v>1.2198658769999999</v>
      </c>
      <c r="R6" s="14">
        <v>0.50509936</v>
      </c>
      <c r="S6" s="14">
        <v>0.3157954</v>
      </c>
      <c r="T6" s="14">
        <v>0.41050671999999999</v>
      </c>
      <c r="U6" s="14">
        <v>-1.28684</v>
      </c>
      <c r="V6" s="14">
        <v>0.41546939999999999</v>
      </c>
      <c r="W6" s="14">
        <v>0.41811148999999997</v>
      </c>
      <c r="X6" s="14">
        <v>0.29075735000000003</v>
      </c>
      <c r="Y6" s="14">
        <v>0.30768306000000001</v>
      </c>
      <c r="Z6" s="14">
        <v>0.77989538999999997</v>
      </c>
      <c r="AA6" s="14">
        <v>-0.45866364999999998</v>
      </c>
      <c r="AB6" s="14">
        <v>-1.1919763999999999</v>
      </c>
      <c r="AC6" s="14">
        <v>0.44849939999999999</v>
      </c>
      <c r="AD6" s="14">
        <v>0.45332529999999999</v>
      </c>
      <c r="AE6" s="14">
        <v>0.36556100000000002</v>
      </c>
      <c r="AF6" s="14">
        <v>0.38117879999999998</v>
      </c>
      <c r="AG6" s="14">
        <v>-2.8331729999999999E-2</v>
      </c>
      <c r="AH6" s="14">
        <v>0.57695359999999996</v>
      </c>
      <c r="AI6" s="14">
        <v>-1.0230722400000001</v>
      </c>
      <c r="AJ6" s="14">
        <v>0.50212718999999995</v>
      </c>
      <c r="AK6" s="14">
        <v>0.51833262000000002</v>
      </c>
      <c r="AL6" s="14">
        <v>1.026822922</v>
      </c>
      <c r="AM6" s="14">
        <v>9.4780970000000006E-2</v>
      </c>
      <c r="AN6" s="14">
        <v>0.54930772000000005</v>
      </c>
      <c r="AO6" s="11">
        <v>0.49587750000000003</v>
      </c>
      <c r="AP6" s="11">
        <v>0.32722758000000002</v>
      </c>
      <c r="AQ6" s="11">
        <v>-0.79607832000000001</v>
      </c>
      <c r="AR6" s="11">
        <v>0.54914109</v>
      </c>
      <c r="AS6" s="11">
        <v>0.26081908999999998</v>
      </c>
      <c r="AT6" s="11">
        <v>0.51989410000000003</v>
      </c>
      <c r="AU6" s="11">
        <v>0.54657794000000004</v>
      </c>
      <c r="AV6" s="11">
        <v>2.5752000000000001E-3</v>
      </c>
      <c r="AW6" s="11">
        <v>0.4661594</v>
      </c>
      <c r="AX6" s="11">
        <v>1.4811303</v>
      </c>
      <c r="AY6" s="11">
        <v>0.66114629999999996</v>
      </c>
      <c r="AZ6" s="11">
        <v>0.53381822999999995</v>
      </c>
      <c r="BA6" s="11">
        <v>0.9381275</v>
      </c>
      <c r="BB6" s="11">
        <v>0.75046533999999998</v>
      </c>
      <c r="BC6" s="11">
        <v>0.66163492999999995</v>
      </c>
      <c r="BD6" s="11">
        <v>0.50909828999999995</v>
      </c>
      <c r="BE6" s="11">
        <v>0.85290149999999998</v>
      </c>
      <c r="BF6" s="11">
        <v>-0.59663222999999999</v>
      </c>
      <c r="BG6" s="11">
        <v>0.83443588999999996</v>
      </c>
      <c r="BH6" s="11">
        <v>0.46526591</v>
      </c>
      <c r="BI6" s="11">
        <v>-0.77781244000000005</v>
      </c>
      <c r="BJ6" s="11">
        <v>0.95585993000000002</v>
      </c>
      <c r="BK6" s="11">
        <v>0.48244589999999998</v>
      </c>
      <c r="BL6" s="11">
        <v>0.64018348999999997</v>
      </c>
      <c r="BM6" s="11">
        <v>0.15926825999999999</v>
      </c>
      <c r="BN6" s="11">
        <v>-0.37546837</v>
      </c>
      <c r="BO6" s="11">
        <v>-0.81311619999999996</v>
      </c>
      <c r="BP6" s="11">
        <v>1.285088E-2</v>
      </c>
      <c r="BQ6" s="11">
        <v>-0.26645118000000001</v>
      </c>
      <c r="BR6" s="11">
        <v>0.58663951000000003</v>
      </c>
      <c r="BS6" s="11">
        <v>-0.36660959999999998</v>
      </c>
      <c r="BT6" s="11">
        <v>-0.489178</v>
      </c>
      <c r="BU6" s="11">
        <v>-1.1300716799999999</v>
      </c>
      <c r="BV6" s="11">
        <v>0.86154569000000003</v>
      </c>
      <c r="BW6" s="11">
        <v>5.3722949999999998E-2</v>
      </c>
      <c r="BX6" s="11">
        <v>1.3989850800000001</v>
      </c>
      <c r="BY6" s="11">
        <v>-1.1638347</v>
      </c>
      <c r="BZ6" s="11">
        <v>0.63549948000000001</v>
      </c>
      <c r="CA6" s="11">
        <v>1.081474</v>
      </c>
      <c r="CB6" s="11">
        <v>0.31149189999999999</v>
      </c>
      <c r="CC6" s="11">
        <v>1.10895184</v>
      </c>
      <c r="CD6" s="11">
        <v>1.2481865700000001</v>
      </c>
      <c r="CE6" s="11">
        <v>-0.24704683999999999</v>
      </c>
      <c r="CF6" s="11">
        <v>-0.7940218</v>
      </c>
      <c r="CG6" s="11">
        <v>0.93155363999999996</v>
      </c>
      <c r="CH6" s="11">
        <v>-1.5015723400000001</v>
      </c>
      <c r="CI6" s="11">
        <v>-1.19794567</v>
      </c>
      <c r="CJ6" s="11">
        <v>0.94239552599999998</v>
      </c>
      <c r="CK6" s="11">
        <v>0.81506418999999997</v>
      </c>
      <c r="CL6" s="11">
        <v>-1.4905113299999999</v>
      </c>
      <c r="CM6" s="11">
        <v>1.134152</v>
      </c>
      <c r="CN6" s="11">
        <v>1.08437282</v>
      </c>
      <c r="CO6" s="11">
        <v>-0.8048613</v>
      </c>
      <c r="CP6" s="11">
        <v>0.23685474000000001</v>
      </c>
      <c r="CQ6" s="11">
        <v>-0.95854368000000001</v>
      </c>
      <c r="CR6" s="11">
        <v>1.0113194999999999</v>
      </c>
      <c r="CS6" s="11">
        <v>-2.5731134999999998</v>
      </c>
      <c r="CT6" s="11">
        <v>-2.1755922999999999</v>
      </c>
      <c r="CU6" s="11">
        <v>-4.402445E-2</v>
      </c>
      <c r="CV6" s="11">
        <v>-0.8378873</v>
      </c>
      <c r="CW6" s="11">
        <v>-0.50366319999999998</v>
      </c>
      <c r="CX6" s="11">
        <v>0.44169700000000001</v>
      </c>
      <c r="CY6" s="11">
        <v>-0.30818968000000002</v>
      </c>
      <c r="CZ6" s="11">
        <v>-0.92208179000000001</v>
      </c>
      <c r="DA6" s="11">
        <v>3.1979250000000001E-2</v>
      </c>
      <c r="DB6" s="11">
        <v>-0.70359890000000003</v>
      </c>
      <c r="DC6" s="11">
        <v>-0.73648687000000002</v>
      </c>
      <c r="DD6" s="11">
        <v>-1.4867989500000001</v>
      </c>
      <c r="DE6" s="11">
        <v>-0.4792807</v>
      </c>
      <c r="DF6" s="11">
        <v>0.725796</v>
      </c>
      <c r="DG6" s="11">
        <v>1.8685201600000001</v>
      </c>
      <c r="DH6" s="11">
        <v>-0.2602138</v>
      </c>
      <c r="DI6" s="11">
        <v>-0.86559370000000002</v>
      </c>
      <c r="DJ6" s="11">
        <v>-1.59028054</v>
      </c>
      <c r="DK6" s="11">
        <v>-0.3008786</v>
      </c>
      <c r="DL6" s="11">
        <v>-9.4187160000000006E-2</v>
      </c>
      <c r="DM6" s="11">
        <v>1.4647594900000001</v>
      </c>
      <c r="DN6" s="11">
        <v>-0.24059701</v>
      </c>
      <c r="DO6" s="11">
        <v>-0.34279929999999997</v>
      </c>
      <c r="DP6" s="11">
        <v>-0.87949829999999996</v>
      </c>
      <c r="DQ6" s="11">
        <v>-1.5750301</v>
      </c>
      <c r="DR6" s="11">
        <v>1.1557127</v>
      </c>
      <c r="DS6" s="11">
        <v>1.1136501000000001</v>
      </c>
      <c r="DT6" s="11">
        <v>-1.2491447899999999</v>
      </c>
      <c r="DU6" s="11">
        <v>0.63717570000000001</v>
      </c>
      <c r="DV6" s="11">
        <v>1.40569615</v>
      </c>
      <c r="DW6" s="11">
        <v>0.14089246</v>
      </c>
      <c r="DX6" s="11">
        <v>-1.7165008500000001</v>
      </c>
      <c r="DY6" s="11">
        <v>-1.42688276</v>
      </c>
      <c r="DZ6" s="11">
        <v>-0.27460287999999999</v>
      </c>
      <c r="EA6" s="11">
        <v>-0.49980722999999999</v>
      </c>
      <c r="EB6" s="11">
        <v>-2.1344036700000002</v>
      </c>
      <c r="EC6" s="11">
        <v>-1.0565814</v>
      </c>
      <c r="ED6" s="11">
        <v>0.91505309999999995</v>
      </c>
      <c r="EE6" s="11">
        <v>-0.82372190000000001</v>
      </c>
      <c r="EF6" s="11">
        <v>0.91808087999999999</v>
      </c>
      <c r="EG6" s="20">
        <v>-1.7467809999999999</v>
      </c>
      <c r="EH6" s="11">
        <v>1.4928431600000001</v>
      </c>
      <c r="EI6" s="11">
        <v>-1.37562816</v>
      </c>
      <c r="EJ6" s="11">
        <v>-0.71128389999999997</v>
      </c>
      <c r="EK6" s="11">
        <v>0.32276559999999999</v>
      </c>
      <c r="EL6" s="11">
        <v>1.6008513499999999</v>
      </c>
      <c r="EM6" s="11">
        <v>0.89706784299999998</v>
      </c>
      <c r="EN6" s="11">
        <v>1.488807634</v>
      </c>
      <c r="EO6" s="11">
        <v>1.0813889299999999</v>
      </c>
      <c r="EP6" s="11">
        <v>1.3895341999999999</v>
      </c>
      <c r="EQ6" s="11">
        <v>-0.61138060999999999</v>
      </c>
      <c r="ER6" s="11">
        <v>1.0541103999999999</v>
      </c>
      <c r="ES6" s="11">
        <v>0.4427122</v>
      </c>
      <c r="ET6" s="11">
        <v>-0.69637678000000003</v>
      </c>
      <c r="EU6" s="11">
        <v>0.92253985999999999</v>
      </c>
      <c r="EV6" s="11">
        <v>0.26366489999999998</v>
      </c>
    </row>
    <row r="7" spans="1:152" x14ac:dyDescent="0.3">
      <c r="A7" s="11" t="s">
        <v>149</v>
      </c>
      <c r="B7" s="3" t="s">
        <v>168</v>
      </c>
      <c r="C7" s="4">
        <v>-0.72069528889561063</v>
      </c>
      <c r="D7" s="5">
        <v>-1.6878551527550547</v>
      </c>
      <c r="E7" s="5">
        <v>-1.2493553508507189</v>
      </c>
      <c r="F7" s="5">
        <v>0.53005619488998879</v>
      </c>
      <c r="G7" s="6">
        <f t="shared" si="0"/>
        <v>-2.4071543087157847</v>
      </c>
      <c r="H7" s="14">
        <v>-0.61386660000000004</v>
      </c>
      <c r="I7" s="14">
        <v>-0.4496638</v>
      </c>
      <c r="J7" s="14">
        <v>-0.49255624999999997</v>
      </c>
      <c r="K7" s="14">
        <v>-1.37164083</v>
      </c>
      <c r="L7" s="14">
        <v>-1.11664805</v>
      </c>
      <c r="M7" s="14">
        <v>-0.20187519700000001</v>
      </c>
      <c r="N7" s="14">
        <v>0.41383750000000002</v>
      </c>
      <c r="O7" s="14">
        <v>-1.07695074</v>
      </c>
      <c r="P7" s="14">
        <v>-1.3072884</v>
      </c>
      <c r="Q7" s="14">
        <v>-0.66621774099999997</v>
      </c>
      <c r="R7" s="14">
        <v>0.93642345000000005</v>
      </c>
      <c r="S7" s="14">
        <v>0.43723699999999999</v>
      </c>
      <c r="T7" s="14">
        <v>0.46615475000000001</v>
      </c>
      <c r="U7" s="14">
        <v>1.1730525999999999</v>
      </c>
      <c r="V7" s="14">
        <v>0.55775211000000002</v>
      </c>
      <c r="W7" s="14">
        <v>-1.30428875</v>
      </c>
      <c r="X7" s="14">
        <v>-1.2699736699999999</v>
      </c>
      <c r="Y7" s="14">
        <v>0.36994421999999999</v>
      </c>
      <c r="Z7" s="14">
        <v>-1.2645393300000001</v>
      </c>
      <c r="AA7" s="14">
        <v>-0.23691775600000001</v>
      </c>
      <c r="AB7" s="14">
        <v>1.1210145</v>
      </c>
      <c r="AC7" s="14">
        <v>0.62568040000000003</v>
      </c>
      <c r="AD7" s="14">
        <v>0.44395630000000003</v>
      </c>
      <c r="AE7" s="14">
        <v>0.56604750000000004</v>
      </c>
      <c r="AF7" s="14">
        <v>0.61152910000000005</v>
      </c>
      <c r="AG7" s="14">
        <v>-0.43750729999999999</v>
      </c>
      <c r="AH7" s="14">
        <v>0.60506459999999995</v>
      </c>
      <c r="AI7" s="14">
        <v>-0.21642181999999999</v>
      </c>
      <c r="AJ7" s="14">
        <v>0.48100654999999998</v>
      </c>
      <c r="AK7" s="14">
        <v>0.59435309999999997</v>
      </c>
      <c r="AL7" s="14">
        <v>-1.1774959140000001</v>
      </c>
      <c r="AM7" s="14">
        <v>-1.17119214</v>
      </c>
      <c r="AN7" s="14">
        <v>0.54266809999999999</v>
      </c>
      <c r="AO7" s="11">
        <v>0.45707921000000001</v>
      </c>
      <c r="AP7" s="11">
        <v>-1.3253879999999999E-2</v>
      </c>
      <c r="AQ7" s="11">
        <v>-1.17438876</v>
      </c>
      <c r="AR7" s="11">
        <v>0.54427957999999999</v>
      </c>
      <c r="AS7" s="11">
        <v>0.41465965999999999</v>
      </c>
      <c r="AT7" s="11">
        <v>0.30958989999999997</v>
      </c>
      <c r="AU7" s="11">
        <v>-1.06001744</v>
      </c>
      <c r="AV7" s="11">
        <v>-1.1094865</v>
      </c>
      <c r="AW7" s="11">
        <v>0.25540210000000002</v>
      </c>
      <c r="AX7" s="11">
        <v>-1.0813292000000001</v>
      </c>
      <c r="AY7" s="11">
        <v>0.14963460000000001</v>
      </c>
      <c r="AZ7" s="11">
        <v>1.1419685799999999</v>
      </c>
      <c r="BA7" s="11">
        <v>0.55769539999999995</v>
      </c>
      <c r="BB7" s="11">
        <v>-1.2610184099999999</v>
      </c>
      <c r="BC7" s="11">
        <v>-0.42121476000000002</v>
      </c>
      <c r="BD7" s="11">
        <v>2.2251549999999998E-2</v>
      </c>
      <c r="BE7" s="11">
        <v>0.43701519999999999</v>
      </c>
      <c r="BF7" s="11">
        <v>0.21429804999999999</v>
      </c>
      <c r="BG7" s="11">
        <v>-3.1826529999999999E-2</v>
      </c>
      <c r="BH7" s="11">
        <v>8.6362850000000005E-2</v>
      </c>
      <c r="BI7" s="11">
        <v>-0.93438772000000003</v>
      </c>
      <c r="BJ7" s="11">
        <v>1.48917627</v>
      </c>
      <c r="BK7" s="11">
        <v>0.25804519999999997</v>
      </c>
      <c r="BL7" s="11">
        <v>0.15714855</v>
      </c>
      <c r="BM7" s="11">
        <v>-0.96871675000000002</v>
      </c>
      <c r="BN7" s="11">
        <v>-0.96464249000000002</v>
      </c>
      <c r="BO7" s="11">
        <v>-0.80379350000000005</v>
      </c>
      <c r="BP7" s="11">
        <v>-1.2514293000000001</v>
      </c>
      <c r="BQ7" s="11">
        <v>1.2148918500000001</v>
      </c>
      <c r="BR7" s="11">
        <v>-6.027776E-2</v>
      </c>
      <c r="BS7" s="11">
        <v>-0.77955859999999999</v>
      </c>
      <c r="BT7" s="11">
        <v>-0.8472383</v>
      </c>
      <c r="BU7" s="11">
        <v>-0.32875979999999999</v>
      </c>
      <c r="BV7" s="11">
        <v>-0.40016518000000001</v>
      </c>
      <c r="BW7" s="11">
        <v>7.5337199999999993E-2</v>
      </c>
      <c r="BX7" s="11">
        <v>0.64331614000000004</v>
      </c>
      <c r="BY7" s="11">
        <v>1.3000065000000001</v>
      </c>
      <c r="BZ7" s="11">
        <v>0.11224114</v>
      </c>
      <c r="CA7" s="11">
        <v>0.42909586999999999</v>
      </c>
      <c r="CB7" s="11">
        <v>0.30868760000000001</v>
      </c>
      <c r="CC7" s="11">
        <v>0.20100915999999999</v>
      </c>
      <c r="CD7" s="11">
        <v>0.43813226</v>
      </c>
      <c r="CE7" s="11">
        <v>-1.2394654300000001</v>
      </c>
      <c r="CF7" s="11">
        <v>0.11036120000000001</v>
      </c>
      <c r="CG7" s="11">
        <v>0.50567857000000005</v>
      </c>
      <c r="CH7" s="11">
        <v>-7.7909199999999998E-2</v>
      </c>
      <c r="CI7" s="11">
        <v>-0.52788307999999995</v>
      </c>
      <c r="CJ7" s="11">
        <v>-1.4801149E-2</v>
      </c>
      <c r="CK7" s="11">
        <v>-1.3613118399999999</v>
      </c>
      <c r="CL7" s="11">
        <v>4.554441E-2</v>
      </c>
      <c r="CM7" s="11">
        <v>0.4101494</v>
      </c>
      <c r="CN7" s="11">
        <v>0.22094632</v>
      </c>
      <c r="CO7" s="11">
        <v>-1.2116574</v>
      </c>
      <c r="CP7" s="11">
        <v>-0.78637309</v>
      </c>
      <c r="CQ7" s="11">
        <v>0.31798404000000002</v>
      </c>
      <c r="CR7" s="11">
        <v>0.65634400000000004</v>
      </c>
      <c r="CS7" s="11">
        <v>0.16005420000000001</v>
      </c>
      <c r="CT7" s="11">
        <v>-0.31182490000000002</v>
      </c>
      <c r="CU7" s="11">
        <v>-0.50540437000000005</v>
      </c>
      <c r="CV7" s="11">
        <v>-1.4922173999999999</v>
      </c>
      <c r="CW7" s="11">
        <v>-0.86776209999999998</v>
      </c>
      <c r="CX7" s="11">
        <v>-0.83856839999999999</v>
      </c>
      <c r="CY7" s="11">
        <v>-0.91763497000000005</v>
      </c>
      <c r="CZ7" s="11">
        <v>-0.14106564999999999</v>
      </c>
      <c r="DA7" s="11">
        <v>1.0403034</v>
      </c>
      <c r="DB7" s="11">
        <v>-0.84329980000000004</v>
      </c>
      <c r="DC7" s="11">
        <v>-0.60851246999999997</v>
      </c>
      <c r="DD7" s="11">
        <v>-0.36089115999999999</v>
      </c>
      <c r="DE7" s="11">
        <v>-0.90602890000000003</v>
      </c>
      <c r="DF7" s="11">
        <v>0.40991670000000002</v>
      </c>
      <c r="DG7" s="11">
        <v>-0.1701831</v>
      </c>
      <c r="DH7" s="11">
        <v>-0.17212269999999999</v>
      </c>
      <c r="DI7" s="11">
        <v>-0.63241550000000002</v>
      </c>
      <c r="DJ7" s="11">
        <v>-0.75025485000000003</v>
      </c>
      <c r="DK7" s="11">
        <v>0.63845589999999997</v>
      </c>
      <c r="DL7" s="11">
        <v>-0.77494454999999995</v>
      </c>
      <c r="DM7" s="11">
        <v>-0.31316917</v>
      </c>
      <c r="DN7" s="11">
        <v>-0.18848898</v>
      </c>
      <c r="DO7" s="11">
        <v>0.13044188000000001</v>
      </c>
      <c r="DP7" s="11">
        <v>-1.2524635</v>
      </c>
      <c r="DQ7" s="11">
        <v>-0.1566688</v>
      </c>
      <c r="DR7" s="11">
        <v>1.1714230999999999</v>
      </c>
      <c r="DS7" s="11">
        <v>-0.2836689</v>
      </c>
      <c r="DT7" s="11">
        <v>0.67117325000000005</v>
      </c>
      <c r="DU7" s="11">
        <v>1.1419395999999999</v>
      </c>
      <c r="DV7" s="11">
        <v>-0.52465245999999999</v>
      </c>
      <c r="DW7" s="11">
        <v>-0.14052447000000001</v>
      </c>
      <c r="DX7" s="11">
        <v>-0.20441176999999999</v>
      </c>
      <c r="DY7" s="11">
        <v>1.2331944699999999</v>
      </c>
      <c r="DZ7" s="11">
        <v>-0.62888730999999998</v>
      </c>
      <c r="EA7" s="11">
        <v>-0.27426166000000002</v>
      </c>
      <c r="EB7" s="11">
        <v>2.382016E-2</v>
      </c>
      <c r="EC7" s="11">
        <v>0.61931709999999995</v>
      </c>
      <c r="ED7" s="11">
        <v>-0.81613740000000001</v>
      </c>
      <c r="EE7" s="11">
        <v>-0.9878536</v>
      </c>
      <c r="EF7" s="11">
        <v>0.99435306999999995</v>
      </c>
      <c r="EG7" s="20">
        <v>0.33455269999999998</v>
      </c>
      <c r="EH7" s="11">
        <v>0.62949562999999997</v>
      </c>
      <c r="EI7" s="11">
        <v>-0.27918282</v>
      </c>
      <c r="EJ7" s="11">
        <v>-0.68479590000000001</v>
      </c>
      <c r="EK7" s="11">
        <v>-1.1970312000000001</v>
      </c>
      <c r="EL7" s="11">
        <v>-0.26475879000000002</v>
      </c>
      <c r="EM7" s="11">
        <v>0.65823504300000002</v>
      </c>
      <c r="EN7" s="11">
        <v>-1.1523070999999999E-2</v>
      </c>
      <c r="EO7" s="11">
        <v>-0.74683986999999996</v>
      </c>
      <c r="EP7" s="11">
        <v>-0.34369420000000001</v>
      </c>
      <c r="EQ7" s="11">
        <v>-8.3311590000000005E-2</v>
      </c>
      <c r="ER7" s="11">
        <v>-1.0064842000000001</v>
      </c>
      <c r="ES7" s="11">
        <v>-0.87785749999999996</v>
      </c>
      <c r="ET7" s="11">
        <v>-0.62300537</v>
      </c>
      <c r="EU7" s="11">
        <v>-0.83941222000000004</v>
      </c>
      <c r="EV7" s="11">
        <v>-0.54251289999999996</v>
      </c>
    </row>
    <row r="8" spans="1:152" x14ac:dyDescent="0.3">
      <c r="A8" s="11" t="s">
        <v>155</v>
      </c>
      <c r="B8" s="3" t="s">
        <v>168</v>
      </c>
      <c r="C8" s="4">
        <v>-0.51998610816014224</v>
      </c>
      <c r="D8" s="5">
        <v>-0.84008564725713175</v>
      </c>
      <c r="E8" s="5">
        <v>-0.97062400521450953</v>
      </c>
      <c r="F8" s="5">
        <v>0.15842155217560233</v>
      </c>
      <c r="G8" s="6">
        <f t="shared" si="0"/>
        <v>-1.652288100296039</v>
      </c>
      <c r="H8" s="14">
        <v>-0.22290778</v>
      </c>
      <c r="I8" s="14">
        <v>0.61503509999999995</v>
      </c>
      <c r="J8" s="14">
        <v>-0.63976960999999999</v>
      </c>
      <c r="K8" s="14">
        <v>1.46378651</v>
      </c>
      <c r="L8" s="14">
        <v>-1.1061909999999999E-2</v>
      </c>
      <c r="M8" s="14">
        <v>0.608184842</v>
      </c>
      <c r="N8" s="14">
        <v>-0.52158070000000001</v>
      </c>
      <c r="O8" s="14">
        <v>0.19450139</v>
      </c>
      <c r="P8" s="14">
        <v>-0.50760073999999999</v>
      </c>
      <c r="Q8" s="14">
        <v>-0.97366858199999995</v>
      </c>
      <c r="R8" s="14">
        <v>-9.5236089999999995E-2</v>
      </c>
      <c r="S8" s="14">
        <v>-0.1521826</v>
      </c>
      <c r="T8" s="14">
        <v>-0.18763007000000001</v>
      </c>
      <c r="U8" s="14">
        <v>-0.53872810000000004</v>
      </c>
      <c r="V8" s="14">
        <v>-0.22722238</v>
      </c>
      <c r="W8" s="14">
        <v>-0.63226726</v>
      </c>
      <c r="X8" s="14">
        <v>2.8079090000000001E-2</v>
      </c>
      <c r="Y8" s="14">
        <v>-0.12917592999999999</v>
      </c>
      <c r="Z8" s="14">
        <v>-0.82844344000000003</v>
      </c>
      <c r="AA8" s="14">
        <v>0.40044522599999999</v>
      </c>
      <c r="AB8" s="14">
        <v>-0.68084860000000003</v>
      </c>
      <c r="AC8" s="14">
        <v>-0.19102849999999999</v>
      </c>
      <c r="AD8" s="14">
        <v>-0.1559963</v>
      </c>
      <c r="AE8" s="14">
        <v>-0.24988079999999999</v>
      </c>
      <c r="AF8" s="14">
        <v>-0.1879596</v>
      </c>
      <c r="AG8" s="14">
        <v>-9.4548779999999999E-2</v>
      </c>
      <c r="AH8" s="14">
        <v>-0.3438445</v>
      </c>
      <c r="AI8" s="14">
        <v>1.2421060900000001</v>
      </c>
      <c r="AJ8" s="14">
        <v>-0.13098925</v>
      </c>
      <c r="AK8" s="14">
        <v>-0.27490555999999999</v>
      </c>
      <c r="AL8" s="14">
        <v>-0.90805533699999996</v>
      </c>
      <c r="AM8" s="14">
        <v>-0.51281288999999997</v>
      </c>
      <c r="AN8" s="14">
        <v>-0.16865691999999999</v>
      </c>
      <c r="AO8" s="11">
        <v>-0.17139233000000001</v>
      </c>
      <c r="AP8" s="11">
        <v>-0.58005669000000004</v>
      </c>
      <c r="AQ8" s="11">
        <v>1.05011269</v>
      </c>
      <c r="AR8" s="11">
        <v>-0.16602022999999999</v>
      </c>
      <c r="AS8" s="11">
        <v>3.5416749999999997E-2</v>
      </c>
      <c r="AT8" s="11">
        <v>-0.1638733</v>
      </c>
      <c r="AU8" s="11">
        <v>-0.70976715999999995</v>
      </c>
      <c r="AV8" s="11">
        <v>-0.32865090000000002</v>
      </c>
      <c r="AW8" s="11">
        <v>-0.15606629999999999</v>
      </c>
      <c r="AX8" s="11">
        <v>-0.77174640000000005</v>
      </c>
      <c r="AY8" s="11">
        <v>-0.29193829999999998</v>
      </c>
      <c r="AZ8" s="11">
        <v>-0.63117888</v>
      </c>
      <c r="BA8" s="11">
        <v>-0.2495975</v>
      </c>
      <c r="BB8" s="11">
        <v>-0.50762227999999998</v>
      </c>
      <c r="BC8" s="11">
        <v>-0.75160404999999997</v>
      </c>
      <c r="BD8" s="11">
        <v>-0.12939284000000001</v>
      </c>
      <c r="BE8" s="11">
        <v>-0.41589039999999999</v>
      </c>
      <c r="BF8" s="11">
        <v>0.40296820999999999</v>
      </c>
      <c r="BG8" s="11">
        <v>-0.24993270000000001</v>
      </c>
      <c r="BH8" s="11">
        <v>-5.3843380000000003E-2</v>
      </c>
      <c r="BI8" s="11">
        <v>1.12852029</v>
      </c>
      <c r="BJ8" s="11">
        <v>-0.78268612000000004</v>
      </c>
      <c r="BK8" s="11">
        <v>0.1293977</v>
      </c>
      <c r="BL8" s="11">
        <v>-0.24959988</v>
      </c>
      <c r="BM8" s="11">
        <v>-0.71252707999999998</v>
      </c>
      <c r="BN8" s="11">
        <v>-0.70791645000000003</v>
      </c>
      <c r="BO8" s="11">
        <v>1.9078573999999999</v>
      </c>
      <c r="BP8" s="11">
        <v>0.38265255999999997</v>
      </c>
      <c r="BQ8" s="11">
        <v>0.85287420000000003</v>
      </c>
      <c r="BR8" s="11">
        <v>-2.969312E-2</v>
      </c>
      <c r="BS8" s="11">
        <v>0.44338860000000002</v>
      </c>
      <c r="BT8" s="11">
        <v>1.5929956000000001</v>
      </c>
      <c r="BU8" s="11">
        <v>2.1988189299999998</v>
      </c>
      <c r="BV8" s="11">
        <v>-1.3129301200000001</v>
      </c>
      <c r="BW8" s="11">
        <v>-0.81719732</v>
      </c>
      <c r="BX8" s="11">
        <v>-0.43219634000000001</v>
      </c>
      <c r="BY8" s="11">
        <v>1.4205292</v>
      </c>
      <c r="BZ8" s="11">
        <v>3.16899E-2</v>
      </c>
      <c r="CA8" s="11">
        <v>-0.26854802</v>
      </c>
      <c r="CB8" s="11">
        <v>-0.89282229999999996</v>
      </c>
      <c r="CC8" s="11">
        <v>-0.51237341999999997</v>
      </c>
      <c r="CD8" s="11">
        <v>-0.31546826</v>
      </c>
      <c r="CE8" s="11">
        <v>-1.40436889</v>
      </c>
      <c r="CF8" s="11">
        <v>-0.1147624</v>
      </c>
      <c r="CG8" s="11">
        <v>-1.4685279</v>
      </c>
      <c r="CH8" s="11">
        <v>1.8155142</v>
      </c>
      <c r="CI8" s="11">
        <v>1.76554155</v>
      </c>
      <c r="CJ8" s="11">
        <v>-0.51473386799999998</v>
      </c>
      <c r="CK8" s="11">
        <v>-0.80082969999999998</v>
      </c>
      <c r="CL8" s="11">
        <v>2.0450559400000001</v>
      </c>
      <c r="CM8" s="11">
        <v>-0.4667828</v>
      </c>
      <c r="CN8" s="11">
        <v>-0.47695873999999999</v>
      </c>
      <c r="CO8" s="11">
        <v>-0.4402179</v>
      </c>
      <c r="CP8" s="11">
        <v>-0.78290243000000004</v>
      </c>
      <c r="CQ8" s="11">
        <v>-0.73407515999999995</v>
      </c>
      <c r="CR8" s="11">
        <v>-1.5473741000000001</v>
      </c>
      <c r="CS8" s="11">
        <v>1.0714976000000001</v>
      </c>
      <c r="CT8" s="11">
        <v>1.5320118</v>
      </c>
      <c r="CU8" s="11">
        <v>-1.0913052700000001</v>
      </c>
      <c r="CV8" s="11">
        <v>0.10642069999999999</v>
      </c>
      <c r="CW8" s="11">
        <v>1.8573531000000001</v>
      </c>
      <c r="CX8" s="11">
        <v>-1.0776279</v>
      </c>
      <c r="CY8" s="11">
        <v>-0.16659731999999999</v>
      </c>
      <c r="CZ8" s="11">
        <v>-0.83842799999999995</v>
      </c>
      <c r="DA8" s="11">
        <v>-1.30831776</v>
      </c>
      <c r="DB8" s="11">
        <v>1.5210334000000001</v>
      </c>
      <c r="DC8" s="11">
        <v>1.8812458299999999</v>
      </c>
      <c r="DD8" s="11">
        <v>0.86166697999999997</v>
      </c>
      <c r="DE8" s="11">
        <v>1.4806372000000001</v>
      </c>
      <c r="DF8" s="11">
        <v>-1.8132428</v>
      </c>
      <c r="DG8" s="11">
        <v>-1.71280611</v>
      </c>
      <c r="DH8" s="11">
        <v>-0.34209780000000001</v>
      </c>
      <c r="DI8" s="11">
        <v>1.6617796</v>
      </c>
      <c r="DJ8" s="11">
        <v>1.3287212500000001</v>
      </c>
      <c r="DK8" s="11">
        <v>0.53147979999999995</v>
      </c>
      <c r="DL8" s="11">
        <v>-1.11804562</v>
      </c>
      <c r="DM8" s="11">
        <v>-1.44216656</v>
      </c>
      <c r="DN8" s="11">
        <v>3.3546388899999999</v>
      </c>
      <c r="DO8" s="11">
        <v>0.37952554999999999</v>
      </c>
      <c r="DP8" s="11">
        <v>0.99873219999999996</v>
      </c>
      <c r="DQ8" s="11">
        <v>-6.2404800000000003E-2</v>
      </c>
      <c r="DR8" s="11">
        <v>-0.1173985</v>
      </c>
      <c r="DS8" s="11">
        <v>-0.89869279999999996</v>
      </c>
      <c r="DT8" s="11">
        <v>-0.66465017000000004</v>
      </c>
      <c r="DU8" s="11">
        <v>-1.876568</v>
      </c>
      <c r="DV8" s="11">
        <v>-6.3690510000000006E-2</v>
      </c>
      <c r="DW8" s="11">
        <v>-0.82787235000000003</v>
      </c>
      <c r="DX8" s="11">
        <v>0.13948920000000001</v>
      </c>
      <c r="DY8" s="11">
        <v>1.179442E-2</v>
      </c>
      <c r="DZ8" s="11">
        <v>-0.11072896</v>
      </c>
      <c r="EA8" s="11">
        <v>1.49379598</v>
      </c>
      <c r="EB8" s="11">
        <v>1.47657035</v>
      </c>
      <c r="EC8" s="11">
        <v>0.32265939999999999</v>
      </c>
      <c r="ED8" s="11">
        <v>0.2102289</v>
      </c>
      <c r="EE8" s="11">
        <v>1.1433743000000001</v>
      </c>
      <c r="EF8" s="11">
        <v>-1.8766954499999999</v>
      </c>
      <c r="EG8" s="20">
        <v>1.2230179999999999</v>
      </c>
      <c r="EH8" s="11">
        <v>-1.3639100900000001</v>
      </c>
      <c r="EI8" s="11">
        <v>2.0882227900000001</v>
      </c>
      <c r="EJ8" s="11">
        <v>1.3809294000000001</v>
      </c>
      <c r="EK8" s="11">
        <v>-0.2939271</v>
      </c>
      <c r="EL8" s="11">
        <v>-1.3671644199999999</v>
      </c>
      <c r="EM8" s="11">
        <v>-0.90414814200000004</v>
      </c>
      <c r="EN8" s="11">
        <v>-0.60195691299999998</v>
      </c>
      <c r="EO8" s="11">
        <v>-1.00777698</v>
      </c>
      <c r="EP8" s="11">
        <v>-0.99208490000000005</v>
      </c>
      <c r="EQ8" s="11">
        <v>-1.02729341</v>
      </c>
      <c r="ER8" s="11">
        <v>-0.39487630000000001</v>
      </c>
      <c r="ES8" s="11">
        <v>-1.1622547000000001</v>
      </c>
      <c r="ET8" s="11">
        <v>0.52088880999999998</v>
      </c>
      <c r="EU8" s="11">
        <v>-1.17775703</v>
      </c>
      <c r="EV8" s="11">
        <v>1.7924088</v>
      </c>
    </row>
    <row r="9" spans="1:152" x14ac:dyDescent="0.3">
      <c r="A9" s="11" t="s">
        <v>150</v>
      </c>
      <c r="B9" s="3" t="s">
        <v>168</v>
      </c>
      <c r="C9" s="4">
        <v>-0.227153776374592</v>
      </c>
      <c r="D9" s="5">
        <v>6.3326338365449153E-2</v>
      </c>
      <c r="E9" s="5">
        <v>0.6941578619248967</v>
      </c>
      <c r="F9" s="5">
        <v>0.44406784063285243</v>
      </c>
      <c r="G9" s="6">
        <f t="shared" si="0"/>
        <v>1.2015520409231983</v>
      </c>
      <c r="H9" s="14">
        <v>-2.8378100000000001E-3</v>
      </c>
      <c r="I9" s="14">
        <v>-0.41173569999999998</v>
      </c>
      <c r="J9" s="14">
        <v>1.2728639999999999E-2</v>
      </c>
      <c r="K9" s="14">
        <v>-0.38900187000000003</v>
      </c>
      <c r="L9" s="14">
        <v>-0.28087807999999997</v>
      </c>
      <c r="M9" s="14">
        <v>0.33695502199999999</v>
      </c>
      <c r="N9" s="14">
        <v>0.20686399999999999</v>
      </c>
      <c r="O9" s="14">
        <v>-0.30518930999999999</v>
      </c>
      <c r="P9" s="14">
        <v>-7.1110820000000005E-2</v>
      </c>
      <c r="Q9" s="14">
        <v>0.24907241099999999</v>
      </c>
      <c r="R9" s="14">
        <v>0.16295589999999999</v>
      </c>
      <c r="S9" s="14">
        <v>0.29492679999999999</v>
      </c>
      <c r="T9" s="14">
        <v>0.33059665999999999</v>
      </c>
      <c r="U9" s="14">
        <v>1.2275077999999999</v>
      </c>
      <c r="V9" s="14">
        <v>5.6265250000000003E-2</v>
      </c>
      <c r="W9" s="14">
        <v>-9.6117339999999996E-2</v>
      </c>
      <c r="X9" s="14">
        <v>-0.44009941000000002</v>
      </c>
      <c r="Y9" s="14">
        <v>0.37241743999999999</v>
      </c>
      <c r="Z9" s="14">
        <v>-7.5111890000000001E-2</v>
      </c>
      <c r="AA9" s="14">
        <v>0.16048546899999999</v>
      </c>
      <c r="AB9" s="14">
        <v>1.2916312000000001</v>
      </c>
      <c r="AC9" s="14">
        <v>0.17707059999999999</v>
      </c>
      <c r="AD9" s="14">
        <v>0.21765499999999999</v>
      </c>
      <c r="AE9" s="14">
        <v>0.1140079</v>
      </c>
      <c r="AF9" s="14">
        <v>0.21288009999999999</v>
      </c>
      <c r="AG9" s="14">
        <v>-0.30248802000000002</v>
      </c>
      <c r="AH9" s="14">
        <v>0.37390329999999999</v>
      </c>
      <c r="AI9" s="14">
        <v>-0.28940584000000003</v>
      </c>
      <c r="AJ9" s="14">
        <v>0.13649069999999999</v>
      </c>
      <c r="AK9" s="14">
        <v>8.0991830000000001E-2</v>
      </c>
      <c r="AL9" s="14">
        <v>0.36253062899999999</v>
      </c>
      <c r="AM9" s="14">
        <v>3.2464590000000002E-2</v>
      </c>
      <c r="AN9" s="14">
        <v>0.15063288999999999</v>
      </c>
      <c r="AO9" s="11">
        <v>0.13004194999999999</v>
      </c>
      <c r="AP9" s="11">
        <v>0.14970168</v>
      </c>
      <c r="AQ9" s="11">
        <v>0.45536368999999999</v>
      </c>
      <c r="AR9" s="11">
        <v>8.9587089999999994E-2</v>
      </c>
      <c r="AS9" s="11">
        <v>0.18369307000000001</v>
      </c>
      <c r="AT9" s="11">
        <v>0.240814</v>
      </c>
      <c r="AU9" s="11">
        <v>-0.36860846000000003</v>
      </c>
      <c r="AV9" s="11">
        <v>-0.28411730000000002</v>
      </c>
      <c r="AW9" s="11">
        <v>0.22503010000000001</v>
      </c>
      <c r="AX9" s="11">
        <v>-0.56941719999999996</v>
      </c>
      <c r="AY9" s="11">
        <v>0.143701</v>
      </c>
      <c r="AZ9" s="11">
        <v>0.14274762999999999</v>
      </c>
      <c r="BA9" s="11">
        <v>0.20082610000000001</v>
      </c>
      <c r="BB9" s="11">
        <v>-0.24789623999999999</v>
      </c>
      <c r="BC9" s="11">
        <v>0.29725256999999999</v>
      </c>
      <c r="BD9" s="11">
        <v>4.527801E-2</v>
      </c>
      <c r="BE9" s="11">
        <v>0.1466287</v>
      </c>
      <c r="BF9" s="11">
        <v>-0.74750443</v>
      </c>
      <c r="BG9" s="11">
        <v>0.44593123000000001</v>
      </c>
      <c r="BH9" s="11">
        <v>6.3887630000000001E-2</v>
      </c>
      <c r="BI9" s="11">
        <v>-0.25060998000000001</v>
      </c>
      <c r="BJ9" s="11">
        <v>9.5549430000000005E-2</v>
      </c>
      <c r="BK9" s="11">
        <v>0.54358139999999999</v>
      </c>
      <c r="BL9" s="11">
        <v>0.52350101000000004</v>
      </c>
      <c r="BM9" s="11">
        <v>-0.39013029999999999</v>
      </c>
      <c r="BN9" s="11">
        <v>-1.2670000000000001E-2</v>
      </c>
      <c r="BO9" s="11">
        <v>-0.302068</v>
      </c>
      <c r="BP9" s="11">
        <v>-0.33128089999999999</v>
      </c>
      <c r="BQ9" s="11">
        <v>0.14595140000000001</v>
      </c>
      <c r="BR9" s="11">
        <v>0.51641667000000002</v>
      </c>
      <c r="BS9" s="11">
        <v>-0.54134890000000002</v>
      </c>
      <c r="BT9" s="11">
        <v>-0.16632720000000001</v>
      </c>
      <c r="BU9" s="11">
        <v>-9.1929689999999994E-2</v>
      </c>
      <c r="BV9" s="11">
        <v>0.39235984000000002</v>
      </c>
      <c r="BW9" s="11">
        <v>1.3742311300000001</v>
      </c>
      <c r="BX9" s="11">
        <v>5.1215549999999999E-2</v>
      </c>
      <c r="BY9" s="11">
        <v>0.2175002</v>
      </c>
      <c r="BZ9" s="11">
        <v>0.30627119000000003</v>
      </c>
      <c r="CA9" s="11">
        <v>0.12222553</v>
      </c>
      <c r="CB9" s="11">
        <v>0.84984490000000001</v>
      </c>
      <c r="CC9" s="11">
        <v>0.62587740999999997</v>
      </c>
      <c r="CD9" s="11">
        <v>7.9983109999999996E-2</v>
      </c>
      <c r="CE9" s="11">
        <v>9.2666509999999994E-2</v>
      </c>
      <c r="CF9" s="11">
        <v>1.10971</v>
      </c>
      <c r="CG9" s="11">
        <v>0.50597384999999995</v>
      </c>
      <c r="CH9" s="11">
        <v>-3.918427E-2</v>
      </c>
      <c r="CI9" s="11">
        <v>7.972245E-2</v>
      </c>
      <c r="CJ9" s="11">
        <v>0.66530795499999995</v>
      </c>
      <c r="CK9" s="11">
        <v>-0.37739395999999997</v>
      </c>
      <c r="CL9" s="11">
        <v>-1.4573640000000001E-2</v>
      </c>
      <c r="CM9" s="11">
        <v>-0.15651989999999999</v>
      </c>
      <c r="CN9" s="11">
        <v>0.77911889000000001</v>
      </c>
      <c r="CO9" s="11">
        <v>0.22716320000000001</v>
      </c>
      <c r="CP9" s="11">
        <v>2.3580259999999999E-2</v>
      </c>
      <c r="CQ9" s="11">
        <v>-0.30201820000000001</v>
      </c>
      <c r="CR9" s="11">
        <v>-0.57910050000000002</v>
      </c>
      <c r="CS9" s="11">
        <v>-0.1248167</v>
      </c>
      <c r="CT9" s="11">
        <v>-0.34081440000000002</v>
      </c>
      <c r="CU9" s="11">
        <v>0.20716037000000001</v>
      </c>
      <c r="CV9" s="11">
        <v>0.15905649999999999</v>
      </c>
      <c r="CW9" s="11">
        <v>-0.67693119999999996</v>
      </c>
      <c r="CX9" s="11">
        <v>-0.1162612</v>
      </c>
      <c r="CY9" s="11">
        <v>-0.47764916000000002</v>
      </c>
      <c r="CZ9" s="11">
        <v>0.26278369000000001</v>
      </c>
      <c r="DA9" s="11">
        <v>0.10802073</v>
      </c>
      <c r="DB9" s="11">
        <v>-0.72235530000000003</v>
      </c>
      <c r="DC9" s="11">
        <v>-1.964867E-2</v>
      </c>
      <c r="DD9" s="11">
        <v>-0.50157220999999996</v>
      </c>
      <c r="DE9" s="11">
        <v>-0.46847359999999999</v>
      </c>
      <c r="DF9" s="11">
        <v>0.89637040000000001</v>
      </c>
      <c r="DG9" s="11">
        <v>0.46906245000000002</v>
      </c>
      <c r="DH9" s="11">
        <v>1.6579477</v>
      </c>
      <c r="DI9" s="11">
        <v>-0.31634780000000001</v>
      </c>
      <c r="DJ9" s="11">
        <v>-6.3148419999999997E-2</v>
      </c>
      <c r="DK9" s="11">
        <v>-0.59745170000000003</v>
      </c>
      <c r="DL9" s="11">
        <v>2.44195E-2</v>
      </c>
      <c r="DM9" s="11">
        <v>0.36493873999999998</v>
      </c>
      <c r="DN9" s="11">
        <v>-0.21602979999999999</v>
      </c>
      <c r="DO9" s="11">
        <v>0.94546304000000003</v>
      </c>
      <c r="DP9" s="11">
        <v>-0.74424069999999998</v>
      </c>
      <c r="DQ9" s="11">
        <v>1.0708698999999999</v>
      </c>
      <c r="DR9" s="11">
        <v>0.90790970000000004</v>
      </c>
      <c r="DS9" s="11">
        <v>0.40986590000000001</v>
      </c>
      <c r="DT9" s="11">
        <v>1.00992696</v>
      </c>
      <c r="DU9" s="11">
        <v>0.26315749999999999</v>
      </c>
      <c r="DV9" s="11">
        <v>4.6470160000000003E-2</v>
      </c>
      <c r="DW9" s="11">
        <v>-3.6481489999999998E-2</v>
      </c>
      <c r="DX9" s="11">
        <v>1.0119715300000001</v>
      </c>
      <c r="DY9" s="11">
        <v>-0.11922890999999999</v>
      </c>
      <c r="DZ9" s="11">
        <v>-0.43772896</v>
      </c>
      <c r="EA9" s="11">
        <v>0.23352574000000001</v>
      </c>
      <c r="EB9" s="11">
        <v>-0.43568330999999999</v>
      </c>
      <c r="EC9" s="11">
        <v>0.67645109999999997</v>
      </c>
      <c r="ED9" s="11">
        <v>0.86291519999999999</v>
      </c>
      <c r="EE9" s="11">
        <v>-0.85646290000000003</v>
      </c>
      <c r="EF9" s="11">
        <v>0.77393703999999997</v>
      </c>
      <c r="EG9" s="20">
        <v>0.83560350000000005</v>
      </c>
      <c r="EH9" s="11">
        <v>0.12358487999999999</v>
      </c>
      <c r="EI9" s="11">
        <v>-0.18322652</v>
      </c>
      <c r="EJ9" s="11">
        <v>-0.39374989999999999</v>
      </c>
      <c r="EK9" s="11">
        <v>1.3699899999999999E-2</v>
      </c>
      <c r="EL9" s="11">
        <v>0.30021293999999998</v>
      </c>
      <c r="EM9" s="11">
        <v>0.90201889099999999</v>
      </c>
      <c r="EN9" s="11">
        <v>-8.0728227999999999E-2</v>
      </c>
      <c r="EO9" s="11">
        <v>0.62778387999999996</v>
      </c>
      <c r="EP9" s="11">
        <v>9.9368600000000001E-2</v>
      </c>
      <c r="EQ9" s="11">
        <v>-0.33628524999999998</v>
      </c>
      <c r="ER9" s="11">
        <v>0.70165750000000005</v>
      </c>
      <c r="ES9" s="11">
        <v>1.0609858000000001</v>
      </c>
      <c r="ET9" s="11">
        <v>-0.12806641999999999</v>
      </c>
      <c r="EU9" s="11">
        <v>-6.7117319999999994E-2</v>
      </c>
      <c r="EV9" s="11">
        <v>0.28753689999999998</v>
      </c>
    </row>
    <row r="10" spans="1:152" x14ac:dyDescent="0.3">
      <c r="A10" s="11" t="s">
        <v>148</v>
      </c>
      <c r="B10" s="3" t="s">
        <v>168</v>
      </c>
      <c r="C10" s="4">
        <v>0.9259322048717622</v>
      </c>
      <c r="D10" s="5">
        <v>0.46871798062326325</v>
      </c>
      <c r="E10" s="5">
        <v>0.1883520808742577</v>
      </c>
      <c r="F10" s="5">
        <v>0.11036142546583692</v>
      </c>
      <c r="G10" s="6">
        <f t="shared" si="0"/>
        <v>0.76743148696335783</v>
      </c>
      <c r="H10" s="14">
        <v>-1.2853692800000001</v>
      </c>
      <c r="I10" s="14">
        <v>-0.87853329999999996</v>
      </c>
      <c r="J10" s="14">
        <v>-1.4847176099999999</v>
      </c>
      <c r="K10" s="14">
        <v>0.15166608000000001</v>
      </c>
      <c r="L10" s="14">
        <v>-4.9455020000000002E-2</v>
      </c>
      <c r="M10" s="14">
        <v>-1.323316304</v>
      </c>
      <c r="N10" s="14">
        <v>0.58194789999999996</v>
      </c>
      <c r="O10" s="14">
        <v>0.18225250000000001</v>
      </c>
      <c r="P10" s="14">
        <v>0.44071307999999998</v>
      </c>
      <c r="Q10" s="14">
        <v>-0.62161768100000003</v>
      </c>
      <c r="R10" s="14">
        <v>0.26949012</v>
      </c>
      <c r="S10" s="14">
        <v>0.23465250000000001</v>
      </c>
      <c r="T10" s="14">
        <v>0.27373224000000002</v>
      </c>
      <c r="U10" s="14">
        <v>0.99466840000000001</v>
      </c>
      <c r="V10" s="14">
        <v>0.42745767000000001</v>
      </c>
      <c r="W10" s="14">
        <v>-8.1088339999999995E-2</v>
      </c>
      <c r="X10" s="14">
        <v>0.28592337000000001</v>
      </c>
      <c r="Y10" s="14">
        <v>0.44294001</v>
      </c>
      <c r="Z10" s="14">
        <v>0.10203441000000001</v>
      </c>
      <c r="AA10" s="14">
        <v>-1.379319355</v>
      </c>
      <c r="AB10" s="14">
        <v>1.0138311</v>
      </c>
      <c r="AC10" s="14">
        <v>0.2849835</v>
      </c>
      <c r="AD10" s="14">
        <v>0.35055649999999999</v>
      </c>
      <c r="AE10" s="14">
        <v>0.45679399999999998</v>
      </c>
      <c r="AF10" s="14">
        <v>0.26471299999999998</v>
      </c>
      <c r="AG10" s="14">
        <v>-1.2972260900000001</v>
      </c>
      <c r="AH10" s="14">
        <v>0.25056879999999998</v>
      </c>
      <c r="AI10" s="14">
        <v>-7.5747729999999999E-2</v>
      </c>
      <c r="AJ10" s="14">
        <v>0.38822783</v>
      </c>
      <c r="AK10" s="14">
        <v>0.29182005</v>
      </c>
      <c r="AL10" s="14">
        <v>-0.16737587900000001</v>
      </c>
      <c r="AM10" s="14">
        <v>0.38482966000000002</v>
      </c>
      <c r="AN10" s="14">
        <v>0.25346236999999999</v>
      </c>
      <c r="AO10" s="11">
        <v>0.36207818000000003</v>
      </c>
      <c r="AP10" s="11">
        <v>0.18191360000000001</v>
      </c>
      <c r="AQ10" s="11">
        <v>-2.3023310000000002E-2</v>
      </c>
      <c r="AR10" s="11">
        <v>0.38220456000000003</v>
      </c>
      <c r="AS10" s="11">
        <v>0.23374723</v>
      </c>
      <c r="AT10" s="11">
        <v>0.42567480000000002</v>
      </c>
      <c r="AU10" s="11">
        <v>-0.12625091999999999</v>
      </c>
      <c r="AV10" s="11">
        <v>0.59870129999999999</v>
      </c>
      <c r="AW10" s="11">
        <v>0.34355599999999997</v>
      </c>
      <c r="AX10" s="11">
        <v>0.25044529999999998</v>
      </c>
      <c r="AY10" s="11">
        <v>0.36937160000000002</v>
      </c>
      <c r="AZ10" s="11">
        <v>0.27940502</v>
      </c>
      <c r="BA10" s="11">
        <v>0.27737970000000001</v>
      </c>
      <c r="BB10" s="11">
        <v>0.46550025</v>
      </c>
      <c r="BC10" s="11">
        <v>0.29386825999999999</v>
      </c>
      <c r="BD10" s="11">
        <v>0.17651594000000001</v>
      </c>
      <c r="BE10" s="11">
        <v>0.24546979999999999</v>
      </c>
      <c r="BF10" s="11">
        <v>-0.19868327</v>
      </c>
      <c r="BG10" s="11">
        <v>0.35934947</v>
      </c>
      <c r="BH10" s="11">
        <v>0.45688643000000001</v>
      </c>
      <c r="BI10" s="11">
        <v>0.29116255000000002</v>
      </c>
      <c r="BJ10" s="11">
        <v>0.28142028000000002</v>
      </c>
      <c r="BK10" s="11">
        <v>0.52178550000000001</v>
      </c>
      <c r="BL10" s="11">
        <v>0.13585465999999999</v>
      </c>
      <c r="BM10" s="11">
        <v>8.2609870000000002E-2</v>
      </c>
      <c r="BN10" s="11">
        <v>-0.71630583000000003</v>
      </c>
      <c r="BO10" s="11">
        <v>1.0454881</v>
      </c>
      <c r="BP10" s="11">
        <v>0.36982720000000002</v>
      </c>
      <c r="BQ10" s="11">
        <v>0.47820641000000003</v>
      </c>
      <c r="BR10" s="11">
        <v>0.47303336000000001</v>
      </c>
      <c r="BS10" s="11">
        <v>0.71450519999999995</v>
      </c>
      <c r="BT10" s="11">
        <v>0.8814978</v>
      </c>
      <c r="BU10" s="11">
        <v>0.79222886000000003</v>
      </c>
      <c r="BV10" s="11">
        <v>0.11125313000000001</v>
      </c>
      <c r="BW10" s="11">
        <v>-0.17398134000000001</v>
      </c>
      <c r="BX10" s="11">
        <v>-1.432949E-2</v>
      </c>
      <c r="BY10" s="11">
        <v>0.77644950000000001</v>
      </c>
      <c r="BZ10" s="11">
        <v>7.806051E-2</v>
      </c>
      <c r="CA10" s="11">
        <v>0.13512864999999999</v>
      </c>
      <c r="CB10" s="11">
        <v>0.40005039999999997</v>
      </c>
      <c r="CC10" s="11">
        <v>-1.2730099999999999E-2</v>
      </c>
      <c r="CD10" s="11">
        <v>0.15485524000000001</v>
      </c>
      <c r="CE10" s="11">
        <v>-0.19393531</v>
      </c>
      <c r="CF10" s="11">
        <v>-0.87806510000000004</v>
      </c>
      <c r="CG10" s="11">
        <v>-0.68743885999999998</v>
      </c>
      <c r="CH10" s="11">
        <v>0.76941828999999995</v>
      </c>
      <c r="CI10" s="11">
        <v>0.90857248999999995</v>
      </c>
      <c r="CJ10" s="11">
        <v>0.34805145100000001</v>
      </c>
      <c r="CK10" s="11">
        <v>0.13240855000000001</v>
      </c>
      <c r="CL10" s="11">
        <v>0.59654088000000005</v>
      </c>
      <c r="CM10" s="11">
        <v>0.1565212</v>
      </c>
      <c r="CN10" s="11">
        <v>-8.2924339999999999E-2</v>
      </c>
      <c r="CO10" s="11">
        <v>0.49472959999999999</v>
      </c>
      <c r="CP10" s="11">
        <v>0.67619311999999998</v>
      </c>
      <c r="CQ10" s="11">
        <v>-1.0703948999999999</v>
      </c>
      <c r="CR10" s="11">
        <v>-1.3701584</v>
      </c>
      <c r="CS10" s="11">
        <v>0.85967499999999997</v>
      </c>
      <c r="CT10" s="11">
        <v>0.99182300000000001</v>
      </c>
      <c r="CU10" s="11">
        <v>0.58849726000000002</v>
      </c>
      <c r="CV10" s="11">
        <v>0.41792099999999999</v>
      </c>
      <c r="CW10" s="11">
        <v>1.768224</v>
      </c>
      <c r="CX10" s="11">
        <v>-0.57931580000000005</v>
      </c>
      <c r="CY10" s="11">
        <v>0.96821922000000005</v>
      </c>
      <c r="CZ10" s="11">
        <v>-1.29986234</v>
      </c>
      <c r="DA10" s="11">
        <v>-1.43953456</v>
      </c>
      <c r="DB10" s="11">
        <v>1.5783685999999999</v>
      </c>
      <c r="DC10" s="11">
        <v>1.22981308</v>
      </c>
      <c r="DD10" s="11">
        <v>0.90411105999999997</v>
      </c>
      <c r="DE10" s="11">
        <v>1.6139569</v>
      </c>
      <c r="DF10" s="11">
        <v>-1.7697769999999999</v>
      </c>
      <c r="DG10" s="11">
        <v>-1.04195638</v>
      </c>
      <c r="DH10" s="11">
        <v>0.70195680000000005</v>
      </c>
      <c r="DI10" s="11">
        <v>1.1132495</v>
      </c>
      <c r="DJ10" s="11">
        <v>0.69804743000000002</v>
      </c>
      <c r="DK10" s="11">
        <v>0.83385719999999997</v>
      </c>
      <c r="DL10" s="11">
        <v>-0.59460924999999998</v>
      </c>
      <c r="DM10" s="11">
        <v>0.27782382</v>
      </c>
      <c r="DN10" s="11">
        <v>0.23158185000000001</v>
      </c>
      <c r="DO10" s="11">
        <v>-9.4966330000000002E-2</v>
      </c>
      <c r="DP10" s="11">
        <v>0.63047790000000004</v>
      </c>
      <c r="DQ10" s="11">
        <v>-0.15900690000000001</v>
      </c>
      <c r="DR10" s="11">
        <v>-0.17534230000000001</v>
      </c>
      <c r="DS10" s="11">
        <v>0.40976170000000001</v>
      </c>
      <c r="DT10" s="11">
        <v>-1.04206409</v>
      </c>
      <c r="DU10" s="11">
        <v>-1.7483034</v>
      </c>
      <c r="DV10" s="11">
        <v>0.69054205999999996</v>
      </c>
      <c r="DW10" s="11">
        <v>-1.0686071699999999</v>
      </c>
      <c r="DX10" s="11">
        <v>-4.2402420000000003E-2</v>
      </c>
      <c r="DY10" s="11">
        <v>-0.79474387999999996</v>
      </c>
      <c r="DZ10" s="11">
        <v>-4.3700459999999997E-2</v>
      </c>
      <c r="EA10" s="11">
        <v>0.96045612999999996</v>
      </c>
      <c r="EB10" s="11">
        <v>0.63535989999999998</v>
      </c>
      <c r="EC10" s="11">
        <v>-0.97989689999999996</v>
      </c>
      <c r="ED10" s="11">
        <v>0.18931819999999999</v>
      </c>
      <c r="EE10" s="11">
        <v>0.65084470000000005</v>
      </c>
      <c r="EF10" s="11">
        <v>-1.4940197399999999</v>
      </c>
      <c r="EG10" s="20">
        <v>7.3659989999999995E-5</v>
      </c>
      <c r="EH10" s="11">
        <v>-0.83131840000000001</v>
      </c>
      <c r="EI10" s="11">
        <v>1.2455061999999999</v>
      </c>
      <c r="EJ10" s="11">
        <v>2.0121017000000001</v>
      </c>
      <c r="EK10" s="11">
        <v>0.65328699999999995</v>
      </c>
      <c r="EL10" s="11">
        <v>-0.33369062999999999</v>
      </c>
      <c r="EM10" s="11">
        <v>-1.788479653</v>
      </c>
      <c r="EN10" s="11">
        <v>-6.6439330000000005E-2</v>
      </c>
      <c r="EO10" s="11">
        <v>0.83474724</v>
      </c>
      <c r="EP10" s="11">
        <v>-0.71525499999999997</v>
      </c>
      <c r="EQ10" s="11">
        <v>-0.94885359999999996</v>
      </c>
      <c r="ER10" s="11">
        <v>0.58939459999999999</v>
      </c>
      <c r="ES10" s="11">
        <v>0.68106199999999995</v>
      </c>
      <c r="ET10" s="11">
        <v>3.4615529999999999E-2</v>
      </c>
      <c r="EU10" s="11">
        <v>0.68410075000000004</v>
      </c>
      <c r="EV10" s="11">
        <v>1.198043</v>
      </c>
    </row>
    <row r="11" spans="1:152" x14ac:dyDescent="0.3">
      <c r="A11" s="11" t="s">
        <v>147</v>
      </c>
      <c r="B11" s="3" t="s">
        <v>168</v>
      </c>
      <c r="C11" s="4">
        <v>0.41664153006333648</v>
      </c>
      <c r="D11" s="5">
        <v>1.2933370118053444</v>
      </c>
      <c r="E11" s="5">
        <v>0.47957267363811251</v>
      </c>
      <c r="F11" s="5">
        <v>5.3766741081109189E-2</v>
      </c>
      <c r="G11" s="6">
        <f t="shared" si="0"/>
        <v>1.8266764265245661</v>
      </c>
      <c r="H11" s="14">
        <v>-0.70922397000000004</v>
      </c>
      <c r="I11" s="14">
        <v>-0.66275139999999999</v>
      </c>
      <c r="J11" s="14">
        <v>-0.67810506999999998</v>
      </c>
      <c r="K11" s="14">
        <v>-0.24949421999999999</v>
      </c>
      <c r="L11" s="14">
        <v>-0.62632365000000001</v>
      </c>
      <c r="M11" s="14">
        <v>-6.3463950000000003E-3</v>
      </c>
      <c r="N11" s="14">
        <v>0.38548519999999997</v>
      </c>
      <c r="O11" s="14">
        <v>-0.87226908999999997</v>
      </c>
      <c r="P11" s="14">
        <v>-1.06904881</v>
      </c>
      <c r="Q11" s="14">
        <v>-1.103206538</v>
      </c>
      <c r="R11" s="14">
        <v>0.54181966999999998</v>
      </c>
      <c r="S11" s="14">
        <v>0.58967179999999997</v>
      </c>
      <c r="T11" s="14">
        <v>0.59724557</v>
      </c>
      <c r="U11" s="14">
        <v>0.94635689999999995</v>
      </c>
      <c r="V11" s="14">
        <v>0.49593232999999998</v>
      </c>
      <c r="W11" s="14">
        <v>-0.30869510999999999</v>
      </c>
      <c r="X11" s="14">
        <v>-0.79917629000000001</v>
      </c>
      <c r="Y11" s="14">
        <v>0.54535513000000002</v>
      </c>
      <c r="Z11" s="14">
        <v>-0.98061034000000002</v>
      </c>
      <c r="AA11" s="14">
        <v>1.6658840000000001E-3</v>
      </c>
      <c r="AB11" s="14">
        <v>0.82791919999999997</v>
      </c>
      <c r="AC11" s="14">
        <v>0.43972689999999998</v>
      </c>
      <c r="AD11" s="14">
        <v>0.43628169999999999</v>
      </c>
      <c r="AE11" s="14">
        <v>0.43003140000000001</v>
      </c>
      <c r="AF11" s="14">
        <v>0.5820997</v>
      </c>
      <c r="AG11" s="14">
        <v>-2.8331729999999999E-2</v>
      </c>
      <c r="AH11" s="14">
        <v>0.31481189999999998</v>
      </c>
      <c r="AI11" s="14">
        <v>-0.46007662999999999</v>
      </c>
      <c r="AJ11" s="14">
        <v>0.59538933999999999</v>
      </c>
      <c r="AK11" s="14">
        <v>0.48777839000000001</v>
      </c>
      <c r="AL11" s="14">
        <v>-1.354362831</v>
      </c>
      <c r="AM11" s="14">
        <v>-0.66901960000000005</v>
      </c>
      <c r="AN11" s="14">
        <v>0.43230420000000003</v>
      </c>
      <c r="AO11" s="11">
        <v>0.56499290000000002</v>
      </c>
      <c r="AP11" s="11">
        <v>0.41832489</v>
      </c>
      <c r="AQ11" s="11">
        <v>-0.18644352</v>
      </c>
      <c r="AR11" s="11">
        <v>0.38540584</v>
      </c>
      <c r="AS11" s="11">
        <v>0.29132751000000001</v>
      </c>
      <c r="AT11" s="11">
        <v>0.30829640000000003</v>
      </c>
      <c r="AU11" s="11">
        <v>-0.66691471000000002</v>
      </c>
      <c r="AV11" s="11">
        <v>-0.61775179999999996</v>
      </c>
      <c r="AW11" s="11">
        <v>0.3771756</v>
      </c>
      <c r="AX11" s="11">
        <v>-0.90713969999999999</v>
      </c>
      <c r="AY11" s="11">
        <v>0.44542090000000001</v>
      </c>
      <c r="AZ11" s="11">
        <v>-0.52793734999999997</v>
      </c>
      <c r="BA11" s="11">
        <v>0.69846759999999997</v>
      </c>
      <c r="BB11" s="11">
        <v>-0.80258781999999995</v>
      </c>
      <c r="BC11" s="11">
        <v>0.26022015999999998</v>
      </c>
      <c r="BD11" s="11">
        <v>1.41702562</v>
      </c>
      <c r="BE11" s="11">
        <v>0.30344729999999998</v>
      </c>
      <c r="BF11" s="11">
        <v>-0.91515974</v>
      </c>
      <c r="BG11" s="11">
        <v>0.26580123999999999</v>
      </c>
      <c r="BH11" s="11">
        <v>0.39998232</v>
      </c>
      <c r="BI11" s="11">
        <v>-0.22070591000000001</v>
      </c>
      <c r="BJ11" s="11">
        <v>-0.42307312000000002</v>
      </c>
      <c r="BK11" s="11">
        <v>-0.1208273</v>
      </c>
      <c r="BL11" s="11">
        <v>0.34070077999999998</v>
      </c>
      <c r="BM11" s="11">
        <v>-0.62600560000000005</v>
      </c>
      <c r="BN11" s="11">
        <v>-4.1035170000000003E-2</v>
      </c>
      <c r="BO11" s="11">
        <v>-0.80742860000000005</v>
      </c>
      <c r="BP11" s="11">
        <v>-0.30077541000000002</v>
      </c>
      <c r="BQ11" s="11">
        <v>0.14569335999999999</v>
      </c>
      <c r="BR11" s="11">
        <v>0.39891446000000003</v>
      </c>
      <c r="BS11" s="11">
        <v>0.85306630000000006</v>
      </c>
      <c r="BT11" s="11">
        <v>-0.32041950000000002</v>
      </c>
      <c r="BU11" s="11">
        <v>-0.12740742999999999</v>
      </c>
      <c r="BV11" s="11">
        <v>0.54697830999999997</v>
      </c>
      <c r="BW11" s="11">
        <v>0.63709048999999995</v>
      </c>
      <c r="BX11" s="11">
        <v>0.50319579999999997</v>
      </c>
      <c r="BY11" s="11">
        <v>0.1327663</v>
      </c>
      <c r="BZ11" s="11">
        <v>0.10114553</v>
      </c>
      <c r="CA11" s="11">
        <v>0.40378257000000001</v>
      </c>
      <c r="CB11" s="11">
        <v>0.40642060000000002</v>
      </c>
      <c r="CC11" s="11">
        <v>0.25066758</v>
      </c>
      <c r="CD11" s="11">
        <v>0.31251235999999999</v>
      </c>
      <c r="CE11" s="11">
        <v>0.42122678000000002</v>
      </c>
      <c r="CF11" s="11">
        <v>-0.57769760000000003</v>
      </c>
      <c r="CG11" s="11">
        <v>1.1883943100000001</v>
      </c>
      <c r="CH11" s="11">
        <v>-0.48784759999999999</v>
      </c>
      <c r="CI11" s="11">
        <v>-0.68787551999999996</v>
      </c>
      <c r="CJ11" s="11">
        <v>0.34943410899999999</v>
      </c>
      <c r="CK11" s="11">
        <v>-0.83648447000000004</v>
      </c>
      <c r="CL11" s="11">
        <v>-0.18711638</v>
      </c>
      <c r="CM11" s="11">
        <v>0.61697199999999996</v>
      </c>
      <c r="CN11" s="11">
        <v>-0.23863671</v>
      </c>
      <c r="CO11" s="11">
        <v>-0.97572329999999996</v>
      </c>
      <c r="CP11" s="11">
        <v>-1.1159239299999999</v>
      </c>
      <c r="CQ11" s="11">
        <v>1.7250321</v>
      </c>
      <c r="CR11" s="11">
        <v>0.83660210000000002</v>
      </c>
      <c r="CS11" s="11">
        <v>0.4345773</v>
      </c>
      <c r="CT11" s="11">
        <v>-0.8267021</v>
      </c>
      <c r="CU11" s="11">
        <v>0.23544198</v>
      </c>
      <c r="CV11" s="11">
        <v>0.90791699999999997</v>
      </c>
      <c r="CW11" s="11">
        <v>-0.24677930000000001</v>
      </c>
      <c r="CX11" s="11">
        <v>-0.35891810000000002</v>
      </c>
      <c r="CY11" s="11">
        <v>-0.46133688</v>
      </c>
      <c r="CZ11" s="11">
        <v>1.3817779400000001</v>
      </c>
      <c r="DA11" s="11">
        <v>1.3617438900000001</v>
      </c>
      <c r="DB11" s="11">
        <v>-0.24689659999999999</v>
      </c>
      <c r="DC11" s="11">
        <v>-0.96639883000000004</v>
      </c>
      <c r="DD11" s="11">
        <v>-1.150719E-2</v>
      </c>
      <c r="DE11" s="11">
        <v>-0.85679439999999996</v>
      </c>
      <c r="DF11" s="11">
        <v>-0.3147104</v>
      </c>
      <c r="DG11" s="11">
        <v>-0.50182727000000005</v>
      </c>
      <c r="DH11" s="11">
        <v>0.81928780000000001</v>
      </c>
      <c r="DI11" s="11">
        <v>-0.46638960000000002</v>
      </c>
      <c r="DJ11" s="11">
        <v>-0.34745082999999999</v>
      </c>
      <c r="DK11" s="11">
        <v>-1.192977</v>
      </c>
      <c r="DL11" s="11">
        <v>-1.08678494</v>
      </c>
      <c r="DM11" s="11">
        <v>-0.60143784</v>
      </c>
      <c r="DN11" s="11">
        <v>-0.19054784</v>
      </c>
      <c r="DO11" s="11">
        <v>0.78226998999999997</v>
      </c>
      <c r="DP11" s="11">
        <v>0.36253879999999999</v>
      </c>
      <c r="DQ11" s="11">
        <v>0.57709069999999996</v>
      </c>
      <c r="DR11" s="11">
        <v>-1.8930743000000001</v>
      </c>
      <c r="DS11" s="11">
        <v>0.1567375</v>
      </c>
      <c r="DT11" s="11">
        <v>0.77434901</v>
      </c>
      <c r="DU11" s="11">
        <v>0.42861050000000001</v>
      </c>
      <c r="DV11" s="11">
        <v>-0.24804751999999999</v>
      </c>
      <c r="DW11" s="11">
        <v>2.0106454600000001</v>
      </c>
      <c r="DX11" s="11">
        <v>0.46866897000000002</v>
      </c>
      <c r="DY11" s="11">
        <v>-0.88673637000000005</v>
      </c>
      <c r="DZ11" s="11">
        <v>0.48575372</v>
      </c>
      <c r="EA11" s="11">
        <v>0.52864860000000002</v>
      </c>
      <c r="EB11" s="11">
        <v>-0.25844198000000002</v>
      </c>
      <c r="EC11" s="11">
        <v>0.63323859999999998</v>
      </c>
      <c r="ED11" s="11">
        <v>-0.1643531</v>
      </c>
      <c r="EE11" s="11">
        <v>1.0872955</v>
      </c>
      <c r="EF11" s="11">
        <v>-6.1536019999999997E-2</v>
      </c>
      <c r="EG11" s="20">
        <v>-0.33646799999999999</v>
      </c>
      <c r="EH11" s="11">
        <v>5.286453E-2</v>
      </c>
      <c r="EI11" s="11">
        <v>-0.15577066000000001</v>
      </c>
      <c r="EJ11" s="11">
        <v>-0.47311140000000002</v>
      </c>
      <c r="EK11" s="11">
        <v>-0.43956970000000001</v>
      </c>
      <c r="EL11" s="11">
        <v>-0.47690747</v>
      </c>
      <c r="EM11" s="11">
        <v>-0.23087886699999999</v>
      </c>
      <c r="EN11" s="11">
        <v>0.154239558</v>
      </c>
      <c r="EO11" s="11">
        <v>0.22235324000000001</v>
      </c>
      <c r="EP11" s="11">
        <v>1.1280889999999999</v>
      </c>
      <c r="EQ11" s="11">
        <v>2.3653335200000001</v>
      </c>
      <c r="ER11" s="11">
        <v>-0.69821140000000004</v>
      </c>
      <c r="ES11" s="11">
        <v>-0.40134550000000002</v>
      </c>
      <c r="ET11" s="11">
        <v>0.80763936999999997</v>
      </c>
      <c r="EU11" s="11">
        <v>-0.53566753</v>
      </c>
      <c r="EV11" s="11">
        <v>-0.27239380000000002</v>
      </c>
    </row>
    <row r="12" spans="1:152" x14ac:dyDescent="0.3">
      <c r="A12" s="11" t="s">
        <v>157</v>
      </c>
      <c r="B12" s="9" t="s">
        <v>166</v>
      </c>
      <c r="C12" s="4">
        <v>0.66357301991190276</v>
      </c>
      <c r="D12" s="5">
        <v>0.27685051561342167</v>
      </c>
      <c r="E12" s="5">
        <v>0.92464687054939476</v>
      </c>
      <c r="F12" s="5">
        <v>0.18302827943665209</v>
      </c>
      <c r="G12" s="6">
        <f t="shared" si="0"/>
        <v>1.3845256655994684</v>
      </c>
      <c r="H12" s="14">
        <v>2.2762155499999999</v>
      </c>
      <c r="I12" s="14">
        <v>2.8672526</v>
      </c>
      <c r="J12" s="14">
        <v>2.5129155999999999</v>
      </c>
      <c r="K12" s="14">
        <v>1.70427065</v>
      </c>
      <c r="L12" s="14">
        <v>2.4429147100000002</v>
      </c>
      <c r="M12" s="14">
        <v>1.9552977309999999</v>
      </c>
      <c r="N12" s="14">
        <v>-2.5406339999999998</v>
      </c>
      <c r="O12" s="14">
        <v>2.5764660300000002</v>
      </c>
      <c r="P12" s="14">
        <v>1.5918453299999999</v>
      </c>
      <c r="Q12" s="14">
        <v>2.3386703980000001</v>
      </c>
      <c r="R12" s="14">
        <v>-2.8842099399999999</v>
      </c>
      <c r="S12" s="14">
        <v>-2.9478958</v>
      </c>
      <c r="T12" s="14">
        <v>-2.9787090799999998</v>
      </c>
      <c r="U12" s="14">
        <v>-0.8558905</v>
      </c>
      <c r="V12" s="14">
        <v>-2.9920986200000002</v>
      </c>
      <c r="W12" s="14">
        <v>2.4537506100000002</v>
      </c>
      <c r="X12" s="14">
        <v>2.37619603</v>
      </c>
      <c r="Y12" s="14">
        <v>-3.11541281</v>
      </c>
      <c r="Z12" s="14">
        <v>2.51361547</v>
      </c>
      <c r="AA12" s="14">
        <v>2.3681773559999999</v>
      </c>
      <c r="AB12" s="14">
        <v>-0.91488049999999999</v>
      </c>
      <c r="AC12" s="14">
        <v>-3.0433891000000002</v>
      </c>
      <c r="AD12" s="14">
        <v>-3.0349960999999999</v>
      </c>
      <c r="AE12" s="14">
        <v>-2.9496378999999999</v>
      </c>
      <c r="AF12" s="14">
        <v>-2.9500231000000001</v>
      </c>
      <c r="AG12" s="14">
        <v>2.2371387600000001</v>
      </c>
      <c r="AH12" s="14">
        <v>-2.9205079999999999</v>
      </c>
      <c r="AI12" s="14">
        <v>1.7411949200000001</v>
      </c>
      <c r="AJ12" s="14">
        <v>-3.0694376499999998</v>
      </c>
      <c r="AK12" s="14">
        <v>-3.0145019999999998</v>
      </c>
      <c r="AL12" s="14">
        <v>1.38839175</v>
      </c>
      <c r="AM12" s="14">
        <v>2.12224185</v>
      </c>
      <c r="AN12" s="14">
        <v>-3.0910362299999998</v>
      </c>
      <c r="AO12" s="11">
        <v>-3.1046118800000002</v>
      </c>
      <c r="AP12" s="11">
        <v>-2.4085883699999999</v>
      </c>
      <c r="AQ12" s="11">
        <v>1.15863523</v>
      </c>
      <c r="AR12" s="11">
        <v>-3.1184397000000001</v>
      </c>
      <c r="AS12" s="11">
        <v>-2.97957392</v>
      </c>
      <c r="AT12" s="11">
        <v>-3.0375263000000001</v>
      </c>
      <c r="AU12" s="11">
        <v>2.3529511699999999</v>
      </c>
      <c r="AV12" s="11">
        <v>2.8148396999999998</v>
      </c>
      <c r="AW12" s="11">
        <v>-2.9508166999999998</v>
      </c>
      <c r="AX12" s="11">
        <v>1.1887513000000001</v>
      </c>
      <c r="AY12" s="11">
        <v>-2.6785127000000002</v>
      </c>
      <c r="AZ12" s="11">
        <v>-2.13326495</v>
      </c>
      <c r="BA12" s="11">
        <v>-2.5076125</v>
      </c>
      <c r="BB12" s="11">
        <v>0.39689271999999998</v>
      </c>
      <c r="BC12" s="11">
        <v>-2.3805700399999998</v>
      </c>
      <c r="BD12" s="11">
        <v>-2.9859511900000002</v>
      </c>
      <c r="BE12" s="11">
        <v>-2.9518984000000001</v>
      </c>
      <c r="BF12" s="11">
        <v>3.04736568</v>
      </c>
      <c r="BG12" s="11">
        <v>-2.85678177</v>
      </c>
      <c r="BH12" s="11">
        <v>-2.90419048</v>
      </c>
      <c r="BI12" s="11">
        <v>2.7594685000000001</v>
      </c>
      <c r="BJ12" s="11">
        <v>-2.00391589</v>
      </c>
      <c r="BK12" s="11">
        <v>-2.9956801</v>
      </c>
      <c r="BL12" s="11">
        <v>-2.9689059699999998</v>
      </c>
      <c r="BM12" s="11">
        <v>2.1056205000000001</v>
      </c>
      <c r="BN12" s="11">
        <v>0.63867151</v>
      </c>
      <c r="BO12" s="11">
        <v>1.8301035000000001</v>
      </c>
      <c r="BP12" s="11">
        <v>0.98444567000000005</v>
      </c>
      <c r="BQ12" s="11">
        <v>-2.9504836600000002</v>
      </c>
      <c r="BR12" s="11">
        <v>-3.13701506</v>
      </c>
      <c r="BS12" s="11">
        <v>-2.0723525999999999</v>
      </c>
      <c r="BT12" s="11">
        <v>1.1209468</v>
      </c>
      <c r="BU12" s="11">
        <v>1.3971704300000001</v>
      </c>
      <c r="BV12" s="11">
        <v>-0.72183542000000001</v>
      </c>
      <c r="BW12" s="11">
        <v>-2.3123398499999999</v>
      </c>
      <c r="BX12" s="11">
        <v>-2.2922234499999998</v>
      </c>
      <c r="BY12" s="11">
        <v>-2.0240255</v>
      </c>
      <c r="BZ12" s="11">
        <v>-2.9146871700000001</v>
      </c>
      <c r="CA12" s="11">
        <v>-2.3347651300000001</v>
      </c>
      <c r="CB12" s="11">
        <v>-2.6384867999999999</v>
      </c>
      <c r="CC12" s="11">
        <v>-2.5678595899999999</v>
      </c>
      <c r="CD12" s="11">
        <v>-2.35530185</v>
      </c>
      <c r="CE12" s="11">
        <v>2.0201559599999999</v>
      </c>
      <c r="CF12" s="11">
        <v>1.5315912</v>
      </c>
      <c r="CG12" s="11">
        <v>-2.5620052900000001</v>
      </c>
      <c r="CH12" s="11">
        <v>1.4403222899999999</v>
      </c>
      <c r="CI12" s="11">
        <v>1.75348956</v>
      </c>
      <c r="CJ12" s="11">
        <v>-2.9792928540000001</v>
      </c>
      <c r="CK12" s="11">
        <v>1.25003989</v>
      </c>
      <c r="CL12" s="11">
        <v>1.33030066</v>
      </c>
      <c r="CM12" s="11">
        <v>-0.30539460000000002</v>
      </c>
      <c r="CN12" s="11">
        <v>-2.6745440500000002</v>
      </c>
      <c r="CO12" s="11">
        <v>0.1865492</v>
      </c>
      <c r="CP12" s="11">
        <v>1.6741052000000001</v>
      </c>
      <c r="CQ12" s="11">
        <v>-0.72311652000000004</v>
      </c>
      <c r="CR12" s="11">
        <v>0.4879481</v>
      </c>
      <c r="CS12" s="11">
        <v>1.0362886</v>
      </c>
      <c r="CT12" s="11">
        <v>0.89735869999999995</v>
      </c>
      <c r="CU12" s="11">
        <v>2.0020944200000002</v>
      </c>
      <c r="CV12" s="11">
        <v>1.1400584</v>
      </c>
      <c r="CW12" s="11">
        <v>0.83569459999999995</v>
      </c>
      <c r="CX12" s="11">
        <v>-0.4803403</v>
      </c>
      <c r="CY12" s="11">
        <v>2.2656139099999999</v>
      </c>
      <c r="CZ12" s="11">
        <v>0.50197970999999997</v>
      </c>
      <c r="DA12" s="11">
        <v>-1.0644850299999999</v>
      </c>
      <c r="DB12" s="11">
        <v>1.5211503</v>
      </c>
      <c r="DC12" s="11">
        <v>0.79837996</v>
      </c>
      <c r="DD12" s="11">
        <v>2.2076737400000002</v>
      </c>
      <c r="DE12" s="11">
        <v>1.5266039</v>
      </c>
      <c r="DF12" s="11">
        <v>0.27604269999999997</v>
      </c>
      <c r="DG12" s="11">
        <v>0.78166811999999997</v>
      </c>
      <c r="DH12" s="11">
        <v>1.1942219000000001</v>
      </c>
      <c r="DI12" s="11">
        <v>1.2604871</v>
      </c>
      <c r="DJ12" s="11">
        <v>2.1878092499999999</v>
      </c>
      <c r="DK12" s="11">
        <v>0.65862080000000001</v>
      </c>
      <c r="DL12" s="11">
        <v>1.9165213800000001</v>
      </c>
      <c r="DM12" s="11">
        <v>-1.21055673</v>
      </c>
      <c r="DN12" s="11">
        <v>-0.93262065999999999</v>
      </c>
      <c r="DO12" s="11">
        <v>-1.7090626799999999</v>
      </c>
      <c r="DP12" s="11">
        <v>0.25331809999999999</v>
      </c>
      <c r="DQ12" s="11">
        <v>-0.92930400000000002</v>
      </c>
      <c r="DR12" s="11">
        <v>-0.57703369999999998</v>
      </c>
      <c r="DS12" s="11">
        <v>-1.7872950999999999</v>
      </c>
      <c r="DT12" s="11">
        <v>-0.35371612000000002</v>
      </c>
      <c r="DU12" s="11">
        <v>-0.22346869999999999</v>
      </c>
      <c r="DV12" s="11">
        <v>-2.3433620999999998</v>
      </c>
      <c r="DW12" s="11">
        <v>-0.38992221999999999</v>
      </c>
      <c r="DX12" s="11">
        <v>-0.62391737999999997</v>
      </c>
      <c r="DY12" s="11">
        <v>1.2281571600000001</v>
      </c>
      <c r="DZ12" s="11">
        <v>-0.96885639000000001</v>
      </c>
      <c r="EA12" s="11">
        <v>1.6138403299999999</v>
      </c>
      <c r="EB12" s="11">
        <v>1.2652741999999999</v>
      </c>
      <c r="EC12" s="11">
        <v>0.37845669999999998</v>
      </c>
      <c r="ED12" s="11">
        <v>-0.8728496</v>
      </c>
      <c r="EE12" s="11">
        <v>0.4166204</v>
      </c>
      <c r="EF12" s="11">
        <v>-0.32717669999999999</v>
      </c>
      <c r="EG12" s="20">
        <v>0.65675510000000004</v>
      </c>
      <c r="EH12" s="11">
        <v>-0.27156417999999999</v>
      </c>
      <c r="EI12" s="11">
        <v>0.93068870999999997</v>
      </c>
      <c r="EJ12" s="11">
        <v>1.0648801000000001</v>
      </c>
      <c r="EK12" s="11">
        <v>-1.1803300999999999</v>
      </c>
      <c r="EL12" s="11">
        <v>-0.99324654000000001</v>
      </c>
      <c r="EM12" s="11">
        <v>-0.27763542499999999</v>
      </c>
      <c r="EN12" s="11">
        <v>-0.20498981099999999</v>
      </c>
      <c r="EO12" s="11">
        <v>-1.58809504</v>
      </c>
      <c r="EP12" s="11">
        <v>-1.5984609999999999</v>
      </c>
      <c r="EQ12" s="11">
        <v>-9.3162830000000002E-2</v>
      </c>
      <c r="ER12" s="11">
        <v>-0.68730619999999998</v>
      </c>
      <c r="ES12" s="11">
        <v>-0.74301930000000005</v>
      </c>
      <c r="ET12" s="11">
        <v>-1.9312722200000001</v>
      </c>
      <c r="EU12" s="11">
        <v>-0.87758769999999997</v>
      </c>
      <c r="EV12" s="11">
        <v>-0.8005544</v>
      </c>
    </row>
    <row r="13" spans="1:152" x14ac:dyDescent="0.3">
      <c r="A13" s="11" t="s">
        <v>152</v>
      </c>
      <c r="B13" s="9" t="s">
        <v>166</v>
      </c>
      <c r="C13" s="4">
        <v>-0.42566625358643134</v>
      </c>
      <c r="D13" s="5">
        <v>0.64697154014838953</v>
      </c>
      <c r="E13" s="5">
        <v>1.5153908527260536</v>
      </c>
      <c r="F13" s="5">
        <v>0.28267225179054734</v>
      </c>
      <c r="G13" s="6">
        <f t="shared" si="0"/>
        <v>2.4450346446649904</v>
      </c>
      <c r="H13" s="14">
        <v>-1.20637829</v>
      </c>
      <c r="I13" s="14">
        <v>-1.0032277000000001</v>
      </c>
      <c r="J13" s="14">
        <v>-0.74834414999999999</v>
      </c>
      <c r="K13" s="14">
        <v>-1.2607974200000001</v>
      </c>
      <c r="L13" s="14">
        <v>-1.5424465999999999</v>
      </c>
      <c r="M13" s="14">
        <v>-1.30589267</v>
      </c>
      <c r="N13" s="14">
        <v>0.26041510000000001</v>
      </c>
      <c r="O13" s="14">
        <v>-1.0552413</v>
      </c>
      <c r="P13" s="14">
        <v>-1.3397205999999999</v>
      </c>
      <c r="Q13" s="14">
        <v>-0.55838780300000002</v>
      </c>
      <c r="R13" s="14">
        <v>0.44748005000000002</v>
      </c>
      <c r="S13" s="14">
        <v>0.394038</v>
      </c>
      <c r="T13" s="14">
        <v>0.31394413999999998</v>
      </c>
      <c r="U13" s="14">
        <v>-0.63824210000000003</v>
      </c>
      <c r="V13" s="14">
        <v>0.50543073000000005</v>
      </c>
      <c r="W13" s="14">
        <v>-1.3529032999999999</v>
      </c>
      <c r="X13" s="14">
        <v>-1.1635979599999999</v>
      </c>
      <c r="Y13" s="14">
        <v>0.33259053</v>
      </c>
      <c r="Z13" s="14">
        <v>-0.93402574999999999</v>
      </c>
      <c r="AA13" s="14">
        <v>-0.64444723400000004</v>
      </c>
      <c r="AB13" s="14">
        <v>-0.64450300000000005</v>
      </c>
      <c r="AC13" s="14">
        <v>0.48589890000000002</v>
      </c>
      <c r="AD13" s="14">
        <v>0.41191319999999998</v>
      </c>
      <c r="AE13" s="14">
        <v>0.49864849999999999</v>
      </c>
      <c r="AF13" s="14">
        <v>0.41235850000000002</v>
      </c>
      <c r="AG13" s="14">
        <v>-1.1329811599999999</v>
      </c>
      <c r="AH13" s="14">
        <v>0.46908349999999999</v>
      </c>
      <c r="AI13" s="14">
        <v>-1.21314393</v>
      </c>
      <c r="AJ13" s="14">
        <v>0.37550392999999999</v>
      </c>
      <c r="AK13" s="14">
        <v>0.34310606999999999</v>
      </c>
      <c r="AL13" s="14">
        <v>-0.72856006200000001</v>
      </c>
      <c r="AM13" s="14">
        <v>-1.3058219200000001</v>
      </c>
      <c r="AN13" s="14">
        <v>0.52570872000000002</v>
      </c>
      <c r="AO13" s="11">
        <v>0.40385463999999999</v>
      </c>
      <c r="AP13" s="11">
        <v>0.48066363000000001</v>
      </c>
      <c r="AQ13" s="11">
        <v>-1.1832817499999999</v>
      </c>
      <c r="AR13" s="11">
        <v>0.33131020999999999</v>
      </c>
      <c r="AS13" s="11">
        <v>0.33233528000000001</v>
      </c>
      <c r="AT13" s="11">
        <v>0.44955139999999999</v>
      </c>
      <c r="AU13" s="11">
        <v>-1.2756850099999999</v>
      </c>
      <c r="AV13" s="11">
        <v>-1.0914743</v>
      </c>
      <c r="AW13" s="11">
        <v>0.45012970000000002</v>
      </c>
      <c r="AX13" s="11">
        <v>-1.4133956000000001</v>
      </c>
      <c r="AY13" s="11">
        <v>0.37932630000000001</v>
      </c>
      <c r="AZ13" s="11">
        <v>-3.8793910000000001E-2</v>
      </c>
      <c r="BA13" s="11">
        <v>0.3368062</v>
      </c>
      <c r="BB13" s="11">
        <v>-1.4984432000000001</v>
      </c>
      <c r="BC13" s="11">
        <v>0.16278059</v>
      </c>
      <c r="BD13" s="11">
        <v>-0.26018922</v>
      </c>
      <c r="BE13" s="11">
        <v>0.35765750000000002</v>
      </c>
      <c r="BF13" s="11">
        <v>-0.60215881999999998</v>
      </c>
      <c r="BG13" s="11">
        <v>0.41181448999999998</v>
      </c>
      <c r="BH13" s="11">
        <v>5.8482779999999998E-2</v>
      </c>
      <c r="BI13" s="11">
        <v>-0.99247593999999995</v>
      </c>
      <c r="BJ13" s="11">
        <v>0.24789327999999999</v>
      </c>
      <c r="BK13" s="11">
        <v>0.28667019999999999</v>
      </c>
      <c r="BL13" s="11">
        <v>0.28097601</v>
      </c>
      <c r="BM13" s="11">
        <v>-1.10876347</v>
      </c>
      <c r="BN13" s="11">
        <v>-0.94770432999999998</v>
      </c>
      <c r="BO13" s="11">
        <v>-0.83853219999999995</v>
      </c>
      <c r="BP13" s="11">
        <v>-1.2570079999999999</v>
      </c>
      <c r="BQ13" s="11">
        <v>0.55733372999999997</v>
      </c>
      <c r="BR13" s="11">
        <v>-5.2431500000000002E-3</v>
      </c>
      <c r="BS13" s="11">
        <v>-0.24511949999999999</v>
      </c>
      <c r="BT13" s="11">
        <v>-1.2276345</v>
      </c>
      <c r="BU13" s="11">
        <v>-0.88626819000000001</v>
      </c>
      <c r="BV13" s="11">
        <v>4.4552250000000002E-2</v>
      </c>
      <c r="BW13" s="11">
        <v>-0.66682962000000001</v>
      </c>
      <c r="BX13" s="11">
        <v>0.21329680000000001</v>
      </c>
      <c r="BY13" s="11">
        <v>0.63493149999999998</v>
      </c>
      <c r="BZ13" s="11">
        <v>0.26420356</v>
      </c>
      <c r="CA13" s="11">
        <v>0.19424891</v>
      </c>
      <c r="CB13" s="11">
        <v>-0.67978269999999996</v>
      </c>
      <c r="CC13" s="11">
        <v>-8.1478800000000004E-2</v>
      </c>
      <c r="CD13" s="11">
        <v>0.13562811</v>
      </c>
      <c r="CE13" s="11">
        <v>-1.52231476</v>
      </c>
      <c r="CF13" s="11">
        <v>-0.1456037</v>
      </c>
      <c r="CG13" s="11">
        <v>0.10523695</v>
      </c>
      <c r="CH13" s="11">
        <v>-0.73930618999999997</v>
      </c>
      <c r="CI13" s="11">
        <v>-0.60388364999999999</v>
      </c>
      <c r="CJ13" s="11">
        <v>-0.35456356999999999</v>
      </c>
      <c r="CK13" s="11">
        <v>-1.1614837499999999</v>
      </c>
      <c r="CL13" s="11">
        <v>-0.71687590999999995</v>
      </c>
      <c r="CM13" s="11">
        <v>0.36486639999999998</v>
      </c>
      <c r="CN13" s="11">
        <v>-0.22233903999999999</v>
      </c>
      <c r="CO13" s="11">
        <v>-1.1580769</v>
      </c>
      <c r="CP13" s="11">
        <v>-0.86390895000000001</v>
      </c>
      <c r="CQ13" s="11">
        <v>-0.16451120999999999</v>
      </c>
      <c r="CR13" s="11">
        <v>-1.0210398999999999</v>
      </c>
      <c r="CS13" s="11">
        <v>0.33885670000000001</v>
      </c>
      <c r="CT13" s="11">
        <v>-0.62573670000000003</v>
      </c>
      <c r="CU13" s="11">
        <v>-1.6666261099999999</v>
      </c>
      <c r="CV13" s="11">
        <v>-0.87398379999999998</v>
      </c>
      <c r="CW13" s="11">
        <v>-0.88742920000000003</v>
      </c>
      <c r="CX13" s="11">
        <v>-0.79133169999999997</v>
      </c>
      <c r="CY13" s="11">
        <v>-0.80497693000000003</v>
      </c>
      <c r="CZ13" s="11">
        <v>-0.83262884000000004</v>
      </c>
      <c r="DA13" s="11">
        <v>-4.3368320000000002E-2</v>
      </c>
      <c r="DB13" s="11">
        <v>-0.84962040000000005</v>
      </c>
      <c r="DC13" s="11">
        <v>-0.68763660999999998</v>
      </c>
      <c r="DD13" s="11">
        <v>-0.34604804</v>
      </c>
      <c r="DE13" s="11">
        <v>-0.95596559999999997</v>
      </c>
      <c r="DF13" s="11">
        <v>0.30057319999999998</v>
      </c>
      <c r="DG13" s="11">
        <v>8.6879120000000004E-2</v>
      </c>
      <c r="DH13" s="11">
        <v>-0.49078500000000003</v>
      </c>
      <c r="DI13" s="11">
        <v>-0.92929759999999995</v>
      </c>
      <c r="DJ13" s="11">
        <v>-0.89365033000000005</v>
      </c>
      <c r="DK13" s="11">
        <v>0.67729919999999999</v>
      </c>
      <c r="DL13" s="11">
        <v>-1.18521247</v>
      </c>
      <c r="DM13" s="11">
        <v>-0.50489494000000001</v>
      </c>
      <c r="DN13" s="11">
        <v>-0.19355042</v>
      </c>
      <c r="DO13" s="11">
        <v>0.30567747000000001</v>
      </c>
      <c r="DP13" s="11">
        <v>-0.713646</v>
      </c>
      <c r="DQ13" s="11">
        <v>0.41821120000000001</v>
      </c>
      <c r="DR13" s="11">
        <v>1.1341357000000001</v>
      </c>
      <c r="DS13" s="11">
        <v>-0.97008419999999995</v>
      </c>
      <c r="DT13" s="11">
        <v>0.22210506999999999</v>
      </c>
      <c r="DU13" s="11">
        <v>0.1164162</v>
      </c>
      <c r="DV13" s="11">
        <v>-0.59806943999999995</v>
      </c>
      <c r="DW13" s="11">
        <v>-0.15512508</v>
      </c>
      <c r="DX13" s="11">
        <v>0.30710816000000002</v>
      </c>
      <c r="DY13" s="11">
        <v>1.63526645</v>
      </c>
      <c r="DZ13" s="11">
        <v>-0.64320312999999996</v>
      </c>
      <c r="EA13" s="11">
        <v>-1.24678143</v>
      </c>
      <c r="EB13" s="11">
        <v>-0.48290756000000001</v>
      </c>
      <c r="EC13" s="11">
        <v>0.1846216</v>
      </c>
      <c r="ED13" s="11">
        <v>-1.0378464999999999</v>
      </c>
      <c r="EE13" s="11">
        <v>-0.8647551</v>
      </c>
      <c r="EF13" s="11">
        <v>1.2041549</v>
      </c>
      <c r="EG13" s="20">
        <v>-0.1324824</v>
      </c>
      <c r="EH13" s="11">
        <v>0.55567721999999997</v>
      </c>
      <c r="EI13" s="11">
        <v>-0.80404341000000001</v>
      </c>
      <c r="EJ13" s="11">
        <v>-0.82872420000000002</v>
      </c>
      <c r="EK13" s="11">
        <v>-0.43512430000000002</v>
      </c>
      <c r="EL13" s="11">
        <v>-0.28676642000000002</v>
      </c>
      <c r="EM13" s="11">
        <v>1.160321967</v>
      </c>
      <c r="EN13" s="11">
        <v>-0.18639381999999999</v>
      </c>
      <c r="EO13" s="11">
        <v>-1.38696514</v>
      </c>
      <c r="EP13" s="11">
        <v>-0.46439059999999999</v>
      </c>
      <c r="EQ13" s="11">
        <v>-0.68610777000000001</v>
      </c>
      <c r="ER13" s="11">
        <v>-0.80593990000000004</v>
      </c>
      <c r="ES13" s="11">
        <v>-0.97249819999999998</v>
      </c>
      <c r="ET13" s="11">
        <v>-0.76370448999999996</v>
      </c>
      <c r="EU13" s="11">
        <v>-0.39532985999999998</v>
      </c>
      <c r="EV13" s="11">
        <v>-1.0788770999999999</v>
      </c>
    </row>
    <row r="14" spans="1:152" x14ac:dyDescent="0.3">
      <c r="A14" s="11" t="s">
        <v>151</v>
      </c>
      <c r="B14" s="9" t="s">
        <v>166</v>
      </c>
      <c r="C14" s="4">
        <v>-0.51641516786416863</v>
      </c>
      <c r="D14" s="5">
        <v>0.76834491292953433</v>
      </c>
      <c r="E14" s="5">
        <v>1.6548796176737306</v>
      </c>
      <c r="F14" s="5">
        <v>0.18704879016531878</v>
      </c>
      <c r="G14" s="6">
        <f t="shared" si="0"/>
        <v>2.6102733207685835</v>
      </c>
      <c r="H14" s="14">
        <v>-0.12248185</v>
      </c>
      <c r="I14" s="14">
        <v>-0.64720820000000001</v>
      </c>
      <c r="J14" s="14">
        <v>-0.35586510999999998</v>
      </c>
      <c r="K14" s="14">
        <v>-0.16980227000000001</v>
      </c>
      <c r="L14" s="14">
        <v>-0.52962498000000002</v>
      </c>
      <c r="M14" s="14">
        <v>0.146989007</v>
      </c>
      <c r="N14" s="14">
        <v>-0.2741016</v>
      </c>
      <c r="O14" s="14">
        <v>-0.62981094000000004</v>
      </c>
      <c r="P14" s="14">
        <v>-0.69753153000000001</v>
      </c>
      <c r="Q14" s="14">
        <v>-0.73315865700000005</v>
      </c>
      <c r="R14" s="14">
        <v>-0.19586186</v>
      </c>
      <c r="S14" s="14">
        <v>-0.20643890000000001</v>
      </c>
      <c r="T14" s="14">
        <v>-0.22454334000000001</v>
      </c>
      <c r="U14" s="14">
        <v>0.2323422</v>
      </c>
      <c r="V14" s="14">
        <v>-0.13951878000000001</v>
      </c>
      <c r="W14" s="14">
        <v>-0.25676366</v>
      </c>
      <c r="X14" s="14">
        <v>-0.54731717999999996</v>
      </c>
      <c r="Y14" s="14">
        <v>-5.5150900000000003E-3</v>
      </c>
      <c r="Z14" s="14">
        <v>-0.70743301999999997</v>
      </c>
      <c r="AA14" s="14">
        <v>0.21877332899999999</v>
      </c>
      <c r="AB14" s="14">
        <v>0.21354580000000001</v>
      </c>
      <c r="AC14" s="14">
        <v>-0.21030969999999999</v>
      </c>
      <c r="AD14" s="14">
        <v>-0.1054814</v>
      </c>
      <c r="AE14" s="14">
        <v>-0.38590380000000002</v>
      </c>
      <c r="AF14" s="14">
        <v>-0.31719910000000001</v>
      </c>
      <c r="AG14" s="14">
        <v>0.35582193000000001</v>
      </c>
      <c r="AH14" s="14">
        <v>-0.32205450000000002</v>
      </c>
      <c r="AI14" s="14">
        <v>0.18206121</v>
      </c>
      <c r="AJ14" s="14">
        <v>-0.22584826</v>
      </c>
      <c r="AK14" s="14">
        <v>-0.24934501000000001</v>
      </c>
      <c r="AL14" s="14">
        <v>-1.0387878939999999</v>
      </c>
      <c r="AM14" s="14">
        <v>-0.18462233</v>
      </c>
      <c r="AN14" s="14">
        <v>-0.17253526999999999</v>
      </c>
      <c r="AO14" s="11">
        <v>-0.26902870000000001</v>
      </c>
      <c r="AP14" s="11">
        <v>-0.63396233000000002</v>
      </c>
      <c r="AQ14" s="11">
        <v>0.13280939</v>
      </c>
      <c r="AR14" s="11">
        <v>-0.18318665000000001</v>
      </c>
      <c r="AS14" s="11">
        <v>-0.28065625</v>
      </c>
      <c r="AT14" s="11">
        <v>-0.25957229999999998</v>
      </c>
      <c r="AU14" s="11">
        <v>-0.58802849999999995</v>
      </c>
      <c r="AV14" s="11">
        <v>-0.1580559</v>
      </c>
      <c r="AW14" s="11">
        <v>-0.43392239999999999</v>
      </c>
      <c r="AX14" s="11">
        <v>-0.42821569999999998</v>
      </c>
      <c r="AY14" s="11">
        <v>-0.47574880000000003</v>
      </c>
      <c r="AZ14" s="11">
        <v>-0.35837951000000001</v>
      </c>
      <c r="BA14" s="11">
        <v>0.1070796</v>
      </c>
      <c r="BB14" s="11">
        <v>-0.31501570000000001</v>
      </c>
      <c r="BC14" s="11">
        <v>-0.42754756999999999</v>
      </c>
      <c r="BD14" s="11">
        <v>0.10539373</v>
      </c>
      <c r="BE14" s="11">
        <v>-0.30382039999999999</v>
      </c>
      <c r="BF14" s="11">
        <v>-1.0842777100000001</v>
      </c>
      <c r="BG14" s="11">
        <v>-0.40886454</v>
      </c>
      <c r="BH14" s="11">
        <v>-0.30749082999999999</v>
      </c>
      <c r="BI14" s="11">
        <v>-0.19649473000000001</v>
      </c>
      <c r="BJ14" s="11">
        <v>-0.69972449000000003</v>
      </c>
      <c r="BK14" s="11">
        <v>-0.46755560000000002</v>
      </c>
      <c r="BL14" s="11">
        <v>-0.42670949000000002</v>
      </c>
      <c r="BM14" s="11">
        <v>-0.29134673999999999</v>
      </c>
      <c r="BN14" s="11">
        <v>0.17061812000000001</v>
      </c>
      <c r="BO14" s="11">
        <v>-0.5003573</v>
      </c>
      <c r="BP14" s="11">
        <v>-0.67008157000000002</v>
      </c>
      <c r="BQ14" s="11">
        <v>-0.61555411999999998</v>
      </c>
      <c r="BR14" s="11">
        <v>2.5487989999999999E-2</v>
      </c>
      <c r="BS14" s="11">
        <v>-0.19299189999999999</v>
      </c>
      <c r="BT14" s="11">
        <v>-0.47668630000000001</v>
      </c>
      <c r="BU14" s="11">
        <v>-0.23332564</v>
      </c>
      <c r="BV14" s="11">
        <v>-0.77311271999999998</v>
      </c>
      <c r="BW14" s="11">
        <v>0.57915539999999999</v>
      </c>
      <c r="BX14" s="11">
        <v>-0.23144242000000001</v>
      </c>
      <c r="BY14" s="11">
        <v>-0.87057110000000004</v>
      </c>
      <c r="BZ14" s="11">
        <v>-0.55168682999999996</v>
      </c>
      <c r="CA14" s="11">
        <v>-0.13556673</v>
      </c>
      <c r="CB14" s="11">
        <v>0.65557279999999996</v>
      </c>
      <c r="CC14" s="11">
        <v>-0.62088505000000005</v>
      </c>
      <c r="CD14" s="11">
        <v>-0.12304490999999999</v>
      </c>
      <c r="CE14" s="11">
        <v>-4.8488169999999997E-2</v>
      </c>
      <c r="CF14" s="11">
        <v>0.29203970000000001</v>
      </c>
      <c r="CG14" s="11">
        <v>0.77564606999999997</v>
      </c>
      <c r="CH14" s="11">
        <v>-8.5319660000000005E-2</v>
      </c>
      <c r="CI14" s="11">
        <v>0.22848632999999999</v>
      </c>
      <c r="CJ14" s="11">
        <v>-4.4328759999999997E-3</v>
      </c>
      <c r="CK14" s="11">
        <v>-0.44712372</v>
      </c>
      <c r="CL14" s="11">
        <v>-0.201961</v>
      </c>
      <c r="CM14" s="11">
        <v>-0.43328290000000003</v>
      </c>
      <c r="CN14" s="11">
        <v>-0.40835266999999997</v>
      </c>
      <c r="CO14" s="11">
        <v>1.4935122000000001</v>
      </c>
      <c r="CP14" s="11">
        <v>-0.42798156999999998</v>
      </c>
      <c r="CQ14" s="11">
        <v>2.3667083199999999</v>
      </c>
      <c r="CR14" s="11">
        <v>0.78723829999999995</v>
      </c>
      <c r="CS14" s="11">
        <v>0.1184925</v>
      </c>
      <c r="CT14" s="11">
        <v>0.12370490000000001</v>
      </c>
      <c r="CU14" s="11">
        <v>-0.37993482000000001</v>
      </c>
      <c r="CV14" s="11">
        <v>0.69249499999999997</v>
      </c>
      <c r="CW14" s="11">
        <v>-0.52809629999999996</v>
      </c>
      <c r="CX14" s="11">
        <v>1.2834460999999999</v>
      </c>
      <c r="CY14" s="11">
        <v>-0.77346017</v>
      </c>
      <c r="CZ14" s="11">
        <v>0.23420213000000001</v>
      </c>
      <c r="DA14" s="11">
        <v>0.21174456</v>
      </c>
      <c r="DB14" s="11">
        <v>-0.37746629999999998</v>
      </c>
      <c r="DC14" s="11">
        <v>-0.33338995999999999</v>
      </c>
      <c r="DD14" s="11">
        <v>-0.52038678000000005</v>
      </c>
      <c r="DE14" s="11">
        <v>-0.51579660000000005</v>
      </c>
      <c r="DF14" s="11">
        <v>0.69757290000000005</v>
      </c>
      <c r="DG14" s="11">
        <v>0.20959085</v>
      </c>
      <c r="DH14" s="11">
        <v>0.47913309999999998</v>
      </c>
      <c r="DI14" s="11">
        <v>-0.38788030000000001</v>
      </c>
      <c r="DJ14" s="11">
        <v>0.32075531000000002</v>
      </c>
      <c r="DK14" s="11">
        <v>-0.80447679999999999</v>
      </c>
      <c r="DL14" s="11">
        <v>0.73133486999999997</v>
      </c>
      <c r="DM14" s="11">
        <v>-0.64309570999999999</v>
      </c>
      <c r="DN14" s="11">
        <v>-0.34187814</v>
      </c>
      <c r="DO14" s="11">
        <v>1.06019112</v>
      </c>
      <c r="DP14" s="11">
        <v>0.88034029999999996</v>
      </c>
      <c r="DQ14" s="11">
        <v>1.2649119</v>
      </c>
      <c r="DR14" s="11">
        <v>0.67610020000000004</v>
      </c>
      <c r="DS14" s="11">
        <v>-0.17180790000000001</v>
      </c>
      <c r="DT14" s="11">
        <v>1.6021006600000001</v>
      </c>
      <c r="DU14" s="11">
        <v>0.63895930000000001</v>
      </c>
      <c r="DV14" s="11">
        <v>-0.20839218000000001</v>
      </c>
      <c r="DW14" s="11">
        <v>-4.6581150000000002E-2</v>
      </c>
      <c r="DX14" s="11">
        <v>1.2101949700000001</v>
      </c>
      <c r="DY14" s="11">
        <v>-0.83722607999999998</v>
      </c>
      <c r="DZ14" s="11">
        <v>0.95080125999999998</v>
      </c>
      <c r="EA14" s="11">
        <v>0.20853552</v>
      </c>
      <c r="EB14" s="11">
        <v>1.103848E-2</v>
      </c>
      <c r="EC14" s="11">
        <v>1.0343116000000001</v>
      </c>
      <c r="ED14" s="11">
        <v>-0.68805669999999997</v>
      </c>
      <c r="EE14" s="11">
        <v>0.66261499999999995</v>
      </c>
      <c r="EF14" s="11">
        <v>0.28453288999999998</v>
      </c>
      <c r="EG14" s="20">
        <v>0.78154800000000002</v>
      </c>
      <c r="EH14" s="11">
        <v>-0.32251952</v>
      </c>
      <c r="EI14" s="11">
        <v>-0.69319823999999997</v>
      </c>
      <c r="EJ14" s="11">
        <v>-0.54298329999999995</v>
      </c>
      <c r="EK14" s="11">
        <v>-0.52931139999999999</v>
      </c>
      <c r="EL14" s="11">
        <v>-0.57567594</v>
      </c>
      <c r="EM14" s="11">
        <v>0.79249370200000002</v>
      </c>
      <c r="EN14" s="11">
        <v>-0.51991158800000004</v>
      </c>
      <c r="EO14" s="11">
        <v>-0.33092011999999998</v>
      </c>
      <c r="EP14" s="11">
        <v>0.26611889999999999</v>
      </c>
      <c r="EQ14" s="11">
        <v>-0.12045955</v>
      </c>
      <c r="ER14" s="11">
        <v>-0.57465580000000005</v>
      </c>
      <c r="ES14" s="11">
        <v>-0.32942650000000001</v>
      </c>
      <c r="ET14" s="11">
        <v>1.16610065</v>
      </c>
      <c r="EU14" s="11">
        <v>-0.57797894000000005</v>
      </c>
      <c r="EV14" s="11">
        <v>-0.48149500000000001</v>
      </c>
    </row>
    <row r="15" spans="1:152" x14ac:dyDescent="0.3">
      <c r="A15" s="11" t="s">
        <v>146</v>
      </c>
      <c r="B15" s="9" t="s">
        <v>166</v>
      </c>
      <c r="C15" s="4">
        <v>-5.0907802254615053E-2</v>
      </c>
      <c r="D15" s="5">
        <v>1.016281906270629</v>
      </c>
      <c r="E15" s="5">
        <v>1.0753204016944911</v>
      </c>
      <c r="F15" s="5">
        <v>0.71933663079958787</v>
      </c>
      <c r="G15" s="6">
        <f t="shared" si="0"/>
        <v>2.8109389387647079</v>
      </c>
      <c r="H15" s="14">
        <v>-0.59367835999999996</v>
      </c>
      <c r="I15" s="14">
        <v>-0.53874809999999995</v>
      </c>
      <c r="J15" s="14">
        <v>-0.30786594</v>
      </c>
      <c r="K15" s="14">
        <v>-0.14595089</v>
      </c>
      <c r="L15" s="14">
        <v>0.7559167</v>
      </c>
      <c r="M15" s="14">
        <v>-0.82662871999999998</v>
      </c>
      <c r="N15" s="14">
        <v>1.4868397</v>
      </c>
      <c r="O15" s="14">
        <v>0.82093519999999998</v>
      </c>
      <c r="P15" s="14">
        <v>1.0374745299999999</v>
      </c>
      <c r="Q15" s="14">
        <v>-7.1866589999999998E-3</v>
      </c>
      <c r="R15" s="14">
        <v>0.87455031999999999</v>
      </c>
      <c r="S15" s="14">
        <v>1.1316482000000001</v>
      </c>
      <c r="T15" s="14">
        <v>0.99872163999999997</v>
      </c>
      <c r="U15" s="14">
        <v>0.3138243</v>
      </c>
      <c r="V15" s="14">
        <v>0.69253558000000004</v>
      </c>
      <c r="W15" s="14">
        <v>0.64344477</v>
      </c>
      <c r="X15" s="14">
        <v>1.1617199</v>
      </c>
      <c r="Y15" s="14">
        <v>0.94146923999999999</v>
      </c>
      <c r="Z15" s="14">
        <v>0.60549611999999997</v>
      </c>
      <c r="AA15" s="14">
        <v>-1.1166938660000001</v>
      </c>
      <c r="AB15" s="14">
        <v>0.40456249999999999</v>
      </c>
      <c r="AC15" s="14">
        <v>0.91293650000000004</v>
      </c>
      <c r="AD15" s="14">
        <v>0.99770380000000003</v>
      </c>
      <c r="AE15" s="14">
        <v>1.1675998999999999</v>
      </c>
      <c r="AF15" s="14">
        <v>0.78157449999999995</v>
      </c>
      <c r="AG15" s="14">
        <v>-0.47478768999999998</v>
      </c>
      <c r="AH15" s="14">
        <v>1.2147357000000001</v>
      </c>
      <c r="AI15" s="14">
        <v>-0.56809836999999996</v>
      </c>
      <c r="AJ15" s="14">
        <v>0.88707126999999997</v>
      </c>
      <c r="AK15" s="14">
        <v>0.99075082999999997</v>
      </c>
      <c r="AL15" s="14">
        <v>1.203026022</v>
      </c>
      <c r="AM15" s="14">
        <v>0.82356110000000005</v>
      </c>
      <c r="AN15" s="14">
        <v>0.92829839999999997</v>
      </c>
      <c r="AO15" s="11">
        <v>0.98201629999999995</v>
      </c>
      <c r="AP15" s="11">
        <v>0.94374895999999997</v>
      </c>
      <c r="AQ15" s="11">
        <v>-0.19254187</v>
      </c>
      <c r="AR15" s="11">
        <v>0.98522907000000004</v>
      </c>
      <c r="AS15" s="11">
        <v>1.2618370299999999</v>
      </c>
      <c r="AT15" s="11">
        <v>1.0993139999999999</v>
      </c>
      <c r="AU15" s="11">
        <v>1.3275442399999999</v>
      </c>
      <c r="AV15" s="11">
        <v>0.30616719999999997</v>
      </c>
      <c r="AW15" s="11">
        <v>1.1938982</v>
      </c>
      <c r="AX15" s="11">
        <v>1.1568130999999999</v>
      </c>
      <c r="AY15" s="11">
        <v>1.5105005</v>
      </c>
      <c r="AZ15" s="11">
        <v>1.7257199000000001</v>
      </c>
      <c r="BA15" s="11">
        <v>0.43175269999999999</v>
      </c>
      <c r="BB15" s="11">
        <v>1.5951384500000001</v>
      </c>
      <c r="BC15" s="11">
        <v>0.95592257999999997</v>
      </c>
      <c r="BD15" s="11">
        <v>0.97579364000000002</v>
      </c>
      <c r="BE15" s="11">
        <v>0.96005430000000003</v>
      </c>
      <c r="BF15" s="11">
        <v>0.33818473999999998</v>
      </c>
      <c r="BG15" s="11">
        <v>1.2877351500000001</v>
      </c>
      <c r="BH15" s="11">
        <v>1.8397943699999999</v>
      </c>
      <c r="BI15" s="11">
        <v>-3.9969810000000001E-2</v>
      </c>
      <c r="BJ15" s="11">
        <v>1.4954625399999999</v>
      </c>
      <c r="BK15" s="11">
        <v>1.2084159999999999</v>
      </c>
      <c r="BL15" s="11">
        <v>1.4564955399999999</v>
      </c>
      <c r="BM15" s="11">
        <v>1.50749957</v>
      </c>
      <c r="BN15" s="11">
        <v>0.59865581000000001</v>
      </c>
      <c r="BO15" s="11">
        <v>0.49629420000000002</v>
      </c>
      <c r="BP15" s="11">
        <v>1.9478705199999999</v>
      </c>
      <c r="BQ15" s="11">
        <v>0.68112788999999996</v>
      </c>
      <c r="BR15" s="11">
        <v>1.02677332</v>
      </c>
      <c r="BS15" s="11">
        <v>1.5626509</v>
      </c>
      <c r="BT15" s="11">
        <v>0.82276590000000005</v>
      </c>
      <c r="BU15" s="11">
        <v>-0.57703570999999998</v>
      </c>
      <c r="BV15" s="11">
        <v>2.1392033100000001</v>
      </c>
      <c r="BW15" s="11">
        <v>1.04472388</v>
      </c>
      <c r="BX15" s="11">
        <v>0.40765859999999998</v>
      </c>
      <c r="BY15" s="11">
        <v>0.74154730000000002</v>
      </c>
      <c r="BZ15" s="11">
        <v>1.2750660899999999</v>
      </c>
      <c r="CA15" s="11">
        <v>0.64572808000000004</v>
      </c>
      <c r="CB15" s="11">
        <v>1.0349845</v>
      </c>
      <c r="CC15" s="11">
        <v>1.5942304599999999</v>
      </c>
      <c r="CD15" s="11">
        <v>0.64528717000000002</v>
      </c>
      <c r="CE15" s="11">
        <v>0.95427242999999995</v>
      </c>
      <c r="CF15" s="11">
        <v>-0.7349774</v>
      </c>
      <c r="CG15" s="11">
        <v>-0.28768146999999999</v>
      </c>
      <c r="CH15" s="11">
        <v>-0.54365136999999997</v>
      </c>
      <c r="CI15" s="11">
        <v>-2.540479E-2</v>
      </c>
      <c r="CJ15" s="11">
        <v>1.129459905</v>
      </c>
      <c r="CK15" s="11">
        <v>1.7347891600000001</v>
      </c>
      <c r="CL15" s="11">
        <v>-0.37598199999999998</v>
      </c>
      <c r="CM15" s="11">
        <v>0.47796899999999998</v>
      </c>
      <c r="CN15" s="11">
        <v>1.51105544</v>
      </c>
      <c r="CO15" s="11">
        <v>0.21841940000000001</v>
      </c>
      <c r="CP15" s="11">
        <v>2.0661282500000002</v>
      </c>
      <c r="CQ15" s="11">
        <v>-0.72763732999999997</v>
      </c>
      <c r="CR15" s="11">
        <v>-1.2664561999999999</v>
      </c>
      <c r="CS15" s="11">
        <v>0.33624500000000002</v>
      </c>
      <c r="CT15" s="11">
        <v>0.41839680000000001</v>
      </c>
      <c r="CU15" s="11">
        <v>1.38733295</v>
      </c>
      <c r="CV15" s="11">
        <v>0.49700470000000002</v>
      </c>
      <c r="CW15" s="11">
        <v>1.1852197</v>
      </c>
      <c r="CX15" s="11">
        <v>0.82789489999999999</v>
      </c>
      <c r="CY15" s="11">
        <v>1.87283578</v>
      </c>
      <c r="CZ15" s="11">
        <v>-1.2497421399999999</v>
      </c>
      <c r="DA15" s="11">
        <v>-1.1056445100000001</v>
      </c>
      <c r="DB15" s="11">
        <v>1.1296896999999999</v>
      </c>
      <c r="DC15" s="11">
        <v>1.3356828300000001</v>
      </c>
      <c r="DD15" s="11">
        <v>1.0071930499999999</v>
      </c>
      <c r="DE15" s="11">
        <v>1.3159434999999999</v>
      </c>
      <c r="DF15" s="11">
        <v>-1.548907</v>
      </c>
      <c r="DG15" s="11">
        <v>-0.15931117</v>
      </c>
      <c r="DH15" s="11">
        <v>-0.4307472</v>
      </c>
      <c r="DI15" s="11">
        <v>1.32657</v>
      </c>
      <c r="DJ15" s="11">
        <v>0.32176125</v>
      </c>
      <c r="DK15" s="11">
        <v>1.3150917</v>
      </c>
      <c r="DL15" s="11">
        <v>1.5430375000000001</v>
      </c>
      <c r="DM15" s="11">
        <v>2.0429154500000002</v>
      </c>
      <c r="DN15" s="11">
        <v>-7.3565939999999996E-2</v>
      </c>
      <c r="DO15" s="11">
        <v>-1.36346963</v>
      </c>
      <c r="DP15" s="11">
        <v>0.61264130000000006</v>
      </c>
      <c r="DQ15" s="11">
        <v>-0.93721109999999996</v>
      </c>
      <c r="DR15" s="11">
        <v>-0.78189419999999998</v>
      </c>
      <c r="DS15" s="11">
        <v>1.8657614</v>
      </c>
      <c r="DT15" s="11">
        <v>-1.87260403</v>
      </c>
      <c r="DU15" s="11">
        <v>-1.3383236000000001</v>
      </c>
      <c r="DV15" s="11">
        <v>1.90689766</v>
      </c>
      <c r="DW15" s="11">
        <v>-1.13429475</v>
      </c>
      <c r="DX15" s="11">
        <v>-0.78561267999999995</v>
      </c>
      <c r="DY15" s="11">
        <v>-0.93338557</v>
      </c>
      <c r="DZ15" s="11">
        <v>0.23755107</v>
      </c>
      <c r="EA15" s="11">
        <v>7.1936349999999996E-2</v>
      </c>
      <c r="EB15" s="11">
        <v>0.83692202000000004</v>
      </c>
      <c r="EC15" s="11">
        <v>-2.5024232999999998</v>
      </c>
      <c r="ED15" s="11">
        <v>2.4363657999999999</v>
      </c>
      <c r="EE15" s="11">
        <v>0.81751989999999997</v>
      </c>
      <c r="EF15" s="11">
        <v>-1.56101406</v>
      </c>
      <c r="EG15" s="20">
        <v>-0.99647699999999995</v>
      </c>
      <c r="EH15" s="11">
        <v>-9.3620549999999997E-2</v>
      </c>
      <c r="EI15" s="11">
        <v>1.20838874</v>
      </c>
      <c r="EJ15" s="11">
        <v>1.4270077000000001</v>
      </c>
      <c r="EK15" s="11">
        <v>2.6306666000000001</v>
      </c>
      <c r="EL15" s="11">
        <v>2.0088545400000002</v>
      </c>
      <c r="EM15" s="11">
        <v>-1.72689534</v>
      </c>
      <c r="EN15" s="11">
        <v>0.62696451799999997</v>
      </c>
      <c r="EO15" s="11">
        <v>1.47816959</v>
      </c>
      <c r="EP15" s="11">
        <v>-0.61216499999999996</v>
      </c>
      <c r="EQ15" s="11">
        <v>-0.86611649999999996</v>
      </c>
      <c r="ER15" s="11">
        <v>2.3992773999999999</v>
      </c>
      <c r="ES15" s="11">
        <v>2.0972765</v>
      </c>
      <c r="ET15" s="11">
        <v>-0.12705185999999999</v>
      </c>
      <c r="EU15" s="11">
        <v>2.3595243799999999</v>
      </c>
      <c r="EV15" s="11">
        <v>1.9803374</v>
      </c>
    </row>
    <row r="16" spans="1:152" x14ac:dyDescent="0.3">
      <c r="A16" s="16" t="s">
        <v>173</v>
      </c>
      <c r="B16" s="2" t="s">
        <v>172</v>
      </c>
      <c r="C16" s="2" t="s">
        <v>159</v>
      </c>
      <c r="D16" s="2" t="s">
        <v>160</v>
      </c>
      <c r="E16" s="2" t="s">
        <v>161</v>
      </c>
      <c r="F16" s="2" t="s">
        <v>162</v>
      </c>
      <c r="G16" s="8" t="s">
        <v>163</v>
      </c>
      <c r="H16" s="14" t="s">
        <v>24</v>
      </c>
      <c r="I16" s="14" t="s">
        <v>25</v>
      </c>
      <c r="J16" s="14" t="s">
        <v>23</v>
      </c>
      <c r="K16" s="14" t="s">
        <v>39</v>
      </c>
      <c r="L16" s="14" t="s">
        <v>46</v>
      </c>
      <c r="M16" s="17" t="s">
        <v>27</v>
      </c>
      <c r="N16" s="14" t="s">
        <v>69</v>
      </c>
      <c r="O16" s="14" t="s">
        <v>47</v>
      </c>
      <c r="P16" s="17" t="s">
        <v>38</v>
      </c>
      <c r="Q16" s="14" t="s">
        <v>15</v>
      </c>
      <c r="R16" s="14" t="s">
        <v>136</v>
      </c>
      <c r="S16" s="14" t="s">
        <v>128</v>
      </c>
      <c r="T16" s="14" t="s">
        <v>132</v>
      </c>
      <c r="U16" s="14" t="s">
        <v>85</v>
      </c>
      <c r="V16" s="14" t="s">
        <v>139</v>
      </c>
      <c r="W16" s="14" t="s">
        <v>48</v>
      </c>
      <c r="X16" s="14" t="s">
        <v>50</v>
      </c>
      <c r="Y16" s="14" t="s">
        <v>134</v>
      </c>
      <c r="Z16" s="14" t="s">
        <v>42</v>
      </c>
      <c r="AA16" s="14" t="s">
        <v>26</v>
      </c>
      <c r="AB16" s="14" t="s">
        <v>86</v>
      </c>
      <c r="AC16" s="14" t="s">
        <v>129</v>
      </c>
      <c r="AD16" s="14" t="s">
        <v>130</v>
      </c>
      <c r="AE16" s="14" t="s">
        <v>131</v>
      </c>
      <c r="AF16" s="14" t="s">
        <v>138</v>
      </c>
      <c r="AG16" s="14" t="s">
        <v>22</v>
      </c>
      <c r="AH16" s="14" t="s">
        <v>113</v>
      </c>
      <c r="AI16" s="17" t="s">
        <v>41</v>
      </c>
      <c r="AJ16" s="14" t="s">
        <v>140</v>
      </c>
      <c r="AK16" s="14" t="s">
        <v>67</v>
      </c>
      <c r="AL16" s="14" t="s">
        <v>65</v>
      </c>
      <c r="AM16" s="14" t="s">
        <v>64</v>
      </c>
      <c r="AN16" s="14" t="s">
        <v>142</v>
      </c>
      <c r="AO16" s="11" t="s">
        <v>143</v>
      </c>
      <c r="AP16" s="11" t="s">
        <v>115</v>
      </c>
      <c r="AQ16" s="11" t="s">
        <v>45</v>
      </c>
      <c r="AR16" s="11" t="s">
        <v>141</v>
      </c>
      <c r="AS16" s="11" t="s">
        <v>124</v>
      </c>
      <c r="AT16" s="11" t="s">
        <v>121</v>
      </c>
      <c r="AU16" s="11" t="s">
        <v>53</v>
      </c>
      <c r="AV16" s="11" t="s">
        <v>43</v>
      </c>
      <c r="AW16" s="11" t="s">
        <v>125</v>
      </c>
      <c r="AX16" s="11" t="s">
        <v>20</v>
      </c>
      <c r="AY16" s="11" t="s">
        <v>123</v>
      </c>
      <c r="AZ16" s="11" t="s">
        <v>102</v>
      </c>
      <c r="BA16" s="11" t="s">
        <v>2</v>
      </c>
      <c r="BB16" s="11" t="s">
        <v>72</v>
      </c>
      <c r="BC16" s="11" t="s">
        <v>107</v>
      </c>
      <c r="BD16" s="11" t="s">
        <v>135</v>
      </c>
      <c r="BE16" s="11" t="s">
        <v>120</v>
      </c>
      <c r="BF16" s="11" t="s">
        <v>36</v>
      </c>
      <c r="BG16" s="11" t="s">
        <v>117</v>
      </c>
      <c r="BH16" s="11" t="s">
        <v>114</v>
      </c>
      <c r="BI16" s="11" t="s">
        <v>37</v>
      </c>
      <c r="BJ16" s="11" t="s">
        <v>103</v>
      </c>
      <c r="BK16" s="11" t="s">
        <v>118</v>
      </c>
      <c r="BL16" s="11" t="s">
        <v>116</v>
      </c>
      <c r="BM16" s="11" t="s">
        <v>66</v>
      </c>
      <c r="BN16" s="11" t="s">
        <v>71</v>
      </c>
      <c r="BO16" s="11" t="s">
        <v>55</v>
      </c>
      <c r="BP16" s="11" t="s">
        <v>81</v>
      </c>
      <c r="BQ16" s="11" t="s">
        <v>111</v>
      </c>
      <c r="BR16" s="11" t="s">
        <v>119</v>
      </c>
      <c r="BS16" s="11" t="s">
        <v>126</v>
      </c>
      <c r="BT16" s="11" t="s">
        <v>29</v>
      </c>
      <c r="BU16" s="11" t="s">
        <v>30</v>
      </c>
      <c r="BV16" s="11" t="s">
        <v>89</v>
      </c>
      <c r="BW16" s="11" t="s">
        <v>100</v>
      </c>
      <c r="BX16" s="11" t="s">
        <v>3</v>
      </c>
      <c r="BY16" s="11" t="s">
        <v>112</v>
      </c>
      <c r="BZ16" s="11" t="s">
        <v>122</v>
      </c>
      <c r="CA16" s="11" t="s">
        <v>5</v>
      </c>
      <c r="CB16" s="11" t="s">
        <v>99</v>
      </c>
      <c r="CC16" s="11" t="s">
        <v>108</v>
      </c>
      <c r="CD16" s="11" t="s">
        <v>6</v>
      </c>
      <c r="CE16" s="11" t="s">
        <v>63</v>
      </c>
      <c r="CF16" s="11" t="s">
        <v>51</v>
      </c>
      <c r="CG16" s="11" t="s">
        <v>137</v>
      </c>
      <c r="CH16" s="11" t="s">
        <v>33</v>
      </c>
      <c r="CI16" s="11" t="s">
        <v>57</v>
      </c>
      <c r="CJ16" s="11" t="s">
        <v>110</v>
      </c>
      <c r="CK16" s="11" t="s">
        <v>74</v>
      </c>
      <c r="CL16" s="11" t="s">
        <v>12</v>
      </c>
      <c r="CM16" s="11" t="s">
        <v>9</v>
      </c>
      <c r="CN16" s="11" t="s">
        <v>109</v>
      </c>
      <c r="CO16" s="11" t="s">
        <v>21</v>
      </c>
      <c r="CP16" s="11" t="s">
        <v>79</v>
      </c>
      <c r="CQ16" s="11" t="s">
        <v>61</v>
      </c>
      <c r="CR16" s="11" t="s">
        <v>32</v>
      </c>
      <c r="CS16" s="11" t="s">
        <v>19</v>
      </c>
      <c r="CT16" s="11" t="s">
        <v>77</v>
      </c>
      <c r="CU16" s="11" t="s">
        <v>62</v>
      </c>
      <c r="CV16" s="11" t="s">
        <v>59</v>
      </c>
      <c r="CW16" s="11" t="s">
        <v>60</v>
      </c>
      <c r="CX16" s="11" t="s">
        <v>92</v>
      </c>
      <c r="CY16" s="11" t="s">
        <v>68</v>
      </c>
      <c r="CZ16" s="11" t="s">
        <v>40</v>
      </c>
      <c r="DA16" s="11" t="s">
        <v>13</v>
      </c>
      <c r="DB16" s="11" t="s">
        <v>73</v>
      </c>
      <c r="DC16" s="11" t="s">
        <v>31</v>
      </c>
      <c r="DD16" s="11" t="s">
        <v>78</v>
      </c>
      <c r="DE16" s="11" t="s">
        <v>54</v>
      </c>
      <c r="DF16" s="11" t="s">
        <v>49</v>
      </c>
      <c r="DG16" s="11" t="s">
        <v>18</v>
      </c>
      <c r="DH16" s="11" t="s">
        <v>84</v>
      </c>
      <c r="DI16" s="11" t="s">
        <v>70</v>
      </c>
      <c r="DJ16" s="11" t="s">
        <v>52</v>
      </c>
      <c r="DK16" s="11" t="s">
        <v>10</v>
      </c>
      <c r="DL16" s="11" t="s">
        <v>58</v>
      </c>
      <c r="DM16" s="11" t="s">
        <v>98</v>
      </c>
      <c r="DN16" s="11" t="s">
        <v>133</v>
      </c>
      <c r="DO16" s="11" t="s">
        <v>8</v>
      </c>
      <c r="DP16" s="11" t="s">
        <v>93</v>
      </c>
      <c r="DQ16" s="11" t="s">
        <v>75</v>
      </c>
      <c r="DR16" s="11" t="s">
        <v>0</v>
      </c>
      <c r="DS16" s="11" t="s">
        <v>101</v>
      </c>
      <c r="DT16" s="11" t="s">
        <v>80</v>
      </c>
      <c r="DU16" s="11" t="s">
        <v>44</v>
      </c>
      <c r="DV16" s="11" t="s">
        <v>104</v>
      </c>
      <c r="DW16" s="11" t="s">
        <v>14</v>
      </c>
      <c r="DX16" s="11" t="s">
        <v>76</v>
      </c>
      <c r="DY16" s="11" t="s">
        <v>34</v>
      </c>
      <c r="DZ16" s="11" t="s">
        <v>105</v>
      </c>
      <c r="EA16" s="17" t="s">
        <v>7</v>
      </c>
      <c r="EB16" s="11" t="s">
        <v>82</v>
      </c>
      <c r="EC16" s="11" t="s">
        <v>28</v>
      </c>
      <c r="ED16" s="11" t="s">
        <v>94</v>
      </c>
      <c r="EE16" s="11" t="s">
        <v>127</v>
      </c>
      <c r="EF16" s="11" t="s">
        <v>17</v>
      </c>
      <c r="EG16" s="11" t="s">
        <v>56</v>
      </c>
      <c r="EH16" s="11" t="s">
        <v>16</v>
      </c>
      <c r="EI16" s="11" t="s">
        <v>83</v>
      </c>
      <c r="EJ16" s="11" t="s">
        <v>90</v>
      </c>
      <c r="EK16" s="11" t="s">
        <v>95</v>
      </c>
      <c r="EL16" s="11" t="s">
        <v>97</v>
      </c>
      <c r="EM16" s="11" t="s">
        <v>4</v>
      </c>
      <c r="EN16" s="11" t="s">
        <v>11</v>
      </c>
      <c r="EO16" s="11" t="s">
        <v>91</v>
      </c>
      <c r="EP16" s="11" t="s">
        <v>1</v>
      </c>
      <c r="EQ16" s="11" t="s">
        <v>35</v>
      </c>
      <c r="ER16" s="11" t="s">
        <v>88</v>
      </c>
      <c r="ES16" s="11" t="s">
        <v>87</v>
      </c>
      <c r="ET16" s="11" t="s">
        <v>106</v>
      </c>
      <c r="EU16" s="11" t="s">
        <v>96</v>
      </c>
      <c r="EV16" s="11" t="s">
        <v>144</v>
      </c>
    </row>
    <row r="17" spans="3:152" x14ac:dyDescent="0.3">
      <c r="EA17" s="1"/>
    </row>
    <row r="18" spans="3:152" x14ac:dyDescent="0.3">
      <c r="EA18" s="1"/>
    </row>
    <row r="19" spans="3:152" x14ac:dyDescent="0.3">
      <c r="G19" s="10" t="s">
        <v>167</v>
      </c>
      <c r="H19" s="1">
        <f>AVERAGE(H2:H6)</f>
        <v>0.49610567799999999</v>
      </c>
      <c r="I19">
        <f t="shared" ref="I19:BT19" si="1">AVERAGE(I2:I6)</f>
        <v>0.22191611999999999</v>
      </c>
      <c r="J19">
        <f t="shared" si="1"/>
        <v>0.43631589599999998</v>
      </c>
      <c r="K19">
        <f t="shared" si="1"/>
        <v>5.3392850000000026E-2</v>
      </c>
      <c r="L19">
        <f t="shared" si="1"/>
        <v>0.19152137800000008</v>
      </c>
      <c r="M19">
        <f t="shared" si="1"/>
        <v>0.12332653679999998</v>
      </c>
      <c r="N19">
        <f t="shared" si="1"/>
        <v>1.8537999999997944E-4</v>
      </c>
      <c r="O19">
        <f t="shared" si="1"/>
        <v>3.3061251999999999E-2</v>
      </c>
      <c r="P19">
        <f t="shared" si="1"/>
        <v>0.38445359200000012</v>
      </c>
      <c r="Q19" s="1">
        <f t="shared" si="1"/>
        <v>0.41514017059999997</v>
      </c>
      <c r="R19">
        <f t="shared" si="1"/>
        <v>-1.1482321999999989E-2</v>
      </c>
      <c r="S19">
        <f t="shared" si="1"/>
        <v>4.4868599999999995E-2</v>
      </c>
      <c r="T19">
        <f t="shared" si="1"/>
        <v>8.2097498000000005E-2</v>
      </c>
      <c r="U19">
        <f t="shared" si="1"/>
        <v>-0.57097829999999994</v>
      </c>
      <c r="V19">
        <f t="shared" si="1"/>
        <v>0.12469322399999998</v>
      </c>
      <c r="W19">
        <f t="shared" si="1"/>
        <v>0.18698567399999999</v>
      </c>
      <c r="X19">
        <f t="shared" si="1"/>
        <v>7.3649227999999983E-2</v>
      </c>
      <c r="Y19">
        <f t="shared" si="1"/>
        <v>4.9077452000000001E-2</v>
      </c>
      <c r="Z19">
        <f t="shared" si="1"/>
        <v>0.31380355399999998</v>
      </c>
      <c r="AA19">
        <f t="shared" si="1"/>
        <v>4.5566189400000012E-2</v>
      </c>
      <c r="AB19">
        <f t="shared" si="1"/>
        <v>-0.52645446000000007</v>
      </c>
      <c r="AC19">
        <f t="shared" si="1"/>
        <v>0.10368609999999996</v>
      </c>
      <c r="AD19">
        <f t="shared" si="1"/>
        <v>8.7681419999999996E-2</v>
      </c>
      <c r="AE19">
        <f t="shared" si="1"/>
        <v>7.0458659999999979E-2</v>
      </c>
      <c r="AF19">
        <f t="shared" si="1"/>
        <v>0.11800535999999999</v>
      </c>
      <c r="AG19">
        <f t="shared" si="1"/>
        <v>0.23498201800000001</v>
      </c>
      <c r="AH19">
        <f t="shared" si="1"/>
        <v>7.164783999999999E-2</v>
      </c>
      <c r="AI19">
        <f t="shared" si="1"/>
        <v>-6.8493577999999999E-2</v>
      </c>
      <c r="AJ19">
        <f t="shared" si="1"/>
        <v>0.112517108</v>
      </c>
      <c r="AK19">
        <f t="shared" si="1"/>
        <v>0.14999046200000002</v>
      </c>
      <c r="AL19" s="1">
        <f t="shared" si="1"/>
        <v>0.48413790360000003</v>
      </c>
      <c r="AM19">
        <f t="shared" si="1"/>
        <v>9.6074337999999967E-2</v>
      </c>
      <c r="AN19">
        <f t="shared" si="1"/>
        <v>0.11983075000000003</v>
      </c>
      <c r="AO19">
        <f t="shared" si="1"/>
        <v>0.12899395</v>
      </c>
      <c r="AP19">
        <f t="shared" si="1"/>
        <v>0.29230170599999999</v>
      </c>
      <c r="AQ19">
        <f t="shared" si="1"/>
        <v>-7.4483519999999585E-3</v>
      </c>
      <c r="AR19">
        <f t="shared" si="1"/>
        <v>0.14992604199999998</v>
      </c>
      <c r="AS19">
        <f t="shared" si="1"/>
        <v>0.10144273200000001</v>
      </c>
      <c r="AT19">
        <f t="shared" si="1"/>
        <v>0.12554628000000001</v>
      </c>
      <c r="AU19">
        <f t="shared" si="1"/>
        <v>0.22295535800000002</v>
      </c>
      <c r="AV19">
        <f t="shared" si="1"/>
        <v>-2.6034279999999986E-2</v>
      </c>
      <c r="AW19">
        <f t="shared" si="1"/>
        <v>0.13912273999999999</v>
      </c>
      <c r="AX19">
        <f t="shared" si="1"/>
        <v>0.51504682000000002</v>
      </c>
      <c r="AY19">
        <f t="shared" si="1"/>
        <v>8.9648979999999989E-2</v>
      </c>
      <c r="AZ19">
        <f t="shared" si="1"/>
        <v>7.9942693999999981E-2</v>
      </c>
      <c r="BA19">
        <f t="shared" si="1"/>
        <v>2.944055999999997E-2</v>
      </c>
      <c r="BB19">
        <f t="shared" si="1"/>
        <v>0.43501044799999999</v>
      </c>
      <c r="BC19">
        <f t="shared" si="1"/>
        <v>0.40217845600000002</v>
      </c>
      <c r="BD19">
        <f t="shared" si="1"/>
        <v>0.12665495199999999</v>
      </c>
      <c r="BE19">
        <f t="shared" si="1"/>
        <v>0.24426725999999999</v>
      </c>
      <c r="BF19">
        <f t="shared" si="1"/>
        <v>-9.1006541999999996E-2</v>
      </c>
      <c r="BG19">
        <f t="shared" si="1"/>
        <v>0.15535478999999999</v>
      </c>
      <c r="BH19">
        <f t="shared" si="1"/>
        <v>7.2025660000000005E-2</v>
      </c>
      <c r="BI19">
        <f t="shared" si="1"/>
        <v>-0.30890145000000002</v>
      </c>
      <c r="BJ19">
        <f t="shared" si="1"/>
        <v>5.9979567999999997E-2</v>
      </c>
      <c r="BK19">
        <f t="shared" si="1"/>
        <v>0.12723338000000001</v>
      </c>
      <c r="BL19">
        <f t="shared" si="1"/>
        <v>0.15010776199999998</v>
      </c>
      <c r="BM19">
        <f t="shared" si="1"/>
        <v>8.0351999999999993E-2</v>
      </c>
      <c r="BN19">
        <f t="shared" si="1"/>
        <v>0.39646576600000005</v>
      </c>
      <c r="BO19">
        <f t="shared" si="1"/>
        <v>-0.40551269999999995</v>
      </c>
      <c r="BP19">
        <f t="shared" si="1"/>
        <v>2.5155842000000019E-2</v>
      </c>
      <c r="BQ19">
        <f t="shared" si="1"/>
        <v>-0.10200821000000002</v>
      </c>
      <c r="BR19">
        <f t="shared" si="1"/>
        <v>0.158320656</v>
      </c>
      <c r="BS19">
        <f t="shared" si="1"/>
        <v>5.1552100000000031E-2</v>
      </c>
      <c r="BT19">
        <f t="shared" si="1"/>
        <v>-0.27598003999999998</v>
      </c>
      <c r="BU19">
        <f t="shared" ref="BU19:EF19" si="2">AVERAGE(BU2:BU6)</f>
        <v>-0.42869835000000001</v>
      </c>
      <c r="BV19">
        <f t="shared" si="2"/>
        <v>-5.2606779999999857E-3</v>
      </c>
      <c r="BW19">
        <f t="shared" si="2"/>
        <v>5.1962003999999985E-2</v>
      </c>
      <c r="BX19">
        <f t="shared" si="2"/>
        <v>0.23030176000000005</v>
      </c>
      <c r="BY19">
        <f t="shared" si="2"/>
        <v>-0.46582678</v>
      </c>
      <c r="BZ19">
        <f t="shared" si="2"/>
        <v>0.25953921599999996</v>
      </c>
      <c r="CA19">
        <f t="shared" si="2"/>
        <v>0.16173405199999996</v>
      </c>
      <c r="CB19">
        <f t="shared" si="2"/>
        <v>0.11110614000000001</v>
      </c>
      <c r="CC19">
        <f t="shared" si="2"/>
        <v>0.22470846799999999</v>
      </c>
      <c r="CD19">
        <f t="shared" si="2"/>
        <v>0.20548335599999995</v>
      </c>
      <c r="CE19">
        <f t="shared" si="2"/>
        <v>0.18405017799999995</v>
      </c>
      <c r="CF19">
        <f t="shared" si="2"/>
        <v>-0.11851915999999993</v>
      </c>
      <c r="CG19">
        <f t="shared" si="2"/>
        <v>0.384944756</v>
      </c>
      <c r="CH19">
        <f t="shared" si="2"/>
        <v>-0.41040729800000009</v>
      </c>
      <c r="CI19">
        <f t="shared" si="2"/>
        <v>-0.57815306399999999</v>
      </c>
      <c r="CJ19">
        <f t="shared" si="2"/>
        <v>0.27511417920000003</v>
      </c>
      <c r="CK19">
        <f t="shared" si="2"/>
        <v>0.37347796599999994</v>
      </c>
      <c r="CL19">
        <f t="shared" si="2"/>
        <v>-0.50418659199999993</v>
      </c>
      <c r="CM19">
        <f t="shared" si="2"/>
        <v>-0.13289954000000001</v>
      </c>
      <c r="CN19">
        <f t="shared" si="2"/>
        <v>0.31852698200000001</v>
      </c>
      <c r="CO19">
        <f t="shared" si="2"/>
        <v>0.23306035999999999</v>
      </c>
      <c r="CP19">
        <f t="shared" si="2"/>
        <v>-9.2583369999999998E-2</v>
      </c>
      <c r="CQ19">
        <f t="shared" si="2"/>
        <v>-0.13759423000000001</v>
      </c>
      <c r="CR19">
        <f t="shared" si="2"/>
        <v>0.60319933999999997</v>
      </c>
      <c r="CS19">
        <f t="shared" si="2"/>
        <v>-0.84617403999999996</v>
      </c>
      <c r="CT19">
        <f t="shared" si="2"/>
        <v>-0.37164343999999999</v>
      </c>
      <c r="CU19">
        <f t="shared" si="2"/>
        <v>-0.155451278</v>
      </c>
      <c r="CV19">
        <f t="shared" si="2"/>
        <v>-0.31093442000000004</v>
      </c>
      <c r="CW19">
        <f t="shared" si="2"/>
        <v>-0.48789870000000002</v>
      </c>
      <c r="CX19">
        <f t="shared" si="2"/>
        <v>0.42620447999999989</v>
      </c>
      <c r="CY19">
        <f t="shared" si="2"/>
        <v>-0.30100269600000001</v>
      </c>
      <c r="CZ19">
        <f t="shared" si="2"/>
        <v>0.39619669799999996</v>
      </c>
      <c r="DA19">
        <f t="shared" si="2"/>
        <v>0.44790751600000006</v>
      </c>
      <c r="DB19">
        <f t="shared" si="2"/>
        <v>-0.54212070000000012</v>
      </c>
      <c r="DC19">
        <f t="shared" si="2"/>
        <v>-0.52590703400000005</v>
      </c>
      <c r="DD19">
        <f t="shared" si="2"/>
        <v>-0.6480478919999999</v>
      </c>
      <c r="DE19">
        <f t="shared" si="2"/>
        <v>-0.44681645999999997</v>
      </c>
      <c r="DF19">
        <f t="shared" si="2"/>
        <v>0.57323227999999993</v>
      </c>
      <c r="DG19">
        <f t="shared" si="2"/>
        <v>0.40777669799999999</v>
      </c>
      <c r="DH19">
        <f t="shared" si="2"/>
        <v>-0.68335889999999988</v>
      </c>
      <c r="DI19">
        <f t="shared" si="2"/>
        <v>-0.52595111999999999</v>
      </c>
      <c r="DJ19">
        <f t="shared" si="2"/>
        <v>-0.56051801000000001</v>
      </c>
      <c r="DK19">
        <f t="shared" si="2"/>
        <v>-0.41197982000000011</v>
      </c>
      <c r="DL19">
        <f t="shared" si="2"/>
        <v>0.10885671599999998</v>
      </c>
      <c r="DM19">
        <f t="shared" si="2"/>
        <v>0.40592858400000004</v>
      </c>
      <c r="DN19">
        <f t="shared" si="2"/>
        <v>-0.28990779</v>
      </c>
      <c r="DO19">
        <f t="shared" si="2"/>
        <v>-8.7214083999999997E-2</v>
      </c>
      <c r="DP19">
        <f t="shared" si="2"/>
        <v>-0.20553970000000002</v>
      </c>
      <c r="DQ19">
        <f t="shared" si="2"/>
        <v>-0.21729764000000004</v>
      </c>
      <c r="DR19">
        <f t="shared" si="2"/>
        <v>-6.8965119999999921E-2</v>
      </c>
      <c r="DS19">
        <f t="shared" si="2"/>
        <v>0.25388450000000001</v>
      </c>
      <c r="DT19">
        <f t="shared" si="2"/>
        <v>-6.9324105999999983E-2</v>
      </c>
      <c r="DU19">
        <f t="shared" si="2"/>
        <v>0.51951611999999991</v>
      </c>
      <c r="DV19">
        <f t="shared" si="2"/>
        <v>0.26846086400000002</v>
      </c>
      <c r="DW19">
        <f t="shared" si="2"/>
        <v>0.35775264600000006</v>
      </c>
      <c r="DX19">
        <f t="shared" si="2"/>
        <v>-0.29621771600000002</v>
      </c>
      <c r="DY19">
        <f t="shared" si="2"/>
        <v>-0.10741833400000003</v>
      </c>
      <c r="DZ19">
        <f t="shared" si="2"/>
        <v>0.23179982999999993</v>
      </c>
      <c r="EA19" s="1">
        <f t="shared" si="2"/>
        <v>-0.71793911599999993</v>
      </c>
      <c r="EB19">
        <f t="shared" si="2"/>
        <v>-0.61439044799999998</v>
      </c>
      <c r="EC19">
        <f t="shared" si="2"/>
        <v>-7.3347179999999998E-2</v>
      </c>
      <c r="ED19">
        <f t="shared" si="2"/>
        <v>-2.3916959999999942E-2</v>
      </c>
      <c r="EE19">
        <f t="shared" si="2"/>
        <v>-0.41383966</v>
      </c>
      <c r="EF19">
        <f t="shared" si="2"/>
        <v>0.41269281400000002</v>
      </c>
      <c r="EG19">
        <f t="shared" ref="EG19:EV19" si="3">AVERAGE(EG2:EG6)</f>
        <v>-0.47322469999999994</v>
      </c>
      <c r="EH19">
        <f t="shared" si="3"/>
        <v>0.30426209600000009</v>
      </c>
      <c r="EI19">
        <f t="shared" si="3"/>
        <v>-0.67147695600000001</v>
      </c>
      <c r="EJ19">
        <f t="shared" si="3"/>
        <v>-0.59231084000000001</v>
      </c>
      <c r="EK19">
        <f t="shared" si="3"/>
        <v>0.1555281</v>
      </c>
      <c r="EL19">
        <f t="shared" si="3"/>
        <v>0.39782854999999995</v>
      </c>
      <c r="EM19">
        <f t="shared" si="3"/>
        <v>0.28299356460000002</v>
      </c>
      <c r="EN19">
        <f t="shared" si="3"/>
        <v>0.17814773699999997</v>
      </c>
      <c r="EO19">
        <f t="shared" si="3"/>
        <v>0.37950863800000001</v>
      </c>
      <c r="EP19">
        <f t="shared" si="3"/>
        <v>0.6464948399999999</v>
      </c>
      <c r="EQ19">
        <f t="shared" si="3"/>
        <v>0.35925139800000006</v>
      </c>
      <c r="ER19">
        <f t="shared" si="3"/>
        <v>9.542887999999998E-2</v>
      </c>
      <c r="ES19">
        <f t="shared" si="3"/>
        <v>0.12941552000000001</v>
      </c>
      <c r="ET19">
        <f t="shared" si="3"/>
        <v>0.20877119800000005</v>
      </c>
      <c r="EU19">
        <f t="shared" si="3"/>
        <v>0.28544509600000001</v>
      </c>
      <c r="EV19">
        <f t="shared" si="3"/>
        <v>-0.41649855999999996</v>
      </c>
    </row>
    <row r="20" spans="3:152" x14ac:dyDescent="0.3">
      <c r="G20" s="3" t="s">
        <v>168</v>
      </c>
      <c r="H20" s="1">
        <f>AVERAGE(H7:H11)</f>
        <v>-0.5668410880000001</v>
      </c>
      <c r="I20">
        <f t="shared" ref="I20:BT20" si="4">AVERAGE(I7:I11)</f>
        <v>-0.35752982</v>
      </c>
      <c r="J20">
        <f t="shared" si="4"/>
        <v>-0.65648397999999997</v>
      </c>
      <c r="K20">
        <f t="shared" si="4"/>
        <v>-7.8936866000000008E-2</v>
      </c>
      <c r="L20">
        <f t="shared" si="4"/>
        <v>-0.41687334199999998</v>
      </c>
      <c r="M20">
        <f t="shared" si="4"/>
        <v>-0.11727960639999999</v>
      </c>
      <c r="N20">
        <f t="shared" si="4"/>
        <v>0.21331077999999998</v>
      </c>
      <c r="O20">
        <f t="shared" si="4"/>
        <v>-0.37553105000000003</v>
      </c>
      <c r="P20">
        <f t="shared" si="4"/>
        <v>-0.50286713799999994</v>
      </c>
      <c r="Q20" s="1">
        <f t="shared" si="4"/>
        <v>-0.62312762619999995</v>
      </c>
      <c r="R20">
        <f t="shared" si="4"/>
        <v>0.36309060999999998</v>
      </c>
      <c r="S20">
        <f t="shared" si="4"/>
        <v>0.28086109999999997</v>
      </c>
      <c r="T20">
        <f t="shared" si="4"/>
        <v>0.29601982999999998</v>
      </c>
      <c r="U20">
        <f t="shared" si="4"/>
        <v>0.76057151999999995</v>
      </c>
      <c r="V20">
        <f t="shared" si="4"/>
        <v>0.26203699600000002</v>
      </c>
      <c r="W20">
        <f t="shared" si="4"/>
        <v>-0.48449135999999998</v>
      </c>
      <c r="X20">
        <f t="shared" si="4"/>
        <v>-0.43904938199999999</v>
      </c>
      <c r="Y20">
        <f t="shared" si="4"/>
        <v>0.32029617399999999</v>
      </c>
      <c r="Z20">
        <f t="shared" si="4"/>
        <v>-0.60933411800000004</v>
      </c>
      <c r="AA20">
        <f t="shared" si="4"/>
        <v>-0.21072810640000003</v>
      </c>
      <c r="AB20">
        <f t="shared" si="4"/>
        <v>0.71470948000000001</v>
      </c>
      <c r="AC20">
        <f t="shared" si="4"/>
        <v>0.26728658</v>
      </c>
      <c r="AD20">
        <f t="shared" si="4"/>
        <v>0.25849063999999994</v>
      </c>
      <c r="AE20">
        <f t="shared" si="4"/>
        <v>0.26339999999999997</v>
      </c>
      <c r="AF20">
        <f t="shared" si="4"/>
        <v>0.29665246000000001</v>
      </c>
      <c r="AG20">
        <f t="shared" si="4"/>
        <v>-0.43202038400000004</v>
      </c>
      <c r="AH20">
        <f t="shared" si="4"/>
        <v>0.24010081999999996</v>
      </c>
      <c r="AI20">
        <f t="shared" si="4"/>
        <v>4.009081400000003E-2</v>
      </c>
      <c r="AJ20">
        <f t="shared" si="4"/>
        <v>0.29402503399999996</v>
      </c>
      <c r="AK20">
        <f t="shared" si="4"/>
        <v>0.236007562</v>
      </c>
      <c r="AL20" s="1">
        <f t="shared" si="4"/>
        <v>-0.64895186640000002</v>
      </c>
      <c r="AM20">
        <f t="shared" si="4"/>
        <v>-0.38714607599999995</v>
      </c>
      <c r="AN20">
        <f t="shared" si="4"/>
        <v>0.24208212800000001</v>
      </c>
      <c r="AO20">
        <f t="shared" si="4"/>
        <v>0.26855998200000003</v>
      </c>
      <c r="AP20">
        <f t="shared" si="4"/>
        <v>3.1325919999999986E-2</v>
      </c>
      <c r="AQ20">
        <f t="shared" si="4"/>
        <v>2.4324157999999978E-2</v>
      </c>
      <c r="AR20">
        <f t="shared" si="4"/>
        <v>0.24709136799999998</v>
      </c>
      <c r="AS20">
        <f t="shared" si="4"/>
        <v>0.231768844</v>
      </c>
      <c r="AT20">
        <f t="shared" si="4"/>
        <v>0.22410036</v>
      </c>
      <c r="AU20">
        <f t="shared" si="4"/>
        <v>-0.58631173799999992</v>
      </c>
      <c r="AV20">
        <f t="shared" si="4"/>
        <v>-0.34826104000000002</v>
      </c>
      <c r="AW20">
        <f t="shared" si="4"/>
        <v>0.2090195</v>
      </c>
      <c r="AX20">
        <f t="shared" si="4"/>
        <v>-0.61583744000000007</v>
      </c>
      <c r="AY20">
        <f t="shared" si="4"/>
        <v>0.16323796000000002</v>
      </c>
      <c r="AZ20">
        <f t="shared" si="4"/>
        <v>8.100099999999999E-2</v>
      </c>
      <c r="BA20">
        <f t="shared" si="4"/>
        <v>0.29695425999999997</v>
      </c>
      <c r="BB20">
        <f t="shared" si="4"/>
        <v>-0.4707249</v>
      </c>
      <c r="BC20">
        <f t="shared" si="4"/>
        <v>-6.4295563999999999E-2</v>
      </c>
      <c r="BD20">
        <f t="shared" si="4"/>
        <v>0.30633565600000001</v>
      </c>
      <c r="BE20">
        <f t="shared" si="4"/>
        <v>0.14333411999999998</v>
      </c>
      <c r="BF20">
        <f t="shared" si="4"/>
        <v>-0.248816236</v>
      </c>
      <c r="BG20">
        <f t="shared" si="4"/>
        <v>0.157864542</v>
      </c>
      <c r="BH20">
        <f t="shared" si="4"/>
        <v>0.19065517000000001</v>
      </c>
      <c r="BI20">
        <f t="shared" si="4"/>
        <v>2.7958459999999907E-3</v>
      </c>
      <c r="BJ20">
        <f t="shared" si="4"/>
        <v>0.13207734800000001</v>
      </c>
      <c r="BK20">
        <f t="shared" si="4"/>
        <v>0.26639650000000004</v>
      </c>
      <c r="BL20">
        <f t="shared" si="4"/>
        <v>0.18152102399999998</v>
      </c>
      <c r="BM20">
        <f t="shared" si="4"/>
        <v>-0.52295397200000004</v>
      </c>
      <c r="BN20">
        <f t="shared" si="4"/>
        <v>-0.48851398799999995</v>
      </c>
      <c r="BO20">
        <f t="shared" si="4"/>
        <v>0.20801107999999999</v>
      </c>
      <c r="BP20">
        <f t="shared" si="4"/>
        <v>-0.22620117000000003</v>
      </c>
      <c r="BQ20">
        <f t="shared" si="4"/>
        <v>0.5675234440000001</v>
      </c>
      <c r="BR20">
        <f t="shared" si="4"/>
        <v>0.25967872200000003</v>
      </c>
      <c r="BS20">
        <f t="shared" si="4"/>
        <v>0.13801052</v>
      </c>
      <c r="BT20">
        <f t="shared" si="4"/>
        <v>0.22810168000000003</v>
      </c>
      <c r="BU20">
        <f t="shared" ref="BU20:EF20" si="5">AVERAGE(BU7:BU11)</f>
        <v>0.48859017399999993</v>
      </c>
      <c r="BV20">
        <f t="shared" si="5"/>
        <v>-0.132500804</v>
      </c>
      <c r="BW20">
        <f t="shared" si="5"/>
        <v>0.21909603200000002</v>
      </c>
      <c r="BX20">
        <f t="shared" si="5"/>
        <v>0.150240332</v>
      </c>
      <c r="BY20">
        <f t="shared" si="5"/>
        <v>0.76945034000000001</v>
      </c>
      <c r="BZ20">
        <f t="shared" si="5"/>
        <v>0.12588165400000001</v>
      </c>
      <c r="CA20">
        <f t="shared" si="5"/>
        <v>0.16433692</v>
      </c>
      <c r="CB20">
        <f t="shared" si="5"/>
        <v>0.21443624000000003</v>
      </c>
      <c r="CC20">
        <f t="shared" si="5"/>
        <v>0.11049012600000001</v>
      </c>
      <c r="CD20">
        <f t="shared" si="5"/>
        <v>0.13400294200000001</v>
      </c>
      <c r="CE20">
        <f t="shared" si="5"/>
        <v>-0.46477526800000002</v>
      </c>
      <c r="CF20">
        <f t="shared" si="5"/>
        <v>-7.0090780000000019E-2</v>
      </c>
      <c r="CG20">
        <f t="shared" si="5"/>
        <v>8.8159940000000162E-3</v>
      </c>
      <c r="CH20">
        <f t="shared" si="5"/>
        <v>0.39599828399999998</v>
      </c>
      <c r="CI20">
        <f t="shared" si="5"/>
        <v>0.30761557799999995</v>
      </c>
      <c r="CJ20">
        <f t="shared" si="5"/>
        <v>0.16665169959999998</v>
      </c>
      <c r="CK20">
        <f t="shared" si="5"/>
        <v>-0.64872228399999998</v>
      </c>
      <c r="CL20">
        <f t="shared" si="5"/>
        <v>0.49709024200000007</v>
      </c>
      <c r="CM20">
        <f t="shared" si="5"/>
        <v>0.11206798</v>
      </c>
      <c r="CN20">
        <f t="shared" si="5"/>
        <v>4.0309084000000002E-2</v>
      </c>
      <c r="CO20">
        <f t="shared" si="5"/>
        <v>-0.38114115999999998</v>
      </c>
      <c r="CP20">
        <f t="shared" si="5"/>
        <v>-0.39708521400000002</v>
      </c>
      <c r="CQ20">
        <f t="shared" si="5"/>
        <v>-1.2694423999999982E-2</v>
      </c>
      <c r="CR20">
        <f t="shared" si="5"/>
        <v>-0.40073738000000009</v>
      </c>
      <c r="CS20">
        <f t="shared" si="5"/>
        <v>0.48019748000000001</v>
      </c>
      <c r="CT20">
        <f t="shared" si="5"/>
        <v>0.20889868000000006</v>
      </c>
      <c r="CU20">
        <f t="shared" si="5"/>
        <v>-0.11312200600000004</v>
      </c>
      <c r="CV20">
        <f t="shared" si="5"/>
        <v>1.9819559999999979E-2</v>
      </c>
      <c r="CW20">
        <f t="shared" si="5"/>
        <v>0.36682090000000001</v>
      </c>
      <c r="CX20">
        <f t="shared" si="5"/>
        <v>-0.59413828000000002</v>
      </c>
      <c r="CY20">
        <f t="shared" si="5"/>
        <v>-0.210999822</v>
      </c>
      <c r="CZ20">
        <f t="shared" si="5"/>
        <v>-0.12695887199999997</v>
      </c>
      <c r="DA20">
        <f t="shared" si="5"/>
        <v>-4.7556859999999992E-2</v>
      </c>
      <c r="DB20">
        <f t="shared" si="5"/>
        <v>0.25737006000000001</v>
      </c>
      <c r="DC20">
        <f t="shared" si="5"/>
        <v>0.30329978800000001</v>
      </c>
      <c r="DD20">
        <f t="shared" si="5"/>
        <v>0.17836149600000001</v>
      </c>
      <c r="DE20">
        <f t="shared" si="5"/>
        <v>0.17265944000000005</v>
      </c>
      <c r="DF20">
        <f t="shared" si="5"/>
        <v>-0.51828862000000009</v>
      </c>
      <c r="DG20">
        <f t="shared" si="5"/>
        <v>-0.59154208200000002</v>
      </c>
      <c r="DH20">
        <f t="shared" si="5"/>
        <v>0.53299436</v>
      </c>
      <c r="DI20">
        <f t="shared" si="5"/>
        <v>0.27197524000000001</v>
      </c>
      <c r="DJ20">
        <f t="shared" si="5"/>
        <v>0.17318291600000005</v>
      </c>
      <c r="DK20">
        <f t="shared" si="5"/>
        <v>4.2672840000000004E-2</v>
      </c>
      <c r="DL20">
        <f t="shared" si="5"/>
        <v>-0.709992972</v>
      </c>
      <c r="DM20">
        <f t="shared" si="5"/>
        <v>-0.342802202</v>
      </c>
      <c r="DN20">
        <f t="shared" si="5"/>
        <v>0.59823082400000005</v>
      </c>
      <c r="DO20">
        <f t="shared" si="5"/>
        <v>0.42854682599999999</v>
      </c>
      <c r="DP20">
        <f t="shared" si="5"/>
        <v>-9.9105999999998806E-4</v>
      </c>
      <c r="DQ20">
        <f t="shared" si="5"/>
        <v>0.25397601999999997</v>
      </c>
      <c r="DR20">
        <f t="shared" si="5"/>
        <v>-2.1296460000000027E-2</v>
      </c>
      <c r="DS20">
        <f t="shared" si="5"/>
        <v>-4.1199319999999991E-2</v>
      </c>
      <c r="DT20">
        <f t="shared" si="5"/>
        <v>0.14974699200000002</v>
      </c>
      <c r="DU20">
        <f t="shared" si="5"/>
        <v>-0.35823276000000004</v>
      </c>
      <c r="DV20">
        <f t="shared" si="5"/>
        <v>-1.9875654000000003E-2</v>
      </c>
      <c r="DW20">
        <f t="shared" si="5"/>
        <v>-1.2568003999999976E-2</v>
      </c>
      <c r="DX20">
        <f t="shared" si="5"/>
        <v>0.27466310199999999</v>
      </c>
      <c r="DY20">
        <f t="shared" si="5"/>
        <v>-0.11114405400000001</v>
      </c>
      <c r="DZ20">
        <f t="shared" si="5"/>
        <v>-0.14705839400000001</v>
      </c>
      <c r="EA20" s="1">
        <f t="shared" si="5"/>
        <v>0.58843295799999995</v>
      </c>
      <c r="EB20">
        <f t="shared" si="5"/>
        <v>0.28832502400000004</v>
      </c>
      <c r="EC20">
        <f t="shared" si="5"/>
        <v>0.25435385999999999</v>
      </c>
      <c r="ED20">
        <f t="shared" si="5"/>
        <v>5.6394359999999998E-2</v>
      </c>
      <c r="EE20">
        <f t="shared" si="5"/>
        <v>0.2074396</v>
      </c>
      <c r="EF20">
        <f t="shared" si="5"/>
        <v>-0.33279221999999997</v>
      </c>
      <c r="EG20">
        <f t="shared" ref="EG20:EV20" si="6">AVERAGE(EG7:EG11)</f>
        <v>0.41135597199799995</v>
      </c>
      <c r="EH20">
        <f t="shared" si="6"/>
        <v>-0.27785669000000002</v>
      </c>
      <c r="EI20">
        <f t="shared" si="6"/>
        <v>0.54310979800000003</v>
      </c>
      <c r="EJ20">
        <f t="shared" si="6"/>
        <v>0.36827478000000002</v>
      </c>
      <c r="EK20">
        <f t="shared" si="6"/>
        <v>-0.25270822000000004</v>
      </c>
      <c r="EL20">
        <f t="shared" si="6"/>
        <v>-0.42846167400000007</v>
      </c>
      <c r="EM20">
        <f t="shared" si="6"/>
        <v>-0.27265054560000002</v>
      </c>
      <c r="EN20">
        <f t="shared" si="6"/>
        <v>-0.12128159680000002</v>
      </c>
      <c r="EO20">
        <f t="shared" si="6"/>
        <v>-1.3946498000000029E-2</v>
      </c>
      <c r="EP20">
        <f t="shared" si="6"/>
        <v>-0.16471530000000004</v>
      </c>
      <c r="EQ20">
        <f t="shared" si="6"/>
        <v>-6.0820660000000084E-3</v>
      </c>
      <c r="ER20">
        <f t="shared" si="6"/>
        <v>-0.16170396000000001</v>
      </c>
      <c r="ES20">
        <f t="shared" si="6"/>
        <v>-0.13988198000000004</v>
      </c>
      <c r="ET20">
        <f t="shared" si="6"/>
        <v>0.122414384</v>
      </c>
      <c r="EU20">
        <f t="shared" si="6"/>
        <v>-0.38717067000000005</v>
      </c>
      <c r="EV20">
        <f t="shared" si="6"/>
        <v>0.4926163999999999</v>
      </c>
    </row>
    <row r="21" spans="3:152" x14ac:dyDescent="0.3">
      <c r="G21" s="9" t="s">
        <v>166</v>
      </c>
      <c r="H21" s="1">
        <f>AVERAGE(H12:H15)</f>
        <v>8.8419262499999984E-2</v>
      </c>
      <c r="I21">
        <f t="shared" ref="I21:BT21" si="7">AVERAGE(I12:I15)</f>
        <v>0.16951714999999998</v>
      </c>
      <c r="J21">
        <f t="shared" si="7"/>
        <v>0.27521010000000001</v>
      </c>
      <c r="K21">
        <f t="shared" si="7"/>
        <v>3.1930017499999977E-2</v>
      </c>
      <c r="L21">
        <f t="shared" si="7"/>
        <v>0.28168995750000003</v>
      </c>
      <c r="M21">
        <f t="shared" si="7"/>
        <v>-7.558663000000021E-3</v>
      </c>
      <c r="N21">
        <f t="shared" si="7"/>
        <v>-0.26687019999999995</v>
      </c>
      <c r="O21">
        <f t="shared" si="7"/>
        <v>0.42808724750000005</v>
      </c>
      <c r="P21">
        <f t="shared" si="7"/>
        <v>0.14801693249999998</v>
      </c>
      <c r="Q21" s="1">
        <f t="shared" si="7"/>
        <v>0.25998431974999997</v>
      </c>
      <c r="R21">
        <f t="shared" si="7"/>
        <v>-0.43951035749999989</v>
      </c>
      <c r="S21">
        <f t="shared" si="7"/>
        <v>-0.40716212499999999</v>
      </c>
      <c r="T21">
        <f t="shared" si="7"/>
        <v>-0.47264666</v>
      </c>
      <c r="U21">
        <f t="shared" si="7"/>
        <v>-0.23699152499999998</v>
      </c>
      <c r="V21">
        <f t="shared" si="7"/>
        <v>-0.48341277250000003</v>
      </c>
      <c r="W21">
        <f t="shared" si="7"/>
        <v>0.37188210500000007</v>
      </c>
      <c r="X21">
        <f t="shared" si="7"/>
        <v>0.45675019750000001</v>
      </c>
      <c r="Y21">
        <f t="shared" si="7"/>
        <v>-0.46171703249999996</v>
      </c>
      <c r="Z21">
        <f t="shared" si="7"/>
        <v>0.36941320499999997</v>
      </c>
      <c r="AA21">
        <f t="shared" si="7"/>
        <v>0.20645239624999995</v>
      </c>
      <c r="AB21">
        <f t="shared" si="7"/>
        <v>-0.23531880000000005</v>
      </c>
      <c r="AC21">
        <f t="shared" si="7"/>
        <v>-0.46371584999999998</v>
      </c>
      <c r="AD21">
        <f t="shared" si="7"/>
        <v>-0.43271512499999998</v>
      </c>
      <c r="AE21">
        <f t="shared" si="7"/>
        <v>-0.41732332500000002</v>
      </c>
      <c r="AF21">
        <f t="shared" si="7"/>
        <v>-0.51832230000000001</v>
      </c>
      <c r="AG21">
        <f t="shared" si="7"/>
        <v>0.24629796000000007</v>
      </c>
      <c r="AH21">
        <f t="shared" si="7"/>
        <v>-0.38968582499999999</v>
      </c>
      <c r="AI21">
        <f t="shared" si="7"/>
        <v>3.550345750000003E-2</v>
      </c>
      <c r="AJ21">
        <f t="shared" si="7"/>
        <v>-0.50817767749999998</v>
      </c>
      <c r="AK21">
        <f t="shared" si="7"/>
        <v>-0.48249752749999986</v>
      </c>
      <c r="AL21" s="1">
        <f t="shared" si="7"/>
        <v>0.20601745400000002</v>
      </c>
      <c r="AM21">
        <f t="shared" si="7"/>
        <v>0.36383967499999997</v>
      </c>
      <c r="AN21">
        <f t="shared" si="7"/>
        <v>-0.45239109499999997</v>
      </c>
      <c r="AO21">
        <f t="shared" si="7"/>
        <v>-0.49694241000000011</v>
      </c>
      <c r="AP21">
        <f t="shared" si="7"/>
        <v>-0.40453452750000002</v>
      </c>
      <c r="AQ21">
        <f t="shared" si="7"/>
        <v>-2.1094749999999975E-2</v>
      </c>
      <c r="AR21">
        <f t="shared" si="7"/>
        <v>-0.49627176750000013</v>
      </c>
      <c r="AS21">
        <f t="shared" si="7"/>
        <v>-0.41651446499999994</v>
      </c>
      <c r="AT21">
        <f t="shared" si="7"/>
        <v>-0.43705830000000007</v>
      </c>
      <c r="AU21">
        <f t="shared" si="7"/>
        <v>0.45419547500000002</v>
      </c>
      <c r="AV21">
        <f t="shared" si="7"/>
        <v>0.46786917499999997</v>
      </c>
      <c r="AW21">
        <f t="shared" si="7"/>
        <v>-0.43517779999999995</v>
      </c>
      <c r="AX21">
        <f t="shared" si="7"/>
        <v>0.12598827499999998</v>
      </c>
      <c r="AY21">
        <f t="shared" si="7"/>
        <v>-0.31610867499999995</v>
      </c>
      <c r="AZ21">
        <f t="shared" si="7"/>
        <v>-0.20117961749999991</v>
      </c>
      <c r="BA21">
        <f t="shared" si="7"/>
        <v>-0.40799350000000001</v>
      </c>
      <c r="BB21">
        <f t="shared" si="7"/>
        <v>4.4643067499999967E-2</v>
      </c>
      <c r="BC21">
        <f t="shared" si="7"/>
        <v>-0.42235360999999988</v>
      </c>
      <c r="BD21">
        <f t="shared" si="7"/>
        <v>-0.54123826000000008</v>
      </c>
      <c r="BE21">
        <f t="shared" si="7"/>
        <v>-0.48450175000000006</v>
      </c>
      <c r="BF21">
        <f t="shared" si="7"/>
        <v>0.42477847249999995</v>
      </c>
      <c r="BG21">
        <f t="shared" si="7"/>
        <v>-0.39152416750000008</v>
      </c>
      <c r="BH21">
        <f t="shared" si="7"/>
        <v>-0.32835104000000004</v>
      </c>
      <c r="BI21">
        <f t="shared" si="7"/>
        <v>0.38263200500000005</v>
      </c>
      <c r="BJ21">
        <f t="shared" si="7"/>
        <v>-0.24007114000000002</v>
      </c>
      <c r="BK21">
        <f t="shared" si="7"/>
        <v>-0.49203737499999994</v>
      </c>
      <c r="BL21">
        <f t="shared" si="7"/>
        <v>-0.41453597749999999</v>
      </c>
      <c r="BM21">
        <f t="shared" si="7"/>
        <v>0.55325246500000003</v>
      </c>
      <c r="BN21">
        <f t="shared" si="7"/>
        <v>0.1150602775</v>
      </c>
      <c r="BO21">
        <f t="shared" si="7"/>
        <v>0.24687705000000004</v>
      </c>
      <c r="BP21">
        <f t="shared" si="7"/>
        <v>0.25130665500000005</v>
      </c>
      <c r="BQ21">
        <f t="shared" si="7"/>
        <v>-0.58189404000000011</v>
      </c>
      <c r="BR21">
        <f t="shared" si="7"/>
        <v>-0.52249922500000001</v>
      </c>
      <c r="BS21">
        <f t="shared" si="7"/>
        <v>-0.23695327499999996</v>
      </c>
      <c r="BT21">
        <f t="shared" si="7"/>
        <v>5.9847975000000025E-2</v>
      </c>
      <c r="BU21">
        <f t="shared" ref="BU21:EF21" si="8">AVERAGE(BU12:BU15)</f>
        <v>-7.4864777499999979E-2</v>
      </c>
      <c r="BV21">
        <f t="shared" si="8"/>
        <v>0.17220185500000001</v>
      </c>
      <c r="BW21">
        <f t="shared" si="8"/>
        <v>-0.33882254750000002</v>
      </c>
      <c r="BX21">
        <f t="shared" si="8"/>
        <v>-0.47567761749999993</v>
      </c>
      <c r="BY21">
        <f t="shared" si="8"/>
        <v>-0.37952945000000005</v>
      </c>
      <c r="BZ21">
        <f t="shared" si="8"/>
        <v>-0.48177608750000006</v>
      </c>
      <c r="CA21">
        <f t="shared" si="8"/>
        <v>-0.40758871750000003</v>
      </c>
      <c r="CB21">
        <f t="shared" si="8"/>
        <v>-0.40692805000000004</v>
      </c>
      <c r="CC21">
        <f t="shared" si="8"/>
        <v>-0.41899824500000005</v>
      </c>
      <c r="CD21">
        <f t="shared" si="8"/>
        <v>-0.42435787000000003</v>
      </c>
      <c r="CE21">
        <f t="shared" si="8"/>
        <v>0.35090636499999994</v>
      </c>
      <c r="CF21">
        <f t="shared" si="8"/>
        <v>0.23576245000000007</v>
      </c>
      <c r="CG21">
        <f t="shared" si="8"/>
        <v>-0.49220093499999995</v>
      </c>
      <c r="CH21">
        <f t="shared" si="8"/>
        <v>1.8011267499999983E-2</v>
      </c>
      <c r="CI21">
        <f t="shared" si="8"/>
        <v>0.33817186249999998</v>
      </c>
      <c r="CJ21">
        <f t="shared" si="8"/>
        <v>-0.55220734874999999</v>
      </c>
      <c r="CK21">
        <f t="shared" si="8"/>
        <v>0.34405539500000004</v>
      </c>
      <c r="CL21">
        <f t="shared" si="8"/>
        <v>8.8704375000000224E-3</v>
      </c>
      <c r="CM21">
        <f t="shared" si="8"/>
        <v>2.6039474999999979E-2</v>
      </c>
      <c r="CN21">
        <f t="shared" si="8"/>
        <v>-0.4485450800000001</v>
      </c>
      <c r="CO21">
        <f t="shared" si="8"/>
        <v>0.18510097500000003</v>
      </c>
      <c r="CP21">
        <f t="shared" si="8"/>
        <v>0.61208573250000009</v>
      </c>
      <c r="CQ21">
        <f t="shared" si="8"/>
        <v>0.18786081499999993</v>
      </c>
      <c r="CR21">
        <f t="shared" si="8"/>
        <v>-0.25307742499999997</v>
      </c>
      <c r="CS21">
        <f t="shared" si="8"/>
        <v>0.45747070000000001</v>
      </c>
      <c r="CT21">
        <f t="shared" si="8"/>
        <v>0.20343092499999998</v>
      </c>
      <c r="CU21">
        <f t="shared" si="8"/>
        <v>0.33571661000000008</v>
      </c>
      <c r="CV21">
        <f t="shared" si="8"/>
        <v>0.36389357500000002</v>
      </c>
      <c r="CW21">
        <f t="shared" si="8"/>
        <v>0.15134719999999999</v>
      </c>
      <c r="CX21">
        <f t="shared" si="8"/>
        <v>0.20991725</v>
      </c>
      <c r="CY21">
        <f t="shared" si="8"/>
        <v>0.64000314749999998</v>
      </c>
      <c r="CZ21">
        <f t="shared" si="8"/>
        <v>-0.33654728499999997</v>
      </c>
      <c r="DA21">
        <f t="shared" si="8"/>
        <v>-0.50043832499999996</v>
      </c>
      <c r="DB21">
        <f t="shared" si="8"/>
        <v>0.35593832499999994</v>
      </c>
      <c r="DC21">
        <f t="shared" si="8"/>
        <v>0.27825905500000003</v>
      </c>
      <c r="DD21">
        <f t="shared" si="8"/>
        <v>0.58710799250000001</v>
      </c>
      <c r="DE21">
        <f t="shared" si="8"/>
        <v>0.34269629999999995</v>
      </c>
      <c r="DF21">
        <f t="shared" si="8"/>
        <v>-6.8679549999999978E-2</v>
      </c>
      <c r="DG21">
        <f t="shared" si="8"/>
        <v>0.22970672999999997</v>
      </c>
      <c r="DH21">
        <f t="shared" si="8"/>
        <v>0.18795570000000003</v>
      </c>
      <c r="DI21">
        <f t="shared" si="8"/>
        <v>0.31746980000000002</v>
      </c>
      <c r="DJ21">
        <f t="shared" si="8"/>
        <v>0.48416886999999997</v>
      </c>
      <c r="DK21">
        <f t="shared" si="8"/>
        <v>0.46163372499999999</v>
      </c>
      <c r="DL21">
        <f t="shared" si="8"/>
        <v>0.75142032000000003</v>
      </c>
      <c r="DM21">
        <f t="shared" si="8"/>
        <v>-7.8907982499999973E-2</v>
      </c>
      <c r="DN21">
        <f t="shared" si="8"/>
        <v>-0.38540378999999997</v>
      </c>
      <c r="DO21">
        <f t="shared" si="8"/>
        <v>-0.42666592999999997</v>
      </c>
      <c r="DP21">
        <f t="shared" si="8"/>
        <v>0.258163425</v>
      </c>
      <c r="DQ21">
        <f t="shared" si="8"/>
        <v>-4.5848E-2</v>
      </c>
      <c r="DR21">
        <f t="shared" si="8"/>
        <v>0.11282700000000001</v>
      </c>
      <c r="DS21">
        <f t="shared" si="8"/>
        <v>-0.26585644999999997</v>
      </c>
      <c r="DT21">
        <f t="shared" si="8"/>
        <v>-0.10052860499999999</v>
      </c>
      <c r="DU21">
        <f t="shared" si="8"/>
        <v>-0.20160420000000001</v>
      </c>
      <c r="DV21">
        <f t="shared" si="8"/>
        <v>-0.31073151500000001</v>
      </c>
      <c r="DW21">
        <f t="shared" si="8"/>
        <v>-0.4314808</v>
      </c>
      <c r="DX21">
        <f t="shared" si="8"/>
        <v>2.6943267500000062E-2</v>
      </c>
      <c r="DY21">
        <f t="shared" si="8"/>
        <v>0.27320299000000003</v>
      </c>
      <c r="DZ21">
        <f t="shared" si="8"/>
        <v>-0.10592679749999998</v>
      </c>
      <c r="EA21" s="1">
        <f t="shared" si="8"/>
        <v>0.16188269249999998</v>
      </c>
      <c r="EB21">
        <f t="shared" si="8"/>
        <v>0.40758178499999997</v>
      </c>
      <c r="EC21">
        <f t="shared" si="8"/>
        <v>-0.22625834999999994</v>
      </c>
      <c r="ED21">
        <f t="shared" si="8"/>
        <v>-4.0596749999999959E-2</v>
      </c>
      <c r="EE21">
        <f t="shared" si="8"/>
        <v>0.25800004999999998</v>
      </c>
      <c r="EF21">
        <f t="shared" si="8"/>
        <v>-9.9875742499999975E-2</v>
      </c>
      <c r="EG21">
        <f t="shared" ref="EG21:EV21" si="9">AVERAGE(EG12:EG15)</f>
        <v>7.7335925E-2</v>
      </c>
      <c r="EH21">
        <f t="shared" si="9"/>
        <v>-3.3006757500000004E-2</v>
      </c>
      <c r="EI21">
        <f t="shared" si="9"/>
        <v>0.16045894999999999</v>
      </c>
      <c r="EJ21">
        <f t="shared" si="9"/>
        <v>0.28004507500000009</v>
      </c>
      <c r="EK21">
        <f t="shared" si="9"/>
        <v>0.12147520000000001</v>
      </c>
      <c r="EL21">
        <f t="shared" si="9"/>
        <v>3.8291410000000026E-2</v>
      </c>
      <c r="EM21">
        <f t="shared" si="9"/>
        <v>-1.2928773999999976E-2</v>
      </c>
      <c r="EN21">
        <f t="shared" si="9"/>
        <v>-7.1082675250000005E-2</v>
      </c>
      <c r="EO21">
        <f t="shared" si="9"/>
        <v>-0.45695267749999996</v>
      </c>
      <c r="EP21">
        <f t="shared" si="9"/>
        <v>-0.60222442500000006</v>
      </c>
      <c r="EQ21">
        <f t="shared" si="9"/>
        <v>-0.44146166249999996</v>
      </c>
      <c r="ER21">
        <f t="shared" si="9"/>
        <v>8.2843875000000011E-2</v>
      </c>
      <c r="ES21">
        <f t="shared" si="9"/>
        <v>1.3083124999999973E-2</v>
      </c>
      <c r="ET21">
        <f t="shared" si="9"/>
        <v>-0.41398198000000003</v>
      </c>
      <c r="EU21">
        <f t="shared" si="9"/>
        <v>0.12715696999999992</v>
      </c>
      <c r="EV21">
        <f t="shared" si="9"/>
        <v>-9.514727499999992E-2</v>
      </c>
    </row>
    <row r="22" spans="3:152" x14ac:dyDescent="0.3">
      <c r="H22" s="1"/>
      <c r="Q22" s="1"/>
      <c r="AL22" s="1"/>
      <c r="EA22" s="1"/>
    </row>
    <row r="23" spans="3:152" x14ac:dyDescent="0.3">
      <c r="H23" s="1" t="s">
        <v>24</v>
      </c>
      <c r="I23" t="s">
        <v>25</v>
      </c>
      <c r="J23" t="s">
        <v>23</v>
      </c>
      <c r="K23" t="s">
        <v>39</v>
      </c>
      <c r="L23" t="s">
        <v>46</v>
      </c>
      <c r="M23" t="s">
        <v>27</v>
      </c>
      <c r="N23" t="s">
        <v>69</v>
      </c>
      <c r="O23" t="s">
        <v>47</v>
      </c>
      <c r="P23" t="s">
        <v>38</v>
      </c>
      <c r="Q23" s="1" t="s">
        <v>15</v>
      </c>
      <c r="R23" t="s">
        <v>136</v>
      </c>
      <c r="S23" t="s">
        <v>128</v>
      </c>
      <c r="T23" t="s">
        <v>132</v>
      </c>
      <c r="U23" t="s">
        <v>85</v>
      </c>
      <c r="V23" t="s">
        <v>139</v>
      </c>
      <c r="W23" t="s">
        <v>48</v>
      </c>
      <c r="X23" t="s">
        <v>50</v>
      </c>
      <c r="Y23" t="s">
        <v>134</v>
      </c>
      <c r="Z23" t="s">
        <v>42</v>
      </c>
      <c r="AA23" t="s">
        <v>26</v>
      </c>
      <c r="AB23" t="s">
        <v>86</v>
      </c>
      <c r="AC23" t="s">
        <v>129</v>
      </c>
      <c r="AD23" t="s">
        <v>130</v>
      </c>
      <c r="AE23" t="s">
        <v>131</v>
      </c>
      <c r="AF23" t="s">
        <v>138</v>
      </c>
      <c r="AG23" t="s">
        <v>22</v>
      </c>
      <c r="AH23" t="s">
        <v>113</v>
      </c>
      <c r="AI23" t="s">
        <v>41</v>
      </c>
      <c r="AJ23" t="s">
        <v>140</v>
      </c>
      <c r="AK23" t="s">
        <v>67</v>
      </c>
      <c r="AL23" s="1" t="s">
        <v>65</v>
      </c>
      <c r="AM23" t="s">
        <v>64</v>
      </c>
      <c r="AN23" t="s">
        <v>142</v>
      </c>
      <c r="AO23" t="s">
        <v>143</v>
      </c>
      <c r="AP23" t="s">
        <v>115</v>
      </c>
      <c r="AQ23" t="s">
        <v>45</v>
      </c>
      <c r="AR23" t="s">
        <v>141</v>
      </c>
      <c r="AS23" t="s">
        <v>124</v>
      </c>
      <c r="AT23" t="s">
        <v>121</v>
      </c>
      <c r="AU23" t="s">
        <v>53</v>
      </c>
      <c r="AV23" t="s">
        <v>43</v>
      </c>
      <c r="AW23" t="s">
        <v>125</v>
      </c>
      <c r="AX23" t="s">
        <v>20</v>
      </c>
      <c r="AY23" t="s">
        <v>123</v>
      </c>
      <c r="AZ23" t="s">
        <v>102</v>
      </c>
      <c r="BA23" t="s">
        <v>2</v>
      </c>
      <c r="BB23" t="s">
        <v>72</v>
      </c>
      <c r="BC23" t="s">
        <v>107</v>
      </c>
      <c r="BD23" t="s">
        <v>135</v>
      </c>
      <c r="BE23" t="s">
        <v>120</v>
      </c>
      <c r="BF23" t="s">
        <v>36</v>
      </c>
      <c r="BG23" t="s">
        <v>117</v>
      </c>
      <c r="BH23" t="s">
        <v>114</v>
      </c>
      <c r="BI23" t="s">
        <v>37</v>
      </c>
      <c r="BJ23" t="s">
        <v>103</v>
      </c>
      <c r="BK23" t="s">
        <v>118</v>
      </c>
      <c r="BL23" t="s">
        <v>116</v>
      </c>
      <c r="BM23" t="s">
        <v>66</v>
      </c>
      <c r="BN23" t="s">
        <v>71</v>
      </c>
      <c r="BO23" t="s">
        <v>55</v>
      </c>
      <c r="BP23" t="s">
        <v>81</v>
      </c>
      <c r="BQ23" t="s">
        <v>111</v>
      </c>
      <c r="BR23" t="s">
        <v>119</v>
      </c>
      <c r="BS23" t="s">
        <v>126</v>
      </c>
      <c r="BT23" t="s">
        <v>29</v>
      </c>
      <c r="BU23" t="s">
        <v>30</v>
      </c>
      <c r="BV23" t="s">
        <v>89</v>
      </c>
      <c r="BW23" t="s">
        <v>100</v>
      </c>
      <c r="BX23" t="s">
        <v>3</v>
      </c>
      <c r="BY23" t="s">
        <v>112</v>
      </c>
      <c r="BZ23" t="s">
        <v>122</v>
      </c>
      <c r="CA23" t="s">
        <v>5</v>
      </c>
      <c r="CB23" t="s">
        <v>99</v>
      </c>
      <c r="CC23" t="s">
        <v>108</v>
      </c>
      <c r="CD23" t="s">
        <v>6</v>
      </c>
      <c r="CE23" t="s">
        <v>63</v>
      </c>
      <c r="CF23" t="s">
        <v>51</v>
      </c>
      <c r="CG23" t="s">
        <v>137</v>
      </c>
      <c r="CH23" t="s">
        <v>33</v>
      </c>
      <c r="CI23" t="s">
        <v>57</v>
      </c>
      <c r="CJ23" t="s">
        <v>110</v>
      </c>
      <c r="CK23" t="s">
        <v>74</v>
      </c>
      <c r="CL23" t="s">
        <v>12</v>
      </c>
      <c r="CM23" t="s">
        <v>9</v>
      </c>
      <c r="CN23" t="s">
        <v>109</v>
      </c>
      <c r="CO23" t="s">
        <v>21</v>
      </c>
      <c r="CP23" t="s">
        <v>79</v>
      </c>
      <c r="CQ23" t="s">
        <v>61</v>
      </c>
      <c r="CR23" t="s">
        <v>32</v>
      </c>
      <c r="CS23" t="s">
        <v>19</v>
      </c>
      <c r="CT23" t="s">
        <v>77</v>
      </c>
      <c r="CU23" t="s">
        <v>62</v>
      </c>
      <c r="CV23" t="s">
        <v>59</v>
      </c>
      <c r="CW23" t="s">
        <v>60</v>
      </c>
      <c r="CX23" t="s">
        <v>92</v>
      </c>
      <c r="CY23" t="s">
        <v>68</v>
      </c>
      <c r="CZ23" t="s">
        <v>40</v>
      </c>
      <c r="DA23" t="s">
        <v>13</v>
      </c>
      <c r="DB23" t="s">
        <v>73</v>
      </c>
      <c r="DC23" t="s">
        <v>31</v>
      </c>
      <c r="DD23" t="s">
        <v>78</v>
      </c>
      <c r="DE23" t="s">
        <v>54</v>
      </c>
      <c r="DF23" t="s">
        <v>49</v>
      </c>
      <c r="DG23" t="s">
        <v>18</v>
      </c>
      <c r="DH23" t="s">
        <v>84</v>
      </c>
      <c r="DI23" t="s">
        <v>70</v>
      </c>
      <c r="DJ23" t="s">
        <v>52</v>
      </c>
      <c r="DK23" t="s">
        <v>10</v>
      </c>
      <c r="DL23" t="s">
        <v>58</v>
      </c>
      <c r="DM23" t="s">
        <v>98</v>
      </c>
      <c r="DN23" t="s">
        <v>133</v>
      </c>
      <c r="DO23" t="s">
        <v>8</v>
      </c>
      <c r="DP23" t="s">
        <v>93</v>
      </c>
      <c r="DQ23" t="s">
        <v>75</v>
      </c>
      <c r="DR23" t="s">
        <v>0</v>
      </c>
      <c r="DS23" t="s">
        <v>101</v>
      </c>
      <c r="DT23" t="s">
        <v>80</v>
      </c>
      <c r="DU23" t="s">
        <v>44</v>
      </c>
      <c r="DV23" t="s">
        <v>104</v>
      </c>
      <c r="DW23" t="s">
        <v>14</v>
      </c>
      <c r="DX23" t="s">
        <v>76</v>
      </c>
      <c r="DY23" t="s">
        <v>34</v>
      </c>
      <c r="DZ23" t="s">
        <v>105</v>
      </c>
      <c r="EA23" s="1" t="s">
        <v>7</v>
      </c>
      <c r="EB23" t="s">
        <v>82</v>
      </c>
      <c r="EC23" t="s">
        <v>28</v>
      </c>
      <c r="ED23" t="s">
        <v>94</v>
      </c>
      <c r="EE23" t="s">
        <v>127</v>
      </c>
      <c r="EF23" t="s">
        <v>17</v>
      </c>
      <c r="EG23" t="s">
        <v>56</v>
      </c>
      <c r="EH23" t="s">
        <v>16</v>
      </c>
      <c r="EI23" t="s">
        <v>83</v>
      </c>
      <c r="EJ23" t="s">
        <v>90</v>
      </c>
      <c r="EK23" t="s">
        <v>95</v>
      </c>
      <c r="EL23" t="s">
        <v>97</v>
      </c>
      <c r="EM23" t="s">
        <v>4</v>
      </c>
      <c r="EN23" t="s">
        <v>11</v>
      </c>
      <c r="EO23" t="s">
        <v>91</v>
      </c>
      <c r="EP23" t="s">
        <v>1</v>
      </c>
      <c r="EQ23" t="s">
        <v>35</v>
      </c>
      <c r="ER23" t="s">
        <v>88</v>
      </c>
      <c r="ES23" t="s">
        <v>87</v>
      </c>
      <c r="ET23" t="s">
        <v>106</v>
      </c>
      <c r="EU23" t="s">
        <v>96</v>
      </c>
      <c r="EV23" t="s">
        <v>144</v>
      </c>
    </row>
    <row r="24" spans="3:152" x14ac:dyDescent="0.3">
      <c r="C24" s="13"/>
      <c r="G24" s="11" t="s">
        <v>177</v>
      </c>
      <c r="H24" s="12">
        <f>_xlfn.T.TEST(H2:H6,H7:H11,2,2)</f>
        <v>2.8160603821526024E-2</v>
      </c>
      <c r="I24" s="12">
        <f t="shared" ref="I24:BT24" si="10">_xlfn.T.TEST(I2:I6,I7:I11,2,2)</f>
        <v>0.11716915391433808</v>
      </c>
      <c r="J24" s="12">
        <f t="shared" si="10"/>
        <v>1.9228044715291309E-2</v>
      </c>
      <c r="K24" s="12">
        <f t="shared" si="10"/>
        <v>0.84339905302889262</v>
      </c>
      <c r="L24" s="12">
        <f t="shared" si="10"/>
        <v>0.13940936613747656</v>
      </c>
      <c r="M24" s="12">
        <f t="shared" si="10"/>
        <v>0.68683314881218505</v>
      </c>
      <c r="N24" s="12">
        <f t="shared" si="10"/>
        <v>0.64494806491515888</v>
      </c>
      <c r="O24" s="12">
        <f t="shared" si="10"/>
        <v>0.35516516359792411</v>
      </c>
      <c r="P24" s="12">
        <f t="shared" si="10"/>
        <v>0.11710146686250385</v>
      </c>
      <c r="Q24" s="12">
        <f t="shared" si="10"/>
        <v>4.611330546729385E-2</v>
      </c>
      <c r="R24" s="12">
        <f t="shared" si="10"/>
        <v>0.36316145297835073</v>
      </c>
      <c r="S24" s="12">
        <f t="shared" si="10"/>
        <v>0.51722106553821612</v>
      </c>
      <c r="T24" s="12">
        <f t="shared" si="10"/>
        <v>0.56259198180062542</v>
      </c>
      <c r="U24" s="12">
        <f t="shared" si="10"/>
        <v>5.7045477801831147E-2</v>
      </c>
      <c r="V24" s="12">
        <f t="shared" si="10"/>
        <v>0.72640292591001443</v>
      </c>
      <c r="W24" s="12">
        <f t="shared" si="10"/>
        <v>0.13796721908914233</v>
      </c>
      <c r="X24" s="12">
        <f t="shared" si="10"/>
        <v>0.24630602685473921</v>
      </c>
      <c r="Y24" s="12">
        <f t="shared" si="10"/>
        <v>0.38885780796406477</v>
      </c>
      <c r="Z24" s="12">
        <f t="shared" si="10"/>
        <v>3.3461216726452504E-2</v>
      </c>
      <c r="AA24" s="12">
        <f t="shared" si="10"/>
        <v>0.63660502151904375</v>
      </c>
      <c r="AB24" s="12">
        <f t="shared" si="10"/>
        <v>7.883333559943409E-2</v>
      </c>
      <c r="AC24" s="12">
        <f t="shared" si="10"/>
        <v>0.6360574107588467</v>
      </c>
      <c r="AD24" s="12">
        <f t="shared" si="10"/>
        <v>0.62356394068437337</v>
      </c>
      <c r="AE24" s="12">
        <f t="shared" si="10"/>
        <v>0.57393889571400503</v>
      </c>
      <c r="AF24" s="12">
        <f t="shared" si="10"/>
        <v>0.6518255872522043</v>
      </c>
      <c r="AG24" s="12">
        <f t="shared" si="10"/>
        <v>0.225142044400887</v>
      </c>
      <c r="AH24" s="12">
        <f t="shared" si="10"/>
        <v>0.63684301601164051</v>
      </c>
      <c r="AI24" s="12">
        <f t="shared" si="10"/>
        <v>0.86882905558894896</v>
      </c>
      <c r="AJ24" s="12">
        <f t="shared" si="10"/>
        <v>0.59107071313321713</v>
      </c>
      <c r="AK24" s="12">
        <f t="shared" si="10"/>
        <v>0.80859704000980248</v>
      </c>
      <c r="AL24" s="12">
        <f t="shared" si="10"/>
        <v>4.8304925525791194E-2</v>
      </c>
      <c r="AM24" s="12">
        <f t="shared" si="10"/>
        <v>0.37463352972869723</v>
      </c>
      <c r="AN24" s="12">
        <f t="shared" si="10"/>
        <v>0.7029486170008501</v>
      </c>
      <c r="AO24" s="12">
        <f t="shared" si="10"/>
        <v>0.64664518951895444</v>
      </c>
      <c r="AP24" s="12">
        <f t="shared" si="10"/>
        <v>0.62401274702690834</v>
      </c>
      <c r="AQ24" s="12">
        <f t="shared" si="10"/>
        <v>0.9656030608850299</v>
      </c>
      <c r="AR24" s="12">
        <f t="shared" si="10"/>
        <v>0.75054926481501405</v>
      </c>
      <c r="AS24" s="12">
        <f t="shared" si="10"/>
        <v>0.69255462214053731</v>
      </c>
      <c r="AT24" s="12">
        <f t="shared" si="10"/>
        <v>0.76127891742596521</v>
      </c>
      <c r="AU24" s="12">
        <f t="shared" si="10"/>
        <v>2.5947456395928065E-2</v>
      </c>
      <c r="AV24" s="12">
        <f t="shared" si="10"/>
        <v>0.44079283026781957</v>
      </c>
      <c r="AW24" s="12">
        <f t="shared" si="10"/>
        <v>0.83693207515001622</v>
      </c>
      <c r="AX24" s="12">
        <f t="shared" si="10"/>
        <v>5.0654438682272547E-2</v>
      </c>
      <c r="AY24" s="12">
        <f t="shared" si="10"/>
        <v>0.85404471618207345</v>
      </c>
      <c r="AZ24" s="12">
        <f t="shared" si="10"/>
        <v>0.99840646601212957</v>
      </c>
      <c r="BA24" s="12">
        <f t="shared" si="10"/>
        <v>0.63712602307916888</v>
      </c>
      <c r="BB24" s="12">
        <f t="shared" si="10"/>
        <v>0.13393500340443795</v>
      </c>
      <c r="BC24" s="12">
        <f t="shared" si="10"/>
        <v>0.39472318814214424</v>
      </c>
      <c r="BD24" s="12">
        <f t="shared" si="10"/>
        <v>0.62526937110201741</v>
      </c>
      <c r="BE24" s="12">
        <f t="shared" si="10"/>
        <v>0.79211816554475978</v>
      </c>
      <c r="BF24" s="12">
        <f t="shared" si="10"/>
        <v>0.60409655547055685</v>
      </c>
      <c r="BG24" s="12">
        <f t="shared" si="10"/>
        <v>0.99461501937041752</v>
      </c>
      <c r="BH24" s="12">
        <f t="shared" si="10"/>
        <v>0.58620230175670274</v>
      </c>
      <c r="BI24" s="12">
        <f t="shared" si="10"/>
        <v>0.49940277821307122</v>
      </c>
      <c r="BJ24" s="12">
        <f t="shared" si="10"/>
        <v>0.89928691973295671</v>
      </c>
      <c r="BK24" s="12">
        <f t="shared" si="10"/>
        <v>0.65763867947922861</v>
      </c>
      <c r="BL24" s="12">
        <f t="shared" si="10"/>
        <v>0.91225273278755226</v>
      </c>
      <c r="BM24" s="12">
        <f t="shared" si="10"/>
        <v>0.1917020482986459</v>
      </c>
      <c r="BN24" s="12">
        <f t="shared" si="10"/>
        <v>0.23114661580830193</v>
      </c>
      <c r="BO24" s="12">
        <f t="shared" si="10"/>
        <v>0.34306360234753019</v>
      </c>
      <c r="BP24" s="12">
        <f t="shared" si="10"/>
        <v>0.65714693364412458</v>
      </c>
      <c r="BQ24" s="12">
        <f t="shared" si="10"/>
        <v>3.9178292286712407E-2</v>
      </c>
      <c r="BR24" s="12">
        <f t="shared" si="10"/>
        <v>0.73265074262503127</v>
      </c>
      <c r="BS24" s="12">
        <f t="shared" si="10"/>
        <v>0.87905997066377195</v>
      </c>
      <c r="BT24" s="12">
        <f t="shared" si="10"/>
        <v>0.46642190257422855</v>
      </c>
      <c r="BU24" s="12">
        <f t="shared" ref="BU24:EF24" si="11">_xlfn.T.TEST(BU2:BU6,BU7:BU11,2,2)</f>
        <v>0.17913487581353563</v>
      </c>
      <c r="BV24" s="12">
        <f t="shared" si="11"/>
        <v>0.83752621652538362</v>
      </c>
      <c r="BW24" s="12">
        <f t="shared" si="11"/>
        <v>0.75869828715237686</v>
      </c>
      <c r="BX24" s="12">
        <f t="shared" si="11"/>
        <v>0.89644484559999194</v>
      </c>
      <c r="BY24" s="12">
        <f t="shared" si="11"/>
        <v>1.4358082167764944E-2</v>
      </c>
      <c r="BZ24" s="12">
        <f t="shared" si="11"/>
        <v>0.69003255837686994</v>
      </c>
      <c r="CA24" s="12">
        <f t="shared" si="11"/>
        <v>0.99655018439616727</v>
      </c>
      <c r="CB24" s="12">
        <f t="shared" si="11"/>
        <v>0.81818858273891248</v>
      </c>
      <c r="CC24" s="12">
        <f t="shared" si="11"/>
        <v>0.78111130287402053</v>
      </c>
      <c r="CD24" s="12">
        <f t="shared" si="11"/>
        <v>0.9047703043069022</v>
      </c>
      <c r="CE24" s="12">
        <f t="shared" si="11"/>
        <v>0.20575352547723946</v>
      </c>
      <c r="CF24" s="12">
        <f t="shared" si="11"/>
        <v>0.9468460196803351</v>
      </c>
      <c r="CG24" s="12">
        <f t="shared" si="11"/>
        <v>0.47341920196137144</v>
      </c>
      <c r="CH24" s="12">
        <f t="shared" si="11"/>
        <v>0.24988818679775299</v>
      </c>
      <c r="CI24" s="12">
        <f t="shared" si="11"/>
        <v>0.18246397007490101</v>
      </c>
      <c r="CJ24" s="12">
        <f t="shared" si="11"/>
        <v>0.75231581063873409</v>
      </c>
      <c r="CK24" s="12">
        <f t="shared" si="11"/>
        <v>5.3393405802637899E-2</v>
      </c>
      <c r="CL24" s="12">
        <f t="shared" si="11"/>
        <v>0.15266553651439438</v>
      </c>
      <c r="CM24" s="12">
        <f t="shared" si="11"/>
        <v>0.76186932851795908</v>
      </c>
      <c r="CN24" s="12">
        <f t="shared" si="11"/>
        <v>0.48081389759174387</v>
      </c>
      <c r="CO24" s="12">
        <f t="shared" si="11"/>
        <v>0.36959557447689656</v>
      </c>
      <c r="CP24" s="12">
        <f t="shared" si="11"/>
        <v>0.52351340156343296</v>
      </c>
      <c r="CQ24" s="12">
        <f t="shared" si="11"/>
        <v>0.82844927933329449</v>
      </c>
      <c r="CR24" s="12">
        <f t="shared" si="11"/>
        <v>0.12516011902733454</v>
      </c>
      <c r="CS24" s="12">
        <f t="shared" si="11"/>
        <v>5.4581250698147614E-2</v>
      </c>
      <c r="CT24" s="12">
        <f t="shared" si="11"/>
        <v>0.45035074814742337</v>
      </c>
      <c r="CU24" s="12">
        <f t="shared" si="11"/>
        <v>0.92655396244150912</v>
      </c>
      <c r="CV24" s="12">
        <f t="shared" si="11"/>
        <v>0.64793704433051014</v>
      </c>
      <c r="CW24" s="12">
        <f t="shared" si="11"/>
        <v>0.21268349080290658</v>
      </c>
      <c r="CX24" s="12">
        <f t="shared" si="11"/>
        <v>0.12600943774395013</v>
      </c>
      <c r="CY24" s="12">
        <f t="shared" si="11"/>
        <v>0.80306705865326988</v>
      </c>
      <c r="CZ24" s="12">
        <f t="shared" si="11"/>
        <v>0.47121344048773095</v>
      </c>
      <c r="DA24" s="12">
        <f t="shared" si="11"/>
        <v>0.49449536532893901</v>
      </c>
      <c r="DB24" s="12">
        <f t="shared" si="11"/>
        <v>0.20589964183505055</v>
      </c>
      <c r="DC24" s="12">
        <f t="shared" si="11"/>
        <v>0.23018452236071446</v>
      </c>
      <c r="DD24" s="12">
        <f t="shared" si="11"/>
        <v>0.11831023448216185</v>
      </c>
      <c r="DE24" s="12">
        <f t="shared" si="11"/>
        <v>0.31266969965450558</v>
      </c>
      <c r="DF24" s="12">
        <f t="shared" si="11"/>
        <v>0.1014637503603603</v>
      </c>
      <c r="DG24" s="12">
        <f t="shared" si="11"/>
        <v>0.1898549564024874</v>
      </c>
      <c r="DH24" s="12">
        <f t="shared" si="11"/>
        <v>7.6553809154579835E-2</v>
      </c>
      <c r="DI24" s="12">
        <f t="shared" si="11"/>
        <v>0.21090779393209222</v>
      </c>
      <c r="DJ24" s="12">
        <f t="shared" si="11"/>
        <v>0.19887970607068423</v>
      </c>
      <c r="DK24" s="12">
        <f t="shared" si="11"/>
        <v>0.51414435159951744</v>
      </c>
      <c r="DL24" s="12">
        <f t="shared" si="11"/>
        <v>4.6624883050772434E-2</v>
      </c>
      <c r="DM24" s="12">
        <f t="shared" si="11"/>
        <v>0.18320149821229001</v>
      </c>
      <c r="DN24" s="12">
        <f t="shared" si="11"/>
        <v>0.23933265879887863</v>
      </c>
      <c r="DO24" s="12">
        <f t="shared" si="11"/>
        <v>0.37567948000309259</v>
      </c>
      <c r="DP24" s="12">
        <f t="shared" si="11"/>
        <v>0.79028323266159539</v>
      </c>
      <c r="DQ24" s="12">
        <f t="shared" si="11"/>
        <v>0.5005235944887243</v>
      </c>
      <c r="DR24" s="12">
        <f t="shared" si="11"/>
        <v>0.94863552047892863</v>
      </c>
      <c r="DS24" s="12">
        <f t="shared" si="11"/>
        <v>0.572237523580583</v>
      </c>
      <c r="DT24" s="12">
        <f t="shared" si="11"/>
        <v>0.71319927582860165</v>
      </c>
      <c r="DU24" s="12">
        <f t="shared" si="11"/>
        <v>0.2210255224465599</v>
      </c>
      <c r="DV24" s="12">
        <f t="shared" si="11"/>
        <v>0.4854500003208676</v>
      </c>
      <c r="DW24" s="12">
        <f t="shared" si="11"/>
        <v>0.62935484590314106</v>
      </c>
      <c r="DX24" s="12">
        <f t="shared" si="11"/>
        <v>0.43424937396348495</v>
      </c>
      <c r="DY24" s="12">
        <f t="shared" si="11"/>
        <v>0.99517269580893908</v>
      </c>
      <c r="DZ24" s="12">
        <f t="shared" si="11"/>
        <v>0.61205198123020932</v>
      </c>
      <c r="EA24" s="12">
        <f t="shared" si="11"/>
        <v>2.4712890344338549E-2</v>
      </c>
      <c r="EB24" s="12">
        <f t="shared" si="11"/>
        <v>0.19534320454610735</v>
      </c>
      <c r="EC24" s="12">
        <f t="shared" si="11"/>
        <v>0.53612542785542749</v>
      </c>
      <c r="ED24" s="12">
        <f t="shared" si="11"/>
        <v>0.87296703726583191</v>
      </c>
      <c r="EE24" s="12">
        <f t="shared" si="11"/>
        <v>0.40295941894775156</v>
      </c>
      <c r="EF24" s="12">
        <f t="shared" si="11"/>
        <v>0.25873195364259344</v>
      </c>
      <c r="EG24" s="12">
        <f t="shared" ref="EG24:EV24" si="12">_xlfn.T.TEST(EG2:EG6,EG7:EG11,2,2)</f>
        <v>0.22334999863955834</v>
      </c>
      <c r="EH24" s="12">
        <f t="shared" si="12"/>
        <v>0.46763004679933184</v>
      </c>
      <c r="EI24" s="12">
        <f t="shared" si="12"/>
        <v>5.4391869175304468E-2</v>
      </c>
      <c r="EJ24" s="12">
        <f t="shared" si="12"/>
        <v>0.12832670433833815</v>
      </c>
      <c r="EK24" s="12">
        <f t="shared" si="12"/>
        <v>0.37499542104153305</v>
      </c>
      <c r="EL24" s="12">
        <f t="shared" si="12"/>
        <v>0.16524245823888076</v>
      </c>
      <c r="EM24" s="12">
        <f t="shared" si="12"/>
        <v>0.38131429908248693</v>
      </c>
      <c r="EN24" s="12">
        <f t="shared" si="12"/>
        <v>0.70947556425577951</v>
      </c>
      <c r="EO24" s="12">
        <f t="shared" si="12"/>
        <v>0.4760625745262399</v>
      </c>
      <c r="EP24" s="12">
        <f t="shared" si="12"/>
        <v>0.22348488930325666</v>
      </c>
      <c r="EQ24" s="12">
        <f t="shared" si="12"/>
        <v>0.63717882196354292</v>
      </c>
      <c r="ER24" s="12">
        <f t="shared" si="12"/>
        <v>0.64048492015261682</v>
      </c>
      <c r="ES24" s="12">
        <f t="shared" si="12"/>
        <v>0.65680896241163667</v>
      </c>
      <c r="ET24" s="12">
        <f t="shared" si="12"/>
        <v>0.88770078536375907</v>
      </c>
      <c r="EU24" s="12">
        <f t="shared" si="12"/>
        <v>0.21606818827360413</v>
      </c>
      <c r="EV24" s="12">
        <f t="shared" si="12"/>
        <v>0.10537874394512846</v>
      </c>
    </row>
    <row r="25" spans="3:152" x14ac:dyDescent="0.3">
      <c r="C25" s="13"/>
      <c r="G25" s="11" t="s">
        <v>170</v>
      </c>
      <c r="H25" s="12">
        <f>_xlfn.T.TEST(H2:H6,H12:H15,2,2)</f>
        <v>0.61159282007175308</v>
      </c>
      <c r="I25" s="12">
        <f t="shared" ref="I25:BT25" si="13">_xlfn.T.TEST(I2:I6,I12:I15,2,2)</f>
        <v>0.95133960942634133</v>
      </c>
      <c r="J25" s="12">
        <f t="shared" si="13"/>
        <v>0.83300253160109916</v>
      </c>
      <c r="K25" s="12">
        <f t="shared" si="13"/>
        <v>0.97793219551504151</v>
      </c>
      <c r="L25" s="12">
        <f t="shared" si="13"/>
        <v>0.91677965925657201</v>
      </c>
      <c r="M25" s="12">
        <f t="shared" si="13"/>
        <v>0.87877018199933676</v>
      </c>
      <c r="N25" s="12">
        <f t="shared" si="13"/>
        <v>0.7674962941116823</v>
      </c>
      <c r="O25" s="12">
        <f t="shared" si="13"/>
        <v>0.6402010247049128</v>
      </c>
      <c r="P25" s="12">
        <f t="shared" si="13"/>
        <v>0.7632502661908942</v>
      </c>
      <c r="Q25" s="12">
        <f t="shared" si="13"/>
        <v>0.84253193317296382</v>
      </c>
      <c r="R25" s="12">
        <f t="shared" si="13"/>
        <v>0.62559488290611531</v>
      </c>
      <c r="S25" s="12">
        <f t="shared" si="13"/>
        <v>0.61715103413267114</v>
      </c>
      <c r="T25" s="12">
        <f t="shared" si="13"/>
        <v>0.53553742028495144</v>
      </c>
      <c r="U25" s="12">
        <f t="shared" si="13"/>
        <v>0.60993693040998542</v>
      </c>
      <c r="V25" s="12">
        <f t="shared" si="13"/>
        <v>0.49666162126717761</v>
      </c>
      <c r="W25" s="12">
        <f t="shared" si="13"/>
        <v>0.82472955628009181</v>
      </c>
      <c r="X25" s="12">
        <f t="shared" si="13"/>
        <v>0.64087201444252195</v>
      </c>
      <c r="Y25" s="12">
        <f t="shared" si="13"/>
        <v>0.56867287130520283</v>
      </c>
      <c r="Z25" s="12">
        <f t="shared" si="13"/>
        <v>0.94280098269371682</v>
      </c>
      <c r="AA25" s="12">
        <f t="shared" si="13"/>
        <v>0.85152091708644118</v>
      </c>
      <c r="AB25" s="12">
        <f t="shared" si="13"/>
        <v>0.66096294291463376</v>
      </c>
      <c r="AC25" s="12">
        <f t="shared" si="13"/>
        <v>0.52783198359128614</v>
      </c>
      <c r="AD25" s="12">
        <f t="shared" si="13"/>
        <v>0.56625847898281978</v>
      </c>
      <c r="AE25" s="12">
        <f t="shared" si="13"/>
        <v>0.58805441469081543</v>
      </c>
      <c r="AF25" s="12">
        <f t="shared" si="13"/>
        <v>0.4737690180890094</v>
      </c>
      <c r="AG25" s="12">
        <f t="shared" si="13"/>
        <v>0.98939809390048583</v>
      </c>
      <c r="AH25" s="12">
        <f t="shared" si="13"/>
        <v>0.60943201533890645</v>
      </c>
      <c r="AI25" s="12">
        <f t="shared" si="13"/>
        <v>0.90539631694429179</v>
      </c>
      <c r="AJ25" s="12">
        <f t="shared" si="13"/>
        <v>0.48694496793279074</v>
      </c>
      <c r="AK25" s="12">
        <f t="shared" si="13"/>
        <v>0.48026680909135622</v>
      </c>
      <c r="AL25" s="12">
        <f t="shared" si="13"/>
        <v>0.69982490886742321</v>
      </c>
      <c r="AM25" s="12">
        <f t="shared" si="13"/>
        <v>0.75048680124700806</v>
      </c>
      <c r="AN25" s="12">
        <f t="shared" si="13"/>
        <v>0.52725707098735541</v>
      </c>
      <c r="AO25" s="12">
        <f t="shared" si="13"/>
        <v>0.48514183518448528</v>
      </c>
      <c r="AP25" s="12">
        <f t="shared" si="13"/>
        <v>0.44151471301143153</v>
      </c>
      <c r="AQ25" s="12">
        <f t="shared" si="13"/>
        <v>0.98707108456525994</v>
      </c>
      <c r="AR25" s="12">
        <f t="shared" si="13"/>
        <v>0.47264243473156065</v>
      </c>
      <c r="AS25" s="12">
        <f t="shared" si="13"/>
        <v>0.57247325528502524</v>
      </c>
      <c r="AT25" s="12">
        <f t="shared" si="13"/>
        <v>0.53721920908480558</v>
      </c>
      <c r="AU25" s="12">
        <f t="shared" si="13"/>
        <v>0.77816520668234657</v>
      </c>
      <c r="AV25" s="12">
        <f t="shared" si="13"/>
        <v>0.55663626373976571</v>
      </c>
      <c r="AW25" s="12">
        <f t="shared" si="13"/>
        <v>0.52980400580439535</v>
      </c>
      <c r="AX25" s="12">
        <f t="shared" si="13"/>
        <v>0.61766042032497603</v>
      </c>
      <c r="AY25" s="12">
        <f t="shared" si="13"/>
        <v>0.65938153032035296</v>
      </c>
      <c r="AZ25" s="12">
        <f t="shared" si="13"/>
        <v>0.74488460830481551</v>
      </c>
      <c r="BA25" s="12">
        <f t="shared" si="13"/>
        <v>0.62435625933036998</v>
      </c>
      <c r="BB25" s="12">
        <f t="shared" si="13"/>
        <v>0.62871587190908862</v>
      </c>
      <c r="BC25" s="12">
        <f t="shared" si="13"/>
        <v>0.34884875741462107</v>
      </c>
      <c r="BD25" s="12">
        <f t="shared" si="13"/>
        <v>0.42539627636026844</v>
      </c>
      <c r="BE25" s="12">
        <f t="shared" si="13"/>
        <v>0.41934456858423974</v>
      </c>
      <c r="BF25" s="12">
        <f t="shared" si="13"/>
        <v>0.55176838390386274</v>
      </c>
      <c r="BG25" s="12">
        <f t="shared" si="13"/>
        <v>0.55006107270918214</v>
      </c>
      <c r="BH25" s="12">
        <f t="shared" si="13"/>
        <v>0.66436123008569914</v>
      </c>
      <c r="BI25" s="12">
        <f t="shared" si="13"/>
        <v>0.40778064859333241</v>
      </c>
      <c r="BJ25" s="12">
        <f t="shared" si="13"/>
        <v>0.71458953887749654</v>
      </c>
      <c r="BK25" s="12">
        <f t="shared" si="13"/>
        <v>0.49078103472384726</v>
      </c>
      <c r="BL25" s="12">
        <f t="shared" si="13"/>
        <v>0.53585848030756345</v>
      </c>
      <c r="BM25" s="12">
        <f t="shared" si="13"/>
        <v>0.56903011929258107</v>
      </c>
      <c r="BN25" s="12">
        <f t="shared" si="13"/>
        <v>0.73859560441855154</v>
      </c>
      <c r="BO25" s="12">
        <f t="shared" si="13"/>
        <v>0.32124699844330262</v>
      </c>
      <c r="BP25" s="12">
        <f t="shared" si="13"/>
        <v>0.79292040062308544</v>
      </c>
      <c r="BQ25" s="12">
        <f t="shared" si="13"/>
        <v>0.55069693857292079</v>
      </c>
      <c r="BR25" s="12">
        <f t="shared" si="13"/>
        <v>0.44733562696529039</v>
      </c>
      <c r="BS25" s="12">
        <f t="shared" si="13"/>
        <v>0.7349150900747734</v>
      </c>
      <c r="BT25" s="12">
        <f t="shared" si="13"/>
        <v>0.66229232558312889</v>
      </c>
      <c r="BU25" s="12">
        <f t="shared" ref="BU25:EF25" si="14">_xlfn.T.TEST(BU2:BU6,BU12:BU15,2,2)</f>
        <v>0.60012352017965553</v>
      </c>
      <c r="BV25" s="12">
        <f t="shared" si="14"/>
        <v>0.8353915618892277</v>
      </c>
      <c r="BW25" s="12">
        <f t="shared" si="14"/>
        <v>0.63288207598123614</v>
      </c>
      <c r="BX25" s="12">
        <f t="shared" si="14"/>
        <v>0.42836610554370436</v>
      </c>
      <c r="BY25" s="12">
        <f t="shared" si="14"/>
        <v>0.90099766691082372</v>
      </c>
      <c r="BZ25" s="12">
        <f t="shared" si="14"/>
        <v>0.41927404792768908</v>
      </c>
      <c r="CA25" s="12">
        <f t="shared" si="14"/>
        <v>0.53339231819406341</v>
      </c>
      <c r="CB25" s="12">
        <f t="shared" si="14"/>
        <v>0.54530115789498246</v>
      </c>
      <c r="CC25" s="12">
        <f t="shared" si="14"/>
        <v>0.47450530668819813</v>
      </c>
      <c r="CD25" s="12">
        <f t="shared" si="14"/>
        <v>0.49034176878053459</v>
      </c>
      <c r="CE25" s="12">
        <f t="shared" si="14"/>
        <v>0.82890822843476464</v>
      </c>
      <c r="CF25" s="12">
        <f t="shared" si="14"/>
        <v>0.67706155065883333</v>
      </c>
      <c r="CG25" s="12">
        <f t="shared" si="14"/>
        <v>0.2243227333152393</v>
      </c>
      <c r="CH25" s="12">
        <f t="shared" si="14"/>
        <v>0.56958931165442517</v>
      </c>
      <c r="CI25" s="12">
        <f t="shared" si="14"/>
        <v>0.18902392941751184</v>
      </c>
      <c r="CJ25" s="12">
        <f t="shared" si="14"/>
        <v>0.34641527844505854</v>
      </c>
      <c r="CK25" s="12">
        <f t="shared" si="14"/>
        <v>0.96931646109856018</v>
      </c>
      <c r="CL25" s="12">
        <f t="shared" si="14"/>
        <v>0.4739887373365177</v>
      </c>
      <c r="CM25" s="12">
        <f t="shared" si="14"/>
        <v>0.86205504773872754</v>
      </c>
      <c r="CN25" s="12">
        <f t="shared" si="14"/>
        <v>0.38665451073763296</v>
      </c>
      <c r="CO25" s="12">
        <f t="shared" si="14"/>
        <v>0.95322321841796198</v>
      </c>
      <c r="CP25" s="12">
        <f t="shared" si="14"/>
        <v>0.37283901300770117</v>
      </c>
      <c r="CQ25" s="12">
        <f t="shared" si="14"/>
        <v>0.66195557644747116</v>
      </c>
      <c r="CR25" s="12">
        <f t="shared" si="14"/>
        <v>0.18166940376322602</v>
      </c>
      <c r="CS25" s="12">
        <f t="shared" si="14"/>
        <v>8.2876552448622978E-2</v>
      </c>
      <c r="CT25" s="12">
        <f t="shared" si="14"/>
        <v>0.44668356871907988</v>
      </c>
      <c r="CU25" s="12">
        <f t="shared" si="14"/>
        <v>0.56944959693401676</v>
      </c>
      <c r="CV25" s="12">
        <f t="shared" si="14"/>
        <v>0.39748781740131517</v>
      </c>
      <c r="CW25" s="12">
        <f t="shared" si="14"/>
        <v>0.24077567282115711</v>
      </c>
      <c r="CX25" s="12">
        <f t="shared" si="14"/>
        <v>0.79073456730232949</v>
      </c>
      <c r="CY25" s="12">
        <f t="shared" si="14"/>
        <v>0.2476569549094233</v>
      </c>
      <c r="CZ25" s="12">
        <f t="shared" si="14"/>
        <v>0.32245875097407273</v>
      </c>
      <c r="DA25" s="12">
        <f t="shared" si="14"/>
        <v>0.11295493585232998</v>
      </c>
      <c r="DB25" s="12">
        <f t="shared" si="14"/>
        <v>0.15451195839468607</v>
      </c>
      <c r="DC25" s="12">
        <f t="shared" si="14"/>
        <v>0.19707607547672482</v>
      </c>
      <c r="DD25" s="12">
        <f t="shared" si="14"/>
        <v>0.12012961952572217</v>
      </c>
      <c r="DE25" s="12">
        <f t="shared" si="14"/>
        <v>0.20478241139714562</v>
      </c>
      <c r="DF25" s="12">
        <f t="shared" si="14"/>
        <v>0.23780394401571398</v>
      </c>
      <c r="DG25" s="12">
        <f t="shared" si="14"/>
        <v>0.80417756890309211</v>
      </c>
      <c r="DH25" s="12">
        <f t="shared" si="14"/>
        <v>0.21854368868348303</v>
      </c>
      <c r="DI25" s="12">
        <f t="shared" si="14"/>
        <v>0.233078754429006</v>
      </c>
      <c r="DJ25" s="12">
        <f t="shared" si="14"/>
        <v>0.17744350627073022</v>
      </c>
      <c r="DK25" s="12">
        <f t="shared" si="14"/>
        <v>0.26621065288917811</v>
      </c>
      <c r="DL25" s="12">
        <f t="shared" si="14"/>
        <v>0.37936637303018844</v>
      </c>
      <c r="DM25" s="12">
        <f t="shared" si="14"/>
        <v>0.55262378783975608</v>
      </c>
      <c r="DN25" s="12">
        <f t="shared" si="14"/>
        <v>0.63016112919077405</v>
      </c>
      <c r="DO25" s="12">
        <f t="shared" si="14"/>
        <v>0.69263974971631848</v>
      </c>
      <c r="DP25" s="12">
        <f t="shared" si="14"/>
        <v>0.55865644538645465</v>
      </c>
      <c r="DQ25" s="12">
        <f t="shared" si="14"/>
        <v>0.84576915239520312</v>
      </c>
      <c r="DR25" s="12">
        <f t="shared" si="14"/>
        <v>0.79563050694413073</v>
      </c>
      <c r="DS25" s="12">
        <f t="shared" si="14"/>
        <v>0.55863905210886811</v>
      </c>
      <c r="DT25" s="12">
        <f t="shared" si="14"/>
        <v>0.96899844168394411</v>
      </c>
      <c r="DU25" s="12">
        <f t="shared" si="14"/>
        <v>0.164308002287958</v>
      </c>
      <c r="DV25" s="12">
        <f t="shared" si="14"/>
        <v>0.52099472365385791</v>
      </c>
      <c r="DW25" s="12">
        <f t="shared" si="14"/>
        <v>0.23443421213034052</v>
      </c>
      <c r="DX25" s="12">
        <f t="shared" si="14"/>
        <v>0.71523031272677606</v>
      </c>
      <c r="DY25" s="12">
        <f t="shared" si="14"/>
        <v>0.64435271610242961</v>
      </c>
      <c r="DZ25" s="12">
        <f t="shared" si="14"/>
        <v>0.71028282798916487</v>
      </c>
      <c r="EA25" s="12">
        <f t="shared" si="14"/>
        <v>0.22361127036234424</v>
      </c>
      <c r="EB25" s="12">
        <f t="shared" si="14"/>
        <v>0.1872878602207701</v>
      </c>
      <c r="EC25" s="12">
        <f t="shared" si="14"/>
        <v>0.85737558999144381</v>
      </c>
      <c r="ED25" s="12">
        <f t="shared" si="14"/>
        <v>0.98504630208854826</v>
      </c>
      <c r="EE25" s="12">
        <f t="shared" si="14"/>
        <v>0.35800338621295114</v>
      </c>
      <c r="EF25" s="12">
        <f t="shared" si="14"/>
        <v>0.38510763452013452</v>
      </c>
      <c r="EG25" s="12">
        <f t="shared" ref="EG25:EV25" si="15">_xlfn.T.TEST(EG2:EG6,EG12:EG15,2,2)</f>
        <v>0.50250547473199791</v>
      </c>
      <c r="EH25" s="12">
        <f t="shared" si="15"/>
        <v>0.68008131751581136</v>
      </c>
      <c r="EI25" s="12">
        <f t="shared" si="15"/>
        <v>0.1696935512953312</v>
      </c>
      <c r="EJ25" s="12">
        <f t="shared" si="15"/>
        <v>0.13423670021606698</v>
      </c>
      <c r="EK25" s="12">
        <f t="shared" si="15"/>
        <v>0.96836693669606722</v>
      </c>
      <c r="EL25" s="12">
        <f t="shared" si="15"/>
        <v>0.66482169332570606</v>
      </c>
      <c r="EM25" s="12">
        <f t="shared" si="15"/>
        <v>0.67839460108635907</v>
      </c>
      <c r="EN25" s="12">
        <f t="shared" si="15"/>
        <v>0.7883972600412571</v>
      </c>
      <c r="EO25" s="12">
        <f t="shared" si="15"/>
        <v>0.3010610903016458</v>
      </c>
      <c r="EP25" s="12">
        <f t="shared" si="15"/>
        <v>9.5984675773483227E-2</v>
      </c>
      <c r="EQ25" s="12">
        <f t="shared" si="15"/>
        <v>0.15403273820393928</v>
      </c>
      <c r="ER25" s="12">
        <f t="shared" si="15"/>
        <v>0.98816692897892722</v>
      </c>
      <c r="ES25" s="12">
        <f t="shared" si="15"/>
        <v>0.88304031740724287</v>
      </c>
      <c r="ET25" s="12">
        <f t="shared" si="15"/>
        <v>0.47853323612262855</v>
      </c>
      <c r="EU25" s="12">
        <f t="shared" si="15"/>
        <v>0.84664739905071507</v>
      </c>
      <c r="EV25" s="12">
        <f t="shared" si="15"/>
        <v>0.64644644371699134</v>
      </c>
    </row>
    <row r="26" spans="3:152" x14ac:dyDescent="0.3">
      <c r="G26" s="11" t="s">
        <v>171</v>
      </c>
      <c r="H26" s="12">
        <f>_xlfn.T.TEST(H7:H11,H12:H16,2,2)</f>
        <v>0.38978431084698018</v>
      </c>
      <c r="I26" s="12">
        <f t="shared" ref="I26:BT26" si="16">_xlfn.T.TEST(I7:I11,I12:I16,2,2)</f>
        <v>0.55321966841497605</v>
      </c>
      <c r="J26" s="12">
        <f t="shared" si="16"/>
        <v>0.23383490194273557</v>
      </c>
      <c r="K26" s="12">
        <f t="shared" si="16"/>
        <v>0.88677700695569239</v>
      </c>
      <c r="L26" s="12">
        <f t="shared" si="16"/>
        <v>0.40647585728756963</v>
      </c>
      <c r="M26" s="12">
        <f t="shared" si="16"/>
        <v>0.8857870643139667</v>
      </c>
      <c r="N26" s="12">
        <f t="shared" si="16"/>
        <v>0.55362561022641676</v>
      </c>
      <c r="O26" s="12">
        <f t="shared" si="16"/>
        <v>0.33727576219722544</v>
      </c>
      <c r="P26" s="12">
        <f t="shared" si="16"/>
        <v>0.38996971563585869</v>
      </c>
      <c r="Q26" s="12">
        <f t="shared" si="16"/>
        <v>0.23435317987622087</v>
      </c>
      <c r="R26" s="12">
        <f t="shared" si="16"/>
        <v>0.33058874707899188</v>
      </c>
      <c r="S26" s="12">
        <f t="shared" si="16"/>
        <v>0.41510180581726031</v>
      </c>
      <c r="T26" s="12">
        <f t="shared" si="16"/>
        <v>0.35762381369734869</v>
      </c>
      <c r="U26" s="12">
        <f t="shared" si="16"/>
        <v>6.4866353332779153E-2</v>
      </c>
      <c r="V26" s="12">
        <f t="shared" si="16"/>
        <v>0.36525629074853094</v>
      </c>
      <c r="W26" s="12">
        <f t="shared" si="16"/>
        <v>0.29275241754684878</v>
      </c>
      <c r="X26" s="12">
        <f t="shared" si="16"/>
        <v>0.28650336460417813</v>
      </c>
      <c r="Y26" s="12">
        <f t="shared" si="16"/>
        <v>0.36464010020602361</v>
      </c>
      <c r="Z26" s="12">
        <f t="shared" si="16"/>
        <v>0.23717369927679555</v>
      </c>
      <c r="AA26" s="12">
        <f t="shared" si="16"/>
        <v>0.60181644188902261</v>
      </c>
      <c r="AB26" s="12">
        <f t="shared" si="16"/>
        <v>9.559483851361901E-2</v>
      </c>
      <c r="AC26" s="12">
        <f t="shared" si="16"/>
        <v>0.38980968707227998</v>
      </c>
      <c r="AD26" s="12">
        <f t="shared" si="16"/>
        <v>0.41465838171315605</v>
      </c>
      <c r="AE26" s="12">
        <f t="shared" si="16"/>
        <v>0.42847727092195342</v>
      </c>
      <c r="AF26" s="12">
        <f t="shared" si="16"/>
        <v>0.3178406767469763</v>
      </c>
      <c r="AG26" s="12">
        <f t="shared" si="16"/>
        <v>0.35935793168300961</v>
      </c>
      <c r="AH26" s="12">
        <f t="shared" si="16"/>
        <v>0.4625937663794305</v>
      </c>
      <c r="AI26" s="12">
        <f t="shared" si="16"/>
        <v>0.99463282880479542</v>
      </c>
      <c r="AJ26" s="12">
        <f t="shared" si="16"/>
        <v>0.34368156915990478</v>
      </c>
      <c r="AK26" s="12">
        <f t="shared" si="16"/>
        <v>0.39537245840102181</v>
      </c>
      <c r="AL26" s="12">
        <f t="shared" si="16"/>
        <v>0.24053258069205788</v>
      </c>
      <c r="AM26" s="12">
        <f t="shared" si="16"/>
        <v>0.32623614871278384</v>
      </c>
      <c r="AN26" s="12">
        <f t="shared" si="16"/>
        <v>0.41965269456370557</v>
      </c>
      <c r="AO26" s="12">
        <f t="shared" si="16"/>
        <v>0.37586481306320918</v>
      </c>
      <c r="AP26" s="12">
        <f t="shared" si="16"/>
        <v>0.54302827938494946</v>
      </c>
      <c r="AQ26" s="12">
        <f t="shared" si="16"/>
        <v>0.94134259378677321</v>
      </c>
      <c r="AR26" s="12">
        <f t="shared" si="16"/>
        <v>0.38859537115881493</v>
      </c>
      <c r="AS26" s="12">
        <f t="shared" si="16"/>
        <v>0.44631848391868212</v>
      </c>
      <c r="AT26" s="12">
        <f t="shared" si="16"/>
        <v>0.43996523757166417</v>
      </c>
      <c r="AU26" s="12">
        <f t="shared" si="16"/>
        <v>0.21253079893264601</v>
      </c>
      <c r="AV26" s="12">
        <f t="shared" si="16"/>
        <v>0.3405977092214294</v>
      </c>
      <c r="AW26" s="12">
        <f t="shared" si="16"/>
        <v>0.44700058707879753</v>
      </c>
      <c r="AX26" s="12">
        <f t="shared" si="16"/>
        <v>0.2692712285681903</v>
      </c>
      <c r="AY26" s="12">
        <f t="shared" si="16"/>
        <v>0.5641010224036922</v>
      </c>
      <c r="AZ26" s="12">
        <f t="shared" si="16"/>
        <v>0.7292819034649366</v>
      </c>
      <c r="BA26" s="12">
        <f t="shared" si="16"/>
        <v>0.3105866137423357</v>
      </c>
      <c r="BB26" s="12">
        <f t="shared" si="16"/>
        <v>0.45806727079228449</v>
      </c>
      <c r="BC26" s="12">
        <f t="shared" si="16"/>
        <v>0.61104531002166507</v>
      </c>
      <c r="BD26" s="12">
        <f t="shared" si="16"/>
        <v>0.33363193663976204</v>
      </c>
      <c r="BE26" s="12">
        <f t="shared" si="16"/>
        <v>0.44474170343425079</v>
      </c>
      <c r="BF26" s="12">
        <f t="shared" si="16"/>
        <v>0.46003258038512829</v>
      </c>
      <c r="BG26" s="12">
        <f t="shared" si="16"/>
        <v>0.51280620236051133</v>
      </c>
      <c r="BH26" s="12">
        <f t="shared" si="16"/>
        <v>0.56819035724643674</v>
      </c>
      <c r="BI26" s="12">
        <f t="shared" si="16"/>
        <v>0.65632053278421365</v>
      </c>
      <c r="BJ26" s="12">
        <f t="shared" si="16"/>
        <v>0.64983129229943137</v>
      </c>
      <c r="BK26" s="12">
        <f t="shared" si="16"/>
        <v>0.37742138116626889</v>
      </c>
      <c r="BL26" s="12">
        <f t="shared" si="16"/>
        <v>0.49832536708664477</v>
      </c>
      <c r="BM26" s="12">
        <f t="shared" si="16"/>
        <v>0.16327471630044318</v>
      </c>
      <c r="BN26" s="12">
        <f t="shared" si="16"/>
        <v>0.16780254899263694</v>
      </c>
      <c r="BO26" s="12">
        <f t="shared" si="16"/>
        <v>0.96307971090482047</v>
      </c>
      <c r="BP26" s="12">
        <f t="shared" si="16"/>
        <v>0.53497453279055329</v>
      </c>
      <c r="BQ26" s="12">
        <f t="shared" si="16"/>
        <v>0.18213043226367098</v>
      </c>
      <c r="BR26" s="12">
        <f t="shared" si="16"/>
        <v>0.36449462995474652</v>
      </c>
      <c r="BS26" s="12">
        <f t="shared" si="16"/>
        <v>0.63432951196185683</v>
      </c>
      <c r="BT26" s="12">
        <f t="shared" si="16"/>
        <v>0.81615528195375764</v>
      </c>
      <c r="BU26" s="12">
        <f t="shared" ref="BU26:EF26" si="17">_xlfn.T.TEST(BU7:BU11,BU12:BU16,2,2)</f>
        <v>0.44393031821469886</v>
      </c>
      <c r="BV26" s="12">
        <f t="shared" si="17"/>
        <v>0.68067631203401602</v>
      </c>
      <c r="BW26" s="12">
        <f t="shared" si="17"/>
        <v>0.49876041171023511</v>
      </c>
      <c r="BX26" s="12">
        <f t="shared" si="17"/>
        <v>0.32160760443183328</v>
      </c>
      <c r="BY26" s="12">
        <f t="shared" si="17"/>
        <v>0.122211158293092</v>
      </c>
      <c r="BZ26" s="12">
        <f t="shared" si="17"/>
        <v>0.46479078455596445</v>
      </c>
      <c r="CA26" s="12">
        <f t="shared" si="17"/>
        <v>0.37130992550411324</v>
      </c>
      <c r="CB26" s="12">
        <f t="shared" si="17"/>
        <v>0.46312668897444487</v>
      </c>
      <c r="CC26" s="12">
        <f t="shared" si="17"/>
        <v>0.52028647197283684</v>
      </c>
      <c r="CD26" s="12">
        <f t="shared" si="17"/>
        <v>0.38330458843581872</v>
      </c>
      <c r="CE26" s="12">
        <f t="shared" si="17"/>
        <v>0.33060609698147669</v>
      </c>
      <c r="CF26" s="12">
        <f t="shared" si="17"/>
        <v>0.61001159552165418</v>
      </c>
      <c r="CG26" s="12">
        <f t="shared" si="17"/>
        <v>0.56735406746731598</v>
      </c>
      <c r="CH26" s="12">
        <f t="shared" si="17"/>
        <v>0.5704037840033378</v>
      </c>
      <c r="CI26" s="12">
        <f t="shared" si="17"/>
        <v>0.96557961074716836</v>
      </c>
      <c r="CJ26" s="12">
        <f t="shared" si="17"/>
        <v>0.39680377563733815</v>
      </c>
      <c r="CK26" s="12">
        <f t="shared" si="17"/>
        <v>0.1796102936330741</v>
      </c>
      <c r="CL26" s="12">
        <f t="shared" si="17"/>
        <v>0.45044910945509686</v>
      </c>
      <c r="CM26" s="12">
        <f t="shared" si="17"/>
        <v>0.78205562815198582</v>
      </c>
      <c r="CN26" s="12">
        <f t="shared" si="17"/>
        <v>0.55719278715718557</v>
      </c>
      <c r="CO26" s="12">
        <f t="shared" si="17"/>
        <v>0.38075444584988438</v>
      </c>
      <c r="CP26" s="12">
        <f t="shared" si="17"/>
        <v>0.21799045161907496</v>
      </c>
      <c r="CQ26" s="12">
        <f t="shared" si="17"/>
        <v>0.82141102469507643</v>
      </c>
      <c r="CR26" s="12">
        <f t="shared" si="17"/>
        <v>0.84446728722496178</v>
      </c>
      <c r="CS26" s="12">
        <f t="shared" si="17"/>
        <v>0.94260487729170528</v>
      </c>
      <c r="CT26" s="12">
        <f t="shared" si="17"/>
        <v>0.99274007602321335</v>
      </c>
      <c r="CU26" s="12">
        <f t="shared" si="17"/>
        <v>0.59718978577370629</v>
      </c>
      <c r="CV26" s="12">
        <f t="shared" si="17"/>
        <v>0.58165759614390078</v>
      </c>
      <c r="CW26" s="12">
        <f t="shared" si="17"/>
        <v>0.79834897547044303</v>
      </c>
      <c r="CX26" s="12">
        <f t="shared" si="17"/>
        <v>0.13813524217409245</v>
      </c>
      <c r="CY26" s="12">
        <f t="shared" si="17"/>
        <v>0.32983934224316136</v>
      </c>
      <c r="CZ26" s="12">
        <f t="shared" si="17"/>
        <v>0.75376163803135077</v>
      </c>
      <c r="DA26" s="12">
        <f t="shared" si="17"/>
        <v>0.55069341679333017</v>
      </c>
      <c r="DB26" s="12">
        <f t="shared" si="17"/>
        <v>0.90424723490225145</v>
      </c>
      <c r="DC26" s="12">
        <f t="shared" si="17"/>
        <v>0.97406226384104544</v>
      </c>
      <c r="DD26" s="12">
        <f t="shared" si="17"/>
        <v>0.55264977696363249</v>
      </c>
      <c r="DE26" s="12">
        <f t="shared" si="17"/>
        <v>0.84683875132366293</v>
      </c>
      <c r="DF26" s="12">
        <f t="shared" si="17"/>
        <v>0.57675418901598108</v>
      </c>
      <c r="DG26" s="12">
        <f t="shared" si="17"/>
        <v>0.11531811215212073</v>
      </c>
      <c r="DH26" s="12">
        <f t="shared" si="17"/>
        <v>0.54506616663336482</v>
      </c>
      <c r="DI26" s="12">
        <f t="shared" si="17"/>
        <v>0.95210241827670794</v>
      </c>
      <c r="DJ26" s="12">
        <f t="shared" si="17"/>
        <v>0.67070202312085292</v>
      </c>
      <c r="DK26" s="12">
        <f t="shared" si="17"/>
        <v>0.50654963671095443</v>
      </c>
      <c r="DL26" s="12">
        <f t="shared" si="17"/>
        <v>5.9766987059260611E-2</v>
      </c>
      <c r="DM26" s="12">
        <f t="shared" si="17"/>
        <v>0.73078302790570948</v>
      </c>
      <c r="DN26" s="12">
        <f t="shared" si="17"/>
        <v>0.26110307464826499</v>
      </c>
      <c r="DO26" s="12">
        <f t="shared" si="17"/>
        <v>0.21183575370311203</v>
      </c>
      <c r="DP26" s="12">
        <f t="shared" si="17"/>
        <v>0.6647163734898236</v>
      </c>
      <c r="DQ26" s="12">
        <f t="shared" si="17"/>
        <v>0.60311298895515786</v>
      </c>
      <c r="DR26" s="12">
        <f t="shared" si="17"/>
        <v>0.8608332224335008</v>
      </c>
      <c r="DS26" s="12">
        <f t="shared" si="17"/>
        <v>0.77136634344612987</v>
      </c>
      <c r="DT26" s="12">
        <f t="shared" si="17"/>
        <v>0.7604497816302549</v>
      </c>
      <c r="DU26" s="12">
        <f t="shared" si="17"/>
        <v>0.84758532662988273</v>
      </c>
      <c r="DV26" s="12">
        <f t="shared" si="17"/>
        <v>0.72697428391195218</v>
      </c>
      <c r="DW26" s="12">
        <f t="shared" si="17"/>
        <v>0.54094278661190853</v>
      </c>
      <c r="DX26" s="12">
        <f t="shared" si="17"/>
        <v>0.6172239994477523</v>
      </c>
      <c r="DY26" s="12">
        <f t="shared" si="17"/>
        <v>0.61600803308896901</v>
      </c>
      <c r="DZ26" s="12">
        <f t="shared" si="17"/>
        <v>0.92796798437307093</v>
      </c>
      <c r="EA26" s="12">
        <f t="shared" si="17"/>
        <v>0.51206882215007532</v>
      </c>
      <c r="EB26" s="12">
        <f t="shared" si="17"/>
        <v>0.82695547206646169</v>
      </c>
      <c r="EC26" s="12">
        <f t="shared" si="17"/>
        <v>0.553653275318847</v>
      </c>
      <c r="ED26" s="12">
        <f t="shared" si="17"/>
        <v>0.90590707211599064</v>
      </c>
      <c r="EE26" s="12">
        <f t="shared" si="17"/>
        <v>0.93826031005781774</v>
      </c>
      <c r="EF26" s="12">
        <f t="shared" si="17"/>
        <v>0.78816991127436542</v>
      </c>
      <c r="EG26" s="12">
        <f t="shared" ref="EG26:EV26" si="18">_xlfn.T.TEST(EG7:EG11,EG12:EG16,2,2)</f>
        <v>0.50996013369167703</v>
      </c>
      <c r="EH26" s="12">
        <f t="shared" si="18"/>
        <v>0.59870566988293694</v>
      </c>
      <c r="EI26" s="12">
        <f t="shared" si="18"/>
        <v>0.60845761041027135</v>
      </c>
      <c r="EJ26" s="12">
        <f t="shared" si="18"/>
        <v>0.91531040217065718</v>
      </c>
      <c r="EK26" s="12">
        <f t="shared" si="18"/>
        <v>0.66323764364761617</v>
      </c>
      <c r="EL26" s="12">
        <f t="shared" si="18"/>
        <v>0.50544164165254402</v>
      </c>
      <c r="EM26" s="12">
        <f t="shared" si="18"/>
        <v>0.75519170200935803</v>
      </c>
      <c r="EN26" s="12">
        <f t="shared" si="18"/>
        <v>0.85183117177835876</v>
      </c>
      <c r="EO26" s="12">
        <f t="shared" si="18"/>
        <v>0.57044886334308864</v>
      </c>
      <c r="EP26" s="12">
        <f t="shared" si="18"/>
        <v>0.44402651550222905</v>
      </c>
      <c r="EQ26" s="12">
        <f t="shared" si="18"/>
        <v>0.56611948969733628</v>
      </c>
      <c r="ER26" s="12">
        <f t="shared" si="18"/>
        <v>0.7640099311970765</v>
      </c>
      <c r="ES26" s="12">
        <f t="shared" si="18"/>
        <v>0.85249223217632752</v>
      </c>
      <c r="ET26" s="12">
        <f t="shared" si="18"/>
        <v>0.42568205568223094</v>
      </c>
      <c r="EU26" s="12">
        <f t="shared" si="18"/>
        <v>0.51757062746393467</v>
      </c>
      <c r="EV26" s="12">
        <f t="shared" si="18"/>
        <v>0.48325669141486516</v>
      </c>
    </row>
  </sheetData>
  <sortState xmlns:xlrd2="http://schemas.microsoft.com/office/spreadsheetml/2017/richdata2" ref="A2:EV27">
    <sortCondition ref="B2:B27"/>
  </sortState>
  <conditionalFormatting sqref="A24:B24 E24:XFD24">
    <cfRule type="cellIs" dxfId="2" priority="5" operator="lessThan">
      <formula>0.05</formula>
    </cfRule>
  </conditionalFormatting>
  <conditionalFormatting sqref="A24:XFD26">
    <cfRule type="cellIs" dxfId="1" priority="3" operator="lessThan">
      <formula>0.1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24D9-7949-4855-A663-62A604FF79D7}">
  <dimension ref="A1:EU21"/>
  <sheetViews>
    <sheetView tabSelected="1" workbookViewId="0">
      <selection activeCell="K12" sqref="K12"/>
    </sheetView>
  </sheetViews>
  <sheetFormatPr defaultRowHeight="14.4" x14ac:dyDescent="0.3"/>
  <sheetData>
    <row r="1" spans="1:151" x14ac:dyDescent="0.3">
      <c r="C1" t="s">
        <v>178</v>
      </c>
      <c r="D1" s="18" t="s">
        <v>24</v>
      </c>
      <c r="E1" s="18" t="s">
        <v>25</v>
      </c>
      <c r="F1" s="18" t="s">
        <v>23</v>
      </c>
      <c r="G1" s="18" t="s">
        <v>39</v>
      </c>
      <c r="H1" s="18" t="s">
        <v>46</v>
      </c>
      <c r="I1" s="1" t="s">
        <v>27</v>
      </c>
      <c r="J1" s="18" t="s">
        <v>69</v>
      </c>
      <c r="K1" s="18" t="s">
        <v>47</v>
      </c>
      <c r="L1" s="1" t="s">
        <v>38</v>
      </c>
      <c r="M1" s="18" t="s">
        <v>15</v>
      </c>
      <c r="N1" s="18" t="s">
        <v>136</v>
      </c>
      <c r="O1" s="18" t="s">
        <v>128</v>
      </c>
      <c r="P1" s="18" t="s">
        <v>132</v>
      </c>
      <c r="Q1" s="18" t="s">
        <v>85</v>
      </c>
      <c r="R1" s="18" t="s">
        <v>139</v>
      </c>
      <c r="S1" s="18" t="s">
        <v>48</v>
      </c>
      <c r="T1" s="18" t="s">
        <v>50</v>
      </c>
      <c r="U1" s="18" t="s">
        <v>134</v>
      </c>
      <c r="V1" s="18" t="s">
        <v>42</v>
      </c>
      <c r="W1" s="18" t="s">
        <v>26</v>
      </c>
      <c r="X1" s="18" t="s">
        <v>86</v>
      </c>
      <c r="Y1" s="18" t="s">
        <v>129</v>
      </c>
      <c r="Z1" s="18" t="s">
        <v>130</v>
      </c>
      <c r="AA1" s="18" t="s">
        <v>131</v>
      </c>
      <c r="AB1" s="18" t="s">
        <v>138</v>
      </c>
      <c r="AC1" s="18" t="s">
        <v>22</v>
      </c>
      <c r="AD1" s="18" t="s">
        <v>113</v>
      </c>
      <c r="AE1" s="1" t="s">
        <v>41</v>
      </c>
      <c r="AF1" s="18" t="s">
        <v>140</v>
      </c>
      <c r="AG1" s="18" t="s">
        <v>67</v>
      </c>
      <c r="AH1" s="18" t="s">
        <v>65</v>
      </c>
      <c r="AI1" s="18" t="s">
        <v>64</v>
      </c>
      <c r="AJ1" s="18" t="s">
        <v>142</v>
      </c>
      <c r="AK1" t="s">
        <v>143</v>
      </c>
      <c r="AL1" t="s">
        <v>115</v>
      </c>
      <c r="AM1" t="s">
        <v>45</v>
      </c>
      <c r="AN1" t="s">
        <v>141</v>
      </c>
      <c r="AO1" t="s">
        <v>124</v>
      </c>
      <c r="AP1" t="s">
        <v>121</v>
      </c>
      <c r="AQ1" t="s">
        <v>53</v>
      </c>
      <c r="AR1" t="s">
        <v>43</v>
      </c>
      <c r="AS1" t="s">
        <v>125</v>
      </c>
      <c r="AT1" t="s">
        <v>20</v>
      </c>
      <c r="AU1" t="s">
        <v>123</v>
      </c>
      <c r="AV1" t="s">
        <v>102</v>
      </c>
      <c r="AW1" t="s">
        <v>2</v>
      </c>
      <c r="AX1" t="s">
        <v>72</v>
      </c>
      <c r="AY1" t="s">
        <v>107</v>
      </c>
      <c r="AZ1" t="s">
        <v>135</v>
      </c>
      <c r="BA1" t="s">
        <v>120</v>
      </c>
      <c r="BB1" t="s">
        <v>36</v>
      </c>
      <c r="BC1" t="s">
        <v>117</v>
      </c>
      <c r="BD1" t="s">
        <v>114</v>
      </c>
      <c r="BE1" t="s">
        <v>37</v>
      </c>
      <c r="BF1" t="s">
        <v>103</v>
      </c>
      <c r="BG1" t="s">
        <v>118</v>
      </c>
      <c r="BH1" t="s">
        <v>116</v>
      </c>
      <c r="BI1" t="s">
        <v>66</v>
      </c>
      <c r="BJ1" t="s">
        <v>71</v>
      </c>
      <c r="BK1" t="s">
        <v>55</v>
      </c>
      <c r="BL1" t="s">
        <v>81</v>
      </c>
      <c r="BM1" t="s">
        <v>111</v>
      </c>
      <c r="BN1" t="s">
        <v>119</v>
      </c>
      <c r="BO1" t="s">
        <v>126</v>
      </c>
      <c r="BP1" t="s">
        <v>29</v>
      </c>
      <c r="BQ1" t="s">
        <v>30</v>
      </c>
      <c r="BR1" t="s">
        <v>89</v>
      </c>
      <c r="BS1" t="s">
        <v>100</v>
      </c>
      <c r="BT1" t="s">
        <v>3</v>
      </c>
      <c r="BU1" t="s">
        <v>112</v>
      </c>
      <c r="BV1" t="s">
        <v>122</v>
      </c>
      <c r="BW1" t="s">
        <v>5</v>
      </c>
      <c r="BX1" t="s">
        <v>99</v>
      </c>
      <c r="BY1" t="s">
        <v>108</v>
      </c>
      <c r="BZ1" t="s">
        <v>6</v>
      </c>
      <c r="CA1" t="s">
        <v>63</v>
      </c>
      <c r="CB1" t="s">
        <v>51</v>
      </c>
      <c r="CC1" t="s">
        <v>137</v>
      </c>
      <c r="CD1" t="s">
        <v>33</v>
      </c>
      <c r="CE1" t="s">
        <v>57</v>
      </c>
      <c r="CF1" t="s">
        <v>110</v>
      </c>
      <c r="CG1" t="s">
        <v>74</v>
      </c>
      <c r="CH1" t="s">
        <v>12</v>
      </c>
      <c r="CI1" t="s">
        <v>9</v>
      </c>
      <c r="CJ1" t="s">
        <v>109</v>
      </c>
      <c r="CK1" t="s">
        <v>21</v>
      </c>
      <c r="CL1" t="s">
        <v>79</v>
      </c>
      <c r="CM1" t="s">
        <v>61</v>
      </c>
      <c r="CN1" t="s">
        <v>32</v>
      </c>
      <c r="CO1" t="s">
        <v>19</v>
      </c>
      <c r="CP1" t="s">
        <v>77</v>
      </c>
      <c r="CQ1" t="s">
        <v>62</v>
      </c>
      <c r="CR1" t="s">
        <v>59</v>
      </c>
      <c r="CS1" t="s">
        <v>60</v>
      </c>
      <c r="CT1" t="s">
        <v>92</v>
      </c>
      <c r="CU1" t="s">
        <v>68</v>
      </c>
      <c r="CV1" t="s">
        <v>40</v>
      </c>
      <c r="CW1" t="s">
        <v>13</v>
      </c>
      <c r="CX1" t="s">
        <v>73</v>
      </c>
      <c r="CY1" t="s">
        <v>31</v>
      </c>
      <c r="CZ1" t="s">
        <v>78</v>
      </c>
      <c r="DA1" t="s">
        <v>54</v>
      </c>
      <c r="DB1" t="s">
        <v>49</v>
      </c>
      <c r="DC1" t="s">
        <v>18</v>
      </c>
      <c r="DD1" t="s">
        <v>84</v>
      </c>
      <c r="DE1" t="s">
        <v>70</v>
      </c>
      <c r="DF1" t="s">
        <v>52</v>
      </c>
      <c r="DG1" t="s">
        <v>10</v>
      </c>
      <c r="DH1" t="s">
        <v>58</v>
      </c>
      <c r="DI1" t="s">
        <v>98</v>
      </c>
      <c r="DJ1" t="s">
        <v>133</v>
      </c>
      <c r="DK1" t="s">
        <v>8</v>
      </c>
      <c r="DL1" t="s">
        <v>93</v>
      </c>
      <c r="DM1" t="s">
        <v>75</v>
      </c>
      <c r="DN1" t="s">
        <v>0</v>
      </c>
      <c r="DO1" t="s">
        <v>101</v>
      </c>
      <c r="DP1" t="s">
        <v>80</v>
      </c>
      <c r="DQ1" t="s">
        <v>44</v>
      </c>
      <c r="DR1" t="s">
        <v>104</v>
      </c>
      <c r="DS1" t="s">
        <v>14</v>
      </c>
      <c r="DT1" t="s">
        <v>76</v>
      </c>
      <c r="DU1" t="s">
        <v>34</v>
      </c>
      <c r="DV1" t="s">
        <v>105</v>
      </c>
      <c r="DW1" t="s">
        <v>7</v>
      </c>
      <c r="DX1" t="s">
        <v>82</v>
      </c>
      <c r="DY1" t="s">
        <v>28</v>
      </c>
      <c r="DZ1" t="s">
        <v>94</v>
      </c>
      <c r="EA1" t="s">
        <v>127</v>
      </c>
      <c r="EB1" t="s">
        <v>17</v>
      </c>
      <c r="EC1" t="s">
        <v>56</v>
      </c>
      <c r="ED1" t="s">
        <v>16</v>
      </c>
      <c r="EE1" t="s">
        <v>83</v>
      </c>
      <c r="EF1" t="s">
        <v>90</v>
      </c>
      <c r="EG1" t="s">
        <v>95</v>
      </c>
      <c r="EH1" t="s">
        <v>97</v>
      </c>
      <c r="EI1" t="s">
        <v>4</v>
      </c>
      <c r="EJ1" t="s">
        <v>11</v>
      </c>
      <c r="EK1" t="s">
        <v>91</v>
      </c>
      <c r="EL1" t="s">
        <v>1</v>
      </c>
      <c r="EM1" t="s">
        <v>35</v>
      </c>
      <c r="EN1" t="s">
        <v>88</v>
      </c>
      <c r="EO1" t="s">
        <v>87</v>
      </c>
      <c r="EP1" t="s">
        <v>106</v>
      </c>
      <c r="EQ1" t="s">
        <v>96</v>
      </c>
      <c r="ER1" t="s">
        <v>144</v>
      </c>
      <c r="EU1" t="s">
        <v>178</v>
      </c>
    </row>
    <row r="2" spans="1:151" x14ac:dyDescent="0.3">
      <c r="A2" t="s">
        <v>145</v>
      </c>
      <c r="B2">
        <v>340001</v>
      </c>
      <c r="C2" t="s">
        <v>179</v>
      </c>
      <c r="D2" s="21">
        <v>-0.68746629000000004</v>
      </c>
      <c r="E2" s="21">
        <v>-0.58396890000000001</v>
      </c>
      <c r="F2" s="21">
        <v>-0.61541840999999997</v>
      </c>
      <c r="G2" s="21">
        <v>-1.0208439199999999</v>
      </c>
      <c r="H2" s="21">
        <v>-1.0329090999999999</v>
      </c>
      <c r="I2" s="21">
        <v>-1.204574362</v>
      </c>
      <c r="J2" s="21">
        <v>1.1061774</v>
      </c>
      <c r="K2" s="21">
        <v>-1.2056282199999999</v>
      </c>
      <c r="L2" s="21">
        <v>-1.0972226599999999</v>
      </c>
      <c r="M2" s="21">
        <v>-0.588353087</v>
      </c>
      <c r="N2" s="21">
        <v>0.95339836</v>
      </c>
      <c r="O2" s="21">
        <v>1.0680698</v>
      </c>
      <c r="P2" s="21">
        <v>1.1529270700000001</v>
      </c>
      <c r="Q2" s="21">
        <v>-0.3742239</v>
      </c>
      <c r="R2" s="21">
        <v>1.26568412</v>
      </c>
      <c r="S2" s="21">
        <v>-1.0988546299999999</v>
      </c>
      <c r="T2" s="21">
        <v>-1.0290595600000001</v>
      </c>
      <c r="U2" s="21">
        <v>0.79345065000000004</v>
      </c>
      <c r="V2" s="21">
        <v>-0.53396487000000004</v>
      </c>
      <c r="W2" s="21">
        <v>-0.77888062999999996</v>
      </c>
      <c r="X2" s="21">
        <v>-0.4581151</v>
      </c>
      <c r="Y2" s="21">
        <v>1.0407751999999999</v>
      </c>
      <c r="Z2" s="21">
        <v>1.0001753</v>
      </c>
      <c r="AA2" s="21">
        <v>0.89650059999999998</v>
      </c>
      <c r="AB2" s="21">
        <v>1.1822238</v>
      </c>
      <c r="AC2" s="21">
        <v>-0.40517066000000002</v>
      </c>
      <c r="AD2" s="21">
        <v>0.75827460000000002</v>
      </c>
      <c r="AE2" s="21">
        <v>-1.0131694499999999</v>
      </c>
      <c r="AF2" s="21">
        <v>1.0139299500000001</v>
      </c>
      <c r="AG2" s="21">
        <v>1.0843421799999999</v>
      </c>
      <c r="AH2" s="21">
        <v>-0.71569403700000001</v>
      </c>
      <c r="AI2" s="21">
        <v>-1.51921287</v>
      </c>
      <c r="AJ2" s="21">
        <v>0.94195112999999997</v>
      </c>
      <c r="AK2" s="22">
        <v>0.91536231999999995</v>
      </c>
      <c r="AL2" s="22">
        <v>2.0003612999999998</v>
      </c>
      <c r="AM2" s="22">
        <v>-1.3337381699999999</v>
      </c>
      <c r="AN2" s="22">
        <v>0.95109723000000002</v>
      </c>
      <c r="AO2" s="22">
        <v>1.00902855</v>
      </c>
      <c r="AP2" s="22">
        <v>0.8620371</v>
      </c>
      <c r="AQ2" s="22">
        <v>-0.65531315000000001</v>
      </c>
      <c r="AR2" s="22">
        <v>-0.99827940000000004</v>
      </c>
      <c r="AS2" s="22">
        <v>0.90975779999999995</v>
      </c>
      <c r="AT2" s="22">
        <v>-0.300099</v>
      </c>
      <c r="AU2" s="22">
        <v>0.73090440000000001</v>
      </c>
      <c r="AV2" s="22">
        <v>0.86820516999999997</v>
      </c>
      <c r="AW2" s="22">
        <v>0.58792250000000001</v>
      </c>
      <c r="AX2" s="22">
        <v>-1.04785613</v>
      </c>
      <c r="AY2" s="22">
        <v>1.99033058</v>
      </c>
      <c r="AZ2" s="22">
        <v>0.62813646000000001</v>
      </c>
      <c r="BA2" s="22">
        <v>0.95597600000000005</v>
      </c>
      <c r="BB2" s="22">
        <v>-8.4796369999999996E-2</v>
      </c>
      <c r="BC2" s="22">
        <v>0.74660514</v>
      </c>
      <c r="BD2" s="22">
        <v>0.47179131000000002</v>
      </c>
      <c r="BE2" s="22">
        <v>-0.72171304999999997</v>
      </c>
      <c r="BF2" s="22">
        <v>0.57195863999999996</v>
      </c>
      <c r="BG2" s="22">
        <v>0.81791009999999997</v>
      </c>
      <c r="BH2" s="22">
        <v>0.54899703</v>
      </c>
      <c r="BI2" s="22">
        <v>-1.1824511499999999</v>
      </c>
      <c r="BJ2" s="22">
        <v>-1.02171013</v>
      </c>
      <c r="BK2" s="22">
        <v>-1.1075661999999999</v>
      </c>
      <c r="BL2" s="22">
        <v>-1.15109423</v>
      </c>
      <c r="BM2" s="22">
        <v>3.4327759999999999E-2</v>
      </c>
      <c r="BN2" s="22">
        <v>0.26283773999999999</v>
      </c>
      <c r="BO2" s="22">
        <v>1.2067569</v>
      </c>
      <c r="BP2" s="22">
        <v>-1.222348</v>
      </c>
      <c r="BQ2" s="22">
        <v>-1.08371869</v>
      </c>
      <c r="BR2" s="22">
        <v>0.36877873999999999</v>
      </c>
      <c r="BS2" s="22">
        <v>-0.44231730000000002</v>
      </c>
      <c r="BT2" s="22">
        <v>0.84737196000000004</v>
      </c>
      <c r="BU2" s="22">
        <v>-0.56517969999999995</v>
      </c>
      <c r="BV2" s="22">
        <v>0.77178078999999999</v>
      </c>
      <c r="BW2" s="22">
        <v>0.56058852999999997</v>
      </c>
      <c r="BX2" s="22">
        <v>-0.65245929999999996</v>
      </c>
      <c r="BY2" s="22">
        <v>0.34947674000000001</v>
      </c>
      <c r="BZ2" s="22">
        <v>0.62730646999999995</v>
      </c>
      <c r="CA2" s="22">
        <v>-0.73046951000000004</v>
      </c>
      <c r="CB2" s="22">
        <v>-1.4393868999999999</v>
      </c>
      <c r="CC2" s="22">
        <v>0.14625822999999999</v>
      </c>
      <c r="CD2" s="22">
        <v>-0.93670995000000001</v>
      </c>
      <c r="CE2" s="22">
        <v>-1.5031875800000001</v>
      </c>
      <c r="CF2" s="22">
        <v>-3.3777107000000001E-2</v>
      </c>
      <c r="CG2" s="22">
        <v>0.27308553000000002</v>
      </c>
      <c r="CH2" s="22">
        <v>-1.18505766</v>
      </c>
      <c r="CI2" s="22">
        <v>0.53336209999999995</v>
      </c>
      <c r="CJ2" s="22">
        <v>0.28789109000000002</v>
      </c>
      <c r="CK2" s="22">
        <v>-0.8646836</v>
      </c>
      <c r="CL2" s="22">
        <v>-1.30553919</v>
      </c>
      <c r="CM2" s="22">
        <v>-0.46962059</v>
      </c>
      <c r="CN2" s="22">
        <v>0.33011780000000002</v>
      </c>
      <c r="CO2" s="22">
        <v>-0.54307930000000004</v>
      </c>
      <c r="CP2" s="22">
        <v>-0.9688814</v>
      </c>
      <c r="CQ2" s="22">
        <v>-1.3879885700000001</v>
      </c>
      <c r="CR2" s="22">
        <v>-1.8220486</v>
      </c>
      <c r="CS2" s="22">
        <v>-1.2448147000000001</v>
      </c>
      <c r="CT2" s="22">
        <v>-0.86906030000000001</v>
      </c>
      <c r="CU2" s="22">
        <v>-0.79985192000000005</v>
      </c>
      <c r="CV2" s="22">
        <v>0.26278369000000001</v>
      </c>
      <c r="CW2" s="22">
        <v>1.2445104600000001</v>
      </c>
      <c r="CX2" s="22">
        <v>-1.0378354000000001</v>
      </c>
      <c r="CY2" s="22">
        <v>-1.2883742300000001</v>
      </c>
      <c r="CZ2" s="22">
        <v>-1.4704915300000001</v>
      </c>
      <c r="DA2" s="22">
        <v>-0.49260369999999998</v>
      </c>
      <c r="DB2" s="22">
        <v>0.1430206</v>
      </c>
      <c r="DC2" s="22">
        <v>-7.1228009999999994E-2</v>
      </c>
      <c r="DD2" s="22">
        <v>-1.3912201</v>
      </c>
      <c r="DE2" s="22">
        <v>-0.84618570000000004</v>
      </c>
      <c r="DF2" s="22">
        <v>-0.39717258</v>
      </c>
      <c r="DG2" s="22">
        <v>0.23021169999999999</v>
      </c>
      <c r="DH2" s="22">
        <v>0.25935121999999999</v>
      </c>
      <c r="DI2" s="22">
        <v>0.41155266000000001</v>
      </c>
      <c r="DJ2" s="22">
        <v>-4.2038930000000002E-2</v>
      </c>
      <c r="DK2" s="22">
        <v>-0.85455954000000001</v>
      </c>
      <c r="DL2" s="22">
        <v>-0.65218960000000004</v>
      </c>
      <c r="DM2" s="22">
        <v>-1.2066319000000001</v>
      </c>
      <c r="DN2" s="22">
        <v>-0.17408860000000001</v>
      </c>
      <c r="DO2" s="22">
        <v>-0.59851670000000001</v>
      </c>
      <c r="DP2" s="22">
        <v>-0.56888399000000001</v>
      </c>
      <c r="DQ2" s="22">
        <v>1.2687028</v>
      </c>
      <c r="DR2" s="22">
        <v>-0.33019024000000002</v>
      </c>
      <c r="DS2" s="22">
        <v>-0.13291117</v>
      </c>
      <c r="DT2" s="22">
        <v>-1.2799104100000001</v>
      </c>
      <c r="DU2" s="22">
        <v>1.3629448399999999</v>
      </c>
      <c r="DV2" s="22">
        <v>-0.56103972000000002</v>
      </c>
      <c r="DW2" s="22">
        <v>0.12302384</v>
      </c>
      <c r="DX2" s="22">
        <v>-0.89791080000000001</v>
      </c>
      <c r="DY2" s="22">
        <v>-0.19000829999999999</v>
      </c>
      <c r="DZ2" s="22">
        <v>-1.2819202999999999</v>
      </c>
      <c r="EA2" s="22">
        <v>-0.97704080000000004</v>
      </c>
      <c r="EB2" s="22">
        <v>0.32737066999999997</v>
      </c>
      <c r="EC2" s="22">
        <v>-0.89942140000000004</v>
      </c>
      <c r="ED2" s="22">
        <v>0.25408125999999998</v>
      </c>
      <c r="EE2" s="22">
        <v>-0.70535901999999995</v>
      </c>
      <c r="EF2" s="22">
        <v>-0.85095609999999999</v>
      </c>
      <c r="EG2" s="22">
        <v>-1.0308870000000001</v>
      </c>
      <c r="EH2" s="22">
        <v>-8.6854550000000003E-2</v>
      </c>
      <c r="EI2" s="22">
        <v>-5.9921460000000003E-3</v>
      </c>
      <c r="EJ2" s="22">
        <v>0.28882118699999998</v>
      </c>
      <c r="EK2" s="22">
        <v>-0.88554009</v>
      </c>
      <c r="EL2" s="22">
        <v>0.4640416</v>
      </c>
      <c r="EM2" s="22">
        <v>0.82109670000000001</v>
      </c>
      <c r="EN2" s="22">
        <v>-0.74776969999999998</v>
      </c>
      <c r="EO2" s="22">
        <v>-1.3448648999999999</v>
      </c>
      <c r="EP2" s="22">
        <v>-0.4454784</v>
      </c>
      <c r="EQ2" s="22">
        <v>-0.69287997999999995</v>
      </c>
      <c r="ER2" s="22">
        <v>-1.1013085</v>
      </c>
      <c r="ES2" t="s">
        <v>145</v>
      </c>
      <c r="ET2">
        <v>340001</v>
      </c>
      <c r="EU2" t="s">
        <v>179</v>
      </c>
    </row>
    <row r="3" spans="1:151" x14ac:dyDescent="0.3">
      <c r="A3" t="s">
        <v>146</v>
      </c>
      <c r="B3">
        <v>340006</v>
      </c>
      <c r="C3" t="s">
        <v>179</v>
      </c>
      <c r="D3" s="21">
        <v>-0.59367835999999996</v>
      </c>
      <c r="E3" s="21">
        <v>-0.53874809999999995</v>
      </c>
      <c r="F3" s="21">
        <v>-0.30786594</v>
      </c>
      <c r="G3" s="21">
        <v>-0.14595089</v>
      </c>
      <c r="H3" s="21">
        <v>0.7559167</v>
      </c>
      <c r="I3" s="21">
        <v>-0.82662871999999998</v>
      </c>
      <c r="J3" s="21">
        <v>1.4868397</v>
      </c>
      <c r="K3" s="21">
        <v>0.82093519999999998</v>
      </c>
      <c r="L3" s="21">
        <v>1.0374745299999999</v>
      </c>
      <c r="M3" s="21">
        <v>-7.1866589999999998E-3</v>
      </c>
      <c r="N3" s="21">
        <v>0.87455031999999999</v>
      </c>
      <c r="O3" s="21">
        <v>1.1316482000000001</v>
      </c>
      <c r="P3" s="21">
        <v>0.99872163999999997</v>
      </c>
      <c r="Q3" s="21">
        <v>0.3138243</v>
      </c>
      <c r="R3" s="21">
        <v>0.69253558000000004</v>
      </c>
      <c r="S3" s="21">
        <v>0.64344477</v>
      </c>
      <c r="T3" s="21">
        <v>1.1617199</v>
      </c>
      <c r="U3" s="21">
        <v>0.94146923999999999</v>
      </c>
      <c r="V3" s="21">
        <v>0.60549611999999997</v>
      </c>
      <c r="W3" s="21">
        <v>-1.1166938660000001</v>
      </c>
      <c r="X3" s="21">
        <v>0.40456249999999999</v>
      </c>
      <c r="Y3" s="21">
        <v>0.91293650000000004</v>
      </c>
      <c r="Z3" s="21">
        <v>0.99770380000000003</v>
      </c>
      <c r="AA3" s="21">
        <v>1.1675998999999999</v>
      </c>
      <c r="AB3" s="21">
        <v>0.78157449999999995</v>
      </c>
      <c r="AC3" s="21">
        <v>-0.47478768999999998</v>
      </c>
      <c r="AD3" s="21">
        <v>1.2147357000000001</v>
      </c>
      <c r="AE3" s="21">
        <v>-0.56809836999999996</v>
      </c>
      <c r="AF3" s="21">
        <v>0.88707126999999997</v>
      </c>
      <c r="AG3" s="21">
        <v>0.99075082999999997</v>
      </c>
      <c r="AH3" s="21">
        <v>1.203026022</v>
      </c>
      <c r="AI3" s="21">
        <v>0.82356110000000005</v>
      </c>
      <c r="AJ3" s="21">
        <v>0.92829839999999997</v>
      </c>
      <c r="AK3" s="22">
        <v>0.98201629999999995</v>
      </c>
      <c r="AL3" s="22">
        <v>0.94374895999999997</v>
      </c>
      <c r="AM3" s="22">
        <v>-0.19254187</v>
      </c>
      <c r="AN3" s="22">
        <v>0.98522907000000004</v>
      </c>
      <c r="AO3" s="22">
        <v>1.2618370299999999</v>
      </c>
      <c r="AP3" s="22">
        <v>1.0993139999999999</v>
      </c>
      <c r="AQ3" s="22">
        <v>1.3275442399999999</v>
      </c>
      <c r="AR3" s="22">
        <v>0.30616719999999997</v>
      </c>
      <c r="AS3" s="22">
        <v>1.1938982</v>
      </c>
      <c r="AT3" s="22">
        <v>1.1568130999999999</v>
      </c>
      <c r="AU3" s="22">
        <v>1.5105005</v>
      </c>
      <c r="AV3" s="22">
        <v>1.7257199000000001</v>
      </c>
      <c r="AW3" s="22">
        <v>0.43175269999999999</v>
      </c>
      <c r="AX3" s="22">
        <v>1.5951384500000001</v>
      </c>
      <c r="AY3" s="22">
        <v>0.95592257999999997</v>
      </c>
      <c r="AZ3" s="22">
        <v>0.97579364000000002</v>
      </c>
      <c r="BA3" s="22">
        <v>0.96005430000000003</v>
      </c>
      <c r="BB3" s="22">
        <v>0.33818473999999998</v>
      </c>
      <c r="BC3" s="22">
        <v>1.2877351500000001</v>
      </c>
      <c r="BD3" s="22">
        <v>1.8397943699999999</v>
      </c>
      <c r="BE3" s="22">
        <v>-3.9969810000000001E-2</v>
      </c>
      <c r="BF3" s="22">
        <v>1.4954625399999999</v>
      </c>
      <c r="BG3" s="22">
        <v>1.2084159999999999</v>
      </c>
      <c r="BH3" s="22">
        <v>1.4564955399999999</v>
      </c>
      <c r="BI3" s="22">
        <v>1.50749957</v>
      </c>
      <c r="BJ3" s="22">
        <v>0.59865581000000001</v>
      </c>
      <c r="BK3" s="22">
        <v>0.49629420000000002</v>
      </c>
      <c r="BL3" s="22">
        <v>1.9478705199999999</v>
      </c>
      <c r="BM3" s="22">
        <v>0.68112788999999996</v>
      </c>
      <c r="BN3" s="22">
        <v>1.02677332</v>
      </c>
      <c r="BO3" s="22">
        <v>1.5626509</v>
      </c>
      <c r="BP3" s="22">
        <v>0.82276590000000005</v>
      </c>
      <c r="BQ3" s="22">
        <v>-0.57703570999999998</v>
      </c>
      <c r="BR3" s="22">
        <v>2.1392033100000001</v>
      </c>
      <c r="BS3" s="22">
        <v>1.04472388</v>
      </c>
      <c r="BT3" s="22">
        <v>0.40765859999999998</v>
      </c>
      <c r="BU3" s="22">
        <v>0.74154730000000002</v>
      </c>
      <c r="BV3" s="22">
        <v>1.2750660899999999</v>
      </c>
      <c r="BW3" s="22">
        <v>0.64572808000000004</v>
      </c>
      <c r="BX3" s="22">
        <v>1.0349845</v>
      </c>
      <c r="BY3" s="22">
        <v>1.5942304599999999</v>
      </c>
      <c r="BZ3" s="22">
        <v>0.64528717000000002</v>
      </c>
      <c r="CA3" s="22">
        <v>0.95427242999999995</v>
      </c>
      <c r="CB3" s="22">
        <v>-0.7349774</v>
      </c>
      <c r="CC3" s="22">
        <v>-0.28768146999999999</v>
      </c>
      <c r="CD3" s="22">
        <v>-0.54365136999999997</v>
      </c>
      <c r="CE3" s="22">
        <v>-2.540479E-2</v>
      </c>
      <c r="CF3" s="22">
        <v>1.129459905</v>
      </c>
      <c r="CG3" s="22">
        <v>1.7347891600000001</v>
      </c>
      <c r="CH3" s="22">
        <v>-0.37598199999999998</v>
      </c>
      <c r="CI3" s="22">
        <v>0.47796899999999998</v>
      </c>
      <c r="CJ3" s="22">
        <v>1.51105544</v>
      </c>
      <c r="CK3" s="22">
        <v>0.21841940000000001</v>
      </c>
      <c r="CL3" s="22">
        <v>2.0661282500000002</v>
      </c>
      <c r="CM3" s="22">
        <v>-0.72763732999999997</v>
      </c>
      <c r="CN3" s="22">
        <v>-1.2664561999999999</v>
      </c>
      <c r="CO3" s="22">
        <v>0.33624500000000002</v>
      </c>
      <c r="CP3" s="22">
        <v>0.41839680000000001</v>
      </c>
      <c r="CQ3" s="22">
        <v>1.38733295</v>
      </c>
      <c r="CR3" s="22">
        <v>0.49700470000000002</v>
      </c>
      <c r="CS3" s="22">
        <v>1.1852197</v>
      </c>
      <c r="CT3" s="22">
        <v>0.82789489999999999</v>
      </c>
      <c r="CU3" s="22">
        <v>1.87283578</v>
      </c>
      <c r="CV3" s="22">
        <v>-1.2497421399999999</v>
      </c>
      <c r="CW3" s="22">
        <v>-1.1056445100000001</v>
      </c>
      <c r="CX3" s="22">
        <v>1.1296896999999999</v>
      </c>
      <c r="CY3" s="22">
        <v>1.3356828300000001</v>
      </c>
      <c r="CZ3" s="22">
        <v>1.0071930499999999</v>
      </c>
      <c r="DA3" s="22">
        <v>1.3159434999999999</v>
      </c>
      <c r="DB3" s="22">
        <v>-1.548907</v>
      </c>
      <c r="DC3" s="22">
        <v>-0.15931117</v>
      </c>
      <c r="DD3" s="22">
        <v>-0.4307472</v>
      </c>
      <c r="DE3" s="22">
        <v>1.32657</v>
      </c>
      <c r="DF3" s="22">
        <v>0.32176125</v>
      </c>
      <c r="DG3" s="22">
        <v>1.3150917</v>
      </c>
      <c r="DH3" s="22">
        <v>1.5430375000000001</v>
      </c>
      <c r="DI3" s="22">
        <v>2.0429154500000002</v>
      </c>
      <c r="DJ3" s="22">
        <v>-7.3565939999999996E-2</v>
      </c>
      <c r="DK3" s="22">
        <v>-1.36346963</v>
      </c>
      <c r="DL3" s="22">
        <v>0.61264130000000006</v>
      </c>
      <c r="DM3" s="22">
        <v>-0.93721109999999996</v>
      </c>
      <c r="DN3" s="22">
        <v>-0.78189419999999998</v>
      </c>
      <c r="DO3" s="22">
        <v>1.8657614</v>
      </c>
      <c r="DP3" s="22">
        <v>-1.87260403</v>
      </c>
      <c r="DQ3" s="22">
        <v>-1.3383236000000001</v>
      </c>
      <c r="DR3" s="22">
        <v>1.90689766</v>
      </c>
      <c r="DS3" s="22">
        <v>-1.13429475</v>
      </c>
      <c r="DT3" s="22">
        <v>-0.78561267999999995</v>
      </c>
      <c r="DU3" s="22">
        <v>-0.93338557</v>
      </c>
      <c r="DV3" s="22">
        <v>0.23755107</v>
      </c>
      <c r="DW3" s="22">
        <v>7.1936349999999996E-2</v>
      </c>
      <c r="DX3" s="22">
        <v>0.83692202000000004</v>
      </c>
      <c r="DY3" s="22">
        <v>-2.5024232999999998</v>
      </c>
      <c r="DZ3" s="22">
        <v>2.4363657999999999</v>
      </c>
      <c r="EA3" s="22">
        <v>0.81751989999999997</v>
      </c>
      <c r="EB3" s="22">
        <v>-1.56101406</v>
      </c>
      <c r="EC3" s="22">
        <v>-0.99647699999999995</v>
      </c>
      <c r="ED3" s="22">
        <v>-9.3620549999999997E-2</v>
      </c>
      <c r="EE3" s="22">
        <v>1.20838874</v>
      </c>
      <c r="EF3" s="22">
        <v>1.4270077000000001</v>
      </c>
      <c r="EG3" s="22">
        <v>2.6306666000000001</v>
      </c>
      <c r="EH3" s="22">
        <v>2.0088545400000002</v>
      </c>
      <c r="EI3" s="22">
        <v>-1.72689534</v>
      </c>
      <c r="EJ3" s="22">
        <v>0.62696451799999997</v>
      </c>
      <c r="EK3" s="22">
        <v>1.47816959</v>
      </c>
      <c r="EL3" s="22">
        <v>-0.61216499999999996</v>
      </c>
      <c r="EM3" s="22">
        <v>-0.86611649999999996</v>
      </c>
      <c r="EN3" s="22">
        <v>2.3992773999999999</v>
      </c>
      <c r="EO3" s="22">
        <v>2.0972765</v>
      </c>
      <c r="EP3" s="22">
        <v>-0.12705185999999999</v>
      </c>
      <c r="EQ3" s="22">
        <v>2.3595243799999999</v>
      </c>
      <c r="ER3" s="22">
        <v>1.9803374</v>
      </c>
      <c r="ES3" t="s">
        <v>146</v>
      </c>
      <c r="ET3">
        <v>340006</v>
      </c>
      <c r="EU3" t="s">
        <v>179</v>
      </c>
    </row>
    <row r="4" spans="1:151" x14ac:dyDescent="0.3">
      <c r="A4" t="s">
        <v>147</v>
      </c>
      <c r="B4">
        <v>340007</v>
      </c>
      <c r="C4" t="s">
        <v>179</v>
      </c>
      <c r="D4" s="21">
        <v>-0.70922397000000004</v>
      </c>
      <c r="E4" s="21">
        <v>-0.66275139999999999</v>
      </c>
      <c r="F4" s="21">
        <v>-0.67810506999999998</v>
      </c>
      <c r="G4" s="21">
        <v>-0.24949421999999999</v>
      </c>
      <c r="H4" s="21">
        <v>-0.62632365000000001</v>
      </c>
      <c r="I4" s="21">
        <v>-6.3463950000000003E-3</v>
      </c>
      <c r="J4" s="21">
        <v>0.38548519999999997</v>
      </c>
      <c r="K4" s="21">
        <v>-0.87226908999999997</v>
      </c>
      <c r="L4" s="21">
        <v>-1.06904881</v>
      </c>
      <c r="M4" s="21">
        <v>-1.103206538</v>
      </c>
      <c r="N4" s="21">
        <v>0.54181966999999998</v>
      </c>
      <c r="O4" s="21">
        <v>0.58967179999999997</v>
      </c>
      <c r="P4" s="21">
        <v>0.59724557</v>
      </c>
      <c r="Q4" s="21">
        <v>0.94635689999999995</v>
      </c>
      <c r="R4" s="21">
        <v>0.49593232999999998</v>
      </c>
      <c r="S4" s="21">
        <v>-0.30869510999999999</v>
      </c>
      <c r="T4" s="21">
        <v>-0.79917629000000001</v>
      </c>
      <c r="U4" s="21">
        <v>0.54535513000000002</v>
      </c>
      <c r="V4" s="21">
        <v>-0.98061034000000002</v>
      </c>
      <c r="W4" s="21">
        <v>1.6658840000000001E-3</v>
      </c>
      <c r="X4" s="21">
        <v>0.82791919999999997</v>
      </c>
      <c r="Y4" s="21">
        <v>0.43972689999999998</v>
      </c>
      <c r="Z4" s="21">
        <v>0.43628169999999999</v>
      </c>
      <c r="AA4" s="21">
        <v>0.43003140000000001</v>
      </c>
      <c r="AB4" s="21">
        <v>0.5820997</v>
      </c>
      <c r="AC4" s="21">
        <v>-2.8331729999999999E-2</v>
      </c>
      <c r="AD4" s="21">
        <v>0.31481189999999998</v>
      </c>
      <c r="AE4" s="21">
        <v>-0.46007662999999999</v>
      </c>
      <c r="AF4" s="21">
        <v>0.59538933999999999</v>
      </c>
      <c r="AG4" s="21">
        <v>0.48777839000000001</v>
      </c>
      <c r="AH4" s="21">
        <v>-1.354362831</v>
      </c>
      <c r="AI4" s="21">
        <v>-0.66901960000000005</v>
      </c>
      <c r="AJ4" s="21">
        <v>0.43230420000000003</v>
      </c>
      <c r="AK4" s="22">
        <v>0.56499290000000002</v>
      </c>
      <c r="AL4" s="22">
        <v>0.41832489</v>
      </c>
      <c r="AM4" s="22">
        <v>-0.18644352</v>
      </c>
      <c r="AN4" s="22">
        <v>0.38540584</v>
      </c>
      <c r="AO4" s="22">
        <v>0.29132751000000001</v>
      </c>
      <c r="AP4" s="22">
        <v>0.30829640000000003</v>
      </c>
      <c r="AQ4" s="22">
        <v>-0.66691471000000002</v>
      </c>
      <c r="AR4" s="22">
        <v>-0.61775179999999996</v>
      </c>
      <c r="AS4" s="22">
        <v>0.3771756</v>
      </c>
      <c r="AT4" s="22">
        <v>-0.90713969999999999</v>
      </c>
      <c r="AU4" s="22">
        <v>0.44542090000000001</v>
      </c>
      <c r="AV4" s="22">
        <v>-0.52793734999999997</v>
      </c>
      <c r="AW4" s="22">
        <v>0.69846759999999997</v>
      </c>
      <c r="AX4" s="22">
        <v>-0.80258781999999995</v>
      </c>
      <c r="AY4" s="22">
        <v>0.26022015999999998</v>
      </c>
      <c r="AZ4" s="22">
        <v>1.41702562</v>
      </c>
      <c r="BA4" s="22">
        <v>0.30344729999999998</v>
      </c>
      <c r="BB4" s="22">
        <v>-0.91515974</v>
      </c>
      <c r="BC4" s="22">
        <v>0.26580123999999999</v>
      </c>
      <c r="BD4" s="22">
        <v>0.39998232</v>
      </c>
      <c r="BE4" s="22">
        <v>-0.22070591000000001</v>
      </c>
      <c r="BF4" s="22">
        <v>-0.42307312000000002</v>
      </c>
      <c r="BG4" s="22">
        <v>-0.1208273</v>
      </c>
      <c r="BH4" s="22">
        <v>0.34070077999999998</v>
      </c>
      <c r="BI4" s="22">
        <v>-0.62600560000000005</v>
      </c>
      <c r="BJ4" s="22">
        <v>-4.1035170000000003E-2</v>
      </c>
      <c r="BK4" s="22">
        <v>-0.80742860000000005</v>
      </c>
      <c r="BL4" s="22">
        <v>-0.30077541000000002</v>
      </c>
      <c r="BM4" s="22">
        <v>0.14569335999999999</v>
      </c>
      <c r="BN4" s="22">
        <v>0.39891446000000003</v>
      </c>
      <c r="BO4" s="22">
        <v>0.85306630000000006</v>
      </c>
      <c r="BP4" s="22">
        <v>-0.32041950000000002</v>
      </c>
      <c r="BQ4" s="22">
        <v>-0.12740742999999999</v>
      </c>
      <c r="BR4" s="22">
        <v>0.54697830999999997</v>
      </c>
      <c r="BS4" s="22">
        <v>0.63709048999999995</v>
      </c>
      <c r="BT4" s="22">
        <v>0.50319579999999997</v>
      </c>
      <c r="BU4" s="22">
        <v>0.1327663</v>
      </c>
      <c r="BV4" s="22">
        <v>0.10114553</v>
      </c>
      <c r="BW4" s="22">
        <v>0.40378257000000001</v>
      </c>
      <c r="BX4" s="22">
        <v>0.40642060000000002</v>
      </c>
      <c r="BY4" s="22">
        <v>0.25066758</v>
      </c>
      <c r="BZ4" s="22">
        <v>0.31251235999999999</v>
      </c>
      <c r="CA4" s="22">
        <v>0.42122678000000002</v>
      </c>
      <c r="CB4" s="22">
        <v>-0.57769760000000003</v>
      </c>
      <c r="CC4" s="22">
        <v>1.1883943100000001</v>
      </c>
      <c r="CD4" s="22">
        <v>-0.48784759999999999</v>
      </c>
      <c r="CE4" s="22">
        <v>-0.68787551999999996</v>
      </c>
      <c r="CF4" s="22">
        <v>0.34943410899999999</v>
      </c>
      <c r="CG4" s="22">
        <v>-0.83648447000000004</v>
      </c>
      <c r="CH4" s="22">
        <v>-0.18711638</v>
      </c>
      <c r="CI4" s="22">
        <v>0.61697199999999996</v>
      </c>
      <c r="CJ4" s="22">
        <v>-0.23863671</v>
      </c>
      <c r="CK4" s="22">
        <v>-0.97572329999999996</v>
      </c>
      <c r="CL4" s="22">
        <v>-1.1159239299999999</v>
      </c>
      <c r="CM4" s="22">
        <v>1.7250321</v>
      </c>
      <c r="CN4" s="22">
        <v>0.83660210000000002</v>
      </c>
      <c r="CO4" s="22">
        <v>0.4345773</v>
      </c>
      <c r="CP4" s="22">
        <v>-0.8267021</v>
      </c>
      <c r="CQ4" s="22">
        <v>0.23544198</v>
      </c>
      <c r="CR4" s="22">
        <v>0.90791699999999997</v>
      </c>
      <c r="CS4" s="22">
        <v>-0.24677930000000001</v>
      </c>
      <c r="CT4" s="22">
        <v>-0.35891810000000002</v>
      </c>
      <c r="CU4" s="22">
        <v>-0.46133688</v>
      </c>
      <c r="CV4" s="22">
        <v>1.3817779400000001</v>
      </c>
      <c r="CW4" s="22">
        <v>1.3617438900000001</v>
      </c>
      <c r="CX4" s="22">
        <v>-0.24689659999999999</v>
      </c>
      <c r="CY4" s="22">
        <v>-0.96639883000000004</v>
      </c>
      <c r="CZ4" s="22">
        <v>-1.150719E-2</v>
      </c>
      <c r="DA4" s="22">
        <v>-0.85679439999999996</v>
      </c>
      <c r="DB4" s="22">
        <v>-0.3147104</v>
      </c>
      <c r="DC4" s="22">
        <v>-0.50182727000000005</v>
      </c>
      <c r="DD4" s="22">
        <v>0.81928780000000001</v>
      </c>
      <c r="DE4" s="22">
        <v>-0.46638960000000002</v>
      </c>
      <c r="DF4" s="22">
        <v>-0.34745082999999999</v>
      </c>
      <c r="DG4" s="22">
        <v>-1.192977</v>
      </c>
      <c r="DH4" s="22">
        <v>-1.08678494</v>
      </c>
      <c r="DI4" s="22">
        <v>-0.60143784</v>
      </c>
      <c r="DJ4" s="22">
        <v>-0.19054784</v>
      </c>
      <c r="DK4" s="22">
        <v>0.78226998999999997</v>
      </c>
      <c r="DL4" s="22">
        <v>0.36253879999999999</v>
      </c>
      <c r="DM4" s="22">
        <v>0.57709069999999996</v>
      </c>
      <c r="DN4" s="22">
        <v>-1.8930743000000001</v>
      </c>
      <c r="DO4" s="22">
        <v>0.1567375</v>
      </c>
      <c r="DP4" s="22">
        <v>0.77434901</v>
      </c>
      <c r="DQ4" s="22">
        <v>0.42861050000000001</v>
      </c>
      <c r="DR4" s="22">
        <v>-0.24804751999999999</v>
      </c>
      <c r="DS4" s="22">
        <v>2.0106454600000001</v>
      </c>
      <c r="DT4" s="22">
        <v>0.46866897000000002</v>
      </c>
      <c r="DU4" s="22">
        <v>-0.88673637000000005</v>
      </c>
      <c r="DV4" s="22">
        <v>0.48575372</v>
      </c>
      <c r="DW4" s="22">
        <v>0.52864860000000002</v>
      </c>
      <c r="DX4" s="22">
        <v>-0.25844198000000002</v>
      </c>
      <c r="DY4" s="22">
        <v>0.63323859999999998</v>
      </c>
      <c r="DZ4" s="22">
        <v>-0.1643531</v>
      </c>
      <c r="EA4" s="22">
        <v>1.0872955</v>
      </c>
      <c r="EB4" s="22">
        <v>-6.1536019999999997E-2</v>
      </c>
      <c r="EC4" s="22">
        <v>-0.33646799999999999</v>
      </c>
      <c r="ED4" s="22">
        <v>5.286453E-2</v>
      </c>
      <c r="EE4" s="22">
        <v>-0.15577066000000001</v>
      </c>
      <c r="EF4" s="22">
        <v>-0.47311140000000002</v>
      </c>
      <c r="EG4" s="22">
        <v>-0.43956970000000001</v>
      </c>
      <c r="EH4" s="22">
        <v>-0.47690747</v>
      </c>
      <c r="EI4" s="22">
        <v>-0.23087886699999999</v>
      </c>
      <c r="EJ4" s="22">
        <v>0.154239558</v>
      </c>
      <c r="EK4" s="22">
        <v>0.22235324000000001</v>
      </c>
      <c r="EL4" s="22">
        <v>1.1280889999999999</v>
      </c>
      <c r="EM4" s="22">
        <v>2.3653335200000001</v>
      </c>
      <c r="EN4" s="22">
        <v>-0.69821140000000004</v>
      </c>
      <c r="EO4" s="22">
        <v>-0.40134550000000002</v>
      </c>
      <c r="EP4" s="22">
        <v>0.80763936999999997</v>
      </c>
      <c r="EQ4" s="22">
        <v>-0.53566753</v>
      </c>
      <c r="ER4" s="22">
        <v>-0.27239380000000002</v>
      </c>
      <c r="ES4" t="s">
        <v>147</v>
      </c>
      <c r="ET4">
        <v>340007</v>
      </c>
      <c r="EU4" t="s">
        <v>179</v>
      </c>
    </row>
    <row r="5" spans="1:151" x14ac:dyDescent="0.3">
      <c r="A5" t="s">
        <v>148</v>
      </c>
      <c r="B5">
        <v>340008</v>
      </c>
      <c r="C5" t="s">
        <v>179</v>
      </c>
      <c r="D5" s="21">
        <v>-1.2853692800000001</v>
      </c>
      <c r="E5" s="21">
        <v>-0.87853329999999996</v>
      </c>
      <c r="F5" s="21">
        <v>-1.4847176099999999</v>
      </c>
      <c r="G5" s="21">
        <v>0.15166608000000001</v>
      </c>
      <c r="H5" s="21">
        <v>-4.9455020000000002E-2</v>
      </c>
      <c r="I5" s="21">
        <v>-1.323316304</v>
      </c>
      <c r="J5" s="21">
        <v>0.58194789999999996</v>
      </c>
      <c r="K5" s="21">
        <v>0.18225250000000001</v>
      </c>
      <c r="L5" s="21">
        <v>0.44071307999999998</v>
      </c>
      <c r="M5" s="21">
        <v>-0.62161768100000003</v>
      </c>
      <c r="N5" s="21">
        <v>0.26949012</v>
      </c>
      <c r="O5" s="21">
        <v>0.23465250000000001</v>
      </c>
      <c r="P5" s="21">
        <v>0.27373224000000002</v>
      </c>
      <c r="Q5" s="21">
        <v>0.99466840000000001</v>
      </c>
      <c r="R5" s="21">
        <v>0.42745767000000001</v>
      </c>
      <c r="S5" s="21">
        <v>-8.1088339999999995E-2</v>
      </c>
      <c r="T5" s="21">
        <v>0.28592337000000001</v>
      </c>
      <c r="U5" s="21">
        <v>0.44294001</v>
      </c>
      <c r="V5" s="21">
        <v>0.10203441000000001</v>
      </c>
      <c r="W5" s="21">
        <v>-1.379319355</v>
      </c>
      <c r="X5" s="21">
        <v>1.0138311</v>
      </c>
      <c r="Y5" s="21">
        <v>0.2849835</v>
      </c>
      <c r="Z5" s="21">
        <v>0.35055649999999999</v>
      </c>
      <c r="AA5" s="21">
        <v>0.45679399999999998</v>
      </c>
      <c r="AB5" s="21">
        <v>0.26471299999999998</v>
      </c>
      <c r="AC5" s="21">
        <v>-1.2972260900000001</v>
      </c>
      <c r="AD5" s="21">
        <v>0.25056879999999998</v>
      </c>
      <c r="AE5" s="21">
        <v>-7.5747729999999999E-2</v>
      </c>
      <c r="AF5" s="21">
        <v>0.38822783</v>
      </c>
      <c r="AG5" s="21">
        <v>0.29182005</v>
      </c>
      <c r="AH5" s="21">
        <v>-0.16737587900000001</v>
      </c>
      <c r="AI5" s="21">
        <v>0.38482966000000002</v>
      </c>
      <c r="AJ5" s="21">
        <v>0.25346236999999999</v>
      </c>
      <c r="AK5" s="22">
        <v>0.36207818000000003</v>
      </c>
      <c r="AL5" s="22">
        <v>0.18191360000000001</v>
      </c>
      <c r="AM5" s="22">
        <v>-2.3023310000000002E-2</v>
      </c>
      <c r="AN5" s="22">
        <v>0.38220456000000003</v>
      </c>
      <c r="AO5" s="22">
        <v>0.23374723</v>
      </c>
      <c r="AP5" s="22">
        <v>0.42567480000000002</v>
      </c>
      <c r="AQ5" s="22">
        <v>-0.12625091999999999</v>
      </c>
      <c r="AR5" s="22">
        <v>0.59870129999999999</v>
      </c>
      <c r="AS5" s="22">
        <v>0.34355599999999997</v>
      </c>
      <c r="AT5" s="22">
        <v>0.25044529999999998</v>
      </c>
      <c r="AU5" s="22">
        <v>0.36937160000000002</v>
      </c>
      <c r="AV5" s="22">
        <v>0.27940502</v>
      </c>
      <c r="AW5" s="22">
        <v>0.27737970000000001</v>
      </c>
      <c r="AX5" s="22">
        <v>0.46550025</v>
      </c>
      <c r="AY5" s="22">
        <v>0.29386825999999999</v>
      </c>
      <c r="AZ5" s="22">
        <v>0.17651594000000001</v>
      </c>
      <c r="BA5" s="22">
        <v>0.24546979999999999</v>
      </c>
      <c r="BB5" s="22">
        <v>-0.19868327</v>
      </c>
      <c r="BC5" s="22">
        <v>0.35934947</v>
      </c>
      <c r="BD5" s="22">
        <v>0.45688643000000001</v>
      </c>
      <c r="BE5" s="22">
        <v>0.29116255000000002</v>
      </c>
      <c r="BF5" s="22">
        <v>0.28142028000000002</v>
      </c>
      <c r="BG5" s="22">
        <v>0.52178550000000001</v>
      </c>
      <c r="BH5" s="22">
        <v>0.13585465999999999</v>
      </c>
      <c r="BI5" s="22">
        <v>8.2609870000000002E-2</v>
      </c>
      <c r="BJ5" s="22">
        <v>-0.71630583000000003</v>
      </c>
      <c r="BK5" s="22">
        <v>1.0454881</v>
      </c>
      <c r="BL5" s="22">
        <v>0.36982720000000002</v>
      </c>
      <c r="BM5" s="22">
        <v>0.47820641000000003</v>
      </c>
      <c r="BN5" s="22">
        <v>0.47303336000000001</v>
      </c>
      <c r="BO5" s="22">
        <v>0.71450519999999995</v>
      </c>
      <c r="BP5" s="22">
        <v>0.8814978</v>
      </c>
      <c r="BQ5" s="22">
        <v>0.79222886000000003</v>
      </c>
      <c r="BR5" s="22">
        <v>0.11125313000000001</v>
      </c>
      <c r="BS5" s="22">
        <v>-0.17398134000000001</v>
      </c>
      <c r="BT5" s="22">
        <v>-1.432949E-2</v>
      </c>
      <c r="BU5" s="22">
        <v>0.77644950000000001</v>
      </c>
      <c r="BV5" s="22">
        <v>7.806051E-2</v>
      </c>
      <c r="BW5" s="22">
        <v>0.13512864999999999</v>
      </c>
      <c r="BX5" s="22">
        <v>0.40005039999999997</v>
      </c>
      <c r="BY5" s="22">
        <v>-1.2730099999999999E-2</v>
      </c>
      <c r="BZ5" s="22">
        <v>0.15485524000000001</v>
      </c>
      <c r="CA5" s="22">
        <v>-0.19393531</v>
      </c>
      <c r="CB5" s="22">
        <v>-0.87806510000000004</v>
      </c>
      <c r="CC5" s="22">
        <v>-0.68743885999999998</v>
      </c>
      <c r="CD5" s="22">
        <v>0.76941828999999995</v>
      </c>
      <c r="CE5" s="22">
        <v>0.90857248999999995</v>
      </c>
      <c r="CF5" s="22">
        <v>0.34805145100000001</v>
      </c>
      <c r="CG5" s="22">
        <v>0.13240855000000001</v>
      </c>
      <c r="CH5" s="22">
        <v>0.59654088000000005</v>
      </c>
      <c r="CI5" s="22">
        <v>0.1565212</v>
      </c>
      <c r="CJ5" s="22">
        <v>-8.2924339999999999E-2</v>
      </c>
      <c r="CK5" s="22">
        <v>0.49472959999999999</v>
      </c>
      <c r="CL5" s="22">
        <v>0.67619311999999998</v>
      </c>
      <c r="CM5" s="22">
        <v>-1.0703948999999999</v>
      </c>
      <c r="CN5" s="22">
        <v>-1.3701584</v>
      </c>
      <c r="CO5" s="22">
        <v>0.85967499999999997</v>
      </c>
      <c r="CP5" s="22">
        <v>0.99182300000000001</v>
      </c>
      <c r="CQ5" s="22">
        <v>0.58849726000000002</v>
      </c>
      <c r="CR5" s="22">
        <v>0.41792099999999999</v>
      </c>
      <c r="CS5" s="22">
        <v>1.768224</v>
      </c>
      <c r="CT5" s="22">
        <v>-0.57931580000000005</v>
      </c>
      <c r="CU5" s="22">
        <v>0.96821922000000005</v>
      </c>
      <c r="CV5" s="22">
        <v>-1.29986234</v>
      </c>
      <c r="CW5" s="22">
        <v>-1.43953456</v>
      </c>
      <c r="CX5" s="22">
        <v>1.5783685999999999</v>
      </c>
      <c r="CY5" s="22">
        <v>1.22981308</v>
      </c>
      <c r="CZ5" s="22">
        <v>0.90411105999999997</v>
      </c>
      <c r="DA5" s="22">
        <v>1.6139569</v>
      </c>
      <c r="DB5" s="22">
        <v>-1.7697769999999999</v>
      </c>
      <c r="DC5" s="22">
        <v>-1.04195638</v>
      </c>
      <c r="DD5" s="22">
        <v>0.70195680000000005</v>
      </c>
      <c r="DE5" s="22">
        <v>1.1132495</v>
      </c>
      <c r="DF5" s="22">
        <v>0.69804743000000002</v>
      </c>
      <c r="DG5" s="22">
        <v>0.83385719999999997</v>
      </c>
      <c r="DH5" s="22">
        <v>-0.59460924999999998</v>
      </c>
      <c r="DI5" s="22">
        <v>0.27782382</v>
      </c>
      <c r="DJ5" s="22">
        <v>0.23158185000000001</v>
      </c>
      <c r="DK5" s="22">
        <v>-9.4966330000000002E-2</v>
      </c>
      <c r="DL5" s="22">
        <v>0.63047790000000004</v>
      </c>
      <c r="DM5" s="22">
        <v>-0.15900690000000001</v>
      </c>
      <c r="DN5" s="22">
        <v>-0.17534230000000001</v>
      </c>
      <c r="DO5" s="22">
        <v>0.40976170000000001</v>
      </c>
      <c r="DP5" s="22">
        <v>-1.04206409</v>
      </c>
      <c r="DQ5" s="22">
        <v>-1.7483034</v>
      </c>
      <c r="DR5" s="22">
        <v>0.69054205999999996</v>
      </c>
      <c r="DS5" s="22">
        <v>-1.0686071699999999</v>
      </c>
      <c r="DT5" s="22">
        <v>-4.2402420000000003E-2</v>
      </c>
      <c r="DU5" s="22">
        <v>-0.79474387999999996</v>
      </c>
      <c r="DV5" s="22">
        <v>-4.3700459999999997E-2</v>
      </c>
      <c r="DW5" s="22">
        <v>0.96045612999999996</v>
      </c>
      <c r="DX5" s="22">
        <v>0.63535989999999998</v>
      </c>
      <c r="DY5" s="22">
        <v>-0.97989689999999996</v>
      </c>
      <c r="DZ5" s="22">
        <v>0.18931819999999999</v>
      </c>
      <c r="EA5" s="22">
        <v>0.65084470000000005</v>
      </c>
      <c r="EB5" s="22">
        <v>-1.4940197399999999</v>
      </c>
      <c r="EC5" s="22">
        <v>7.3659989999999995E-5</v>
      </c>
      <c r="ED5" s="22">
        <v>-0.83131840000000001</v>
      </c>
      <c r="EE5" s="22">
        <v>1.2455061999999999</v>
      </c>
      <c r="EF5" s="22">
        <v>2.0121017000000001</v>
      </c>
      <c r="EG5" s="22">
        <v>0.65328699999999995</v>
      </c>
      <c r="EH5" s="22">
        <v>-0.33369062999999999</v>
      </c>
      <c r="EI5" s="22">
        <v>-1.788479653</v>
      </c>
      <c r="EJ5" s="22">
        <v>-6.6439330000000005E-2</v>
      </c>
      <c r="EK5" s="22">
        <v>0.83474724</v>
      </c>
      <c r="EL5" s="22">
        <v>-0.71525499999999997</v>
      </c>
      <c r="EM5" s="22">
        <v>-0.94885359999999996</v>
      </c>
      <c r="EN5" s="22">
        <v>0.58939459999999999</v>
      </c>
      <c r="EO5" s="22">
        <v>0.68106199999999995</v>
      </c>
      <c r="EP5" s="22">
        <v>3.4615529999999999E-2</v>
      </c>
      <c r="EQ5" s="22">
        <v>0.68410075000000004</v>
      </c>
      <c r="ER5" s="22">
        <v>1.198043</v>
      </c>
      <c r="ES5" t="s">
        <v>148</v>
      </c>
      <c r="ET5">
        <v>340008</v>
      </c>
      <c r="EU5" t="s">
        <v>179</v>
      </c>
    </row>
    <row r="6" spans="1:151" x14ac:dyDescent="0.3">
      <c r="A6" t="s">
        <v>149</v>
      </c>
      <c r="B6">
        <v>340018</v>
      </c>
      <c r="C6" t="s">
        <v>179</v>
      </c>
      <c r="D6" s="21">
        <v>-0.61386660000000004</v>
      </c>
      <c r="E6" s="21">
        <v>-0.4496638</v>
      </c>
      <c r="F6" s="21">
        <v>-0.49255624999999997</v>
      </c>
      <c r="G6" s="21">
        <v>-1.37164083</v>
      </c>
      <c r="H6" s="21">
        <v>-1.11664805</v>
      </c>
      <c r="I6" s="21">
        <v>-0.20187519700000001</v>
      </c>
      <c r="J6" s="21">
        <v>0.41383750000000002</v>
      </c>
      <c r="K6" s="21">
        <v>-1.07695074</v>
      </c>
      <c r="L6" s="21">
        <v>-1.3072884</v>
      </c>
      <c r="M6" s="21">
        <v>-0.66621774099999997</v>
      </c>
      <c r="N6" s="21">
        <v>0.93642345000000005</v>
      </c>
      <c r="O6" s="21">
        <v>0.43723699999999999</v>
      </c>
      <c r="P6" s="21">
        <v>0.46615475000000001</v>
      </c>
      <c r="Q6" s="21">
        <v>1.1730525999999999</v>
      </c>
      <c r="R6" s="21">
        <v>0.55775211000000002</v>
      </c>
      <c r="S6" s="21">
        <v>-1.30428875</v>
      </c>
      <c r="T6" s="21">
        <v>-1.2699736699999999</v>
      </c>
      <c r="U6" s="21">
        <v>0.36994421999999999</v>
      </c>
      <c r="V6" s="21">
        <v>-1.2645393300000001</v>
      </c>
      <c r="W6" s="21">
        <v>-0.23691775600000001</v>
      </c>
      <c r="X6" s="21">
        <v>1.1210145</v>
      </c>
      <c r="Y6" s="21">
        <v>0.62568040000000003</v>
      </c>
      <c r="Z6" s="21">
        <v>0.44395630000000003</v>
      </c>
      <c r="AA6" s="21">
        <v>0.56604750000000004</v>
      </c>
      <c r="AB6" s="21">
        <v>0.61152910000000005</v>
      </c>
      <c r="AC6" s="21">
        <v>-0.43750729999999999</v>
      </c>
      <c r="AD6" s="21">
        <v>0.60506459999999995</v>
      </c>
      <c r="AE6" s="21">
        <v>-0.21642181999999999</v>
      </c>
      <c r="AF6" s="21">
        <v>0.48100654999999998</v>
      </c>
      <c r="AG6" s="21">
        <v>0.59435309999999997</v>
      </c>
      <c r="AH6" s="21">
        <v>-1.1774959140000001</v>
      </c>
      <c r="AI6" s="21">
        <v>-1.17119214</v>
      </c>
      <c r="AJ6" s="21">
        <v>0.54266809999999999</v>
      </c>
      <c r="AK6" s="22">
        <v>0.45707921000000001</v>
      </c>
      <c r="AL6" s="22">
        <v>-1.3253879999999999E-2</v>
      </c>
      <c r="AM6" s="22">
        <v>-1.17438876</v>
      </c>
      <c r="AN6" s="22">
        <v>0.54427957999999999</v>
      </c>
      <c r="AO6" s="22">
        <v>0.41465965999999999</v>
      </c>
      <c r="AP6" s="22">
        <v>0.30958989999999997</v>
      </c>
      <c r="AQ6" s="22">
        <v>-1.06001744</v>
      </c>
      <c r="AR6" s="22">
        <v>-1.1094865</v>
      </c>
      <c r="AS6" s="22">
        <v>0.25540210000000002</v>
      </c>
      <c r="AT6" s="22">
        <v>-1.0813292000000001</v>
      </c>
      <c r="AU6" s="22">
        <v>0.14963460000000001</v>
      </c>
      <c r="AV6" s="22">
        <v>1.1419685799999999</v>
      </c>
      <c r="AW6" s="22">
        <v>0.55769539999999995</v>
      </c>
      <c r="AX6" s="22">
        <v>-1.2610184099999999</v>
      </c>
      <c r="AY6" s="22">
        <v>-0.42121476000000002</v>
      </c>
      <c r="AZ6" s="22">
        <v>2.2251549999999998E-2</v>
      </c>
      <c r="BA6" s="22">
        <v>0.43701519999999999</v>
      </c>
      <c r="BB6" s="22">
        <v>0.21429804999999999</v>
      </c>
      <c r="BC6" s="22">
        <v>-3.1826529999999999E-2</v>
      </c>
      <c r="BD6" s="22">
        <v>8.6362850000000005E-2</v>
      </c>
      <c r="BE6" s="22">
        <v>-0.93438772000000003</v>
      </c>
      <c r="BF6" s="22">
        <v>1.48917627</v>
      </c>
      <c r="BG6" s="22">
        <v>0.25804519999999997</v>
      </c>
      <c r="BH6" s="22">
        <v>0.15714855</v>
      </c>
      <c r="BI6" s="22">
        <v>-0.96871675000000002</v>
      </c>
      <c r="BJ6" s="22">
        <v>-0.96464249000000002</v>
      </c>
      <c r="BK6" s="22">
        <v>-0.80379350000000005</v>
      </c>
      <c r="BL6" s="22">
        <v>-1.2514293000000001</v>
      </c>
      <c r="BM6" s="22">
        <v>1.2148918500000001</v>
      </c>
      <c r="BN6" s="22">
        <v>-6.027776E-2</v>
      </c>
      <c r="BO6" s="22">
        <v>-0.77955859999999999</v>
      </c>
      <c r="BP6" s="22">
        <v>-0.8472383</v>
      </c>
      <c r="BQ6" s="22">
        <v>-0.32875979999999999</v>
      </c>
      <c r="BR6" s="22">
        <v>-0.40016518000000001</v>
      </c>
      <c r="BS6" s="22">
        <v>7.5337199999999993E-2</v>
      </c>
      <c r="BT6" s="22">
        <v>0.64331614000000004</v>
      </c>
      <c r="BU6" s="22">
        <v>1.3000065000000001</v>
      </c>
      <c r="BV6" s="22">
        <v>0.11224114</v>
      </c>
      <c r="BW6" s="22">
        <v>0.42909586999999999</v>
      </c>
      <c r="BX6" s="22">
        <v>0.30868760000000001</v>
      </c>
      <c r="BY6" s="22">
        <v>0.20100915999999999</v>
      </c>
      <c r="BZ6" s="22">
        <v>0.43813226</v>
      </c>
      <c r="CA6" s="22">
        <v>-1.2394654300000001</v>
      </c>
      <c r="CB6" s="22">
        <v>0.11036120000000001</v>
      </c>
      <c r="CC6" s="22">
        <v>0.50567857000000005</v>
      </c>
      <c r="CD6" s="22">
        <v>-7.7909199999999998E-2</v>
      </c>
      <c r="CE6" s="22">
        <v>-0.52788307999999995</v>
      </c>
      <c r="CF6" s="22">
        <v>-1.4801149E-2</v>
      </c>
      <c r="CG6" s="22">
        <v>-1.3613118399999999</v>
      </c>
      <c r="CH6" s="22">
        <v>4.554441E-2</v>
      </c>
      <c r="CI6" s="22">
        <v>0.4101494</v>
      </c>
      <c r="CJ6" s="22">
        <v>0.22094632</v>
      </c>
      <c r="CK6" s="22">
        <v>-1.2116574</v>
      </c>
      <c r="CL6" s="22">
        <v>-0.78637309</v>
      </c>
      <c r="CM6" s="22">
        <v>0.31798404000000002</v>
      </c>
      <c r="CN6" s="22">
        <v>0.65634400000000004</v>
      </c>
      <c r="CO6" s="22">
        <v>0.16005420000000001</v>
      </c>
      <c r="CP6" s="22">
        <v>-0.31182490000000002</v>
      </c>
      <c r="CQ6" s="22">
        <v>-0.50540437000000005</v>
      </c>
      <c r="CR6" s="22">
        <v>-1.4922173999999999</v>
      </c>
      <c r="CS6" s="22">
        <v>-0.86776209999999998</v>
      </c>
      <c r="CT6" s="22">
        <v>-0.83856839999999999</v>
      </c>
      <c r="CU6" s="22">
        <v>-0.91763497000000005</v>
      </c>
      <c r="CV6" s="22">
        <v>-0.14106564999999999</v>
      </c>
      <c r="CW6" s="22">
        <v>1.0403034</v>
      </c>
      <c r="CX6" s="22">
        <v>-0.84329980000000004</v>
      </c>
      <c r="CY6" s="22">
        <v>-0.60851246999999997</v>
      </c>
      <c r="CZ6" s="22">
        <v>-0.36089115999999999</v>
      </c>
      <c r="DA6" s="22">
        <v>-0.90602890000000003</v>
      </c>
      <c r="DB6" s="22">
        <v>0.40991670000000002</v>
      </c>
      <c r="DC6" s="22">
        <v>-0.1701831</v>
      </c>
      <c r="DD6" s="22">
        <v>-0.17212269999999999</v>
      </c>
      <c r="DE6" s="22">
        <v>-0.63241550000000002</v>
      </c>
      <c r="DF6" s="22">
        <v>-0.75025485000000003</v>
      </c>
      <c r="DG6" s="22">
        <v>0.63845589999999997</v>
      </c>
      <c r="DH6" s="22">
        <v>-0.77494454999999995</v>
      </c>
      <c r="DI6" s="22">
        <v>-0.31316917</v>
      </c>
      <c r="DJ6" s="22">
        <v>-0.18848898</v>
      </c>
      <c r="DK6" s="22">
        <v>0.13044188000000001</v>
      </c>
      <c r="DL6" s="22">
        <v>-1.2524635</v>
      </c>
      <c r="DM6" s="22">
        <v>-0.1566688</v>
      </c>
      <c r="DN6" s="22">
        <v>1.1714230999999999</v>
      </c>
      <c r="DO6" s="22">
        <v>-0.2836689</v>
      </c>
      <c r="DP6" s="22">
        <v>0.67117325000000005</v>
      </c>
      <c r="DQ6" s="22">
        <v>1.1419395999999999</v>
      </c>
      <c r="DR6" s="22">
        <v>-0.52465245999999999</v>
      </c>
      <c r="DS6" s="22">
        <v>-0.14052447000000001</v>
      </c>
      <c r="DT6" s="22">
        <v>-0.20441176999999999</v>
      </c>
      <c r="DU6" s="22">
        <v>1.2331944699999999</v>
      </c>
      <c r="DV6" s="22">
        <v>-0.62888730999999998</v>
      </c>
      <c r="DW6" s="22">
        <v>-0.27426166000000002</v>
      </c>
      <c r="DX6" s="22">
        <v>2.382016E-2</v>
      </c>
      <c r="DY6" s="22">
        <v>0.61931709999999995</v>
      </c>
      <c r="DZ6" s="22">
        <v>-0.81613740000000001</v>
      </c>
      <c r="EA6" s="22">
        <v>-0.9878536</v>
      </c>
      <c r="EB6" s="22">
        <v>0.99435306999999995</v>
      </c>
      <c r="EC6" s="22">
        <v>0.33455269999999998</v>
      </c>
      <c r="ED6" s="22">
        <v>0.62949562999999997</v>
      </c>
      <c r="EE6" s="22">
        <v>-0.27918282</v>
      </c>
      <c r="EF6" s="22">
        <v>-0.68479590000000001</v>
      </c>
      <c r="EG6" s="22">
        <v>-1.1970312000000001</v>
      </c>
      <c r="EH6" s="22">
        <v>-0.26475879000000002</v>
      </c>
      <c r="EI6" s="22">
        <v>0.65823504300000002</v>
      </c>
      <c r="EJ6" s="22">
        <v>-1.1523070999999999E-2</v>
      </c>
      <c r="EK6" s="22">
        <v>-0.74683986999999996</v>
      </c>
      <c r="EL6" s="22">
        <v>-0.34369420000000001</v>
      </c>
      <c r="EM6" s="22">
        <v>-8.3311590000000005E-2</v>
      </c>
      <c r="EN6" s="22">
        <v>-1.0064842000000001</v>
      </c>
      <c r="EO6" s="22">
        <v>-0.87785749999999996</v>
      </c>
      <c r="EP6" s="22">
        <v>-0.62300537</v>
      </c>
      <c r="EQ6" s="22">
        <v>-0.83941222000000004</v>
      </c>
      <c r="ER6" s="22">
        <v>-0.54251289999999996</v>
      </c>
      <c r="ES6" t="s">
        <v>149</v>
      </c>
      <c r="ET6">
        <v>340018</v>
      </c>
      <c r="EU6" t="s">
        <v>179</v>
      </c>
    </row>
    <row r="7" spans="1:151" x14ac:dyDescent="0.3">
      <c r="A7" t="s">
        <v>150</v>
      </c>
      <c r="B7">
        <v>340020</v>
      </c>
      <c r="C7" t="s">
        <v>179</v>
      </c>
      <c r="D7" s="21">
        <v>-2.8378100000000001E-3</v>
      </c>
      <c r="E7" s="21">
        <v>-0.41173569999999998</v>
      </c>
      <c r="F7" s="21">
        <v>1.2728639999999999E-2</v>
      </c>
      <c r="G7" s="21">
        <v>-0.38900187000000003</v>
      </c>
      <c r="H7" s="21">
        <v>-0.28087807999999997</v>
      </c>
      <c r="I7" s="21">
        <v>0.33695502199999999</v>
      </c>
      <c r="J7" s="21">
        <v>0.20686399999999999</v>
      </c>
      <c r="K7" s="21">
        <v>-0.30518930999999999</v>
      </c>
      <c r="L7" s="21">
        <v>-7.1110820000000005E-2</v>
      </c>
      <c r="M7" s="21">
        <v>0.24907241099999999</v>
      </c>
      <c r="N7" s="21">
        <v>0.16295589999999999</v>
      </c>
      <c r="O7" s="21">
        <v>0.29492679999999999</v>
      </c>
      <c r="P7" s="21">
        <v>0.33059665999999999</v>
      </c>
      <c r="Q7" s="21">
        <v>1.2275077999999999</v>
      </c>
      <c r="R7" s="21">
        <v>5.6265250000000003E-2</v>
      </c>
      <c r="S7" s="21">
        <v>-9.6117339999999996E-2</v>
      </c>
      <c r="T7" s="21">
        <v>-0.44009941000000002</v>
      </c>
      <c r="U7" s="21">
        <v>0.37241743999999999</v>
      </c>
      <c r="V7" s="21">
        <v>-7.5111890000000001E-2</v>
      </c>
      <c r="W7" s="21">
        <v>0.16048546899999999</v>
      </c>
      <c r="X7" s="21">
        <v>1.2916312000000001</v>
      </c>
      <c r="Y7" s="21">
        <v>0.17707059999999999</v>
      </c>
      <c r="Z7" s="21">
        <v>0.21765499999999999</v>
      </c>
      <c r="AA7" s="21">
        <v>0.1140079</v>
      </c>
      <c r="AB7" s="21">
        <v>0.21288009999999999</v>
      </c>
      <c r="AC7" s="21">
        <v>-0.30248802000000002</v>
      </c>
      <c r="AD7" s="21">
        <v>0.37390329999999999</v>
      </c>
      <c r="AE7" s="21">
        <v>-0.28940584000000003</v>
      </c>
      <c r="AF7" s="21">
        <v>0.13649069999999999</v>
      </c>
      <c r="AG7" s="21">
        <v>8.0991830000000001E-2</v>
      </c>
      <c r="AH7" s="21">
        <v>0.36253062899999999</v>
      </c>
      <c r="AI7" s="21">
        <v>3.2464590000000002E-2</v>
      </c>
      <c r="AJ7" s="21">
        <v>0.15063288999999999</v>
      </c>
      <c r="AK7" s="22">
        <v>0.13004194999999999</v>
      </c>
      <c r="AL7" s="22">
        <v>0.14970168</v>
      </c>
      <c r="AM7" s="22">
        <v>0.45536368999999999</v>
      </c>
      <c r="AN7" s="22">
        <v>8.9587089999999994E-2</v>
      </c>
      <c r="AO7" s="22">
        <v>0.18369307000000001</v>
      </c>
      <c r="AP7" s="22">
        <v>0.240814</v>
      </c>
      <c r="AQ7" s="22">
        <v>-0.36860846000000003</v>
      </c>
      <c r="AR7" s="22">
        <v>-0.28411730000000002</v>
      </c>
      <c r="AS7" s="22">
        <v>0.22503010000000001</v>
      </c>
      <c r="AT7" s="22">
        <v>-0.56941719999999996</v>
      </c>
      <c r="AU7" s="22">
        <v>0.143701</v>
      </c>
      <c r="AV7" s="22">
        <v>0.14274762999999999</v>
      </c>
      <c r="AW7" s="22">
        <v>0.20082610000000001</v>
      </c>
      <c r="AX7" s="22">
        <v>-0.24789623999999999</v>
      </c>
      <c r="AY7" s="22">
        <v>0.29725256999999999</v>
      </c>
      <c r="AZ7" s="22">
        <v>4.527801E-2</v>
      </c>
      <c r="BA7" s="22">
        <v>0.1466287</v>
      </c>
      <c r="BB7" s="22">
        <v>-0.74750443</v>
      </c>
      <c r="BC7" s="22">
        <v>0.44593123000000001</v>
      </c>
      <c r="BD7" s="22">
        <v>6.3887630000000001E-2</v>
      </c>
      <c r="BE7" s="22">
        <v>-0.25060998000000001</v>
      </c>
      <c r="BF7" s="22">
        <v>9.5549430000000005E-2</v>
      </c>
      <c r="BG7" s="22">
        <v>0.54358139999999999</v>
      </c>
      <c r="BH7" s="22">
        <v>0.52350101000000004</v>
      </c>
      <c r="BI7" s="22">
        <v>-0.39013029999999999</v>
      </c>
      <c r="BJ7" s="22">
        <v>-1.2670000000000001E-2</v>
      </c>
      <c r="BK7" s="22">
        <v>-0.302068</v>
      </c>
      <c r="BL7" s="22">
        <v>-0.33128089999999999</v>
      </c>
      <c r="BM7" s="22">
        <v>0.14595140000000001</v>
      </c>
      <c r="BN7" s="22">
        <v>0.51641667000000002</v>
      </c>
      <c r="BO7" s="22">
        <v>-0.54134890000000002</v>
      </c>
      <c r="BP7" s="22">
        <v>-0.16632720000000001</v>
      </c>
      <c r="BQ7" s="22">
        <v>-9.1929689999999994E-2</v>
      </c>
      <c r="BR7" s="22">
        <v>0.39235984000000002</v>
      </c>
      <c r="BS7" s="22">
        <v>1.3742311300000001</v>
      </c>
      <c r="BT7" s="22">
        <v>5.1215549999999999E-2</v>
      </c>
      <c r="BU7" s="22">
        <v>0.2175002</v>
      </c>
      <c r="BV7" s="22">
        <v>0.30627119000000003</v>
      </c>
      <c r="BW7" s="22">
        <v>0.12222553</v>
      </c>
      <c r="BX7" s="22">
        <v>0.84984490000000001</v>
      </c>
      <c r="BY7" s="22">
        <v>0.62587740999999997</v>
      </c>
      <c r="BZ7" s="22">
        <v>7.9983109999999996E-2</v>
      </c>
      <c r="CA7" s="22">
        <v>9.2666509999999994E-2</v>
      </c>
      <c r="CB7" s="22">
        <v>1.10971</v>
      </c>
      <c r="CC7" s="22">
        <v>0.50597384999999995</v>
      </c>
      <c r="CD7" s="22">
        <v>-3.918427E-2</v>
      </c>
      <c r="CE7" s="22">
        <v>7.972245E-2</v>
      </c>
      <c r="CF7" s="22">
        <v>0.66530795499999995</v>
      </c>
      <c r="CG7" s="22">
        <v>-0.37739395999999997</v>
      </c>
      <c r="CH7" s="22">
        <v>-1.4573640000000001E-2</v>
      </c>
      <c r="CI7" s="22">
        <v>-0.15651989999999999</v>
      </c>
      <c r="CJ7" s="22">
        <v>0.77911889000000001</v>
      </c>
      <c r="CK7" s="22">
        <v>0.22716320000000001</v>
      </c>
      <c r="CL7" s="22">
        <v>2.3580259999999999E-2</v>
      </c>
      <c r="CM7" s="22">
        <v>-0.30201820000000001</v>
      </c>
      <c r="CN7" s="22">
        <v>-0.57910050000000002</v>
      </c>
      <c r="CO7" s="22">
        <v>-0.1248167</v>
      </c>
      <c r="CP7" s="22">
        <v>-0.34081440000000002</v>
      </c>
      <c r="CQ7" s="22">
        <v>0.20716037000000001</v>
      </c>
      <c r="CR7" s="22">
        <v>0.15905649999999999</v>
      </c>
      <c r="CS7" s="22">
        <v>-0.67693119999999996</v>
      </c>
      <c r="CT7" s="22">
        <v>-0.1162612</v>
      </c>
      <c r="CU7" s="22">
        <v>-0.47764916000000002</v>
      </c>
      <c r="CV7" s="22">
        <v>0.26278369000000001</v>
      </c>
      <c r="CW7" s="22">
        <v>0.10802073</v>
      </c>
      <c r="CX7" s="22">
        <v>-0.72235530000000003</v>
      </c>
      <c r="CY7" s="22">
        <v>-1.964867E-2</v>
      </c>
      <c r="CZ7" s="22">
        <v>-0.50157220999999996</v>
      </c>
      <c r="DA7" s="22">
        <v>-0.46847359999999999</v>
      </c>
      <c r="DB7" s="22">
        <v>0.89637040000000001</v>
      </c>
      <c r="DC7" s="22">
        <v>0.46906245000000002</v>
      </c>
      <c r="DD7" s="22">
        <v>1.6579477</v>
      </c>
      <c r="DE7" s="22">
        <v>-0.31634780000000001</v>
      </c>
      <c r="DF7" s="22">
        <v>-6.3148419999999997E-2</v>
      </c>
      <c r="DG7" s="22">
        <v>-0.59745170000000003</v>
      </c>
      <c r="DH7" s="22">
        <v>2.44195E-2</v>
      </c>
      <c r="DI7" s="22">
        <v>0.36493873999999998</v>
      </c>
      <c r="DJ7" s="22">
        <v>-0.21602979999999999</v>
      </c>
      <c r="DK7" s="22">
        <v>0.94546304000000003</v>
      </c>
      <c r="DL7" s="22">
        <v>-0.74424069999999998</v>
      </c>
      <c r="DM7" s="22">
        <v>1.0708698999999999</v>
      </c>
      <c r="DN7" s="22">
        <v>0.90790970000000004</v>
      </c>
      <c r="DO7" s="22">
        <v>0.40986590000000001</v>
      </c>
      <c r="DP7" s="22">
        <v>1.00992696</v>
      </c>
      <c r="DQ7" s="22">
        <v>0.26315749999999999</v>
      </c>
      <c r="DR7" s="22">
        <v>4.6470160000000003E-2</v>
      </c>
      <c r="DS7" s="22">
        <v>-3.6481489999999998E-2</v>
      </c>
      <c r="DT7" s="22">
        <v>1.0119715300000001</v>
      </c>
      <c r="DU7" s="22">
        <v>-0.11922890999999999</v>
      </c>
      <c r="DV7" s="22">
        <v>-0.43772896</v>
      </c>
      <c r="DW7" s="22">
        <v>0.23352574000000001</v>
      </c>
      <c r="DX7" s="22">
        <v>-0.43568330999999999</v>
      </c>
      <c r="DY7" s="22">
        <v>0.67645109999999997</v>
      </c>
      <c r="DZ7" s="22">
        <v>0.86291519999999999</v>
      </c>
      <c r="EA7" s="22">
        <v>-0.85646290000000003</v>
      </c>
      <c r="EB7" s="22">
        <v>0.77393703999999997</v>
      </c>
      <c r="EC7" s="22">
        <v>0.83560350000000005</v>
      </c>
      <c r="ED7" s="22">
        <v>0.12358487999999999</v>
      </c>
      <c r="EE7" s="22">
        <v>-0.18322652</v>
      </c>
      <c r="EF7" s="22">
        <v>-0.39374989999999999</v>
      </c>
      <c r="EG7" s="22">
        <v>1.3699899999999999E-2</v>
      </c>
      <c r="EH7" s="22">
        <v>0.30021293999999998</v>
      </c>
      <c r="EI7" s="22">
        <v>0.90201889099999999</v>
      </c>
      <c r="EJ7" s="22">
        <v>-8.0728227999999999E-2</v>
      </c>
      <c r="EK7" s="22">
        <v>0.62778387999999996</v>
      </c>
      <c r="EL7" s="22">
        <v>9.9368600000000001E-2</v>
      </c>
      <c r="EM7" s="22">
        <v>-0.33628524999999998</v>
      </c>
      <c r="EN7" s="22">
        <v>0.70165750000000005</v>
      </c>
      <c r="EO7" s="22">
        <v>1.0609858000000001</v>
      </c>
      <c r="EP7" s="22">
        <v>-0.12806641999999999</v>
      </c>
      <c r="EQ7" s="22">
        <v>-6.7117319999999994E-2</v>
      </c>
      <c r="ER7" s="22">
        <v>0.28753689999999998</v>
      </c>
      <c r="ES7" t="s">
        <v>150</v>
      </c>
      <c r="ET7">
        <v>340020</v>
      </c>
      <c r="EU7" t="s">
        <v>179</v>
      </c>
    </row>
    <row r="8" spans="1:151" x14ac:dyDescent="0.3">
      <c r="A8" t="s">
        <v>151</v>
      </c>
      <c r="B8">
        <v>340022</v>
      </c>
      <c r="C8" t="s">
        <v>179</v>
      </c>
      <c r="D8" s="21">
        <v>-0.12248185</v>
      </c>
      <c r="E8" s="21">
        <v>-0.64720820000000001</v>
      </c>
      <c r="F8" s="21">
        <v>-0.35586510999999998</v>
      </c>
      <c r="G8" s="21">
        <v>-0.16980227000000001</v>
      </c>
      <c r="H8" s="21">
        <v>-0.52962498000000002</v>
      </c>
      <c r="I8" s="21">
        <v>0.146989007</v>
      </c>
      <c r="J8" s="21">
        <v>-0.2741016</v>
      </c>
      <c r="K8" s="21">
        <v>-0.62981094000000004</v>
      </c>
      <c r="L8" s="21">
        <v>-0.69753153000000001</v>
      </c>
      <c r="M8" s="21">
        <v>-0.73315865700000005</v>
      </c>
      <c r="N8" s="21">
        <v>-0.19586186</v>
      </c>
      <c r="O8" s="21">
        <v>-0.20643890000000001</v>
      </c>
      <c r="P8" s="21">
        <v>-0.22454334000000001</v>
      </c>
      <c r="Q8" s="21">
        <v>0.2323422</v>
      </c>
      <c r="R8" s="21">
        <v>-0.13951878000000001</v>
      </c>
      <c r="S8" s="21">
        <v>-0.25676366</v>
      </c>
      <c r="T8" s="21">
        <v>-0.54731717999999996</v>
      </c>
      <c r="U8" s="21">
        <v>-5.5150900000000003E-3</v>
      </c>
      <c r="V8" s="21">
        <v>-0.70743301999999997</v>
      </c>
      <c r="W8" s="21">
        <v>0.21877332899999999</v>
      </c>
      <c r="X8" s="21">
        <v>0.21354580000000001</v>
      </c>
      <c r="Y8" s="21">
        <v>-0.21030969999999999</v>
      </c>
      <c r="Z8" s="21">
        <v>-0.1054814</v>
      </c>
      <c r="AA8" s="21">
        <v>-0.38590380000000002</v>
      </c>
      <c r="AB8" s="21">
        <v>-0.31719910000000001</v>
      </c>
      <c r="AC8" s="21">
        <v>0.35582193000000001</v>
      </c>
      <c r="AD8" s="21">
        <v>-0.32205450000000002</v>
      </c>
      <c r="AE8" s="21">
        <v>0.18206121</v>
      </c>
      <c r="AF8" s="21">
        <v>-0.22584826</v>
      </c>
      <c r="AG8" s="21">
        <v>-0.24934501000000001</v>
      </c>
      <c r="AH8" s="21">
        <v>-1.0387878939999999</v>
      </c>
      <c r="AI8" s="21">
        <v>-0.18462233</v>
      </c>
      <c r="AJ8" s="21">
        <v>-0.17253526999999999</v>
      </c>
      <c r="AK8" s="22">
        <v>-0.26902870000000001</v>
      </c>
      <c r="AL8" s="22">
        <v>-0.63396233000000002</v>
      </c>
      <c r="AM8" s="22">
        <v>0.13280939</v>
      </c>
      <c r="AN8" s="22">
        <v>-0.18318665000000001</v>
      </c>
      <c r="AO8" s="22">
        <v>-0.28065625</v>
      </c>
      <c r="AP8" s="22">
        <v>-0.25957229999999998</v>
      </c>
      <c r="AQ8" s="22">
        <v>-0.58802849999999995</v>
      </c>
      <c r="AR8" s="22">
        <v>-0.1580559</v>
      </c>
      <c r="AS8" s="22">
        <v>-0.43392239999999999</v>
      </c>
      <c r="AT8" s="22">
        <v>-0.42821569999999998</v>
      </c>
      <c r="AU8" s="22">
        <v>-0.47574880000000003</v>
      </c>
      <c r="AV8" s="22">
        <v>-0.35837951000000001</v>
      </c>
      <c r="AW8" s="22">
        <v>0.1070796</v>
      </c>
      <c r="AX8" s="22">
        <v>-0.31501570000000001</v>
      </c>
      <c r="AY8" s="22">
        <v>-0.42754756999999999</v>
      </c>
      <c r="AZ8" s="22">
        <v>0.10539373</v>
      </c>
      <c r="BA8" s="22">
        <v>-0.30382039999999999</v>
      </c>
      <c r="BB8" s="22">
        <v>-1.0842777100000001</v>
      </c>
      <c r="BC8" s="22">
        <v>-0.40886454</v>
      </c>
      <c r="BD8" s="22">
        <v>-0.30749082999999999</v>
      </c>
      <c r="BE8" s="22">
        <v>-0.19649473000000001</v>
      </c>
      <c r="BF8" s="22">
        <v>-0.69972449000000003</v>
      </c>
      <c r="BG8" s="22">
        <v>-0.46755560000000002</v>
      </c>
      <c r="BH8" s="22">
        <v>-0.42670949000000002</v>
      </c>
      <c r="BI8" s="22">
        <v>-0.29134673999999999</v>
      </c>
      <c r="BJ8" s="22">
        <v>0.17061812000000001</v>
      </c>
      <c r="BK8" s="22">
        <v>-0.5003573</v>
      </c>
      <c r="BL8" s="22">
        <v>-0.67008157000000002</v>
      </c>
      <c r="BM8" s="22">
        <v>-0.61555411999999998</v>
      </c>
      <c r="BN8" s="22">
        <v>2.5487989999999999E-2</v>
      </c>
      <c r="BO8" s="22">
        <v>-0.19299189999999999</v>
      </c>
      <c r="BP8" s="22">
        <v>-0.47668630000000001</v>
      </c>
      <c r="BQ8" s="22">
        <v>-0.23332564</v>
      </c>
      <c r="BR8" s="22">
        <v>-0.77311271999999998</v>
      </c>
      <c r="BS8" s="22">
        <v>0.57915539999999999</v>
      </c>
      <c r="BT8" s="22">
        <v>-0.23144242000000001</v>
      </c>
      <c r="BU8" s="22">
        <v>-0.87057110000000004</v>
      </c>
      <c r="BV8" s="22">
        <v>-0.55168682999999996</v>
      </c>
      <c r="BW8" s="22">
        <v>-0.13556673</v>
      </c>
      <c r="BX8" s="22">
        <v>0.65557279999999996</v>
      </c>
      <c r="BY8" s="22">
        <v>-0.62088505000000005</v>
      </c>
      <c r="BZ8" s="22">
        <v>-0.12304490999999999</v>
      </c>
      <c r="CA8" s="22">
        <v>-4.8488169999999997E-2</v>
      </c>
      <c r="CB8" s="22">
        <v>0.29203970000000001</v>
      </c>
      <c r="CC8" s="22">
        <v>0.77564606999999997</v>
      </c>
      <c r="CD8" s="22">
        <v>-8.5319660000000005E-2</v>
      </c>
      <c r="CE8" s="22">
        <v>0.22848632999999999</v>
      </c>
      <c r="CF8" s="22">
        <v>-4.4328759999999997E-3</v>
      </c>
      <c r="CG8" s="22">
        <v>-0.44712372</v>
      </c>
      <c r="CH8" s="22">
        <v>-0.201961</v>
      </c>
      <c r="CI8" s="22">
        <v>-0.43328290000000003</v>
      </c>
      <c r="CJ8" s="22">
        <v>-0.40835266999999997</v>
      </c>
      <c r="CK8" s="22">
        <v>1.4935122000000001</v>
      </c>
      <c r="CL8" s="22">
        <v>-0.42798156999999998</v>
      </c>
      <c r="CM8" s="22">
        <v>2.3667083199999999</v>
      </c>
      <c r="CN8" s="22">
        <v>0.78723829999999995</v>
      </c>
      <c r="CO8" s="22">
        <v>0.1184925</v>
      </c>
      <c r="CP8" s="22">
        <v>0.12370490000000001</v>
      </c>
      <c r="CQ8" s="22">
        <v>-0.37993482000000001</v>
      </c>
      <c r="CR8" s="22">
        <v>0.69249499999999997</v>
      </c>
      <c r="CS8" s="22">
        <v>-0.52809629999999996</v>
      </c>
      <c r="CT8" s="22">
        <v>1.2834460999999999</v>
      </c>
      <c r="CU8" s="22">
        <v>-0.77346017</v>
      </c>
      <c r="CV8" s="22">
        <v>0.23420213000000001</v>
      </c>
      <c r="CW8" s="22">
        <v>0.21174456</v>
      </c>
      <c r="CX8" s="22">
        <v>-0.37746629999999998</v>
      </c>
      <c r="CY8" s="22">
        <v>-0.33338995999999999</v>
      </c>
      <c r="CZ8" s="22">
        <v>-0.52038678000000005</v>
      </c>
      <c r="DA8" s="22">
        <v>-0.51579660000000005</v>
      </c>
      <c r="DB8" s="22">
        <v>0.69757290000000005</v>
      </c>
      <c r="DC8" s="22">
        <v>0.20959085</v>
      </c>
      <c r="DD8" s="22">
        <v>0.47913309999999998</v>
      </c>
      <c r="DE8" s="22">
        <v>-0.38788030000000001</v>
      </c>
      <c r="DF8" s="22">
        <v>0.32075531000000002</v>
      </c>
      <c r="DG8" s="22">
        <v>-0.80447679999999999</v>
      </c>
      <c r="DH8" s="22">
        <v>0.73133486999999997</v>
      </c>
      <c r="DI8" s="22">
        <v>-0.64309570999999999</v>
      </c>
      <c r="DJ8" s="22">
        <v>-0.34187814</v>
      </c>
      <c r="DK8" s="22">
        <v>1.06019112</v>
      </c>
      <c r="DL8" s="22">
        <v>0.88034029999999996</v>
      </c>
      <c r="DM8" s="22">
        <v>1.2649119</v>
      </c>
      <c r="DN8" s="22">
        <v>0.67610020000000004</v>
      </c>
      <c r="DO8" s="22">
        <v>-0.17180790000000001</v>
      </c>
      <c r="DP8" s="22">
        <v>1.6021006600000001</v>
      </c>
      <c r="DQ8" s="22">
        <v>0.63895930000000001</v>
      </c>
      <c r="DR8" s="22">
        <v>-0.20839218000000001</v>
      </c>
      <c r="DS8" s="22">
        <v>-4.6581150000000002E-2</v>
      </c>
      <c r="DT8" s="22">
        <v>1.2101949700000001</v>
      </c>
      <c r="DU8" s="22">
        <v>-0.83722607999999998</v>
      </c>
      <c r="DV8" s="22">
        <v>0.95080125999999998</v>
      </c>
      <c r="DW8" s="22">
        <v>0.20853552</v>
      </c>
      <c r="DX8" s="22">
        <v>1.103848E-2</v>
      </c>
      <c r="DY8" s="22">
        <v>1.0343116000000001</v>
      </c>
      <c r="DZ8" s="22">
        <v>-0.68805669999999997</v>
      </c>
      <c r="EA8" s="22">
        <v>0.66261499999999995</v>
      </c>
      <c r="EB8" s="22">
        <v>0.28453288999999998</v>
      </c>
      <c r="EC8" s="22">
        <v>0.78154800000000002</v>
      </c>
      <c r="ED8" s="22">
        <v>-0.32251952</v>
      </c>
      <c r="EE8" s="22">
        <v>-0.69319823999999997</v>
      </c>
      <c r="EF8" s="22">
        <v>-0.54298329999999995</v>
      </c>
      <c r="EG8" s="22">
        <v>-0.52931139999999999</v>
      </c>
      <c r="EH8" s="22">
        <v>-0.57567594</v>
      </c>
      <c r="EI8" s="22">
        <v>0.79249370200000002</v>
      </c>
      <c r="EJ8" s="22">
        <v>-0.51991158800000004</v>
      </c>
      <c r="EK8" s="22">
        <v>-0.33092011999999998</v>
      </c>
      <c r="EL8" s="22">
        <v>0.26611889999999999</v>
      </c>
      <c r="EM8" s="22">
        <v>-0.12045955</v>
      </c>
      <c r="EN8" s="22">
        <v>-0.57465580000000005</v>
      </c>
      <c r="EO8" s="22">
        <v>-0.32942650000000001</v>
      </c>
      <c r="EP8" s="22">
        <v>1.16610065</v>
      </c>
      <c r="EQ8" s="22">
        <v>-0.57797894000000005</v>
      </c>
      <c r="ER8" s="22">
        <v>-0.48149500000000001</v>
      </c>
      <c r="ES8" t="s">
        <v>151</v>
      </c>
      <c r="ET8">
        <v>340022</v>
      </c>
      <c r="EU8" t="s">
        <v>179</v>
      </c>
    </row>
    <row r="9" spans="1:151" x14ac:dyDescent="0.3">
      <c r="A9" t="s">
        <v>152</v>
      </c>
      <c r="B9">
        <v>340025</v>
      </c>
      <c r="C9" t="s">
        <v>179</v>
      </c>
      <c r="D9" s="21">
        <v>-1.20637829</v>
      </c>
      <c r="E9" s="21">
        <v>-1.0032277000000001</v>
      </c>
      <c r="F9" s="21">
        <v>-0.74834414999999999</v>
      </c>
      <c r="G9" s="21">
        <v>-1.2607974200000001</v>
      </c>
      <c r="H9" s="21">
        <v>-1.5424465999999999</v>
      </c>
      <c r="I9" s="21">
        <v>-1.30589267</v>
      </c>
      <c r="J9" s="21">
        <v>0.26041510000000001</v>
      </c>
      <c r="K9" s="21">
        <v>-1.0552413</v>
      </c>
      <c r="L9" s="21">
        <v>-1.3397205999999999</v>
      </c>
      <c r="M9" s="21">
        <v>-0.55838780300000002</v>
      </c>
      <c r="N9" s="21">
        <v>0.44748005000000002</v>
      </c>
      <c r="O9" s="21">
        <v>0.394038</v>
      </c>
      <c r="P9" s="21">
        <v>0.31394413999999998</v>
      </c>
      <c r="Q9" s="21">
        <v>-0.63824210000000003</v>
      </c>
      <c r="R9" s="21">
        <v>0.50543073000000005</v>
      </c>
      <c r="S9" s="21">
        <v>-1.3529032999999999</v>
      </c>
      <c r="T9" s="21">
        <v>-1.1635979599999999</v>
      </c>
      <c r="U9" s="21">
        <v>0.33259053</v>
      </c>
      <c r="V9" s="21">
        <v>-0.93402574999999999</v>
      </c>
      <c r="W9" s="21">
        <v>-0.64444723400000004</v>
      </c>
      <c r="X9" s="21">
        <v>-0.64450300000000005</v>
      </c>
      <c r="Y9" s="21">
        <v>0.48589890000000002</v>
      </c>
      <c r="Z9" s="21">
        <v>0.41191319999999998</v>
      </c>
      <c r="AA9" s="21">
        <v>0.49864849999999999</v>
      </c>
      <c r="AB9" s="21">
        <v>0.41235850000000002</v>
      </c>
      <c r="AC9" s="21">
        <v>-1.1329811599999999</v>
      </c>
      <c r="AD9" s="21">
        <v>0.46908349999999999</v>
      </c>
      <c r="AE9" s="21">
        <v>-1.21314393</v>
      </c>
      <c r="AF9" s="21">
        <v>0.37550392999999999</v>
      </c>
      <c r="AG9" s="21">
        <v>0.34310606999999999</v>
      </c>
      <c r="AH9" s="21">
        <v>-0.72856006200000001</v>
      </c>
      <c r="AI9" s="21">
        <v>-1.3058219200000001</v>
      </c>
      <c r="AJ9" s="21">
        <v>0.52570872000000002</v>
      </c>
      <c r="AK9" s="22">
        <v>0.40385463999999999</v>
      </c>
      <c r="AL9" s="22">
        <v>0.48066363000000001</v>
      </c>
      <c r="AM9" s="22">
        <v>-1.1832817499999999</v>
      </c>
      <c r="AN9" s="22">
        <v>0.33131020999999999</v>
      </c>
      <c r="AO9" s="22">
        <v>0.33233528000000001</v>
      </c>
      <c r="AP9" s="22">
        <v>0.44955139999999999</v>
      </c>
      <c r="AQ9" s="22">
        <v>-1.2756850099999999</v>
      </c>
      <c r="AR9" s="22">
        <v>-1.0914743</v>
      </c>
      <c r="AS9" s="22">
        <v>0.45012970000000002</v>
      </c>
      <c r="AT9" s="22">
        <v>-1.4133956000000001</v>
      </c>
      <c r="AU9" s="22">
        <v>0.37932630000000001</v>
      </c>
      <c r="AV9" s="22">
        <v>-3.8793910000000001E-2</v>
      </c>
      <c r="AW9" s="22">
        <v>0.3368062</v>
      </c>
      <c r="AX9" s="22">
        <v>-1.4984432000000001</v>
      </c>
      <c r="AY9" s="22">
        <v>0.16278059</v>
      </c>
      <c r="AZ9" s="22">
        <v>-0.26018922</v>
      </c>
      <c r="BA9" s="22">
        <v>0.35765750000000002</v>
      </c>
      <c r="BB9" s="22">
        <v>-0.60215881999999998</v>
      </c>
      <c r="BC9" s="22">
        <v>0.41181448999999998</v>
      </c>
      <c r="BD9" s="22">
        <v>5.8482779999999998E-2</v>
      </c>
      <c r="BE9" s="22">
        <v>-0.99247593999999995</v>
      </c>
      <c r="BF9" s="22">
        <v>0.24789327999999999</v>
      </c>
      <c r="BG9" s="22">
        <v>0.28667019999999999</v>
      </c>
      <c r="BH9" s="22">
        <v>0.28097601</v>
      </c>
      <c r="BI9" s="22">
        <v>-1.10876347</v>
      </c>
      <c r="BJ9" s="22">
        <v>-0.94770432999999998</v>
      </c>
      <c r="BK9" s="22">
        <v>-0.83853219999999995</v>
      </c>
      <c r="BL9" s="22">
        <v>-1.2570079999999999</v>
      </c>
      <c r="BM9" s="22">
        <v>0.55733372999999997</v>
      </c>
      <c r="BN9" s="22">
        <v>-5.2431500000000002E-3</v>
      </c>
      <c r="BO9" s="22">
        <v>-0.24511949999999999</v>
      </c>
      <c r="BP9" s="22">
        <v>-1.2276345</v>
      </c>
      <c r="BQ9" s="22">
        <v>-0.88626819000000001</v>
      </c>
      <c r="BR9" s="22">
        <v>4.4552250000000002E-2</v>
      </c>
      <c r="BS9" s="22">
        <v>-0.66682962000000001</v>
      </c>
      <c r="BT9" s="22">
        <v>0.21329680000000001</v>
      </c>
      <c r="BU9" s="22">
        <v>0.63493149999999998</v>
      </c>
      <c r="BV9" s="22">
        <v>0.26420356</v>
      </c>
      <c r="BW9" s="22">
        <v>0.19424891</v>
      </c>
      <c r="BX9" s="22">
        <v>-0.67978269999999996</v>
      </c>
      <c r="BY9" s="22">
        <v>-8.1478800000000004E-2</v>
      </c>
      <c r="BZ9" s="22">
        <v>0.13562811</v>
      </c>
      <c r="CA9" s="22">
        <v>-1.52231476</v>
      </c>
      <c r="CB9" s="22">
        <v>-0.1456037</v>
      </c>
      <c r="CC9" s="22">
        <v>0.10523695</v>
      </c>
      <c r="CD9" s="22">
        <v>-0.73930618999999997</v>
      </c>
      <c r="CE9" s="22">
        <v>-0.60388364999999999</v>
      </c>
      <c r="CF9" s="22">
        <v>-0.35456356999999999</v>
      </c>
      <c r="CG9" s="22">
        <v>-1.1614837499999999</v>
      </c>
      <c r="CH9" s="22">
        <v>-0.71687590999999995</v>
      </c>
      <c r="CI9" s="22">
        <v>0.36486639999999998</v>
      </c>
      <c r="CJ9" s="22">
        <v>-0.22233903999999999</v>
      </c>
      <c r="CK9" s="22">
        <v>-1.1580769</v>
      </c>
      <c r="CL9" s="22">
        <v>-0.86390895000000001</v>
      </c>
      <c r="CM9" s="22">
        <v>-0.16451120999999999</v>
      </c>
      <c r="CN9" s="22">
        <v>-1.0210398999999999</v>
      </c>
      <c r="CO9" s="22">
        <v>0.33885670000000001</v>
      </c>
      <c r="CP9" s="22">
        <v>-0.62573670000000003</v>
      </c>
      <c r="CQ9" s="22">
        <v>-1.6666261099999999</v>
      </c>
      <c r="CR9" s="22">
        <v>-0.87398379999999998</v>
      </c>
      <c r="CS9" s="22">
        <v>-0.88742920000000003</v>
      </c>
      <c r="CT9" s="22">
        <v>-0.79133169999999997</v>
      </c>
      <c r="CU9" s="22">
        <v>-0.80497693000000003</v>
      </c>
      <c r="CV9" s="22">
        <v>-0.83262884000000004</v>
      </c>
      <c r="CW9" s="22">
        <v>-4.3368320000000002E-2</v>
      </c>
      <c r="CX9" s="22">
        <v>-0.84962040000000005</v>
      </c>
      <c r="CY9" s="22">
        <v>-0.68763660999999998</v>
      </c>
      <c r="CZ9" s="22">
        <v>-0.34604804</v>
      </c>
      <c r="DA9" s="22">
        <v>-0.95596559999999997</v>
      </c>
      <c r="DB9" s="22">
        <v>0.30057319999999998</v>
      </c>
      <c r="DC9" s="22">
        <v>8.6879120000000004E-2</v>
      </c>
      <c r="DD9" s="22">
        <v>-0.49078500000000003</v>
      </c>
      <c r="DE9" s="22">
        <v>-0.92929759999999995</v>
      </c>
      <c r="DF9" s="22">
        <v>-0.89365033000000005</v>
      </c>
      <c r="DG9" s="22">
        <v>0.67729919999999999</v>
      </c>
      <c r="DH9" s="22">
        <v>-1.18521247</v>
      </c>
      <c r="DI9" s="22">
        <v>-0.50489494000000001</v>
      </c>
      <c r="DJ9" s="22">
        <v>-0.19355042</v>
      </c>
      <c r="DK9" s="22">
        <v>0.30567747000000001</v>
      </c>
      <c r="DL9" s="22">
        <v>-0.713646</v>
      </c>
      <c r="DM9" s="22">
        <v>0.41821120000000001</v>
      </c>
      <c r="DN9" s="22">
        <v>1.1341357000000001</v>
      </c>
      <c r="DO9" s="22">
        <v>-0.97008419999999995</v>
      </c>
      <c r="DP9" s="22">
        <v>0.22210506999999999</v>
      </c>
      <c r="DQ9" s="22">
        <v>0.1164162</v>
      </c>
      <c r="DR9" s="22">
        <v>-0.59806943999999995</v>
      </c>
      <c r="DS9" s="22">
        <v>-0.15512508</v>
      </c>
      <c r="DT9" s="22">
        <v>0.30710816000000002</v>
      </c>
      <c r="DU9" s="22">
        <v>1.63526645</v>
      </c>
      <c r="DV9" s="22">
        <v>-0.64320312999999996</v>
      </c>
      <c r="DW9" s="22">
        <v>-1.24678143</v>
      </c>
      <c r="DX9" s="22">
        <v>-0.48290756000000001</v>
      </c>
      <c r="DY9" s="22">
        <v>0.1846216</v>
      </c>
      <c r="DZ9" s="22">
        <v>-1.0378464999999999</v>
      </c>
      <c r="EA9" s="22">
        <v>-0.8647551</v>
      </c>
      <c r="EB9" s="22">
        <v>1.2041549</v>
      </c>
      <c r="EC9" s="22">
        <v>-0.1324824</v>
      </c>
      <c r="ED9" s="22">
        <v>0.55567721999999997</v>
      </c>
      <c r="EE9" s="22">
        <v>-0.80404341000000001</v>
      </c>
      <c r="EF9" s="22">
        <v>-0.82872420000000002</v>
      </c>
      <c r="EG9" s="22">
        <v>-0.43512430000000002</v>
      </c>
      <c r="EH9" s="22">
        <v>-0.28676642000000002</v>
      </c>
      <c r="EI9" s="22">
        <v>1.160321967</v>
      </c>
      <c r="EJ9" s="22">
        <v>-0.18639381999999999</v>
      </c>
      <c r="EK9" s="22">
        <v>-1.38696514</v>
      </c>
      <c r="EL9" s="22">
        <v>-0.46439059999999999</v>
      </c>
      <c r="EM9" s="22">
        <v>-0.68610777000000001</v>
      </c>
      <c r="EN9" s="22">
        <v>-0.80593990000000004</v>
      </c>
      <c r="EO9" s="22">
        <v>-0.97249819999999998</v>
      </c>
      <c r="EP9" s="22">
        <v>-0.76370448999999996</v>
      </c>
      <c r="EQ9" s="22">
        <v>-0.39532985999999998</v>
      </c>
      <c r="ER9" s="22">
        <v>-1.0788770999999999</v>
      </c>
      <c r="ES9" t="s">
        <v>152</v>
      </c>
      <c r="ET9">
        <v>340025</v>
      </c>
      <c r="EU9" t="s">
        <v>179</v>
      </c>
    </row>
    <row r="10" spans="1:151" x14ac:dyDescent="0.3">
      <c r="A10" t="s">
        <v>153</v>
      </c>
      <c r="B10">
        <v>340002</v>
      </c>
      <c r="C10" t="s">
        <v>180</v>
      </c>
      <c r="D10" s="21">
        <v>0.30178124000000001</v>
      </c>
      <c r="E10" s="21">
        <v>0.325125</v>
      </c>
      <c r="F10" s="21">
        <v>0.27842093000000001</v>
      </c>
      <c r="G10" s="21">
        <v>1.63920018</v>
      </c>
      <c r="H10" s="21">
        <v>0.52714453999999999</v>
      </c>
      <c r="I10" s="21">
        <v>1.601423673</v>
      </c>
      <c r="J10" s="21">
        <v>-1.2310846</v>
      </c>
      <c r="K10" s="21">
        <v>0.43067030000000001</v>
      </c>
      <c r="L10" s="21">
        <v>1.2156353900000001</v>
      </c>
      <c r="M10" s="21">
        <v>-0.36222024200000003</v>
      </c>
      <c r="N10" s="21">
        <v>-1.04875776</v>
      </c>
      <c r="O10" s="21">
        <v>-0.88043320000000003</v>
      </c>
      <c r="P10" s="21">
        <v>-0.74543451000000005</v>
      </c>
      <c r="Q10" s="21">
        <v>0.11852260000000001</v>
      </c>
      <c r="R10" s="21">
        <v>-0.79401299000000003</v>
      </c>
      <c r="S10" s="21">
        <v>0.62370566000000005</v>
      </c>
      <c r="T10" s="21">
        <v>0.79208701000000004</v>
      </c>
      <c r="U10" s="21">
        <v>-0.88415502000000001</v>
      </c>
      <c r="V10" s="21">
        <v>7.7599340000000003E-2</v>
      </c>
      <c r="W10" s="21">
        <v>1.5351403050000001</v>
      </c>
      <c r="X10" s="21">
        <v>0.1954718</v>
      </c>
      <c r="Y10" s="21">
        <v>-0.7026268</v>
      </c>
      <c r="Z10" s="21">
        <v>-0.84456989999999998</v>
      </c>
      <c r="AA10" s="21">
        <v>-0.83515010000000001</v>
      </c>
      <c r="AB10" s="21">
        <v>-0.79197470000000003</v>
      </c>
      <c r="AC10" s="21">
        <v>-0.55293256999999996</v>
      </c>
      <c r="AD10" s="21">
        <v>-0.96307900000000002</v>
      </c>
      <c r="AE10" s="21">
        <v>1.8700523499999999</v>
      </c>
      <c r="AF10" s="21">
        <v>-0.66754678999999995</v>
      </c>
      <c r="AG10" s="21">
        <v>-0.62633925999999995</v>
      </c>
      <c r="AH10" s="21">
        <v>-3.2505939999999999E-3</v>
      </c>
      <c r="AI10" s="21">
        <v>1.07426176</v>
      </c>
      <c r="AJ10" s="21">
        <v>-0.59392560999999999</v>
      </c>
      <c r="AK10" s="22">
        <v>-0.53777817999999999</v>
      </c>
      <c r="AL10" s="22">
        <v>-0.9734969</v>
      </c>
      <c r="AM10" s="22">
        <v>1.8109941700000001</v>
      </c>
      <c r="AN10" s="22">
        <v>-0.46667180000000003</v>
      </c>
      <c r="AO10" s="22">
        <v>-0.92071371999999996</v>
      </c>
      <c r="AP10" s="22">
        <v>-0.8748802</v>
      </c>
      <c r="AQ10" s="22">
        <v>3.1763720000000002E-2</v>
      </c>
      <c r="AR10" s="22">
        <v>0.54466510000000001</v>
      </c>
      <c r="AS10" s="22">
        <v>-0.9401796</v>
      </c>
      <c r="AT10" s="22">
        <v>-0.53076690000000004</v>
      </c>
      <c r="AU10" s="22">
        <v>-1.2209536000000001</v>
      </c>
      <c r="AV10" s="22">
        <v>-1.0162774800000001</v>
      </c>
      <c r="AW10" s="22">
        <v>-1.9223574999999999</v>
      </c>
      <c r="AX10" s="22">
        <v>-2.1576669999999999E-2</v>
      </c>
      <c r="AY10" s="22">
        <v>-0.88002729999999996</v>
      </c>
      <c r="AZ10" s="22">
        <v>-0.18904973999999999</v>
      </c>
      <c r="BA10" s="22">
        <v>-0.842364</v>
      </c>
      <c r="BB10" s="22">
        <v>0.16716653000000001</v>
      </c>
      <c r="BC10" s="22">
        <v>-0.96113925</v>
      </c>
      <c r="BD10" s="22">
        <v>-0.18071894999999999</v>
      </c>
      <c r="BE10" s="22">
        <v>0.65808993000000005</v>
      </c>
      <c r="BF10" s="22">
        <v>-1.13079632</v>
      </c>
      <c r="BG10" s="22">
        <v>-0.81749919999999998</v>
      </c>
      <c r="BH10" s="22">
        <v>-0.69218031000000002</v>
      </c>
      <c r="BI10" s="22">
        <v>0.64562816999999995</v>
      </c>
      <c r="BJ10" s="22">
        <v>2.8155199799999999</v>
      </c>
      <c r="BK10" s="22">
        <v>0.32350859999999998</v>
      </c>
      <c r="BL10" s="22">
        <v>1.61764569</v>
      </c>
      <c r="BM10" s="22">
        <v>0.39952917999999998</v>
      </c>
      <c r="BN10" s="22">
        <v>-0.82963874000000004</v>
      </c>
      <c r="BO10" s="22">
        <v>0.95086409999999999</v>
      </c>
      <c r="BP10" s="22">
        <v>1.5557349</v>
      </c>
      <c r="BQ10" s="22">
        <v>0.66636943999999998</v>
      </c>
      <c r="BR10" s="22">
        <v>-1.68491993</v>
      </c>
      <c r="BS10" s="22">
        <v>-0.95953971000000005</v>
      </c>
      <c r="BT10" s="22">
        <v>-1.7320688200000001</v>
      </c>
      <c r="BU10" s="22">
        <v>0.62545859999999998</v>
      </c>
      <c r="BV10" s="22">
        <v>-0.78823715000000005</v>
      </c>
      <c r="BW10" s="22">
        <v>-1.9535776300000001</v>
      </c>
      <c r="BX10" s="22">
        <v>-0.62620620000000005</v>
      </c>
      <c r="BY10" s="22">
        <v>-1.00885987</v>
      </c>
      <c r="BZ10" s="22">
        <v>-1.8028959600000001</v>
      </c>
      <c r="CA10" s="22">
        <v>0.33167433000000002</v>
      </c>
      <c r="CB10" s="22">
        <v>1.4703937</v>
      </c>
      <c r="CC10" s="22">
        <v>0.38127483000000001</v>
      </c>
      <c r="CD10" s="22">
        <v>0.93769329999999995</v>
      </c>
      <c r="CE10" s="22">
        <v>0.47661071999999999</v>
      </c>
      <c r="CF10" s="22">
        <v>-0.57285317499999999</v>
      </c>
      <c r="CG10" s="22">
        <v>-6.8153119999999998E-2</v>
      </c>
      <c r="CH10" s="22">
        <v>0.48608994999999999</v>
      </c>
      <c r="CI10" s="22">
        <v>-2.9515737</v>
      </c>
      <c r="CJ10" s="22">
        <v>-0.68388656999999997</v>
      </c>
      <c r="CK10" s="22">
        <v>0.26322659999999998</v>
      </c>
      <c r="CL10" s="22">
        <v>-3.4189909999999997E-2</v>
      </c>
      <c r="CM10" s="22">
        <v>0.30771549999999998</v>
      </c>
      <c r="CN10" s="22">
        <v>0.80548249999999999</v>
      </c>
      <c r="CO10" s="22">
        <v>0.55389370000000004</v>
      </c>
      <c r="CP10" s="22">
        <v>1.1080536999999999</v>
      </c>
      <c r="CQ10" s="22">
        <v>4.0853920000000002E-2</v>
      </c>
      <c r="CR10" s="22">
        <v>1.4213944999999999</v>
      </c>
      <c r="CS10" s="22">
        <v>-0.26179180000000002</v>
      </c>
      <c r="CT10" s="22">
        <v>2.5391553999999998</v>
      </c>
      <c r="CU10" s="22">
        <v>-0.10698348000000001</v>
      </c>
      <c r="CV10" s="22">
        <v>2.233514</v>
      </c>
      <c r="CW10" s="22">
        <v>0.65814846000000005</v>
      </c>
      <c r="CX10" s="22">
        <v>0.24540029999999999</v>
      </c>
      <c r="CY10" s="22">
        <v>0.73199784000000001</v>
      </c>
      <c r="CZ10" s="22">
        <v>-8.3237430000000001E-2</v>
      </c>
      <c r="DA10" s="22">
        <v>-7.2405399999999995E-2</v>
      </c>
      <c r="DB10" s="22">
        <v>1.2877084999999999</v>
      </c>
      <c r="DC10" s="22">
        <v>-1.5991534000000001</v>
      </c>
      <c r="DD10" s="22">
        <v>-1.6521258000000001</v>
      </c>
      <c r="DE10" s="22">
        <v>0.84430050000000001</v>
      </c>
      <c r="DF10" s="22">
        <v>0.41340408000000001</v>
      </c>
      <c r="DG10" s="22">
        <v>-2.4088761000000001</v>
      </c>
      <c r="DH10" s="22">
        <v>1.0038784999999999</v>
      </c>
      <c r="DI10" s="22">
        <v>-0.77404949000000001</v>
      </c>
      <c r="DJ10" s="22">
        <v>-0.53236623000000005</v>
      </c>
      <c r="DK10" s="22">
        <v>1.1313145600000001</v>
      </c>
      <c r="DL10" s="22">
        <v>2.1932228</v>
      </c>
      <c r="DM10" s="22">
        <v>1.3746503999999999</v>
      </c>
      <c r="DN10" s="22">
        <v>-0.2044628</v>
      </c>
      <c r="DO10" s="22">
        <v>-0.9136727</v>
      </c>
      <c r="DP10" s="22">
        <v>0.95840079</v>
      </c>
      <c r="DQ10" s="22">
        <v>0.67678669999999996</v>
      </c>
      <c r="DR10" s="22">
        <v>0.32049797000000002</v>
      </c>
      <c r="DS10" s="22">
        <v>-0.29757380999999999</v>
      </c>
      <c r="DT10" s="22">
        <v>1.39068934</v>
      </c>
      <c r="DU10" s="22">
        <v>-0.58816743000000005</v>
      </c>
      <c r="DV10" s="22">
        <v>2.9913707299999999</v>
      </c>
      <c r="DW10" s="22">
        <v>-0.98160886000000003</v>
      </c>
      <c r="DX10" s="22">
        <v>0.67680213</v>
      </c>
      <c r="DY10" s="22">
        <v>1.0609895</v>
      </c>
      <c r="DZ10" s="22">
        <v>-0.56326379999999998</v>
      </c>
      <c r="EA10" s="22">
        <v>1.6767709</v>
      </c>
      <c r="EB10" s="22">
        <v>-0.13111112999999999</v>
      </c>
      <c r="EC10" s="22">
        <v>1.359202</v>
      </c>
      <c r="ED10" s="22">
        <v>-2.0202056499999999</v>
      </c>
      <c r="EE10" s="22">
        <v>8.0370230000000001E-2</v>
      </c>
      <c r="EF10" s="22">
        <v>-0.50985590000000003</v>
      </c>
      <c r="EG10" s="22">
        <v>0.33809129999999998</v>
      </c>
      <c r="EH10" s="22">
        <v>-1.0505378700000001</v>
      </c>
      <c r="EI10" s="22">
        <v>-0.83455940100000003</v>
      </c>
      <c r="EJ10" s="22">
        <v>-2.5877750150000001</v>
      </c>
      <c r="EK10" s="22">
        <v>-2.8640829999999999E-2</v>
      </c>
      <c r="EL10" s="22">
        <v>-0.49827280000000002</v>
      </c>
      <c r="EM10" s="22">
        <v>0.82805636000000005</v>
      </c>
      <c r="EN10" s="22">
        <v>-0.94189800000000001</v>
      </c>
      <c r="EO10" s="22">
        <v>0.1325548</v>
      </c>
      <c r="EP10" s="22">
        <v>2.3001923400000002</v>
      </c>
      <c r="EQ10" s="22">
        <v>-0.60026740000000001</v>
      </c>
      <c r="ER10" s="22">
        <v>-0.71943860000000004</v>
      </c>
      <c r="ES10" t="s">
        <v>153</v>
      </c>
      <c r="ET10">
        <v>340002</v>
      </c>
      <c r="EU10" t="s">
        <v>180</v>
      </c>
    </row>
    <row r="11" spans="1:151" x14ac:dyDescent="0.3">
      <c r="A11" t="s">
        <v>154</v>
      </c>
      <c r="B11">
        <v>340003</v>
      </c>
      <c r="C11" t="s">
        <v>180</v>
      </c>
      <c r="D11" s="21">
        <v>1.0855518399999999</v>
      </c>
      <c r="E11" s="21">
        <v>0.59254079999999998</v>
      </c>
      <c r="F11" s="21">
        <v>0.90463802000000004</v>
      </c>
      <c r="G11" s="21">
        <v>9.4330220000000006E-2</v>
      </c>
      <c r="H11" s="21">
        <v>0.56531005000000001</v>
      </c>
      <c r="I11" s="21">
        <v>0.603646821</v>
      </c>
      <c r="J11" s="21">
        <v>-0.49994440000000001</v>
      </c>
      <c r="K11" s="21">
        <v>0.61053197999999997</v>
      </c>
      <c r="L11" s="21">
        <v>0.46513441</v>
      </c>
      <c r="M11" s="21">
        <v>1.0191192250000001</v>
      </c>
      <c r="N11" s="21">
        <v>-0.34778102</v>
      </c>
      <c r="O11" s="21">
        <v>-0.33020129999999998</v>
      </c>
      <c r="P11" s="21">
        <v>-0.36340151999999998</v>
      </c>
      <c r="Q11" s="21">
        <v>0.75422160000000005</v>
      </c>
      <c r="R11" s="21">
        <v>-0.30282346999999998</v>
      </c>
      <c r="S11" s="21">
        <v>0.80700435999999998</v>
      </c>
      <c r="T11" s="21">
        <v>0.1219402</v>
      </c>
      <c r="U11" s="21">
        <v>-3.5682619999999998E-2</v>
      </c>
      <c r="V11" s="21">
        <v>0.57680175</v>
      </c>
      <c r="W11" s="21">
        <v>0.38977817999999997</v>
      </c>
      <c r="X11" s="21">
        <v>0.83843939999999995</v>
      </c>
      <c r="Y11" s="21">
        <v>-0.32915440000000001</v>
      </c>
      <c r="Z11" s="21">
        <v>-0.30532740000000003</v>
      </c>
      <c r="AA11" s="21">
        <v>-0.27366760000000001</v>
      </c>
      <c r="AB11" s="21">
        <v>-0.51830730000000003</v>
      </c>
      <c r="AC11" s="21">
        <v>1.96883787</v>
      </c>
      <c r="AD11" s="21">
        <v>-0.1647382</v>
      </c>
      <c r="AE11" s="21">
        <v>0.48804997</v>
      </c>
      <c r="AF11" s="21">
        <v>-0.31703281999999999</v>
      </c>
      <c r="AG11" s="21">
        <v>-0.36856242</v>
      </c>
      <c r="AH11" s="21">
        <v>1.133328522</v>
      </c>
      <c r="AI11" s="21">
        <v>0.54026658999999999</v>
      </c>
      <c r="AJ11" s="21">
        <v>-0.36663375999999998</v>
      </c>
      <c r="AK11" s="22">
        <v>-0.28297133000000002</v>
      </c>
      <c r="AL11" s="22">
        <v>-9.7892069999999998E-2</v>
      </c>
      <c r="AM11" s="22">
        <v>1.0751839700000001</v>
      </c>
      <c r="AN11" s="22">
        <v>-0.32992102000000001</v>
      </c>
      <c r="AO11" s="22">
        <v>-7.5667490000000004E-2</v>
      </c>
      <c r="AP11" s="22">
        <v>-0.1015795</v>
      </c>
      <c r="AQ11" s="22">
        <v>0.41590122000000002</v>
      </c>
      <c r="AR11" s="22">
        <v>0.52249710000000005</v>
      </c>
      <c r="AS11" s="22">
        <v>-0.10796459999999999</v>
      </c>
      <c r="AT11" s="22">
        <v>0.38171060000000001</v>
      </c>
      <c r="AU11" s="22">
        <v>-0.18558669999999999</v>
      </c>
      <c r="AV11" s="22">
        <v>-0.76432359999999999</v>
      </c>
      <c r="AW11" s="22">
        <v>-0.14849370000000001</v>
      </c>
      <c r="AX11" s="22">
        <v>0.79337389999999997</v>
      </c>
      <c r="AY11" s="22">
        <v>1.254948E-2</v>
      </c>
      <c r="AZ11" s="22">
        <v>-0.51498014000000003</v>
      </c>
      <c r="BA11" s="22">
        <v>-0.20666029999999999</v>
      </c>
      <c r="BB11" s="22">
        <v>0.13920167</v>
      </c>
      <c r="BC11" s="22">
        <v>-0.23129188000000001</v>
      </c>
      <c r="BD11" s="22">
        <v>-0.47149411000000002</v>
      </c>
      <c r="BE11" s="22">
        <v>-2.6660779999999999E-2</v>
      </c>
      <c r="BF11" s="22">
        <v>-0.58478240999999997</v>
      </c>
      <c r="BG11" s="22">
        <v>-1.6576E-2</v>
      </c>
      <c r="BH11" s="22">
        <v>-7.9531260000000006E-2</v>
      </c>
      <c r="BI11" s="22">
        <v>-0.25783526000000001</v>
      </c>
      <c r="BJ11" s="22">
        <v>0.49267695</v>
      </c>
      <c r="BK11" s="22">
        <v>0.13376660000000001</v>
      </c>
      <c r="BL11" s="22">
        <v>-0.45395787999999998</v>
      </c>
      <c r="BM11" s="22">
        <v>-0.65915407000000004</v>
      </c>
      <c r="BN11" s="22">
        <v>0.22656998</v>
      </c>
      <c r="BO11" s="22">
        <v>-1.0497394</v>
      </c>
      <c r="BP11" s="22">
        <v>-0.2470638</v>
      </c>
      <c r="BQ11" s="22">
        <v>0.47869742999999998</v>
      </c>
      <c r="BR11" s="22">
        <v>-0.54239780000000004</v>
      </c>
      <c r="BS11" s="22">
        <v>1.23490839</v>
      </c>
      <c r="BT11" s="22">
        <v>-0.29192037999999998</v>
      </c>
      <c r="BU11" s="22">
        <v>-0.59681260000000003</v>
      </c>
      <c r="BV11" s="22">
        <v>-0.17536134</v>
      </c>
      <c r="BW11" s="22">
        <v>-2.9651690000000001E-2</v>
      </c>
      <c r="BX11" s="22">
        <v>0.93636839999999999</v>
      </c>
      <c r="BY11" s="22">
        <v>9.4177529999999995E-2</v>
      </c>
      <c r="BZ11" s="22">
        <v>-0.20279005999999999</v>
      </c>
      <c r="CA11" s="22">
        <v>0.89581825999999998</v>
      </c>
      <c r="CB11" s="22">
        <v>1.2614590000000001</v>
      </c>
      <c r="CC11" s="22">
        <v>8.3560850000000006E-2</v>
      </c>
      <c r="CD11" s="22">
        <v>0.66738388999999998</v>
      </c>
      <c r="CE11" s="22">
        <v>0.24271424999999999</v>
      </c>
      <c r="CF11" s="22">
        <v>0.43822710100000001</v>
      </c>
      <c r="CG11" s="22">
        <v>-0.67680152000000005</v>
      </c>
      <c r="CH11" s="22">
        <v>0.84462554999999995</v>
      </c>
      <c r="CI11" s="22">
        <v>-0.42068670000000002</v>
      </c>
      <c r="CJ11" s="22">
        <v>8.8195720000000005E-2</v>
      </c>
      <c r="CK11" s="22">
        <v>2.1979742</v>
      </c>
      <c r="CL11" s="22">
        <v>9.8499420000000004E-2</v>
      </c>
      <c r="CM11" s="22">
        <v>0.47990645999999998</v>
      </c>
      <c r="CN11" s="22">
        <v>-0.45982889999999998</v>
      </c>
      <c r="CO11" s="22">
        <v>-0.1442611</v>
      </c>
      <c r="CP11" s="22">
        <v>0.57368839999999999</v>
      </c>
      <c r="CQ11" s="22">
        <v>0.56706316999999995</v>
      </c>
      <c r="CR11" s="22">
        <v>0.49588409999999999</v>
      </c>
      <c r="CS11" s="22">
        <v>-0.30957810000000002</v>
      </c>
      <c r="CT11" s="22">
        <v>-0.17765719999999999</v>
      </c>
      <c r="CU11" s="22">
        <v>-0.34092493000000001</v>
      </c>
      <c r="CV11" s="22">
        <v>3.520823E-2</v>
      </c>
      <c r="CW11" s="22">
        <v>-0.80568231000000001</v>
      </c>
      <c r="CX11" s="22">
        <v>-0.41119440000000002</v>
      </c>
      <c r="CY11" s="22">
        <v>-0.60945585000000002</v>
      </c>
      <c r="CZ11" s="22">
        <v>0.33578374</v>
      </c>
      <c r="DA11" s="22">
        <v>-0.57431639999999995</v>
      </c>
      <c r="DB11" s="22">
        <v>0.35554330000000001</v>
      </c>
      <c r="DC11" s="22">
        <v>0.77197254000000004</v>
      </c>
      <c r="DD11" s="22">
        <v>0.97277409999999997</v>
      </c>
      <c r="DE11" s="22">
        <v>-0.57452510000000001</v>
      </c>
      <c r="DF11" s="22">
        <v>-4.1642650000000003E-2</v>
      </c>
      <c r="DG11" s="22">
        <v>0.72509760000000001</v>
      </c>
      <c r="DH11" s="22">
        <v>0.10084594</v>
      </c>
      <c r="DI11" s="22">
        <v>-8.333778E-2</v>
      </c>
      <c r="DJ11" s="22">
        <v>-0.33031021999999999</v>
      </c>
      <c r="DK11" s="22">
        <v>1.0661015700000001</v>
      </c>
      <c r="DL11" s="22">
        <v>-0.53526280000000004</v>
      </c>
      <c r="DM11" s="22">
        <v>1.1780771999999999</v>
      </c>
      <c r="DN11" s="22">
        <v>0.54587090000000005</v>
      </c>
      <c r="DO11" s="22">
        <v>0.45910339999999999</v>
      </c>
      <c r="DP11" s="22">
        <v>0.58844492999999998</v>
      </c>
      <c r="DQ11" s="22">
        <v>-0.24584230000000001</v>
      </c>
      <c r="DR11" s="22">
        <v>-0.50761009000000001</v>
      </c>
      <c r="DS11" s="22">
        <v>-0.25662068999999998</v>
      </c>
      <c r="DT11" s="22">
        <v>1.20283121</v>
      </c>
      <c r="DU11" s="22">
        <v>-9.442565E-2</v>
      </c>
      <c r="DV11" s="22">
        <v>-0.58413976999999995</v>
      </c>
      <c r="DW11" s="22">
        <v>-0.24633794000000001</v>
      </c>
      <c r="DX11" s="22">
        <v>0.52143121000000003</v>
      </c>
      <c r="DY11" s="22">
        <v>0.57642300000000002</v>
      </c>
      <c r="DZ11" s="22">
        <v>0.17337350000000001</v>
      </c>
      <c r="EA11" s="22">
        <v>-1.0504773000000001</v>
      </c>
      <c r="EB11" s="22">
        <v>0.75917250000000003</v>
      </c>
      <c r="EC11" s="22">
        <v>0.51833890000000005</v>
      </c>
      <c r="ED11" s="22">
        <v>1.571494E-2</v>
      </c>
      <c r="EE11" s="22">
        <v>-0.37662828999999998</v>
      </c>
      <c r="EF11" s="22">
        <v>-0.16263440000000001</v>
      </c>
      <c r="EG11" s="22">
        <v>0.31148520000000002</v>
      </c>
      <c r="EH11" s="22">
        <v>0.33951041999999998</v>
      </c>
      <c r="EI11" s="22">
        <v>1.0154151389999999</v>
      </c>
      <c r="EJ11" s="22">
        <v>7.9497349999999994E-3</v>
      </c>
      <c r="EK11" s="22">
        <v>0.64766572</v>
      </c>
      <c r="EL11" s="22">
        <v>-0.2299583</v>
      </c>
      <c r="EM11" s="22">
        <v>-0.63665870000000002</v>
      </c>
      <c r="EN11" s="22">
        <v>0.79989860000000002</v>
      </c>
      <c r="EO11" s="22">
        <v>0.92888649999999995</v>
      </c>
      <c r="EP11" s="22">
        <v>-7.7726030000000002E-2</v>
      </c>
      <c r="EQ11" s="22">
        <v>0.81708965</v>
      </c>
      <c r="ER11" s="22">
        <v>-0.21627640000000001</v>
      </c>
      <c r="ES11" t="s">
        <v>154</v>
      </c>
      <c r="ET11">
        <v>340003</v>
      </c>
      <c r="EU11" t="s">
        <v>180</v>
      </c>
    </row>
    <row r="12" spans="1:151" x14ac:dyDescent="0.3">
      <c r="A12" t="s">
        <v>155</v>
      </c>
      <c r="B12">
        <v>340013</v>
      </c>
      <c r="C12" t="s">
        <v>180</v>
      </c>
      <c r="D12" s="21">
        <v>-0.22290778</v>
      </c>
      <c r="E12" s="21">
        <v>0.61503509999999995</v>
      </c>
      <c r="F12" s="21">
        <v>-0.63976960999999999</v>
      </c>
      <c r="G12" s="21">
        <v>1.46378651</v>
      </c>
      <c r="H12" s="21">
        <v>-1.1061909999999999E-2</v>
      </c>
      <c r="I12" s="21">
        <v>0.608184842</v>
      </c>
      <c r="J12" s="21">
        <v>-0.52158070000000001</v>
      </c>
      <c r="K12" s="21">
        <v>0.19450139</v>
      </c>
      <c r="L12" s="21">
        <v>-0.50760073999999999</v>
      </c>
      <c r="M12" s="21">
        <v>-0.97366858199999995</v>
      </c>
      <c r="N12" s="21">
        <v>-9.5236089999999995E-2</v>
      </c>
      <c r="O12" s="21">
        <v>-0.1521826</v>
      </c>
      <c r="P12" s="21">
        <v>-0.18763007000000001</v>
      </c>
      <c r="Q12" s="21">
        <v>-0.53872810000000004</v>
      </c>
      <c r="R12" s="21">
        <v>-0.22722238</v>
      </c>
      <c r="S12" s="21">
        <v>-0.63226726</v>
      </c>
      <c r="T12" s="21">
        <v>2.8079090000000001E-2</v>
      </c>
      <c r="U12" s="21">
        <v>-0.12917592999999999</v>
      </c>
      <c r="V12" s="21">
        <v>-0.82844344000000003</v>
      </c>
      <c r="W12" s="21">
        <v>0.40044522599999999</v>
      </c>
      <c r="X12" s="21">
        <v>-0.68084860000000003</v>
      </c>
      <c r="Y12" s="21">
        <v>-0.19102849999999999</v>
      </c>
      <c r="Z12" s="21">
        <v>-0.1559963</v>
      </c>
      <c r="AA12" s="21">
        <v>-0.24988079999999999</v>
      </c>
      <c r="AB12" s="21">
        <v>-0.1879596</v>
      </c>
      <c r="AC12" s="21">
        <v>-9.4548779999999999E-2</v>
      </c>
      <c r="AD12" s="21">
        <v>-0.3438445</v>
      </c>
      <c r="AE12" s="21">
        <v>1.2421060900000001</v>
      </c>
      <c r="AF12" s="21">
        <v>-0.13098925</v>
      </c>
      <c r="AG12" s="21">
        <v>-0.27490555999999999</v>
      </c>
      <c r="AH12" s="21">
        <v>-0.90805533699999996</v>
      </c>
      <c r="AI12" s="21">
        <v>-0.51281288999999997</v>
      </c>
      <c r="AJ12" s="21">
        <v>-0.16865691999999999</v>
      </c>
      <c r="AK12" s="22">
        <v>-0.17139233000000001</v>
      </c>
      <c r="AL12" s="22">
        <v>-0.58005669000000004</v>
      </c>
      <c r="AM12" s="22">
        <v>1.05011269</v>
      </c>
      <c r="AN12" s="22">
        <v>-0.16602022999999999</v>
      </c>
      <c r="AO12" s="22">
        <v>3.5416749999999997E-2</v>
      </c>
      <c r="AP12" s="22">
        <v>-0.1638733</v>
      </c>
      <c r="AQ12" s="22">
        <v>-0.70976715999999995</v>
      </c>
      <c r="AR12" s="22">
        <v>-0.32865090000000002</v>
      </c>
      <c r="AS12" s="22">
        <v>-0.15606629999999999</v>
      </c>
      <c r="AT12" s="22">
        <v>-0.77174640000000005</v>
      </c>
      <c r="AU12" s="22">
        <v>-0.29193829999999998</v>
      </c>
      <c r="AV12" s="22">
        <v>-0.63117888</v>
      </c>
      <c r="AW12" s="22">
        <v>-0.2495975</v>
      </c>
      <c r="AX12" s="22">
        <v>-0.50762227999999998</v>
      </c>
      <c r="AY12" s="22">
        <v>-0.75160404999999997</v>
      </c>
      <c r="AZ12" s="22">
        <v>-0.12939284000000001</v>
      </c>
      <c r="BA12" s="22">
        <v>-0.41589039999999999</v>
      </c>
      <c r="BB12" s="22">
        <v>0.40296820999999999</v>
      </c>
      <c r="BC12" s="22">
        <v>-0.24993270000000001</v>
      </c>
      <c r="BD12" s="22">
        <v>-5.3843380000000003E-2</v>
      </c>
      <c r="BE12" s="22">
        <v>1.12852029</v>
      </c>
      <c r="BF12" s="22">
        <v>-0.78268612000000004</v>
      </c>
      <c r="BG12" s="22">
        <v>0.1293977</v>
      </c>
      <c r="BH12" s="22">
        <v>-0.24959988</v>
      </c>
      <c r="BI12" s="22">
        <v>-0.71252707999999998</v>
      </c>
      <c r="BJ12" s="22">
        <v>-0.70791645000000003</v>
      </c>
      <c r="BK12" s="22">
        <v>1.9078573999999999</v>
      </c>
      <c r="BL12" s="22">
        <v>0.38265255999999997</v>
      </c>
      <c r="BM12" s="22">
        <v>0.85287420000000003</v>
      </c>
      <c r="BN12" s="22">
        <v>-2.969312E-2</v>
      </c>
      <c r="BO12" s="22">
        <v>0.44338860000000002</v>
      </c>
      <c r="BP12" s="22">
        <v>1.5929956000000001</v>
      </c>
      <c r="BQ12" s="22">
        <v>2.1988189299999998</v>
      </c>
      <c r="BR12" s="22">
        <v>-1.3129301200000001</v>
      </c>
      <c r="BS12" s="22">
        <v>-0.81719732</v>
      </c>
      <c r="BT12" s="22">
        <v>-0.43219634000000001</v>
      </c>
      <c r="BU12" s="22">
        <v>1.4205292</v>
      </c>
      <c r="BV12" s="22">
        <v>3.16899E-2</v>
      </c>
      <c r="BW12" s="22">
        <v>-0.26854802</v>
      </c>
      <c r="BX12" s="22">
        <v>-0.89282229999999996</v>
      </c>
      <c r="BY12" s="22">
        <v>-0.51237341999999997</v>
      </c>
      <c r="BZ12" s="22">
        <v>-0.31546826</v>
      </c>
      <c r="CA12" s="22">
        <v>-1.40436889</v>
      </c>
      <c r="CB12" s="22">
        <v>-0.1147624</v>
      </c>
      <c r="CC12" s="22">
        <v>-1.4685279</v>
      </c>
      <c r="CD12" s="22">
        <v>1.8155142</v>
      </c>
      <c r="CE12" s="22">
        <v>1.76554155</v>
      </c>
      <c r="CF12" s="22">
        <v>-0.51473386799999998</v>
      </c>
      <c r="CG12" s="22">
        <v>-0.80082969999999998</v>
      </c>
      <c r="CH12" s="22">
        <v>2.0450559400000001</v>
      </c>
      <c r="CI12" s="22">
        <v>-0.4667828</v>
      </c>
      <c r="CJ12" s="22">
        <v>-0.47695873999999999</v>
      </c>
      <c r="CK12" s="22">
        <v>-0.4402179</v>
      </c>
      <c r="CL12" s="22">
        <v>-0.78290243000000004</v>
      </c>
      <c r="CM12" s="22">
        <v>-0.73407515999999995</v>
      </c>
      <c r="CN12" s="22">
        <v>-1.5473741000000001</v>
      </c>
      <c r="CO12" s="22">
        <v>1.0714976000000001</v>
      </c>
      <c r="CP12" s="22">
        <v>1.5320118</v>
      </c>
      <c r="CQ12" s="22">
        <v>-1.0913052700000001</v>
      </c>
      <c r="CR12" s="22">
        <v>0.10642069999999999</v>
      </c>
      <c r="CS12" s="22">
        <v>1.8573531000000001</v>
      </c>
      <c r="CT12" s="22">
        <v>-1.0776279</v>
      </c>
      <c r="CU12" s="22">
        <v>-0.16659731999999999</v>
      </c>
      <c r="CV12" s="22">
        <v>-0.83842799999999995</v>
      </c>
      <c r="CW12" s="22">
        <v>-1.30831776</v>
      </c>
      <c r="CX12" s="22">
        <v>1.5210334000000001</v>
      </c>
      <c r="CY12" s="22">
        <v>1.8812458299999999</v>
      </c>
      <c r="CZ12" s="22">
        <v>0.86166697999999997</v>
      </c>
      <c r="DA12" s="22">
        <v>1.4806372000000001</v>
      </c>
      <c r="DB12" s="22">
        <v>-1.8132428</v>
      </c>
      <c r="DC12" s="22">
        <v>-1.71280611</v>
      </c>
      <c r="DD12" s="22">
        <v>-0.34209780000000001</v>
      </c>
      <c r="DE12" s="22">
        <v>1.6617796</v>
      </c>
      <c r="DF12" s="22">
        <v>1.3287212500000001</v>
      </c>
      <c r="DG12" s="22">
        <v>0.53147979999999995</v>
      </c>
      <c r="DH12" s="22">
        <v>-1.11804562</v>
      </c>
      <c r="DI12" s="22">
        <v>-1.44216656</v>
      </c>
      <c r="DJ12" s="22">
        <v>3.3546388899999999</v>
      </c>
      <c r="DK12" s="22">
        <v>0.37952554999999999</v>
      </c>
      <c r="DL12" s="22">
        <v>0.99873219999999996</v>
      </c>
      <c r="DM12" s="22">
        <v>-6.2404800000000003E-2</v>
      </c>
      <c r="DN12" s="22">
        <v>-0.1173985</v>
      </c>
      <c r="DO12" s="22">
        <v>-0.89869279999999996</v>
      </c>
      <c r="DP12" s="22">
        <v>-0.66465017000000004</v>
      </c>
      <c r="DQ12" s="22">
        <v>-1.876568</v>
      </c>
      <c r="DR12" s="22">
        <v>-6.3690510000000006E-2</v>
      </c>
      <c r="DS12" s="22">
        <v>-0.82787235000000003</v>
      </c>
      <c r="DT12" s="22">
        <v>0.13948920000000001</v>
      </c>
      <c r="DU12" s="22">
        <v>1.179442E-2</v>
      </c>
      <c r="DV12" s="22">
        <v>-0.11072896</v>
      </c>
      <c r="DW12" s="22">
        <v>1.49379598</v>
      </c>
      <c r="DX12" s="22">
        <v>1.47657035</v>
      </c>
      <c r="DY12" s="22">
        <v>0.32265939999999999</v>
      </c>
      <c r="DZ12" s="22">
        <v>0.2102289</v>
      </c>
      <c r="EA12" s="22">
        <v>1.1433743000000001</v>
      </c>
      <c r="EB12" s="22">
        <v>-1.8766954499999999</v>
      </c>
      <c r="EC12" s="22">
        <v>1.2230179999999999</v>
      </c>
      <c r="ED12" s="22">
        <v>-1.3639100900000001</v>
      </c>
      <c r="EE12" s="22">
        <v>2.0882227900000001</v>
      </c>
      <c r="EF12" s="22">
        <v>1.3809294000000001</v>
      </c>
      <c r="EG12" s="22">
        <v>-0.2939271</v>
      </c>
      <c r="EH12" s="22">
        <v>-1.3671644199999999</v>
      </c>
      <c r="EI12" s="22">
        <v>-0.90414814200000004</v>
      </c>
      <c r="EJ12" s="22">
        <v>-0.60195691299999998</v>
      </c>
      <c r="EK12" s="22">
        <v>-1.00777698</v>
      </c>
      <c r="EL12" s="22">
        <v>-0.99208490000000005</v>
      </c>
      <c r="EM12" s="22">
        <v>-1.02729341</v>
      </c>
      <c r="EN12" s="22">
        <v>-0.39487630000000001</v>
      </c>
      <c r="EO12" s="22">
        <v>-1.1622547000000001</v>
      </c>
      <c r="EP12" s="22">
        <v>0.52088880999999998</v>
      </c>
      <c r="EQ12" s="22">
        <v>-1.17775703</v>
      </c>
      <c r="ER12" s="22">
        <v>1.7924088</v>
      </c>
      <c r="ES12" t="s">
        <v>155</v>
      </c>
      <c r="ET12">
        <v>340013</v>
      </c>
      <c r="EU12" t="s">
        <v>180</v>
      </c>
    </row>
    <row r="13" spans="1:151" x14ac:dyDescent="0.3">
      <c r="A13" t="s">
        <v>156</v>
      </c>
      <c r="B13">
        <v>340016</v>
      </c>
      <c r="C13" t="s">
        <v>180</v>
      </c>
      <c r="D13" s="21">
        <v>0.68193820000000005</v>
      </c>
      <c r="E13" s="21">
        <v>0.42910229999999999</v>
      </c>
      <c r="F13" s="21">
        <v>0.87941126000000003</v>
      </c>
      <c r="G13" s="21">
        <v>0.20007098000000001</v>
      </c>
      <c r="H13" s="21">
        <v>0.52919771000000004</v>
      </c>
      <c r="I13" s="21">
        <v>-0.32890741299999998</v>
      </c>
      <c r="J13" s="21">
        <v>0.1839809</v>
      </c>
      <c r="K13" s="21">
        <v>0.28041123000000001</v>
      </c>
      <c r="L13" s="21">
        <v>0.61760018000000005</v>
      </c>
      <c r="M13" s="21">
        <v>0.78728907999999997</v>
      </c>
      <c r="N13" s="21">
        <v>-0.11937055000000001</v>
      </c>
      <c r="O13" s="21">
        <v>5.1112299999999999E-2</v>
      </c>
      <c r="P13" s="21">
        <v>-4.411027E-2</v>
      </c>
      <c r="Q13" s="21">
        <v>-2.0665718000000002</v>
      </c>
      <c r="R13" s="21">
        <v>3.9149059999999999E-2</v>
      </c>
      <c r="S13" s="21">
        <v>0.18496149000000001</v>
      </c>
      <c r="T13" s="21">
        <v>0.19252114000000001</v>
      </c>
      <c r="U13" s="21">
        <v>6.4091190000000006E-2</v>
      </c>
      <c r="V13" s="21">
        <v>0.66868616000000003</v>
      </c>
      <c r="W13" s="21">
        <v>-0.45954325800000001</v>
      </c>
      <c r="X13" s="21">
        <v>-2.016092</v>
      </c>
      <c r="Y13" s="21">
        <v>6.0937100000000001E-2</v>
      </c>
      <c r="Z13" s="21">
        <v>0.1348038</v>
      </c>
      <c r="AA13" s="21">
        <v>0.19904939999999999</v>
      </c>
      <c r="AB13" s="21">
        <v>0.33690619999999999</v>
      </c>
      <c r="AC13" s="21">
        <v>0.19250718</v>
      </c>
      <c r="AD13" s="21">
        <v>0.1508282</v>
      </c>
      <c r="AE13" s="21">
        <v>-0.66432851999999998</v>
      </c>
      <c r="AF13" s="21">
        <v>3.1108009999999998E-2</v>
      </c>
      <c r="AG13" s="21">
        <v>0.14217919000000001</v>
      </c>
      <c r="AH13" s="21">
        <v>0.97948270500000001</v>
      </c>
      <c r="AI13" s="21">
        <v>0.29027523999999999</v>
      </c>
      <c r="AJ13" s="21">
        <v>6.8454269999999998E-2</v>
      </c>
      <c r="AK13" s="22">
        <v>5.4479439999999997E-2</v>
      </c>
      <c r="AL13" s="22">
        <v>0.20530862</v>
      </c>
      <c r="AM13" s="22">
        <v>-0.79360341000000001</v>
      </c>
      <c r="AN13" s="22">
        <v>4.5984709999999998E-2</v>
      </c>
      <c r="AO13" s="22">
        <v>0.23374723</v>
      </c>
      <c r="AP13" s="22">
        <v>0.22225990000000001</v>
      </c>
      <c r="AQ13" s="22">
        <v>0.77584706000000003</v>
      </c>
      <c r="AR13" s="22">
        <v>-0.20162939999999999</v>
      </c>
      <c r="AS13" s="22">
        <v>0.36784070000000002</v>
      </c>
      <c r="AT13" s="22">
        <v>1.5432591</v>
      </c>
      <c r="AU13" s="22">
        <v>0.46273449999999999</v>
      </c>
      <c r="AV13" s="22">
        <v>0.77829115000000004</v>
      </c>
      <c r="AW13" s="22">
        <v>0.69200399999999995</v>
      </c>
      <c r="AX13" s="22">
        <v>1.7006458</v>
      </c>
      <c r="AY13" s="22">
        <v>0.22640458999999999</v>
      </c>
      <c r="AZ13" s="22">
        <v>0.20006989</v>
      </c>
      <c r="BA13" s="22">
        <v>0.46148309999999998</v>
      </c>
      <c r="BB13" s="22">
        <v>-7.9972310000000005E-2</v>
      </c>
      <c r="BC13" s="22">
        <v>0.38816404999999998</v>
      </c>
      <c r="BD13" s="22">
        <v>7.5284139999999999E-2</v>
      </c>
      <c r="BE13" s="22">
        <v>-0.67641090999999998</v>
      </c>
      <c r="BF13" s="22">
        <v>0.48765799999999998</v>
      </c>
      <c r="BG13" s="22">
        <v>0.16988610000000001</v>
      </c>
      <c r="BH13" s="22">
        <v>0.33306986</v>
      </c>
      <c r="BI13" s="22">
        <v>1.0371499799999999</v>
      </c>
      <c r="BJ13" s="22">
        <v>7.1310399999999996E-2</v>
      </c>
      <c r="BK13" s="22">
        <v>-0.56415630000000005</v>
      </c>
      <c r="BL13" s="22">
        <v>0.10033475</v>
      </c>
      <c r="BM13" s="22">
        <v>-1.8292739999999998E-2</v>
      </c>
      <c r="BN13" s="22">
        <v>0.54519479000000004</v>
      </c>
      <c r="BO13" s="22">
        <v>-0.48351149999999998</v>
      </c>
      <c r="BP13" s="22">
        <v>-0.97704530000000001</v>
      </c>
      <c r="BQ13" s="22">
        <v>-1.07476825</v>
      </c>
      <c r="BR13" s="22">
        <v>0.97068991000000004</v>
      </c>
      <c r="BS13" s="22">
        <v>0.37303568999999998</v>
      </c>
      <c r="BT13" s="22">
        <v>0.92914096000000002</v>
      </c>
      <c r="BU13" s="22">
        <v>-0.62876549999999998</v>
      </c>
      <c r="BV13" s="22">
        <v>0.8540143</v>
      </c>
      <c r="BW13" s="22">
        <v>1.1498370499999999</v>
      </c>
      <c r="BX13" s="22">
        <v>0.58633590000000002</v>
      </c>
      <c r="BY13" s="22">
        <v>0.57979610000000004</v>
      </c>
      <c r="BZ13" s="22">
        <v>1.1576097599999999</v>
      </c>
      <c r="CA13" s="22">
        <v>0.67027464999999997</v>
      </c>
      <c r="CB13" s="22">
        <v>-1.0910397999999999</v>
      </c>
      <c r="CC13" s="22">
        <v>0.38207623000000002</v>
      </c>
      <c r="CD13" s="22">
        <v>-1.2188313900000001</v>
      </c>
      <c r="CE13" s="22">
        <v>-0.90895703999999999</v>
      </c>
      <c r="CF13" s="22">
        <v>0.60157855100000002</v>
      </c>
      <c r="CG13" s="22">
        <v>1.5241947499999999</v>
      </c>
      <c r="CH13" s="22">
        <v>-1.1760794699999999</v>
      </c>
      <c r="CI13" s="22">
        <v>1.0402486</v>
      </c>
      <c r="CJ13" s="22">
        <v>0.81606184999999998</v>
      </c>
      <c r="CK13" s="22">
        <v>0.37364589999999998</v>
      </c>
      <c r="CL13" s="22">
        <v>0.54145809</v>
      </c>
      <c r="CM13" s="22">
        <v>-4.742884E-2</v>
      </c>
      <c r="CN13" s="22">
        <v>1.3289058</v>
      </c>
      <c r="CO13" s="22">
        <v>-1.5243100000000001</v>
      </c>
      <c r="CP13" s="22">
        <v>-0.39548559999999999</v>
      </c>
      <c r="CQ13" s="22">
        <v>4.6839539999999999E-2</v>
      </c>
      <c r="CR13" s="22">
        <v>-0.81201480000000004</v>
      </c>
      <c r="CS13" s="22">
        <v>-0.11964569999999999</v>
      </c>
      <c r="CT13" s="22">
        <v>0.19688749999999999</v>
      </c>
      <c r="CU13" s="22">
        <v>5.0936530000000001E-2</v>
      </c>
      <c r="CV13" s="22">
        <v>0.37155936000000001</v>
      </c>
      <c r="CW13" s="22">
        <v>1.1105817200000001</v>
      </c>
      <c r="CX13" s="22">
        <v>-0.80337510000000001</v>
      </c>
      <c r="CY13" s="22">
        <v>-0.72721606000000005</v>
      </c>
      <c r="CZ13" s="22">
        <v>-0.53549528999999996</v>
      </c>
      <c r="DA13" s="22">
        <v>-0.61547609999999997</v>
      </c>
      <c r="DB13" s="22">
        <v>0.35409299999999999</v>
      </c>
      <c r="DC13" s="22">
        <v>1.0687722</v>
      </c>
      <c r="DD13" s="22">
        <v>-1.0860088999999999</v>
      </c>
      <c r="DE13" s="22">
        <v>-1.1877515999999999</v>
      </c>
      <c r="DF13" s="22">
        <v>-1.18689836</v>
      </c>
      <c r="DG13" s="22">
        <v>-0.30545369999999999</v>
      </c>
      <c r="DH13" s="22">
        <v>-0.72560491999999999</v>
      </c>
      <c r="DI13" s="22">
        <v>1.01071804</v>
      </c>
      <c r="DJ13" s="22">
        <v>-0.30422655999999998</v>
      </c>
      <c r="DK13" s="22">
        <v>-1.4361277100000001</v>
      </c>
      <c r="DL13" s="22">
        <v>-1.1539706000000001</v>
      </c>
      <c r="DM13" s="22">
        <v>-0.85755380000000003</v>
      </c>
      <c r="DN13" s="22">
        <v>-1.6678577999999999</v>
      </c>
      <c r="DO13" s="22">
        <v>1.2088584</v>
      </c>
      <c r="DP13" s="22">
        <v>-7.5437470000000006E-2</v>
      </c>
      <c r="DQ13" s="22">
        <v>0.26075769999999998</v>
      </c>
      <c r="DR13" s="22">
        <v>0.45391052999999998</v>
      </c>
      <c r="DS13" s="22">
        <v>2.3349764400000002</v>
      </c>
      <c r="DT13" s="22">
        <v>-1.0781978699999999</v>
      </c>
      <c r="DU13" s="22">
        <v>0.20943933000000001</v>
      </c>
      <c r="DV13" s="22">
        <v>-0.41258920999999998</v>
      </c>
      <c r="DW13" s="22">
        <v>-1.9849653899999999</v>
      </c>
      <c r="DX13" s="22">
        <v>-1.2378711099999999</v>
      </c>
      <c r="DY13" s="22">
        <v>-0.75755870000000003</v>
      </c>
      <c r="DZ13" s="22">
        <v>0.63717270000000004</v>
      </c>
      <c r="EA13" s="22">
        <v>-0.8947292</v>
      </c>
      <c r="EB13" s="22">
        <v>0.18995115000000001</v>
      </c>
      <c r="EC13" s="22">
        <v>-1.5974619999999999</v>
      </c>
      <c r="ED13" s="22">
        <v>1.7788767700000001</v>
      </c>
      <c r="EE13" s="22">
        <v>-0.98013954000000003</v>
      </c>
      <c r="EF13" s="22">
        <v>-0.72682389999999997</v>
      </c>
      <c r="EG13" s="22">
        <v>0.83618539999999997</v>
      </c>
      <c r="EH13" s="22">
        <v>1.1861733999999999</v>
      </c>
      <c r="EI13" s="22">
        <v>0.34303638800000003</v>
      </c>
      <c r="EJ13" s="22">
        <v>1.692935144</v>
      </c>
      <c r="EK13" s="22">
        <v>1.08266946</v>
      </c>
      <c r="EL13" s="22">
        <v>2.1071295000000001</v>
      </c>
      <c r="EM13" s="22">
        <v>1.3951432399999999</v>
      </c>
      <c r="EN13" s="22">
        <v>0.3128031</v>
      </c>
      <c r="EO13" s="22">
        <v>0.48778899999999997</v>
      </c>
      <c r="EP13" s="22">
        <v>-3.6755139999999999E-2</v>
      </c>
      <c r="EQ13" s="22">
        <v>0.98074335000000001</v>
      </c>
      <c r="ER13" s="22">
        <v>-0.30913420000000003</v>
      </c>
      <c r="ES13" t="s">
        <v>156</v>
      </c>
      <c r="ET13">
        <v>340016</v>
      </c>
      <c r="EU13" t="s">
        <v>180</v>
      </c>
    </row>
    <row r="14" spans="1:151" x14ac:dyDescent="0.3">
      <c r="A14" t="s">
        <v>157</v>
      </c>
      <c r="B14">
        <v>340019</v>
      </c>
      <c r="C14" t="s">
        <v>180</v>
      </c>
      <c r="D14" s="21">
        <v>2.2762155499999999</v>
      </c>
      <c r="E14" s="21">
        <v>2.8672526</v>
      </c>
      <c r="F14" s="21">
        <v>2.5129155999999999</v>
      </c>
      <c r="G14" s="21">
        <v>1.70427065</v>
      </c>
      <c r="H14" s="21">
        <v>2.4429147100000002</v>
      </c>
      <c r="I14" s="21">
        <v>1.9552977309999999</v>
      </c>
      <c r="J14" s="21">
        <v>-2.5406339999999998</v>
      </c>
      <c r="K14" s="21">
        <v>2.5764660300000002</v>
      </c>
      <c r="L14" s="21">
        <v>1.5918453299999999</v>
      </c>
      <c r="M14" s="21">
        <v>2.3386703980000001</v>
      </c>
      <c r="N14" s="21">
        <v>-2.8842099399999999</v>
      </c>
      <c r="O14" s="21">
        <v>-2.9478958</v>
      </c>
      <c r="P14" s="21">
        <v>-2.9787090799999998</v>
      </c>
      <c r="Q14" s="21">
        <v>-0.8558905</v>
      </c>
      <c r="R14" s="21">
        <v>-2.9920986200000002</v>
      </c>
      <c r="S14" s="21">
        <v>2.4537506100000002</v>
      </c>
      <c r="T14" s="21">
        <v>2.37619603</v>
      </c>
      <c r="U14" s="21">
        <v>-3.11541281</v>
      </c>
      <c r="V14" s="21">
        <v>2.51361547</v>
      </c>
      <c r="W14" s="21">
        <v>2.3681773559999999</v>
      </c>
      <c r="X14" s="21">
        <v>-0.91488049999999999</v>
      </c>
      <c r="Y14" s="21">
        <v>-3.0433891000000002</v>
      </c>
      <c r="Z14" s="21">
        <v>-3.0349960999999999</v>
      </c>
      <c r="AA14" s="21">
        <v>-2.9496378999999999</v>
      </c>
      <c r="AB14" s="21">
        <v>-2.9500231000000001</v>
      </c>
      <c r="AC14" s="21">
        <v>2.2371387600000001</v>
      </c>
      <c r="AD14" s="21">
        <v>-2.9205079999999999</v>
      </c>
      <c r="AE14" s="21">
        <v>1.7411949200000001</v>
      </c>
      <c r="AF14" s="21">
        <v>-3.0694376499999998</v>
      </c>
      <c r="AG14" s="21">
        <v>-3.0145019999999998</v>
      </c>
      <c r="AH14" s="21">
        <v>1.38839175</v>
      </c>
      <c r="AI14" s="21">
        <v>2.12224185</v>
      </c>
      <c r="AJ14" s="21">
        <v>-3.0910362299999998</v>
      </c>
      <c r="AK14" s="22">
        <v>-3.1046118800000002</v>
      </c>
      <c r="AL14" s="22">
        <v>-2.4085883699999999</v>
      </c>
      <c r="AM14" s="22">
        <v>1.15863523</v>
      </c>
      <c r="AN14" s="22">
        <v>-3.1184397000000001</v>
      </c>
      <c r="AO14" s="22">
        <v>-2.97957392</v>
      </c>
      <c r="AP14" s="22">
        <v>-3.0375263000000001</v>
      </c>
      <c r="AQ14" s="22">
        <v>2.3529511699999999</v>
      </c>
      <c r="AR14" s="22">
        <v>2.8148396999999998</v>
      </c>
      <c r="AS14" s="22">
        <v>-2.9508166999999998</v>
      </c>
      <c r="AT14" s="22">
        <v>1.1887513000000001</v>
      </c>
      <c r="AU14" s="22">
        <v>-2.6785127000000002</v>
      </c>
      <c r="AV14" s="22">
        <v>-2.13326495</v>
      </c>
      <c r="AW14" s="22">
        <v>-2.5076125</v>
      </c>
      <c r="AX14" s="22">
        <v>0.39689271999999998</v>
      </c>
      <c r="AY14" s="22">
        <v>-2.3805700399999998</v>
      </c>
      <c r="AZ14" s="22">
        <v>-2.9859511900000002</v>
      </c>
      <c r="BA14" s="22">
        <v>-2.9518984000000001</v>
      </c>
      <c r="BB14" s="22">
        <v>3.04736568</v>
      </c>
      <c r="BC14" s="22">
        <v>-2.85678177</v>
      </c>
      <c r="BD14" s="22">
        <v>-2.90419048</v>
      </c>
      <c r="BE14" s="22">
        <v>2.7594685000000001</v>
      </c>
      <c r="BF14" s="22">
        <v>-2.00391589</v>
      </c>
      <c r="BG14" s="22">
        <v>-2.9956801</v>
      </c>
      <c r="BH14" s="22">
        <v>-2.9689059699999998</v>
      </c>
      <c r="BI14" s="22">
        <v>2.1056205000000001</v>
      </c>
      <c r="BJ14" s="22">
        <v>0.63867151</v>
      </c>
      <c r="BK14" s="22">
        <v>1.8301035000000001</v>
      </c>
      <c r="BL14" s="22">
        <v>0.98444567000000005</v>
      </c>
      <c r="BM14" s="22">
        <v>-2.9504836600000002</v>
      </c>
      <c r="BN14" s="22">
        <v>-3.13701506</v>
      </c>
      <c r="BO14" s="22">
        <v>-2.0723525999999999</v>
      </c>
      <c r="BP14" s="22">
        <v>1.1209468</v>
      </c>
      <c r="BQ14" s="22">
        <v>1.3971704300000001</v>
      </c>
      <c r="BR14" s="22">
        <v>-0.72183542000000001</v>
      </c>
      <c r="BS14" s="22">
        <v>-2.3123398499999999</v>
      </c>
      <c r="BT14" s="22">
        <v>-2.2922234499999998</v>
      </c>
      <c r="BU14" s="22">
        <v>-2.0240255</v>
      </c>
      <c r="BV14" s="22">
        <v>-2.9146871700000001</v>
      </c>
      <c r="BW14" s="22">
        <v>-2.3347651300000001</v>
      </c>
      <c r="BX14" s="22">
        <v>-2.6384867999999999</v>
      </c>
      <c r="BY14" s="22">
        <v>-2.5678595899999999</v>
      </c>
      <c r="BZ14" s="22">
        <v>-2.35530185</v>
      </c>
      <c r="CA14" s="22">
        <v>2.0201559599999999</v>
      </c>
      <c r="CB14" s="22">
        <v>1.5315912</v>
      </c>
      <c r="CC14" s="22">
        <v>-2.5620052900000001</v>
      </c>
      <c r="CD14" s="22">
        <v>1.4403222899999999</v>
      </c>
      <c r="CE14" s="22">
        <v>1.75348956</v>
      </c>
      <c r="CF14" s="22">
        <v>-2.9792928540000001</v>
      </c>
      <c r="CG14" s="22">
        <v>1.25003989</v>
      </c>
      <c r="CH14" s="22">
        <v>1.33030066</v>
      </c>
      <c r="CI14" s="22">
        <v>-0.30539460000000002</v>
      </c>
      <c r="CJ14" s="22">
        <v>-2.6745440500000002</v>
      </c>
      <c r="CK14" s="22">
        <v>0.1865492</v>
      </c>
      <c r="CL14" s="22">
        <v>1.6741052000000001</v>
      </c>
      <c r="CM14" s="22">
        <v>-0.72311652000000004</v>
      </c>
      <c r="CN14" s="22">
        <v>0.4879481</v>
      </c>
      <c r="CO14" s="22">
        <v>1.0362886</v>
      </c>
      <c r="CP14" s="22">
        <v>0.89735869999999995</v>
      </c>
      <c r="CQ14" s="22">
        <v>2.0020944200000002</v>
      </c>
      <c r="CR14" s="22">
        <v>1.1400584</v>
      </c>
      <c r="CS14" s="22">
        <v>0.83569459999999995</v>
      </c>
      <c r="CT14" s="22">
        <v>-0.4803403</v>
      </c>
      <c r="CU14" s="22">
        <v>2.2656139099999999</v>
      </c>
      <c r="CV14" s="22">
        <v>0.50197970999999997</v>
      </c>
      <c r="CW14" s="22">
        <v>-1.0644850299999999</v>
      </c>
      <c r="CX14" s="22">
        <v>1.5211503</v>
      </c>
      <c r="CY14" s="22">
        <v>0.79837996</v>
      </c>
      <c r="CZ14" s="22">
        <v>2.2076737400000002</v>
      </c>
      <c r="DA14" s="22">
        <v>1.5266039</v>
      </c>
      <c r="DB14" s="22">
        <v>0.27604269999999997</v>
      </c>
      <c r="DC14" s="22">
        <v>0.78166811999999997</v>
      </c>
      <c r="DD14" s="22">
        <v>1.1942219000000001</v>
      </c>
      <c r="DE14" s="22">
        <v>1.2604871</v>
      </c>
      <c r="DF14" s="22">
        <v>2.1878092499999999</v>
      </c>
      <c r="DG14" s="22">
        <v>0.65862080000000001</v>
      </c>
      <c r="DH14" s="22">
        <v>1.9165213800000001</v>
      </c>
      <c r="DI14" s="22">
        <v>-1.21055673</v>
      </c>
      <c r="DJ14" s="22">
        <v>-0.93262065999999999</v>
      </c>
      <c r="DK14" s="22">
        <v>-1.7090626799999999</v>
      </c>
      <c r="DL14" s="22">
        <v>0.25331809999999999</v>
      </c>
      <c r="DM14" s="22">
        <v>-0.92930400000000002</v>
      </c>
      <c r="DN14" s="22">
        <v>-0.57703369999999998</v>
      </c>
      <c r="DO14" s="22">
        <v>-1.7872950999999999</v>
      </c>
      <c r="DP14" s="22">
        <v>-0.35371612000000002</v>
      </c>
      <c r="DQ14" s="22">
        <v>-0.22346869999999999</v>
      </c>
      <c r="DR14" s="22">
        <v>-2.3433620999999998</v>
      </c>
      <c r="DS14" s="22">
        <v>-0.38992221999999999</v>
      </c>
      <c r="DT14" s="22">
        <v>-0.62391737999999997</v>
      </c>
      <c r="DU14" s="22">
        <v>1.2281571600000001</v>
      </c>
      <c r="DV14" s="22">
        <v>-0.96885639000000001</v>
      </c>
      <c r="DW14" s="22">
        <v>1.6138403299999999</v>
      </c>
      <c r="DX14" s="22">
        <v>1.2652741999999999</v>
      </c>
      <c r="DY14" s="22">
        <v>0.37845669999999998</v>
      </c>
      <c r="DZ14" s="22">
        <v>-0.8728496</v>
      </c>
      <c r="EA14" s="22">
        <v>0.4166204</v>
      </c>
      <c r="EB14" s="22">
        <v>-0.32717669999999999</v>
      </c>
      <c r="EC14" s="22">
        <v>0.65675510000000004</v>
      </c>
      <c r="ED14" s="22">
        <v>-0.27156417999999999</v>
      </c>
      <c r="EE14" s="22">
        <v>0.93068870999999997</v>
      </c>
      <c r="EF14" s="22">
        <v>1.0648801000000001</v>
      </c>
      <c r="EG14" s="22">
        <v>-1.1803300999999999</v>
      </c>
      <c r="EH14" s="22">
        <v>-0.99324654000000001</v>
      </c>
      <c r="EI14" s="22">
        <v>-0.27763542499999999</v>
      </c>
      <c r="EJ14" s="22">
        <v>-0.20498981099999999</v>
      </c>
      <c r="EK14" s="22">
        <v>-1.58809504</v>
      </c>
      <c r="EL14" s="22">
        <v>-1.5984609999999999</v>
      </c>
      <c r="EM14" s="22">
        <v>-9.3162830000000002E-2</v>
      </c>
      <c r="EN14" s="22">
        <v>-0.68730619999999998</v>
      </c>
      <c r="EO14" s="22">
        <v>-0.74301930000000005</v>
      </c>
      <c r="EP14" s="22">
        <v>-1.9312722200000001</v>
      </c>
      <c r="EQ14" s="22">
        <v>-0.87758769999999997</v>
      </c>
      <c r="ER14" s="22">
        <v>-0.8005544</v>
      </c>
      <c r="ES14" t="s">
        <v>157</v>
      </c>
      <c r="ET14">
        <v>340019</v>
      </c>
      <c r="EU14" t="s">
        <v>180</v>
      </c>
    </row>
    <row r="15" spans="1:151" x14ac:dyDescent="0.3">
      <c r="A15" t="s">
        <v>158</v>
      </c>
      <c r="B15">
        <v>340032</v>
      </c>
      <c r="C15" t="s">
        <v>180</v>
      </c>
      <c r="D15" s="21">
        <v>1.0987233999999999</v>
      </c>
      <c r="E15" s="21">
        <v>0.34678140000000002</v>
      </c>
      <c r="F15" s="21">
        <v>0.73452768000000002</v>
      </c>
      <c r="G15" s="21">
        <v>-0.64579321000000001</v>
      </c>
      <c r="H15" s="21">
        <v>0.36886369000000002</v>
      </c>
      <c r="I15" s="21">
        <v>-5.4956035E-2</v>
      </c>
      <c r="J15" s="21">
        <v>0.44179760000000001</v>
      </c>
      <c r="K15" s="21">
        <v>4.9320969999999999E-2</v>
      </c>
      <c r="L15" s="21">
        <v>0.72112063999999998</v>
      </c>
      <c r="M15" s="21">
        <v>1.2198658769999999</v>
      </c>
      <c r="N15" s="21">
        <v>0.50509936</v>
      </c>
      <c r="O15" s="21">
        <v>0.3157954</v>
      </c>
      <c r="P15" s="21">
        <v>0.41050671999999999</v>
      </c>
      <c r="Q15" s="21">
        <v>-1.28684</v>
      </c>
      <c r="R15" s="21">
        <v>0.41546939999999999</v>
      </c>
      <c r="S15" s="21">
        <v>0.41811148999999997</v>
      </c>
      <c r="T15" s="21">
        <v>0.29075735000000003</v>
      </c>
      <c r="U15" s="21">
        <v>0.30768306000000001</v>
      </c>
      <c r="V15" s="21">
        <v>0.77989538999999997</v>
      </c>
      <c r="W15" s="21">
        <v>-0.45866364999999998</v>
      </c>
      <c r="X15" s="21">
        <v>-1.1919763999999999</v>
      </c>
      <c r="Y15" s="21">
        <v>0.44849939999999999</v>
      </c>
      <c r="Z15" s="21">
        <v>0.45332529999999999</v>
      </c>
      <c r="AA15" s="21">
        <v>0.36556100000000002</v>
      </c>
      <c r="AB15" s="21">
        <v>0.38117879999999998</v>
      </c>
      <c r="AC15" s="21">
        <v>-2.8331729999999999E-2</v>
      </c>
      <c r="AD15" s="21">
        <v>0.57695359999999996</v>
      </c>
      <c r="AE15" s="21">
        <v>-1.0230722400000001</v>
      </c>
      <c r="AF15" s="21">
        <v>0.50212718999999995</v>
      </c>
      <c r="AG15" s="21">
        <v>0.51833262000000002</v>
      </c>
      <c r="AH15" s="21">
        <v>1.026822922</v>
      </c>
      <c r="AI15" s="21">
        <v>9.4780970000000006E-2</v>
      </c>
      <c r="AJ15" s="21">
        <v>0.54930772000000005</v>
      </c>
      <c r="AK15" s="22">
        <v>0.49587750000000003</v>
      </c>
      <c r="AL15" s="22">
        <v>0.32722758000000002</v>
      </c>
      <c r="AM15" s="22">
        <v>-0.79607832000000001</v>
      </c>
      <c r="AN15" s="22">
        <v>0.54914109</v>
      </c>
      <c r="AO15" s="22">
        <v>0.26081908999999998</v>
      </c>
      <c r="AP15" s="22">
        <v>0.51989410000000003</v>
      </c>
      <c r="AQ15" s="22">
        <v>0.54657794000000004</v>
      </c>
      <c r="AR15" s="22">
        <v>2.5752000000000001E-3</v>
      </c>
      <c r="AS15" s="22">
        <v>0.4661594</v>
      </c>
      <c r="AT15" s="22">
        <v>1.4811303</v>
      </c>
      <c r="AU15" s="22">
        <v>0.66114629999999996</v>
      </c>
      <c r="AV15" s="22">
        <v>0.53381822999999995</v>
      </c>
      <c r="AW15" s="22">
        <v>0.9381275</v>
      </c>
      <c r="AX15" s="22">
        <v>0.75046533999999998</v>
      </c>
      <c r="AY15" s="22">
        <v>0.66163492999999995</v>
      </c>
      <c r="AZ15" s="22">
        <v>0.50909828999999995</v>
      </c>
      <c r="BA15" s="22">
        <v>0.85290149999999998</v>
      </c>
      <c r="BB15" s="22">
        <v>-0.59663222999999999</v>
      </c>
      <c r="BC15" s="22">
        <v>0.83443588999999996</v>
      </c>
      <c r="BD15" s="22">
        <v>0.46526591</v>
      </c>
      <c r="BE15" s="22">
        <v>-0.77781244000000005</v>
      </c>
      <c r="BF15" s="22">
        <v>0.95585993000000002</v>
      </c>
      <c r="BG15" s="22">
        <v>0.48244589999999998</v>
      </c>
      <c r="BH15" s="22">
        <v>0.64018348999999997</v>
      </c>
      <c r="BI15" s="22">
        <v>0.15926825999999999</v>
      </c>
      <c r="BJ15" s="22">
        <v>-0.37546837</v>
      </c>
      <c r="BK15" s="22">
        <v>-0.81311619999999996</v>
      </c>
      <c r="BL15" s="22">
        <v>1.285088E-2</v>
      </c>
      <c r="BM15" s="22">
        <v>-0.26645118000000001</v>
      </c>
      <c r="BN15" s="22">
        <v>0.58663951000000003</v>
      </c>
      <c r="BO15" s="22">
        <v>-0.36660959999999998</v>
      </c>
      <c r="BP15" s="22">
        <v>-0.489178</v>
      </c>
      <c r="BQ15" s="22">
        <v>-1.1300716799999999</v>
      </c>
      <c r="BR15" s="22">
        <v>0.86154569000000003</v>
      </c>
      <c r="BS15" s="22">
        <v>5.3722949999999998E-2</v>
      </c>
      <c r="BT15" s="22">
        <v>1.3989850800000001</v>
      </c>
      <c r="BU15" s="22">
        <v>-1.1638347</v>
      </c>
      <c r="BV15" s="22">
        <v>0.63549948000000001</v>
      </c>
      <c r="BW15" s="22">
        <v>1.081474</v>
      </c>
      <c r="BX15" s="22">
        <v>0.31149189999999999</v>
      </c>
      <c r="BY15" s="22">
        <v>1.10895184</v>
      </c>
      <c r="BZ15" s="22">
        <v>1.2481865700000001</v>
      </c>
      <c r="CA15" s="22">
        <v>-0.24704683999999999</v>
      </c>
      <c r="CB15" s="22">
        <v>-0.7940218</v>
      </c>
      <c r="CC15" s="22">
        <v>0.93155363999999996</v>
      </c>
      <c r="CD15" s="22">
        <v>-1.5015723400000001</v>
      </c>
      <c r="CE15" s="22">
        <v>-1.19794567</v>
      </c>
      <c r="CF15" s="22">
        <v>0.94239552599999998</v>
      </c>
      <c r="CG15" s="22">
        <v>0.81506418999999997</v>
      </c>
      <c r="CH15" s="22">
        <v>-1.4905113299999999</v>
      </c>
      <c r="CI15" s="22">
        <v>1.134152</v>
      </c>
      <c r="CJ15" s="22">
        <v>1.08437282</v>
      </c>
      <c r="CK15" s="22">
        <v>-0.8048613</v>
      </c>
      <c r="CL15" s="22">
        <v>0.23685474000000001</v>
      </c>
      <c r="CM15" s="22">
        <v>-0.95854368000000001</v>
      </c>
      <c r="CN15" s="22">
        <v>1.0113194999999999</v>
      </c>
      <c r="CO15" s="22">
        <v>-2.5731134999999998</v>
      </c>
      <c r="CP15" s="22">
        <v>-2.1755922999999999</v>
      </c>
      <c r="CQ15" s="22">
        <v>-4.402445E-2</v>
      </c>
      <c r="CR15" s="22">
        <v>-0.8378873</v>
      </c>
      <c r="CS15" s="22">
        <v>-0.50366319999999998</v>
      </c>
      <c r="CT15" s="22">
        <v>0.44169700000000001</v>
      </c>
      <c r="CU15" s="22">
        <v>-0.30818968000000002</v>
      </c>
      <c r="CV15" s="22">
        <v>-0.92208179000000001</v>
      </c>
      <c r="CW15" s="22">
        <v>3.1979250000000001E-2</v>
      </c>
      <c r="CX15" s="22">
        <v>-0.70359890000000003</v>
      </c>
      <c r="CY15" s="22">
        <v>-0.73648687000000002</v>
      </c>
      <c r="CZ15" s="22">
        <v>-1.4867989500000001</v>
      </c>
      <c r="DA15" s="22">
        <v>-0.4792807</v>
      </c>
      <c r="DB15" s="22">
        <v>0.725796</v>
      </c>
      <c r="DC15" s="22">
        <v>1.8685201600000001</v>
      </c>
      <c r="DD15" s="22">
        <v>-0.2602138</v>
      </c>
      <c r="DE15" s="22">
        <v>-0.86559370000000002</v>
      </c>
      <c r="DF15" s="22">
        <v>-1.59028054</v>
      </c>
      <c r="DG15" s="22">
        <v>-0.3008786</v>
      </c>
      <c r="DH15" s="22">
        <v>-9.4187160000000006E-2</v>
      </c>
      <c r="DI15" s="22">
        <v>1.4647594900000001</v>
      </c>
      <c r="DJ15" s="22">
        <v>-0.24059701</v>
      </c>
      <c r="DK15" s="22">
        <v>-0.34279929999999997</v>
      </c>
      <c r="DL15" s="22">
        <v>-0.87949829999999996</v>
      </c>
      <c r="DM15" s="22">
        <v>-1.5750301</v>
      </c>
      <c r="DN15" s="22">
        <v>1.1557127</v>
      </c>
      <c r="DO15" s="22">
        <v>1.1136501000000001</v>
      </c>
      <c r="DP15" s="22">
        <v>-1.2491447899999999</v>
      </c>
      <c r="DQ15" s="22">
        <v>0.63717570000000001</v>
      </c>
      <c r="DR15" s="22">
        <v>1.40569615</v>
      </c>
      <c r="DS15" s="22">
        <v>0.14089246</v>
      </c>
      <c r="DT15" s="22">
        <v>-1.7165008500000001</v>
      </c>
      <c r="DU15" s="22">
        <v>-1.42688276</v>
      </c>
      <c r="DV15" s="22">
        <v>-0.27460287999999999</v>
      </c>
      <c r="DW15" s="22">
        <v>-0.49980722999999999</v>
      </c>
      <c r="DX15" s="22">
        <v>-2.1344036700000002</v>
      </c>
      <c r="DY15" s="22">
        <v>-1.0565814</v>
      </c>
      <c r="DZ15" s="22">
        <v>0.91505309999999995</v>
      </c>
      <c r="EA15" s="22">
        <v>-0.82372190000000001</v>
      </c>
      <c r="EB15" s="22">
        <v>0.91808087999999999</v>
      </c>
      <c r="EC15" s="22">
        <v>-1.7467809999999999</v>
      </c>
      <c r="ED15" s="22">
        <v>1.4928431600000001</v>
      </c>
      <c r="EE15" s="22">
        <v>-1.37562816</v>
      </c>
      <c r="EF15" s="22">
        <v>-0.71128389999999997</v>
      </c>
      <c r="EG15" s="22">
        <v>0.32276559999999999</v>
      </c>
      <c r="EH15" s="22">
        <v>1.6008513499999999</v>
      </c>
      <c r="EI15" s="22">
        <v>0.89706784299999998</v>
      </c>
      <c r="EJ15" s="22">
        <v>1.488807634</v>
      </c>
      <c r="EK15" s="22">
        <v>1.0813889299999999</v>
      </c>
      <c r="EL15" s="22">
        <v>1.3895341999999999</v>
      </c>
      <c r="EM15" s="22">
        <v>-0.61138060999999999</v>
      </c>
      <c r="EN15" s="22">
        <v>1.0541103999999999</v>
      </c>
      <c r="EO15" s="22">
        <v>0.4427122</v>
      </c>
      <c r="EP15" s="22">
        <v>-0.69637678000000003</v>
      </c>
      <c r="EQ15" s="22">
        <v>0.92253985999999999</v>
      </c>
      <c r="ER15" s="22">
        <v>0.26366489999999998</v>
      </c>
      <c r="ES15" t="s">
        <v>158</v>
      </c>
      <c r="ET15">
        <v>340032</v>
      </c>
      <c r="EU15" t="s">
        <v>180</v>
      </c>
    </row>
    <row r="16" spans="1:151" x14ac:dyDescent="0.3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</row>
    <row r="17" spans="2:150" x14ac:dyDescent="0.3">
      <c r="B17" t="s">
        <v>181</v>
      </c>
      <c r="D17" s="18">
        <f t="shared" ref="D17:AI17" si="0">AVERAGE(D2:D9)</f>
        <v>-0.65266280625000006</v>
      </c>
      <c r="E17" s="18">
        <f t="shared" si="0"/>
        <v>-0.64697963749999998</v>
      </c>
      <c r="F17" s="18">
        <f t="shared" si="0"/>
        <v>-0.58376798749999992</v>
      </c>
      <c r="G17" s="18">
        <f t="shared" si="0"/>
        <v>-0.55698316749999999</v>
      </c>
      <c r="H17" s="18">
        <f t="shared" si="0"/>
        <v>-0.55279609749999992</v>
      </c>
      <c r="I17" s="18">
        <f t="shared" si="0"/>
        <v>-0.54808620237499994</v>
      </c>
      <c r="J17" s="18">
        <f t="shared" si="0"/>
        <v>0.52093315000000007</v>
      </c>
      <c r="K17" s="18">
        <f t="shared" si="0"/>
        <v>-0.51773773750000007</v>
      </c>
      <c r="L17" s="18">
        <f t="shared" si="0"/>
        <v>-0.51296690125</v>
      </c>
      <c r="M17" s="18">
        <f t="shared" si="0"/>
        <v>-0.5036319693750001</v>
      </c>
      <c r="N17" s="18">
        <f t="shared" si="0"/>
        <v>0.49878200125000005</v>
      </c>
      <c r="O17" s="18">
        <f t="shared" si="0"/>
        <v>0.49297564999999999</v>
      </c>
      <c r="P17" s="18">
        <f t="shared" si="0"/>
        <v>0.48859734124999998</v>
      </c>
      <c r="Q17" s="18">
        <f t="shared" si="0"/>
        <v>0.48441077499999985</v>
      </c>
      <c r="R17" s="18">
        <f t="shared" si="0"/>
        <v>0.48269237625</v>
      </c>
      <c r="S17" s="18">
        <f t="shared" si="0"/>
        <v>-0.48190829499999999</v>
      </c>
      <c r="T17" s="18">
        <f t="shared" si="0"/>
        <v>-0.4751976</v>
      </c>
      <c r="U17" s="18">
        <f t="shared" si="0"/>
        <v>0.47408151625</v>
      </c>
      <c r="V17" s="18">
        <f t="shared" si="0"/>
        <v>-0.47351933374999999</v>
      </c>
      <c r="W17" s="18">
        <f t="shared" si="0"/>
        <v>-0.47191676987500009</v>
      </c>
      <c r="X17" s="18">
        <f t="shared" si="0"/>
        <v>0.47123577500000002</v>
      </c>
      <c r="Y17" s="18">
        <f t="shared" si="0"/>
        <v>0.46959528750000001</v>
      </c>
      <c r="Z17" s="18">
        <f t="shared" si="0"/>
        <v>0.46909505000000001</v>
      </c>
      <c r="AA17" s="18">
        <f t="shared" si="0"/>
        <v>0.4679657499999999</v>
      </c>
      <c r="AB17" s="18">
        <f t="shared" si="0"/>
        <v>0.46627245</v>
      </c>
      <c r="AC17" s="18">
        <f t="shared" si="0"/>
        <v>-0.46533384000000005</v>
      </c>
      <c r="AD17" s="18">
        <f t="shared" si="0"/>
        <v>0.45804848749999993</v>
      </c>
      <c r="AE17" s="18">
        <f t="shared" si="0"/>
        <v>-0.45675031999999993</v>
      </c>
      <c r="AF17" s="18">
        <f t="shared" si="0"/>
        <v>0.45647141375</v>
      </c>
      <c r="AG17" s="18">
        <f t="shared" si="0"/>
        <v>0.45297468000000002</v>
      </c>
      <c r="AH17" s="18">
        <f t="shared" si="0"/>
        <v>-0.45208999574999997</v>
      </c>
      <c r="AI17" s="18">
        <f t="shared" si="0"/>
        <v>-0.45112668875</v>
      </c>
      <c r="AJ17" s="18">
        <f t="shared" ref="AJ17:BO17" si="1">AVERAGE(AJ2:AJ9)</f>
        <v>0.45031131749999997</v>
      </c>
      <c r="AK17">
        <f t="shared" si="1"/>
        <v>0.44329959999999996</v>
      </c>
      <c r="AL17">
        <f t="shared" si="1"/>
        <v>0.44093723124999995</v>
      </c>
      <c r="AM17">
        <f t="shared" si="1"/>
        <v>-0.43815553750000003</v>
      </c>
      <c r="AN17">
        <f t="shared" si="1"/>
        <v>0.43574086624999997</v>
      </c>
      <c r="AO17">
        <f t="shared" si="1"/>
        <v>0.43074650999999997</v>
      </c>
      <c r="AP17">
        <f t="shared" si="1"/>
        <v>0.42946316249999994</v>
      </c>
      <c r="AQ17">
        <f t="shared" si="1"/>
        <v>-0.42665924374999997</v>
      </c>
      <c r="AR17">
        <f t="shared" si="1"/>
        <v>-0.41928708749999999</v>
      </c>
      <c r="AS17">
        <f t="shared" si="1"/>
        <v>0.41512838750000003</v>
      </c>
      <c r="AT17">
        <f t="shared" si="1"/>
        <v>-0.41154225</v>
      </c>
      <c r="AU17">
        <f t="shared" si="1"/>
        <v>0.40663881250000011</v>
      </c>
      <c r="AV17">
        <f t="shared" si="1"/>
        <v>0.40411694124999997</v>
      </c>
      <c r="AW17">
        <f t="shared" si="1"/>
        <v>0.39974122499999998</v>
      </c>
      <c r="AX17">
        <f t="shared" si="1"/>
        <v>-0.38902234999999996</v>
      </c>
      <c r="AY17">
        <f t="shared" si="1"/>
        <v>0.38895155124999997</v>
      </c>
      <c r="AZ17">
        <f t="shared" si="1"/>
        <v>0.38877571624999996</v>
      </c>
      <c r="BA17">
        <f t="shared" si="1"/>
        <v>0.38780355</v>
      </c>
      <c r="BB17">
        <f t="shared" si="1"/>
        <v>-0.38501219375000001</v>
      </c>
      <c r="BC17">
        <f t="shared" si="1"/>
        <v>0.38456820624999999</v>
      </c>
      <c r="BD17">
        <f t="shared" si="1"/>
        <v>0.38371210749999995</v>
      </c>
      <c r="BE17">
        <f t="shared" si="1"/>
        <v>-0.38314932374999999</v>
      </c>
      <c r="BF17">
        <f t="shared" si="1"/>
        <v>0.38233285375000003</v>
      </c>
      <c r="BG17">
        <f t="shared" si="1"/>
        <v>0.38100318750000001</v>
      </c>
      <c r="BH17">
        <f t="shared" si="1"/>
        <v>0.37712051125000001</v>
      </c>
      <c r="BI17">
        <f t="shared" si="1"/>
        <v>-0.37216307125000003</v>
      </c>
      <c r="BJ17">
        <f t="shared" si="1"/>
        <v>-0.3668492525</v>
      </c>
      <c r="BK17">
        <f t="shared" si="1"/>
        <v>-0.35224543749999998</v>
      </c>
      <c r="BL17">
        <f t="shared" si="1"/>
        <v>-0.33049646124999998</v>
      </c>
      <c r="BM17">
        <f t="shared" si="1"/>
        <v>0.330247285</v>
      </c>
      <c r="BN17">
        <f t="shared" si="1"/>
        <v>0.32974282874999994</v>
      </c>
      <c r="BO17">
        <f t="shared" si="1"/>
        <v>0.32224504999999992</v>
      </c>
      <c r="BP17">
        <f t="shared" ref="BP17:CU17" si="2">AVERAGE(BP2:BP9)</f>
        <v>-0.31954876249999997</v>
      </c>
      <c r="BQ17">
        <f t="shared" si="2"/>
        <v>-0.31702703625</v>
      </c>
      <c r="BR17">
        <f t="shared" si="2"/>
        <v>0.30373096000000005</v>
      </c>
      <c r="BS17">
        <f t="shared" si="2"/>
        <v>0.30342622999999996</v>
      </c>
      <c r="BT17">
        <f t="shared" si="2"/>
        <v>0.30253536750000004</v>
      </c>
      <c r="BU17">
        <f t="shared" si="2"/>
        <v>0.29593131250000004</v>
      </c>
      <c r="BV17">
        <f t="shared" si="2"/>
        <v>0.29463524749999997</v>
      </c>
      <c r="BW17">
        <f t="shared" si="2"/>
        <v>0.29440392625</v>
      </c>
      <c r="BX17">
        <f t="shared" si="2"/>
        <v>0.29041485</v>
      </c>
      <c r="BY17">
        <f t="shared" si="2"/>
        <v>0.28827092499999996</v>
      </c>
      <c r="BZ17">
        <f t="shared" si="2"/>
        <v>0.28383247625000002</v>
      </c>
      <c r="CA17">
        <f t="shared" si="2"/>
        <v>-0.28331343250000002</v>
      </c>
      <c r="CB17">
        <f t="shared" si="2"/>
        <v>-0.28295247500000004</v>
      </c>
      <c r="CC17">
        <f t="shared" si="2"/>
        <v>0.28150845625000004</v>
      </c>
      <c r="CD17">
        <f t="shared" si="2"/>
        <v>-0.26756374375000003</v>
      </c>
      <c r="CE17">
        <f t="shared" si="2"/>
        <v>-0.26643166875000002</v>
      </c>
      <c r="CF17">
        <f t="shared" si="2"/>
        <v>0.26058483975000002</v>
      </c>
      <c r="CG17">
        <f t="shared" si="2"/>
        <v>-0.25543931249999996</v>
      </c>
      <c r="CH17">
        <f t="shared" si="2"/>
        <v>-0.25493516250000003</v>
      </c>
      <c r="CI17">
        <f t="shared" si="2"/>
        <v>0.2462546625</v>
      </c>
      <c r="CJ17">
        <f t="shared" si="2"/>
        <v>0.23084487250000002</v>
      </c>
      <c r="CK17">
        <f t="shared" si="2"/>
        <v>-0.22203959999999998</v>
      </c>
      <c r="CL17">
        <f t="shared" si="2"/>
        <v>-0.21672813749999997</v>
      </c>
      <c r="CM17">
        <f t="shared" si="2"/>
        <v>0.20944277875</v>
      </c>
      <c r="CN17">
        <f t="shared" si="2"/>
        <v>-0.20330659999999995</v>
      </c>
      <c r="CO17">
        <f t="shared" si="2"/>
        <v>0.19750058749999999</v>
      </c>
      <c r="CP17">
        <f t="shared" si="2"/>
        <v>-0.19250434999999999</v>
      </c>
      <c r="CQ17">
        <f t="shared" si="2"/>
        <v>-0.19019016375</v>
      </c>
      <c r="CR17">
        <f t="shared" si="2"/>
        <v>-0.18923195000000004</v>
      </c>
      <c r="CS17">
        <f t="shared" si="2"/>
        <v>-0.18729613750000002</v>
      </c>
      <c r="CT17">
        <f t="shared" si="2"/>
        <v>-0.18026431250000002</v>
      </c>
      <c r="CU17">
        <f t="shared" si="2"/>
        <v>-0.17423187875000001</v>
      </c>
      <c r="CV17">
        <f t="shared" ref="CV17:EA17" si="3">AVERAGE(CV2:CV9)</f>
        <v>-0.17271893999999999</v>
      </c>
      <c r="CW17">
        <f t="shared" si="3"/>
        <v>0.17222195625000003</v>
      </c>
      <c r="CX17">
        <f t="shared" si="3"/>
        <v>-0.17117693750000004</v>
      </c>
      <c r="CY17">
        <f t="shared" si="3"/>
        <v>-0.1673081075</v>
      </c>
      <c r="CZ17">
        <f t="shared" si="3"/>
        <v>-0.16244910000000001</v>
      </c>
      <c r="DA17">
        <f t="shared" si="3"/>
        <v>-0.15822030000000001</v>
      </c>
      <c r="DB17">
        <f t="shared" si="3"/>
        <v>-0.14824257499999999</v>
      </c>
      <c r="DC17">
        <f t="shared" si="3"/>
        <v>-0.14737168874999998</v>
      </c>
      <c r="DD17">
        <f t="shared" si="3"/>
        <v>0.14668130000000004</v>
      </c>
      <c r="DE17">
        <f t="shared" si="3"/>
        <v>-0.14233712500000001</v>
      </c>
      <c r="DF17">
        <f t="shared" si="3"/>
        <v>-0.13888912749999999</v>
      </c>
      <c r="DG17">
        <f t="shared" si="3"/>
        <v>0.13750127499999998</v>
      </c>
      <c r="DH17">
        <f t="shared" si="3"/>
        <v>-0.13542601499999996</v>
      </c>
      <c r="DI17">
        <f t="shared" si="3"/>
        <v>0.12932912625000001</v>
      </c>
      <c r="DJ17">
        <f t="shared" si="3"/>
        <v>-0.12681477499999999</v>
      </c>
      <c r="DK17">
        <f t="shared" si="3"/>
        <v>0.11388100000000002</v>
      </c>
      <c r="DL17">
        <f t="shared" si="3"/>
        <v>-0.1095676875</v>
      </c>
      <c r="DM17">
        <f t="shared" si="3"/>
        <v>0.10894562499999996</v>
      </c>
      <c r="DN17">
        <f t="shared" si="3"/>
        <v>0.1081461625</v>
      </c>
      <c r="DO17">
        <f t="shared" si="3"/>
        <v>0.10225610000000003</v>
      </c>
      <c r="DP17">
        <f t="shared" si="3"/>
        <v>9.9512855000000011E-2</v>
      </c>
      <c r="DQ17">
        <f t="shared" si="3"/>
        <v>9.6394862499999984E-2</v>
      </c>
      <c r="DR17">
        <f t="shared" si="3"/>
        <v>9.1819754999999975E-2</v>
      </c>
      <c r="DS17">
        <f t="shared" si="3"/>
        <v>-8.7984977499999992E-2</v>
      </c>
      <c r="DT17">
        <f t="shared" si="3"/>
        <v>8.5700793750000032E-2</v>
      </c>
      <c r="DU17">
        <f t="shared" si="3"/>
        <v>8.251061875E-2</v>
      </c>
      <c r="DV17">
        <f t="shared" si="3"/>
        <v>-8.0056691249999992E-2</v>
      </c>
      <c r="DW17">
        <f t="shared" si="3"/>
        <v>7.5635386249999992E-2</v>
      </c>
      <c r="DX17">
        <f t="shared" si="3"/>
        <v>-7.0975386250000008E-2</v>
      </c>
      <c r="DY17">
        <f t="shared" si="3"/>
        <v>-6.5548562499999991E-2</v>
      </c>
      <c r="DZ17">
        <f t="shared" si="3"/>
        <v>-6.2464350000000002E-2</v>
      </c>
      <c r="EA17">
        <f t="shared" si="3"/>
        <v>-5.8479662500000015E-2</v>
      </c>
      <c r="EB17">
        <f t="shared" ref="EB17:ER17" si="4">AVERAGE(EB2:EB9)</f>
        <v>5.8472343749999961E-2</v>
      </c>
      <c r="EC17">
        <f t="shared" si="4"/>
        <v>-5.163386750125E-2</v>
      </c>
      <c r="ED17">
        <f t="shared" si="4"/>
        <v>4.6030631249999988E-2</v>
      </c>
      <c r="EE17">
        <f t="shared" si="4"/>
        <v>-4.5860716250000003E-2</v>
      </c>
      <c r="EF17">
        <f t="shared" si="4"/>
        <v>-4.1901425000000006E-2</v>
      </c>
      <c r="EG17">
        <f t="shared" si="4"/>
        <v>-4.178376250000003E-2</v>
      </c>
      <c r="EH17">
        <f t="shared" si="4"/>
        <v>3.5551710000000035E-2</v>
      </c>
      <c r="EI17">
        <f t="shared" si="4"/>
        <v>-2.9897050375000012E-2</v>
      </c>
      <c r="EJ17">
        <f t="shared" si="4"/>
        <v>2.5628653250000001E-2</v>
      </c>
      <c r="EK17">
        <f t="shared" si="4"/>
        <v>-2.3401408750000019E-2</v>
      </c>
      <c r="EL17">
        <f t="shared" si="4"/>
        <v>-2.2235837500000008E-2</v>
      </c>
      <c r="EM17">
        <f t="shared" si="4"/>
        <v>1.8161995E-2</v>
      </c>
      <c r="EN17">
        <f t="shared" si="4"/>
        <v>-1.7841437500000043E-2</v>
      </c>
      <c r="EO17">
        <f t="shared" si="4"/>
        <v>-1.083353749999999E-2</v>
      </c>
      <c r="EP17">
        <f t="shared" si="4"/>
        <v>-9.8688737499999929E-3</v>
      </c>
      <c r="EQ17">
        <f t="shared" si="4"/>
        <v>-8.0950900000000062E-3</v>
      </c>
      <c r="ER17">
        <f t="shared" si="4"/>
        <v>-1.3337500000000224E-3</v>
      </c>
      <c r="ET17" t="s">
        <v>181</v>
      </c>
    </row>
    <row r="18" spans="2:150" x14ac:dyDescent="0.3">
      <c r="B18" t="s">
        <v>182</v>
      </c>
      <c r="D18" s="18">
        <f t="shared" ref="D18:AI18" si="5">AVERAGE(D10:D15)</f>
        <v>0.8702170749999999</v>
      </c>
      <c r="E18" s="18">
        <f t="shared" si="5"/>
        <v>0.86263953333333332</v>
      </c>
      <c r="F18" s="18">
        <f t="shared" si="5"/>
        <v>0.77835731333333336</v>
      </c>
      <c r="G18" s="18">
        <f t="shared" si="5"/>
        <v>0.74264422166666666</v>
      </c>
      <c r="H18" s="18">
        <f t="shared" si="5"/>
        <v>0.73706146500000014</v>
      </c>
      <c r="I18" s="18">
        <f t="shared" si="5"/>
        <v>0.73078160316666663</v>
      </c>
      <c r="J18" s="18">
        <f t="shared" si="5"/>
        <v>-0.69457753333333327</v>
      </c>
      <c r="K18" s="18">
        <f t="shared" si="5"/>
        <v>0.69031698333333347</v>
      </c>
      <c r="L18" s="18">
        <f t="shared" si="5"/>
        <v>0.68395586833333333</v>
      </c>
      <c r="M18" s="18">
        <f t="shared" si="5"/>
        <v>0.6715092926666667</v>
      </c>
      <c r="N18" s="18">
        <f t="shared" si="5"/>
        <v>-0.66504266666666656</v>
      </c>
      <c r="O18" s="18">
        <f t="shared" si="5"/>
        <v>-0.65730086666666665</v>
      </c>
      <c r="P18" s="18">
        <f t="shared" si="5"/>
        <v>-0.65146312166666664</v>
      </c>
      <c r="Q18" s="18">
        <f t="shared" si="5"/>
        <v>-0.64588103333333347</v>
      </c>
      <c r="R18" s="18">
        <f t="shared" si="5"/>
        <v>-0.64358983333333331</v>
      </c>
      <c r="S18" s="18">
        <f t="shared" si="5"/>
        <v>0.64254439166666666</v>
      </c>
      <c r="T18" s="18">
        <f t="shared" si="5"/>
        <v>0.63359680333333335</v>
      </c>
      <c r="U18" s="18">
        <f t="shared" si="5"/>
        <v>-0.63210868833333334</v>
      </c>
      <c r="V18" s="18">
        <f t="shared" si="5"/>
        <v>0.63135911166666669</v>
      </c>
      <c r="W18" s="18">
        <f t="shared" si="5"/>
        <v>0.6292223598333333</v>
      </c>
      <c r="X18" s="18">
        <f t="shared" si="5"/>
        <v>-0.62831438333333323</v>
      </c>
      <c r="Y18" s="18">
        <f t="shared" si="5"/>
        <v>-0.62612705000000002</v>
      </c>
      <c r="Z18" s="18">
        <f t="shared" si="5"/>
        <v>-0.62546009999999996</v>
      </c>
      <c r="AA18" s="18">
        <f t="shared" si="5"/>
        <v>-0.62395433333333339</v>
      </c>
      <c r="AB18" s="18">
        <f t="shared" si="5"/>
        <v>-0.62169661666666665</v>
      </c>
      <c r="AC18" s="18">
        <f t="shared" si="5"/>
        <v>0.62044512166666665</v>
      </c>
      <c r="AD18" s="18">
        <f t="shared" si="5"/>
        <v>-0.61073131666666669</v>
      </c>
      <c r="AE18" s="18">
        <f t="shared" si="5"/>
        <v>0.60900042833333323</v>
      </c>
      <c r="AF18" s="18">
        <f t="shared" si="5"/>
        <v>-0.60862855166666663</v>
      </c>
      <c r="AG18" s="18">
        <f t="shared" si="5"/>
        <v>-0.60396623833333329</v>
      </c>
      <c r="AH18" s="18">
        <f t="shared" si="5"/>
        <v>0.60278666133333336</v>
      </c>
      <c r="AI18" s="18">
        <f t="shared" si="5"/>
        <v>0.60150225333333329</v>
      </c>
      <c r="AJ18" s="18">
        <f t="shared" ref="AJ18:BO18" si="6">AVERAGE(AJ10:AJ15)</f>
        <v>-0.60041508833333335</v>
      </c>
      <c r="AK18">
        <f t="shared" si="6"/>
        <v>-0.59106612999999997</v>
      </c>
      <c r="AL18">
        <f t="shared" si="6"/>
        <v>-0.58791630500000003</v>
      </c>
      <c r="AM18">
        <f t="shared" si="6"/>
        <v>0.5842073883333333</v>
      </c>
      <c r="AN18">
        <f t="shared" si="6"/>
        <v>-0.58098782500000012</v>
      </c>
      <c r="AO18">
        <f t="shared" si="6"/>
        <v>-0.57432867666666665</v>
      </c>
      <c r="AP18">
        <f t="shared" si="6"/>
        <v>-0.57261755000000003</v>
      </c>
      <c r="AQ18">
        <f t="shared" si="6"/>
        <v>0.56887899166666667</v>
      </c>
      <c r="AR18">
        <f t="shared" si="6"/>
        <v>0.55904946666666666</v>
      </c>
      <c r="AS18">
        <f t="shared" si="6"/>
        <v>-0.55350451666666667</v>
      </c>
      <c r="AT18">
        <f t="shared" si="6"/>
        <v>0.54872299999999996</v>
      </c>
      <c r="AU18">
        <f t="shared" si="6"/>
        <v>-0.54218508333333337</v>
      </c>
      <c r="AV18">
        <f t="shared" si="6"/>
        <v>-0.53882258833333341</v>
      </c>
      <c r="AW18">
        <f t="shared" si="6"/>
        <v>-0.53298828333333326</v>
      </c>
      <c r="AX18">
        <f t="shared" si="6"/>
        <v>0.51869646833333327</v>
      </c>
      <c r="AY18">
        <f t="shared" si="6"/>
        <v>-0.51860206499999995</v>
      </c>
      <c r="AZ18">
        <f t="shared" si="6"/>
        <v>-0.51836762166666672</v>
      </c>
      <c r="BA18">
        <f t="shared" si="6"/>
        <v>-0.51707141666666667</v>
      </c>
      <c r="BB18">
        <f t="shared" si="6"/>
        <v>0.5133495916666666</v>
      </c>
      <c r="BC18">
        <f t="shared" si="6"/>
        <v>-0.51275761000000009</v>
      </c>
      <c r="BD18">
        <f t="shared" si="6"/>
        <v>-0.51161614499999997</v>
      </c>
      <c r="BE18">
        <f t="shared" si="6"/>
        <v>0.51086576500000003</v>
      </c>
      <c r="BF18">
        <f t="shared" si="6"/>
        <v>-0.5097771350000001</v>
      </c>
      <c r="BG18">
        <f t="shared" si="6"/>
        <v>-0.50800426666666665</v>
      </c>
      <c r="BH18">
        <f t="shared" si="6"/>
        <v>-0.50282734499999993</v>
      </c>
      <c r="BI18">
        <f t="shared" si="6"/>
        <v>0.49621742833333338</v>
      </c>
      <c r="BJ18">
        <f t="shared" si="6"/>
        <v>0.48913233666666667</v>
      </c>
      <c r="BK18">
        <f t="shared" si="6"/>
        <v>0.46966060000000004</v>
      </c>
      <c r="BL18">
        <f t="shared" si="6"/>
        <v>0.440661945</v>
      </c>
      <c r="BM18">
        <f t="shared" si="6"/>
        <v>-0.44032971166666668</v>
      </c>
      <c r="BN18">
        <f t="shared" si="6"/>
        <v>-0.43965710666666663</v>
      </c>
      <c r="BO18">
        <f t="shared" si="6"/>
        <v>-0.42966006666666662</v>
      </c>
      <c r="BP18">
        <f t="shared" ref="BP18:CU18" si="7">AVERAGE(BP10:BP15)</f>
        <v>0.42606503333333334</v>
      </c>
      <c r="BQ18">
        <f t="shared" si="7"/>
        <v>0.42270271666666664</v>
      </c>
      <c r="BR18">
        <f t="shared" si="7"/>
        <v>-0.40497461166666665</v>
      </c>
      <c r="BS18">
        <f t="shared" si="7"/>
        <v>-0.40456830833333335</v>
      </c>
      <c r="BT18">
        <f t="shared" si="7"/>
        <v>-0.40338049166666662</v>
      </c>
      <c r="BU18">
        <f t="shared" si="7"/>
        <v>-0.39457508333333341</v>
      </c>
      <c r="BV18">
        <f t="shared" si="7"/>
        <v>-0.39284699666666673</v>
      </c>
      <c r="BW18">
        <f t="shared" si="7"/>
        <v>-0.39253856999999998</v>
      </c>
      <c r="BX18">
        <f t="shared" si="7"/>
        <v>-0.38721984999999998</v>
      </c>
      <c r="BY18">
        <f t="shared" si="7"/>
        <v>-0.38436123500000002</v>
      </c>
      <c r="BZ18">
        <f t="shared" si="7"/>
        <v>-0.37844330000000004</v>
      </c>
      <c r="CA18">
        <f t="shared" si="7"/>
        <v>0.37775124500000001</v>
      </c>
      <c r="CB18">
        <f t="shared" si="7"/>
        <v>0.37726998333333345</v>
      </c>
      <c r="CC18">
        <f t="shared" si="7"/>
        <v>-0.37534460666666664</v>
      </c>
      <c r="CD18">
        <f t="shared" si="7"/>
        <v>0.35675165833333322</v>
      </c>
      <c r="CE18">
        <f t="shared" si="7"/>
        <v>0.35524222833333335</v>
      </c>
      <c r="CF18">
        <f t="shared" si="7"/>
        <v>-0.34744645316666672</v>
      </c>
      <c r="CG18">
        <f t="shared" si="7"/>
        <v>0.34058574833333327</v>
      </c>
      <c r="CH18">
        <f t="shared" si="7"/>
        <v>0.33991355000000012</v>
      </c>
      <c r="CI18">
        <f t="shared" si="7"/>
        <v>-0.32833953333333332</v>
      </c>
      <c r="CJ18">
        <f t="shared" si="7"/>
        <v>-0.3077931616666667</v>
      </c>
      <c r="CK18">
        <f t="shared" si="7"/>
        <v>0.29605278333333335</v>
      </c>
      <c r="CL18">
        <f t="shared" si="7"/>
        <v>0.28897085166666669</v>
      </c>
      <c r="CM18">
        <f t="shared" si="7"/>
        <v>-0.27925704000000001</v>
      </c>
      <c r="CN18">
        <f t="shared" si="7"/>
        <v>0.27107548333333331</v>
      </c>
      <c r="CO18">
        <f t="shared" si="7"/>
        <v>-0.26333411666666667</v>
      </c>
      <c r="CP18">
        <f t="shared" si="7"/>
        <v>0.25667244999999994</v>
      </c>
      <c r="CQ18">
        <f t="shared" si="7"/>
        <v>0.25358688833333332</v>
      </c>
      <c r="CR18">
        <f t="shared" si="7"/>
        <v>0.2523092666666667</v>
      </c>
      <c r="CS18">
        <f t="shared" si="7"/>
        <v>0.24972815000000001</v>
      </c>
      <c r="CT18">
        <f t="shared" si="7"/>
        <v>0.24035241666666662</v>
      </c>
      <c r="CU18">
        <f t="shared" si="7"/>
        <v>0.23230917166666662</v>
      </c>
      <c r="CV18">
        <f t="shared" ref="CV18:EA18" si="8">AVERAGE(CV10:CV15)</f>
        <v>0.23029191833333332</v>
      </c>
      <c r="CW18">
        <f t="shared" si="8"/>
        <v>-0.22962927833333327</v>
      </c>
      <c r="CX18">
        <f t="shared" si="8"/>
        <v>0.22823593333333336</v>
      </c>
      <c r="CY18">
        <f t="shared" si="8"/>
        <v>0.223077475</v>
      </c>
      <c r="CZ18">
        <f t="shared" si="8"/>
        <v>0.21659879833333331</v>
      </c>
      <c r="DA18">
        <f t="shared" si="8"/>
        <v>0.21096041666666668</v>
      </c>
      <c r="DB18">
        <f t="shared" si="8"/>
        <v>0.19765678333333328</v>
      </c>
      <c r="DC18">
        <f t="shared" si="8"/>
        <v>0.19649558499999997</v>
      </c>
      <c r="DD18">
        <f t="shared" si="8"/>
        <v>-0.19557505</v>
      </c>
      <c r="DE18">
        <f t="shared" si="8"/>
        <v>0.18978279999999995</v>
      </c>
      <c r="DF18">
        <f t="shared" si="8"/>
        <v>0.185185505</v>
      </c>
      <c r="DG18">
        <f t="shared" si="8"/>
        <v>-0.18333503333333337</v>
      </c>
      <c r="DH18">
        <f t="shared" si="8"/>
        <v>0.18056801999999997</v>
      </c>
      <c r="DI18">
        <f t="shared" si="8"/>
        <v>-0.17243883833333329</v>
      </c>
      <c r="DJ18">
        <f t="shared" si="8"/>
        <v>0.16908636833333332</v>
      </c>
      <c r="DK18">
        <f t="shared" si="8"/>
        <v>-0.15184133499999999</v>
      </c>
      <c r="DL18">
        <f t="shared" si="8"/>
        <v>0.14609023333333335</v>
      </c>
      <c r="DM18">
        <f t="shared" si="8"/>
        <v>-0.14526085000000002</v>
      </c>
      <c r="DN18">
        <f t="shared" si="8"/>
        <v>-0.14419486666666667</v>
      </c>
      <c r="DO18">
        <f t="shared" si="8"/>
        <v>-0.13634144999999998</v>
      </c>
      <c r="DP18">
        <f t="shared" si="8"/>
        <v>-0.13268380500000002</v>
      </c>
      <c r="DQ18">
        <f t="shared" si="8"/>
        <v>-0.12852648333333336</v>
      </c>
      <c r="DR18">
        <f t="shared" si="8"/>
        <v>-0.12242634166666662</v>
      </c>
      <c r="DS18">
        <f t="shared" si="8"/>
        <v>0.11731330500000003</v>
      </c>
      <c r="DT18">
        <f t="shared" si="8"/>
        <v>-0.114267725</v>
      </c>
      <c r="DU18">
        <f t="shared" si="8"/>
        <v>-0.110014155</v>
      </c>
      <c r="DV18">
        <f t="shared" si="8"/>
        <v>0.10674225333333331</v>
      </c>
      <c r="DW18">
        <f t="shared" si="8"/>
        <v>-0.10084718500000001</v>
      </c>
      <c r="DX18">
        <f t="shared" si="8"/>
        <v>9.4633851666666643E-2</v>
      </c>
      <c r="DY18">
        <f t="shared" si="8"/>
        <v>8.7398083333333321E-2</v>
      </c>
      <c r="DZ18">
        <f t="shared" si="8"/>
        <v>8.3285800000000007E-2</v>
      </c>
      <c r="EA18">
        <f t="shared" si="8"/>
        <v>7.7972866666666654E-2</v>
      </c>
      <c r="EB18">
        <f t="shared" ref="EB18:ER18" si="9">AVERAGE(EB10:EB15)</f>
        <v>-7.7963125000000022E-2</v>
      </c>
      <c r="EC18">
        <f t="shared" si="9"/>
        <v>6.8845166666666735E-2</v>
      </c>
      <c r="ED18">
        <f t="shared" si="9"/>
        <v>-6.1374174999999941E-2</v>
      </c>
      <c r="EE18">
        <f t="shared" si="9"/>
        <v>6.1147623333333345E-2</v>
      </c>
      <c r="EF18">
        <f t="shared" si="9"/>
        <v>5.5868566666666696E-2</v>
      </c>
      <c r="EG18">
        <f t="shared" si="9"/>
        <v>5.5711716666666689E-2</v>
      </c>
      <c r="EH18">
        <f t="shared" si="9"/>
        <v>-4.7402276666666666E-2</v>
      </c>
      <c r="EI18">
        <f t="shared" si="9"/>
        <v>3.986273366666665E-2</v>
      </c>
      <c r="EJ18">
        <f t="shared" si="9"/>
        <v>-3.4171537666666661E-2</v>
      </c>
      <c r="EK18">
        <f t="shared" si="9"/>
        <v>3.1201876666666645E-2</v>
      </c>
      <c r="EL18">
        <f t="shared" si="9"/>
        <v>2.9647783333333361E-2</v>
      </c>
      <c r="EM18">
        <f t="shared" si="9"/>
        <v>-2.4215991666666676E-2</v>
      </c>
      <c r="EN18">
        <f t="shared" si="9"/>
        <v>2.3788599999999993E-2</v>
      </c>
      <c r="EO18">
        <f t="shared" si="9"/>
        <v>1.4444749999999978E-2</v>
      </c>
      <c r="EP18">
        <f t="shared" si="9"/>
        <v>1.3158496666666722E-2</v>
      </c>
      <c r="EQ18">
        <f t="shared" si="9"/>
        <v>1.0793455000000007E-2</v>
      </c>
      <c r="ER18">
        <f t="shared" si="9"/>
        <v>1.7783499999999841E-3</v>
      </c>
      <c r="ET18" t="s">
        <v>182</v>
      </c>
    </row>
    <row r="19" spans="2:150" x14ac:dyDescent="0.3">
      <c r="B19" t="s">
        <v>183</v>
      </c>
      <c r="D19" s="18">
        <f t="shared" ref="D19:AI19" si="10">_xlfn.T.TEST(D2:D9,D10:D15,2,2)</f>
        <v>9.491975627913356E-4</v>
      </c>
      <c r="E19" s="18">
        <f t="shared" si="10"/>
        <v>1.1235915571571071E-3</v>
      </c>
      <c r="F19" s="18">
        <f t="shared" si="10"/>
        <v>5.3584267289248956E-3</v>
      </c>
      <c r="G19" s="18">
        <f t="shared" si="10"/>
        <v>9.1091502607709585E-3</v>
      </c>
      <c r="H19" s="18">
        <f t="shared" si="10"/>
        <v>9.8432017844075695E-3</v>
      </c>
      <c r="I19" s="18">
        <f t="shared" si="10"/>
        <v>1.0722519466214152E-2</v>
      </c>
      <c r="J19" s="18">
        <f t="shared" si="10"/>
        <v>1.7028343884888022E-2</v>
      </c>
      <c r="K19" s="18">
        <f t="shared" si="10"/>
        <v>1.7923558941903232E-2</v>
      </c>
      <c r="L19" s="18">
        <f t="shared" si="10"/>
        <v>1.9326008072325571E-2</v>
      </c>
      <c r="M19" s="18">
        <f t="shared" si="10"/>
        <v>2.23085481814486E-2</v>
      </c>
      <c r="N19" s="18">
        <f t="shared" si="10"/>
        <v>2.3988584180452108E-2</v>
      </c>
      <c r="O19" s="18">
        <f t="shared" si="10"/>
        <v>2.6122872959489122E-2</v>
      </c>
      <c r="P19" s="18">
        <f t="shared" si="10"/>
        <v>2.7823922799239599E-2</v>
      </c>
      <c r="Q19" s="18">
        <f t="shared" si="10"/>
        <v>2.9526568750179779E-2</v>
      </c>
      <c r="R19" s="18">
        <f t="shared" si="10"/>
        <v>3.0247440243452023E-2</v>
      </c>
      <c r="S19" s="18">
        <f t="shared" si="10"/>
        <v>3.0580680509200864E-2</v>
      </c>
      <c r="T19" s="18">
        <f t="shared" si="10"/>
        <v>3.3545557217128243E-2</v>
      </c>
      <c r="U19" s="18">
        <f t="shared" si="10"/>
        <v>3.4058592677543686E-2</v>
      </c>
      <c r="V19" s="18">
        <f t="shared" si="10"/>
        <v>3.4319202909024023E-2</v>
      </c>
      <c r="W19" s="18">
        <f t="shared" si="10"/>
        <v>3.507020464122023E-2</v>
      </c>
      <c r="X19" s="18">
        <f t="shared" si="10"/>
        <v>3.5392986902876275E-2</v>
      </c>
      <c r="Y19" s="18">
        <f t="shared" si="10"/>
        <v>3.6179577367819453E-2</v>
      </c>
      <c r="Z19" s="18">
        <f t="shared" si="10"/>
        <v>3.6421969697811321E-2</v>
      </c>
      <c r="AA19" s="18">
        <f t="shared" si="10"/>
        <v>3.6973611922244444E-2</v>
      </c>
      <c r="AB19" s="18">
        <f t="shared" si="10"/>
        <v>3.7812270744692039E-2</v>
      </c>
      <c r="AC19" s="18">
        <f t="shared" si="10"/>
        <v>3.8283145293435496E-2</v>
      </c>
      <c r="AD19" s="18">
        <f t="shared" si="10"/>
        <v>4.2086103788445732E-2</v>
      </c>
      <c r="AE19" s="18">
        <f t="shared" si="10"/>
        <v>4.2791776512753357E-2</v>
      </c>
      <c r="AF19" s="18">
        <f t="shared" si="10"/>
        <v>4.2944512459422921E-2</v>
      </c>
      <c r="AG19" s="18">
        <f t="shared" si="10"/>
        <v>4.4893454022580159E-2</v>
      </c>
      <c r="AH19" s="18">
        <f t="shared" si="10"/>
        <v>4.5396618798333649E-2</v>
      </c>
      <c r="AI19" s="18">
        <f t="shared" si="10"/>
        <v>4.5949171244834587E-2</v>
      </c>
      <c r="AJ19" s="18">
        <f t="shared" ref="AJ19:BO19" si="11">_xlfn.T.TEST(AJ2:AJ9,AJ10:AJ15,2,2)</f>
        <v>4.6420691728290664E-2</v>
      </c>
      <c r="AK19">
        <f t="shared" si="11"/>
        <v>5.0622299744799669E-2</v>
      </c>
      <c r="AL19">
        <f t="shared" si="11"/>
        <v>5.2098138089295573E-2</v>
      </c>
      <c r="AM19">
        <f t="shared" si="11"/>
        <v>5.3875633929317213E-2</v>
      </c>
      <c r="AN19">
        <f t="shared" si="11"/>
        <v>5.545383049088122E-2</v>
      </c>
      <c r="AO19">
        <f t="shared" si="11"/>
        <v>5.8823593880347275E-2</v>
      </c>
      <c r="AP19">
        <f t="shared" si="11"/>
        <v>5.9712761843190597E-2</v>
      </c>
      <c r="AQ19">
        <f t="shared" si="11"/>
        <v>6.1689015256277284E-2</v>
      </c>
      <c r="AR19">
        <f t="shared" si="11"/>
        <v>6.7108333552320987E-2</v>
      </c>
      <c r="AS19">
        <f t="shared" si="11"/>
        <v>7.0311033114467236E-2</v>
      </c>
      <c r="AT19">
        <f t="shared" si="11"/>
        <v>7.3158843785485955E-2</v>
      </c>
      <c r="AU19">
        <f t="shared" si="11"/>
        <v>7.7183838426701262E-2</v>
      </c>
      <c r="AV19">
        <f t="shared" si="11"/>
        <v>7.9313710554827457E-2</v>
      </c>
      <c r="AW19">
        <f t="shared" si="11"/>
        <v>8.3107033967346727E-2</v>
      </c>
      <c r="AX19">
        <f t="shared" si="11"/>
        <v>9.2934054272779357E-2</v>
      </c>
      <c r="AY19">
        <f t="shared" si="11"/>
        <v>9.3001532496042053E-2</v>
      </c>
      <c r="AZ19">
        <f t="shared" si="11"/>
        <v>9.3169261309626286E-2</v>
      </c>
      <c r="BA19">
        <f t="shared" si="11"/>
        <v>9.4100413782622336E-2</v>
      </c>
      <c r="BB19">
        <f t="shared" si="11"/>
        <v>9.6809944077459159E-2</v>
      </c>
      <c r="BC19">
        <f t="shared" si="11"/>
        <v>9.7245848557997061E-2</v>
      </c>
      <c r="BD19">
        <f t="shared" si="11"/>
        <v>9.8090200947431427E-2</v>
      </c>
      <c r="BE19">
        <f t="shared" si="11"/>
        <v>9.8648021953878992E-2</v>
      </c>
      <c r="BF19">
        <f t="shared" si="11"/>
        <v>9.9461191940505983E-2</v>
      </c>
      <c r="BG19">
        <f t="shared" si="11"/>
        <v>0.10079537506091822</v>
      </c>
      <c r="BH19">
        <f t="shared" si="11"/>
        <v>0.10476196399389638</v>
      </c>
      <c r="BI19">
        <f t="shared" si="11"/>
        <v>0.1099810335468439</v>
      </c>
      <c r="BJ19">
        <f t="shared" si="11"/>
        <v>0.11577019545135481</v>
      </c>
      <c r="BK19">
        <f t="shared" si="11"/>
        <v>0.13274091784677036</v>
      </c>
      <c r="BL19">
        <f t="shared" si="11"/>
        <v>0.16098616809455227</v>
      </c>
      <c r="BM19">
        <f t="shared" si="11"/>
        <v>0.16133084686466456</v>
      </c>
      <c r="BN19">
        <f t="shared" si="11"/>
        <v>0.16203012635024888</v>
      </c>
      <c r="BO19">
        <f t="shared" si="11"/>
        <v>0.17265804216461997</v>
      </c>
      <c r="BP19">
        <f t="shared" ref="BP19:CU19" si="12">_xlfn.T.TEST(BP2:BP9,BP10:BP15,2,2)</f>
        <v>0.17658786857264122</v>
      </c>
      <c r="BQ19">
        <f t="shared" si="12"/>
        <v>0.18031521204374704</v>
      </c>
      <c r="BR19">
        <f t="shared" si="12"/>
        <v>0.20080347737916429</v>
      </c>
      <c r="BS19">
        <f t="shared" si="12"/>
        <v>0.20128958868919072</v>
      </c>
      <c r="BT19">
        <f t="shared" si="12"/>
        <v>0.20271498548839184</v>
      </c>
      <c r="BU19">
        <f t="shared" si="12"/>
        <v>0.21348032555940408</v>
      </c>
      <c r="BV19">
        <f t="shared" si="12"/>
        <v>0.21563423801429241</v>
      </c>
      <c r="BW19">
        <f t="shared" si="12"/>
        <v>0.2160200901118122</v>
      </c>
      <c r="BX19">
        <f t="shared" si="12"/>
        <v>0.22274185401333135</v>
      </c>
      <c r="BY19">
        <f t="shared" si="12"/>
        <v>0.22640756722913724</v>
      </c>
      <c r="BZ19">
        <f t="shared" si="12"/>
        <v>0.23411442152776701</v>
      </c>
      <c r="CA19">
        <f t="shared" si="12"/>
        <v>0.23502607728536096</v>
      </c>
      <c r="CB19">
        <f t="shared" si="12"/>
        <v>0.23566133717326043</v>
      </c>
      <c r="CC19">
        <f t="shared" si="12"/>
        <v>0.23821333528856856</v>
      </c>
      <c r="CD19">
        <f t="shared" si="12"/>
        <v>0.26372521982981617</v>
      </c>
      <c r="CE19">
        <f t="shared" si="12"/>
        <v>0.26586532880084845</v>
      </c>
      <c r="CF19">
        <f t="shared" si="12"/>
        <v>0.27708296481081296</v>
      </c>
      <c r="CG19">
        <f t="shared" si="12"/>
        <v>0.28718282350608682</v>
      </c>
      <c r="CH19">
        <f t="shared" si="12"/>
        <v>0.28818383223224697</v>
      </c>
      <c r="CI19">
        <f t="shared" si="12"/>
        <v>0.30573855427762642</v>
      </c>
      <c r="CJ19">
        <f t="shared" si="12"/>
        <v>0.33837694167988241</v>
      </c>
      <c r="CK19">
        <f t="shared" si="12"/>
        <v>0.35786277993434001</v>
      </c>
      <c r="CL19">
        <f t="shared" si="12"/>
        <v>0.36990648674956406</v>
      </c>
      <c r="CM19">
        <f t="shared" si="12"/>
        <v>0.38677584989304814</v>
      </c>
      <c r="CN19">
        <f t="shared" si="12"/>
        <v>0.40129414548272491</v>
      </c>
      <c r="CO19">
        <f t="shared" si="12"/>
        <v>0.41528836049632478</v>
      </c>
      <c r="CP19">
        <f t="shared" si="12"/>
        <v>0.42752802823579128</v>
      </c>
      <c r="CQ19">
        <f t="shared" si="12"/>
        <v>0.43325834545273889</v>
      </c>
      <c r="CR19">
        <f t="shared" si="12"/>
        <v>0.43564228632642976</v>
      </c>
      <c r="CS19">
        <f t="shared" si="12"/>
        <v>0.44047840566253027</v>
      </c>
      <c r="CT19">
        <f t="shared" si="12"/>
        <v>0.45826789279164148</v>
      </c>
      <c r="CU19">
        <f t="shared" si="12"/>
        <v>0.47380266427305018</v>
      </c>
      <c r="CV19">
        <f t="shared" ref="CV19:EA19" si="13">_xlfn.T.TEST(CV2:CV9,CV10:CV15,2,2)</f>
        <v>0.47773776508615162</v>
      </c>
      <c r="CW19">
        <f t="shared" si="13"/>
        <v>0.47903377301165506</v>
      </c>
      <c r="CX19">
        <f t="shared" si="13"/>
        <v>0.48176433807868213</v>
      </c>
      <c r="CY19">
        <f t="shared" si="13"/>
        <v>0.49193701168994641</v>
      </c>
      <c r="CZ19">
        <f t="shared" si="13"/>
        <v>0.50485326483574688</v>
      </c>
      <c r="DA19">
        <f t="shared" si="13"/>
        <v>0.51621895531580675</v>
      </c>
      <c r="DB19">
        <f t="shared" si="13"/>
        <v>0.54348323314314551</v>
      </c>
      <c r="DC19">
        <f t="shared" si="13"/>
        <v>0.54589208472093476</v>
      </c>
      <c r="DD19">
        <f t="shared" si="13"/>
        <v>0.54780494811396752</v>
      </c>
      <c r="DE19">
        <f t="shared" si="13"/>
        <v>0.55990674697098586</v>
      </c>
      <c r="DF19">
        <f t="shared" si="13"/>
        <v>0.56959121765393017</v>
      </c>
      <c r="DG19">
        <f t="shared" si="13"/>
        <v>0.57350880305963647</v>
      </c>
      <c r="DH19">
        <f t="shared" si="13"/>
        <v>0.57938737379029037</v>
      </c>
      <c r="DI19">
        <f t="shared" si="13"/>
        <v>0.59679808948546087</v>
      </c>
      <c r="DJ19">
        <f t="shared" si="13"/>
        <v>0.6040378609247663</v>
      </c>
      <c r="DK19">
        <f t="shared" si="13"/>
        <v>0.64180439632841213</v>
      </c>
      <c r="DL19">
        <f t="shared" si="13"/>
        <v>0.65458612143488049</v>
      </c>
      <c r="DM19">
        <f t="shared" si="13"/>
        <v>0.6564368282696077</v>
      </c>
      <c r="DN19">
        <f t="shared" si="13"/>
        <v>0.65881809410360326</v>
      </c>
      <c r="DO19">
        <f t="shared" si="13"/>
        <v>0.676453356340879</v>
      </c>
      <c r="DP19">
        <f t="shared" si="13"/>
        <v>0.68472036727449104</v>
      </c>
      <c r="DQ19">
        <f t="shared" si="13"/>
        <v>0.69415668459499402</v>
      </c>
      <c r="DR19">
        <f t="shared" si="13"/>
        <v>0.70807736577568448</v>
      </c>
      <c r="DS19">
        <f t="shared" si="13"/>
        <v>0.71981128604874522</v>
      </c>
      <c r="DT19">
        <f t="shared" si="13"/>
        <v>0.72682812672305785</v>
      </c>
      <c r="DU19">
        <f t="shared" si="13"/>
        <v>0.73666140479712339</v>
      </c>
      <c r="DV19">
        <f t="shared" si="13"/>
        <v>0.74425095408393049</v>
      </c>
      <c r="DW19">
        <f t="shared" si="13"/>
        <v>0.75797943931884171</v>
      </c>
      <c r="DX19">
        <f t="shared" si="13"/>
        <v>0.77252114623216595</v>
      </c>
      <c r="DY19">
        <f t="shared" si="13"/>
        <v>0.78954334845310292</v>
      </c>
      <c r="DZ19">
        <f t="shared" si="13"/>
        <v>0.79925705847771888</v>
      </c>
      <c r="EA19">
        <f t="shared" si="13"/>
        <v>0.81184671525853469</v>
      </c>
      <c r="EB19">
        <f t="shared" ref="EB19:ER19" si="14">_xlfn.T.TEST(EB2:EB9,EB10:EB15,2,2)</f>
        <v>0.81186985665162958</v>
      </c>
      <c r="EC19">
        <f t="shared" si="14"/>
        <v>0.83357342601866435</v>
      </c>
      <c r="ED19">
        <f t="shared" si="14"/>
        <v>0.85143989268587217</v>
      </c>
      <c r="EE19">
        <f t="shared" si="14"/>
        <v>0.85198275902339216</v>
      </c>
      <c r="EF19">
        <f t="shared" si="14"/>
        <v>0.86464925192761766</v>
      </c>
      <c r="EG19">
        <f t="shared" si="14"/>
        <v>0.86502610506277444</v>
      </c>
      <c r="EH19">
        <f t="shared" si="14"/>
        <v>0.88502519323701045</v>
      </c>
      <c r="EI19">
        <f t="shared" si="14"/>
        <v>0.90322687523188838</v>
      </c>
      <c r="EJ19">
        <f t="shared" si="14"/>
        <v>0.9169961312417142</v>
      </c>
      <c r="EK19">
        <f t="shared" si="14"/>
        <v>0.92418974367996243</v>
      </c>
      <c r="EL19">
        <f t="shared" si="14"/>
        <v>0.92795651193083528</v>
      </c>
      <c r="EM19">
        <f t="shared" si="14"/>
        <v>0.94113247996626792</v>
      </c>
      <c r="EN19">
        <f t="shared" si="14"/>
        <v>0.94216986424918758</v>
      </c>
      <c r="EO19">
        <f t="shared" si="14"/>
        <v>0.96486791957988616</v>
      </c>
      <c r="EP19">
        <f t="shared" si="14"/>
        <v>0.9679947428647816</v>
      </c>
      <c r="EQ19">
        <f t="shared" si="14"/>
        <v>0.9737452073427606</v>
      </c>
      <c r="ER19">
        <f t="shared" si="14"/>
        <v>0.99567356796108653</v>
      </c>
      <c r="ET19" t="s">
        <v>183</v>
      </c>
    </row>
    <row r="21" spans="2:150" x14ac:dyDescent="0.3">
      <c r="D21">
        <f>(D18-D17)/STDEV(D2:D15)</f>
        <v>1.5228798812822564</v>
      </c>
      <c r="E21">
        <f t="shared" ref="E21:AJ21" si="15">(E18-E17)/STDEV(E2:E15)</f>
        <v>1.5096191652773086</v>
      </c>
      <c r="F21">
        <f t="shared" si="15"/>
        <v>1.3621253034620704</v>
      </c>
      <c r="G21">
        <f t="shared" si="15"/>
        <v>1.2996273898445685</v>
      </c>
      <c r="H21">
        <f t="shared" si="15"/>
        <v>1.2898575635230167</v>
      </c>
      <c r="I21">
        <f t="shared" si="15"/>
        <v>1.2788678053851801</v>
      </c>
      <c r="J21">
        <f t="shared" si="15"/>
        <v>-1.2155106754427665</v>
      </c>
      <c r="K21">
        <f t="shared" si="15"/>
        <v>1.2080547210362942</v>
      </c>
      <c r="L21">
        <f t="shared" si="15"/>
        <v>1.1969227686435775</v>
      </c>
      <c r="M21">
        <f t="shared" si="15"/>
        <v>1.1751412620879396</v>
      </c>
      <c r="N21">
        <f t="shared" si="15"/>
        <v>-1.16382466789025</v>
      </c>
      <c r="O21">
        <f t="shared" si="15"/>
        <v>-1.1502765050945312</v>
      </c>
      <c r="P21">
        <f t="shared" si="15"/>
        <v>-1.1400604640945657</v>
      </c>
      <c r="Q21">
        <f t="shared" si="15"/>
        <v>-1.1302918067347902</v>
      </c>
      <c r="R21">
        <f t="shared" si="15"/>
        <v>-1.1262822104747945</v>
      </c>
      <c r="S21">
        <f t="shared" si="15"/>
        <v>1.1244526881899217</v>
      </c>
      <c r="T21">
        <f t="shared" si="15"/>
        <v>1.1087944025100815</v>
      </c>
      <c r="U21">
        <f t="shared" si="15"/>
        <v>-1.1061902054797741</v>
      </c>
      <c r="V21">
        <f t="shared" si="15"/>
        <v>1.1048784468340391</v>
      </c>
      <c r="W21">
        <f t="shared" si="15"/>
        <v>1.1011391295346886</v>
      </c>
      <c r="X21">
        <f t="shared" si="15"/>
        <v>-1.0995501480935099</v>
      </c>
      <c r="Y21">
        <f t="shared" si="15"/>
        <v>-1.095722317862448</v>
      </c>
      <c r="Z21">
        <f t="shared" si="15"/>
        <v>-1.0945551503348179</v>
      </c>
      <c r="AA21">
        <f t="shared" si="15"/>
        <v>-1.0919201015123812</v>
      </c>
      <c r="AB21">
        <f t="shared" si="15"/>
        <v>-1.0879690677655702</v>
      </c>
      <c r="AC21">
        <f t="shared" si="15"/>
        <v>1.085778961070923</v>
      </c>
      <c r="AD21">
        <f t="shared" si="15"/>
        <v>-1.0687797967619161</v>
      </c>
      <c r="AE21">
        <f t="shared" si="15"/>
        <v>1.0657507489927287</v>
      </c>
      <c r="AF21">
        <f t="shared" si="15"/>
        <v>-1.0650999668122991</v>
      </c>
      <c r="AG21">
        <f t="shared" si="15"/>
        <v>-1.0569409186952716</v>
      </c>
      <c r="AH21">
        <f t="shared" si="15"/>
        <v>1.0548766571488521</v>
      </c>
      <c r="AI21">
        <f t="shared" si="15"/>
        <v>1.0526289426243527</v>
      </c>
      <c r="AJ21">
        <f t="shared" si="15"/>
        <v>-1.0507264061794745</v>
      </c>
    </row>
  </sheetData>
  <conditionalFormatting sqref="A19:EU19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Male T1_BASED</vt:lpstr>
      <vt:lpstr>Male T2_BASED</vt:lpstr>
      <vt:lpstr>Male T3_BASED</vt:lpstr>
      <vt:lpstr>Male T1-T3_BASED</vt:lpstr>
      <vt:lpstr>Male Endophenotypes</vt:lpstr>
      <vt:lpstr>Male Hierarchical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Rinaudo Marco (marco.rinaudo)</dc:creator>
  <cp:lastModifiedBy>Rinaudo Marco (marco.rinaudo)</cp:lastModifiedBy>
  <dcterms:created xsi:type="dcterms:W3CDTF">2025-10-20T12:02:27Z</dcterms:created>
  <dcterms:modified xsi:type="dcterms:W3CDTF">2026-06-10T13:34:38Z</dcterms:modified>
</cp:coreProperties>
</file>