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jiliangzhou/Desktop/SM22a TEAD1 KO online tables/"/>
    </mc:Choice>
  </mc:AlternateContent>
  <xr:revisionPtr revIDLastSave="0" documentId="13_ncr:1_{17A57482-08A5-054F-B752-76BD8D071A17}" xr6:coauthVersionLast="36" xr6:coauthVersionMax="36" xr10:uidLastSave="{00000000-0000-0000-0000-000000000000}"/>
  <bookViews>
    <workbookView xWindow="55260" yWindow="10380" windowWidth="40560" windowHeight="17280" tabRatio="500" activeTab="1" xr2:uid="{00000000-000D-0000-FFFF-FFFF00000000}"/>
  </bookViews>
  <sheets>
    <sheet name="Up-KEGG" sheetId="1" r:id="rId1"/>
    <sheet name="Down-KEGG" sheetId="2" r:id="rId2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2" i="1"/>
  <c r="D3" i="2"/>
  <c r="D12" i="2" l="1"/>
  <c r="D13" i="2"/>
  <c r="D14" i="2"/>
  <c r="D15" i="2"/>
  <c r="D16" i="2"/>
  <c r="D17" i="2"/>
  <c r="D18" i="2"/>
  <c r="D4" i="2"/>
  <c r="D5" i="2"/>
  <c r="D6" i="2"/>
  <c r="D7" i="2"/>
  <c r="D8" i="2"/>
  <c r="D9" i="2"/>
  <c r="D10" i="2"/>
  <c r="D11" i="2"/>
  <c r="D2" i="2"/>
</calcChain>
</file>

<file path=xl/sharedStrings.xml><?xml version="1.0" encoding="utf-8"?>
<sst xmlns="http://schemas.openxmlformats.org/spreadsheetml/2006/main" count="60" uniqueCount="57">
  <si>
    <t>Term</t>
  </si>
  <si>
    <t>Description</t>
  </si>
  <si>
    <t>mmu04066</t>
  </si>
  <si>
    <t>HIF-1 signaling pathway</t>
  </si>
  <si>
    <t>mmu04020</t>
  </si>
  <si>
    <t>Calcium signaling pathway</t>
  </si>
  <si>
    <t>mmu04750</t>
  </si>
  <si>
    <t>Inflammatory mediator regulation of TRP channels</t>
  </si>
  <si>
    <t>mmu05205</t>
  </si>
  <si>
    <t>Proteoglycans in cancer</t>
  </si>
  <si>
    <t>mmu04510</t>
  </si>
  <si>
    <t>Focal adhesion</t>
  </si>
  <si>
    <t>mmu04924</t>
  </si>
  <si>
    <t>Renin secretion</t>
  </si>
  <si>
    <t>mmu04015</t>
  </si>
  <si>
    <t>Rap1 signaling pathway</t>
  </si>
  <si>
    <t>mmu04151</t>
  </si>
  <si>
    <t>PI3K-Akt signaling pathway</t>
  </si>
  <si>
    <t>mmu04360</t>
  </si>
  <si>
    <t>Axon guidance</t>
  </si>
  <si>
    <t>mmu05414</t>
  </si>
  <si>
    <t>Dilated cardiomyopathy</t>
  </si>
  <si>
    <t>P value</t>
  </si>
  <si>
    <t>mmu04260</t>
  </si>
  <si>
    <t>Cardiac muscle contraction</t>
  </si>
  <si>
    <t>mmu05016</t>
  </si>
  <si>
    <t>Huntington's disease</t>
  </si>
  <si>
    <t>mmu05012</t>
  </si>
  <si>
    <t>Parkinson's disease</t>
  </si>
  <si>
    <t>mmu00190</t>
  </si>
  <si>
    <t>Oxidative phosphorylation</t>
  </si>
  <si>
    <t>mmu05410</t>
  </si>
  <si>
    <t>Hypertrophic cardiomyopathy (HCM)</t>
  </si>
  <si>
    <t>mmu04261</t>
  </si>
  <si>
    <t>Adrenergic signaling in cardiomyocytes</t>
  </si>
  <si>
    <t>mmu01200</t>
  </si>
  <si>
    <t>Carbon metabolism</t>
  </si>
  <si>
    <t>mmu00620</t>
  </si>
  <si>
    <t>Pyruvate metabolism</t>
  </si>
  <si>
    <t>mmu05010</t>
  </si>
  <si>
    <t>Alzheimer's disease</t>
  </si>
  <si>
    <t>mmu01130</t>
  </si>
  <si>
    <t>Biosynthesis of antibiotics</t>
  </si>
  <si>
    <t>mmu01100</t>
  </si>
  <si>
    <t>Metabolic pathways</t>
  </si>
  <si>
    <t>mmu00640</t>
  </si>
  <si>
    <t>Propanoate metabolism</t>
  </si>
  <si>
    <t>mmu04932</t>
  </si>
  <si>
    <t>Non-alcoholic fatty liver disease (NAFLD)</t>
  </si>
  <si>
    <t>mmu00020</t>
  </si>
  <si>
    <t>Citrate cycle (TCA cycle)</t>
  </si>
  <si>
    <t>mmu00010</t>
  </si>
  <si>
    <t>Glycolysis / Gluconeogenesis</t>
  </si>
  <si>
    <t>mmu05412</t>
  </si>
  <si>
    <t>Arrhythmogenic right ventricular cardiomyopathy (ARVC)</t>
  </si>
  <si>
    <t>-log10 P value</t>
  </si>
  <si>
    <t>-log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</si>
</sst>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1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/>
    </xf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workbookViewId="0">
      <pane ySplit="1" topLeftCell="A2" activePane="bottomLeft" state="frozen"/>
      <selection pane="bottomLeft" activeCell="D18" sqref="D18"/>
    </sheetView>
  </sheetViews>
  <sheetFormatPr baseColWidth="10" defaultRowHeight="16" x14ac:dyDescent="0.2"/>
  <cols>
    <col min="1" max="1" width="18" style="3" customWidth="1"/>
    <col min="2" max="2" width="45.83203125" style="3" customWidth="1"/>
    <col min="3" max="3" width="18" style="6" customWidth="1"/>
    <col min="4" max="4" width="22.5" style="10" customWidth="1"/>
  </cols>
  <sheetData>
    <row r="1" spans="1:4" x14ac:dyDescent="0.2">
      <c r="A1" s="2" t="s">
        <v>0</v>
      </c>
      <c r="B1" s="2" t="s">
        <v>1</v>
      </c>
      <c r="C1" s="7" t="s">
        <v>22</v>
      </c>
      <c r="D1" s="8" t="s">
        <v>56</v>
      </c>
    </row>
    <row r="2" spans="1:4" x14ac:dyDescent="0.2">
      <c r="A2" s="3" t="s">
        <v>2</v>
      </c>
      <c r="B2" s="3" t="s">
        <v>3</v>
      </c>
      <c r="C2" s="6">
        <v>1.9799999999999999E-4</v>
      </c>
      <c r="D2" s="10">
        <f>0-LOG10(C2)</f>
        <v>3.7033348097384691</v>
      </c>
    </row>
    <row r="3" spans="1:4" x14ac:dyDescent="0.2">
      <c r="A3" s="3" t="s">
        <v>4</v>
      </c>
      <c r="B3" s="3" t="s">
        <v>5</v>
      </c>
      <c r="C3" s="6">
        <v>4.0900000000000002E-4</v>
      </c>
      <c r="D3" s="10">
        <f t="shared" ref="D3:D10" si="0">0-LOG10(C3)</f>
        <v>3.3882766919926581</v>
      </c>
    </row>
    <row r="4" spans="1:4" x14ac:dyDescent="0.2">
      <c r="A4" s="3" t="s">
        <v>6</v>
      </c>
      <c r="B4" s="3" t="s">
        <v>7</v>
      </c>
      <c r="C4" s="6">
        <v>9.2500000000000004E-4</v>
      </c>
      <c r="D4" s="10">
        <f t="shared" si="0"/>
        <v>3.0338582672609675</v>
      </c>
    </row>
    <row r="5" spans="1:4" x14ac:dyDescent="0.2">
      <c r="A5" s="3" t="s">
        <v>8</v>
      </c>
      <c r="B5" s="3" t="s">
        <v>9</v>
      </c>
      <c r="C5" s="6">
        <v>1.26066E-3</v>
      </c>
      <c r="D5" s="10">
        <f t="shared" si="0"/>
        <v>2.8994020268559626</v>
      </c>
    </row>
    <row r="6" spans="1:4" x14ac:dyDescent="0.2">
      <c r="A6" s="3" t="s">
        <v>10</v>
      </c>
      <c r="B6" s="3" t="s">
        <v>11</v>
      </c>
      <c r="C6" s="6">
        <v>1.5044119999999999E-3</v>
      </c>
      <c r="D6" s="10">
        <f t="shared" si="0"/>
        <v>2.822633211069236</v>
      </c>
    </row>
    <row r="7" spans="1:4" x14ac:dyDescent="0.2">
      <c r="A7" s="3" t="s">
        <v>12</v>
      </c>
      <c r="B7" s="3" t="s">
        <v>13</v>
      </c>
      <c r="C7" s="6">
        <v>1.5713140000000001E-3</v>
      </c>
      <c r="D7" s="10">
        <f t="shared" si="0"/>
        <v>2.8037370200262477</v>
      </c>
    </row>
    <row r="8" spans="1:4" x14ac:dyDescent="0.2">
      <c r="A8" s="3" t="s">
        <v>14</v>
      </c>
      <c r="B8" s="3" t="s">
        <v>15</v>
      </c>
      <c r="C8" s="6">
        <v>2.0219999999999999E-3</v>
      </c>
      <c r="D8" s="10">
        <f t="shared" si="0"/>
        <v>2.6942188487450176</v>
      </c>
    </row>
    <row r="9" spans="1:4" x14ac:dyDescent="0.2">
      <c r="A9" s="3" t="s">
        <v>16</v>
      </c>
      <c r="B9" s="3" t="s">
        <v>17</v>
      </c>
      <c r="C9" s="6">
        <v>2.057588E-3</v>
      </c>
      <c r="D9" s="10">
        <f t="shared" si="0"/>
        <v>2.6866415815848863</v>
      </c>
    </row>
    <row r="10" spans="1:4" x14ac:dyDescent="0.2">
      <c r="A10" s="3" t="s">
        <v>18</v>
      </c>
      <c r="B10" s="3" t="s">
        <v>19</v>
      </c>
      <c r="C10" s="6">
        <v>3.9927399999999998E-3</v>
      </c>
      <c r="D10" s="10">
        <f t="shared" si="0"/>
        <v>2.3987289693552936</v>
      </c>
    </row>
    <row r="13" spans="1:4" x14ac:dyDescent="0.2">
      <c r="C13" s="1"/>
    </row>
    <row r="14" spans="1:4" x14ac:dyDescent="0.2">
      <c r="C14" s="1"/>
    </row>
    <row r="15" spans="1:4" x14ac:dyDescent="0.2">
      <c r="C15" s="1"/>
    </row>
    <row r="16" spans="1:4" x14ac:dyDescent="0.2">
      <c r="C16" s="1"/>
    </row>
    <row r="17" spans="3:3" x14ac:dyDescent="0.2">
      <c r="C17" s="1"/>
    </row>
    <row r="18" spans="3:3" x14ac:dyDescent="0.2">
      <c r="C18" s="1"/>
    </row>
    <row r="19" spans="3:3" x14ac:dyDescent="0.2">
      <c r="C19" s="1"/>
    </row>
    <row r="20" spans="3:3" x14ac:dyDescent="0.2">
      <c r="C20" s="1"/>
    </row>
    <row r="21" spans="3:3" x14ac:dyDescent="0.2">
      <c r="C21" s="1"/>
    </row>
    <row r="22" spans="3:3" x14ac:dyDescent="0.2">
      <c r="C22" s="1"/>
    </row>
    <row r="23" spans="3:3" x14ac:dyDescent="0.2">
      <c r="C23" s="1"/>
    </row>
    <row r="24" spans="3:3" x14ac:dyDescent="0.2">
      <c r="C24" s="1"/>
    </row>
    <row r="25" spans="3:3" x14ac:dyDescent="0.2">
      <c r="C25" s="1"/>
    </row>
    <row r="26" spans="3:3" x14ac:dyDescent="0.2">
      <c r="C26" s="1"/>
    </row>
    <row r="27" spans="3:3" x14ac:dyDescent="0.2">
      <c r="C27" s="1"/>
    </row>
    <row r="28" spans="3:3" x14ac:dyDescent="0.2">
      <c r="C28" s="1"/>
    </row>
    <row r="29" spans="3:3" x14ac:dyDescent="0.2">
      <c r="C29" s="1"/>
    </row>
    <row r="30" spans="3:3" x14ac:dyDescent="0.2">
      <c r="C3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tabSelected="1" workbookViewId="0">
      <pane ySplit="1" topLeftCell="A2" activePane="bottomLeft" state="frozen"/>
      <selection pane="bottomLeft" activeCell="E4" sqref="E4"/>
    </sheetView>
  </sheetViews>
  <sheetFormatPr baseColWidth="10" defaultRowHeight="16" x14ac:dyDescent="0.2"/>
  <cols>
    <col min="1" max="1" width="16.33203125" style="5" customWidth="1"/>
    <col min="2" max="2" width="53.5" style="5" customWidth="1"/>
    <col min="3" max="3" width="15.1640625" style="6" customWidth="1"/>
    <col min="4" max="4" width="15.1640625" customWidth="1"/>
  </cols>
  <sheetData>
    <row r="1" spans="1:4" x14ac:dyDescent="0.2">
      <c r="A1" s="4" t="s">
        <v>0</v>
      </c>
      <c r="B1" s="4" t="s">
        <v>1</v>
      </c>
      <c r="C1" s="7" t="s">
        <v>22</v>
      </c>
      <c r="D1" s="8" t="s">
        <v>55</v>
      </c>
    </row>
    <row r="2" spans="1:4" x14ac:dyDescent="0.2">
      <c r="A2" s="5" t="s">
        <v>23</v>
      </c>
      <c r="B2" s="5" t="s">
        <v>24</v>
      </c>
      <c r="C2" s="6">
        <v>9.9499999999999998E-10</v>
      </c>
      <c r="D2" s="9">
        <f>0-LOG10(C2)</f>
        <v>9.0021769192542749</v>
      </c>
    </row>
    <row r="3" spans="1:4" x14ac:dyDescent="0.2">
      <c r="A3" s="5" t="s">
        <v>25</v>
      </c>
      <c r="B3" s="5" t="s">
        <v>26</v>
      </c>
      <c r="C3" s="6">
        <v>2.11E-7</v>
      </c>
      <c r="D3" s="9">
        <f>0-LOG10(C3)</f>
        <v>6.6757175447023069</v>
      </c>
    </row>
    <row r="4" spans="1:4" x14ac:dyDescent="0.2">
      <c r="A4" s="5" t="s">
        <v>27</v>
      </c>
      <c r="B4" s="5" t="s">
        <v>28</v>
      </c>
      <c r="C4" s="6">
        <v>3.1699999999999999E-7</v>
      </c>
      <c r="D4" s="9">
        <f t="shared" ref="D4:D18" si="0">0-LOG10(C4)</f>
        <v>6.4989407377822488</v>
      </c>
    </row>
    <row r="5" spans="1:4" x14ac:dyDescent="0.2">
      <c r="A5" s="5" t="s">
        <v>29</v>
      </c>
      <c r="B5" s="5" t="s">
        <v>30</v>
      </c>
      <c r="C5" s="6">
        <v>6.3399999999999999E-7</v>
      </c>
      <c r="D5" s="9">
        <f t="shared" si="0"/>
        <v>6.1979107421182675</v>
      </c>
    </row>
    <row r="6" spans="1:4" x14ac:dyDescent="0.2">
      <c r="A6" s="5" t="s">
        <v>31</v>
      </c>
      <c r="B6" s="5" t="s">
        <v>32</v>
      </c>
      <c r="C6" s="6">
        <v>8.6099999999999999E-7</v>
      </c>
      <c r="D6" s="9">
        <f t="shared" si="0"/>
        <v>6.064996848546345</v>
      </c>
    </row>
    <row r="7" spans="1:4" x14ac:dyDescent="0.2">
      <c r="A7" s="5" t="s">
        <v>20</v>
      </c>
      <c r="B7" s="5" t="s">
        <v>21</v>
      </c>
      <c r="C7" s="6">
        <v>1.48E-6</v>
      </c>
      <c r="D7" s="9">
        <f t="shared" si="0"/>
        <v>5.8297382846050425</v>
      </c>
    </row>
    <row r="8" spans="1:4" x14ac:dyDescent="0.2">
      <c r="A8" s="5" t="s">
        <v>33</v>
      </c>
      <c r="B8" s="5" t="s">
        <v>34</v>
      </c>
      <c r="C8" s="6">
        <v>3.7100000000000001E-5</v>
      </c>
      <c r="D8" s="9">
        <f t="shared" si="0"/>
        <v>4.4306260903849539</v>
      </c>
    </row>
    <row r="9" spans="1:4" x14ac:dyDescent="0.2">
      <c r="A9" s="5" t="s">
        <v>35</v>
      </c>
      <c r="B9" s="5" t="s">
        <v>36</v>
      </c>
      <c r="C9" s="6">
        <v>4.9299999999999999E-5</v>
      </c>
      <c r="D9" s="9">
        <f t="shared" si="0"/>
        <v>4.3071530807227703</v>
      </c>
    </row>
    <row r="10" spans="1:4" x14ac:dyDescent="0.2">
      <c r="A10" s="5" t="s">
        <v>37</v>
      </c>
      <c r="B10" s="5" t="s">
        <v>38</v>
      </c>
      <c r="C10" s="6">
        <v>5.8999999999999998E-5</v>
      </c>
      <c r="D10" s="9">
        <f t="shared" si="0"/>
        <v>4.2291479883578562</v>
      </c>
    </row>
    <row r="11" spans="1:4" x14ac:dyDescent="0.2">
      <c r="A11" s="5" t="s">
        <v>39</v>
      </c>
      <c r="B11" s="5" t="s">
        <v>40</v>
      </c>
      <c r="C11" s="6">
        <v>6.05E-5</v>
      </c>
      <c r="D11" s="9">
        <f t="shared" si="0"/>
        <v>4.2182446253475314</v>
      </c>
    </row>
    <row r="12" spans="1:4" x14ac:dyDescent="0.2">
      <c r="A12" s="5" t="s">
        <v>41</v>
      </c>
      <c r="B12" s="5" t="s">
        <v>42</v>
      </c>
      <c r="C12" s="6">
        <v>4.9399999999999997E-4</v>
      </c>
      <c r="D12" s="9">
        <f t="shared" si="0"/>
        <v>3.3062730510763529</v>
      </c>
    </row>
    <row r="13" spans="1:4" x14ac:dyDescent="0.2">
      <c r="A13" s="5" t="s">
        <v>43</v>
      </c>
      <c r="B13" s="5" t="s">
        <v>44</v>
      </c>
      <c r="C13" s="6">
        <v>5.7600000000000001E-4</v>
      </c>
      <c r="D13" s="9">
        <f t="shared" si="0"/>
        <v>3.2395775165767882</v>
      </c>
    </row>
    <row r="14" spans="1:4" x14ac:dyDescent="0.2">
      <c r="A14" s="5" t="s">
        <v>45</v>
      </c>
      <c r="B14" s="5" t="s">
        <v>46</v>
      </c>
      <c r="C14" s="6">
        <v>6.0300000000000002E-4</v>
      </c>
      <c r="D14" s="9">
        <f t="shared" si="0"/>
        <v>3.2196826878598488</v>
      </c>
    </row>
    <row r="15" spans="1:4" x14ac:dyDescent="0.2">
      <c r="A15" s="5" t="s">
        <v>47</v>
      </c>
      <c r="B15" s="5" t="s">
        <v>48</v>
      </c>
      <c r="C15" s="6">
        <v>8.4999999999999995E-4</v>
      </c>
      <c r="D15" s="9">
        <f t="shared" si="0"/>
        <v>3.0705810742857071</v>
      </c>
    </row>
    <row r="16" spans="1:4" x14ac:dyDescent="0.2">
      <c r="A16" s="5" t="s">
        <v>49</v>
      </c>
      <c r="B16" s="5" t="s">
        <v>50</v>
      </c>
      <c r="C16" s="6">
        <v>1.351159E-3</v>
      </c>
      <c r="D16" s="9">
        <f t="shared" si="0"/>
        <v>2.8692935416074978</v>
      </c>
    </row>
    <row r="17" spans="1:4" x14ac:dyDescent="0.2">
      <c r="A17" s="5" t="s">
        <v>51</v>
      </c>
      <c r="B17" s="5" t="s">
        <v>52</v>
      </c>
      <c r="C17" s="6">
        <v>1.640119E-3</v>
      </c>
      <c r="D17" s="9">
        <f t="shared" si="0"/>
        <v>2.7851246402642387</v>
      </c>
    </row>
    <row r="18" spans="1:4" x14ac:dyDescent="0.2">
      <c r="A18" s="5" t="s">
        <v>53</v>
      </c>
      <c r="B18" s="5" t="s">
        <v>54</v>
      </c>
      <c r="C18" s="6">
        <v>2.5080900000000001E-3</v>
      </c>
      <c r="D18" s="9">
        <f t="shared" si="0"/>
        <v>2.6006568833907329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Up-KEGG</vt:lpstr>
      <vt:lpstr>Down-KEGG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Zhou, Jiliang</cp:lastModifiedBy>
  <dcterms:created xsi:type="dcterms:W3CDTF">2018-10-11T17:59:04Z</dcterms:created>
  <dcterms:modified xsi:type="dcterms:W3CDTF">2019-03-04T17:03:55Z</dcterms:modified>
</cp:coreProperties>
</file>