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Manuscripts_\2023\Zhao Liang_Advanced Science\CDDiff\"/>
    </mc:Choice>
  </mc:AlternateContent>
  <bookViews>
    <workbookView xWindow="-105" yWindow="-105" windowWidth="21795" windowHeight="12975" tabRatio="812"/>
  </bookViews>
  <sheets>
    <sheet name="ions" sheetId="27" r:id="rId1"/>
    <sheet name="annotation" sheetId="28" r:id="rId2"/>
    <sheet name="intensities" sheetId="29" r:id="rId3"/>
    <sheet name="Sheet3" sheetId="30"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9" i="30" l="1"/>
  <c r="P389" i="30"/>
  <c r="Q388" i="30"/>
  <c r="P388" i="30"/>
  <c r="Q387" i="30"/>
  <c r="P387" i="30"/>
  <c r="Q386" i="30"/>
  <c r="P386" i="30"/>
  <c r="Q385" i="30"/>
  <c r="P385" i="30"/>
  <c r="Q384" i="30"/>
  <c r="P384" i="30"/>
  <c r="Q383" i="30"/>
  <c r="P383" i="30"/>
  <c r="Q382" i="30"/>
  <c r="P382" i="30"/>
  <c r="Q381" i="30"/>
  <c r="P381" i="30"/>
  <c r="S381" i="30" s="1"/>
  <c r="T381" i="30" s="1"/>
  <c r="Q380" i="30"/>
  <c r="P380" i="30"/>
  <c r="Q379" i="30"/>
  <c r="P379" i="30"/>
  <c r="Q378" i="30"/>
  <c r="P378" i="30"/>
  <c r="Q377" i="30"/>
  <c r="P377" i="30"/>
  <c r="Q376" i="30"/>
  <c r="P376" i="30"/>
  <c r="Q375" i="30"/>
  <c r="P375" i="30"/>
  <c r="Q374" i="30"/>
  <c r="P374" i="30"/>
  <c r="Q373" i="30"/>
  <c r="P373" i="30"/>
  <c r="Q372" i="30"/>
  <c r="P372" i="30"/>
  <c r="Q371" i="30"/>
  <c r="P371" i="30"/>
  <c r="Q370" i="30"/>
  <c r="P370" i="30"/>
  <c r="Q369" i="30"/>
  <c r="P369" i="30"/>
  <c r="Q368" i="30"/>
  <c r="P368" i="30"/>
  <c r="Q367" i="30"/>
  <c r="P367" i="30"/>
  <c r="Q366" i="30"/>
  <c r="P366" i="30"/>
  <c r="Q365" i="30"/>
  <c r="P365" i="30"/>
  <c r="Q364" i="30"/>
  <c r="P364" i="30"/>
  <c r="Q363" i="30"/>
  <c r="P363" i="30"/>
  <c r="Q362" i="30"/>
  <c r="P362" i="30"/>
  <c r="Q361" i="30"/>
  <c r="P361" i="30"/>
  <c r="Q360" i="30"/>
  <c r="P360" i="30"/>
  <c r="Q359" i="30"/>
  <c r="P359" i="30"/>
  <c r="Q358" i="30"/>
  <c r="P358" i="30"/>
  <c r="Q357" i="30"/>
  <c r="P357" i="30"/>
  <c r="Q356" i="30"/>
  <c r="P356" i="30"/>
  <c r="Q355" i="30"/>
  <c r="P355" i="30"/>
  <c r="Q354" i="30"/>
  <c r="P354" i="30"/>
  <c r="Q353" i="30"/>
  <c r="P353" i="30"/>
  <c r="Q352" i="30"/>
  <c r="P352" i="30"/>
  <c r="Q351" i="30"/>
  <c r="P351" i="30"/>
  <c r="Q350" i="30"/>
  <c r="P350" i="30"/>
  <c r="Q349" i="30"/>
  <c r="P349" i="30"/>
  <c r="Q348" i="30"/>
  <c r="P348" i="30"/>
  <c r="Q347" i="30"/>
  <c r="P347" i="30"/>
  <c r="Q346" i="30"/>
  <c r="P346" i="30"/>
  <c r="Q345" i="30"/>
  <c r="P345" i="30"/>
  <c r="Q344" i="30"/>
  <c r="P344" i="30"/>
  <c r="Q343" i="30"/>
  <c r="P343" i="30"/>
  <c r="Q342" i="30"/>
  <c r="P342" i="30"/>
  <c r="Q341" i="30"/>
  <c r="P341" i="30"/>
  <c r="Q340" i="30"/>
  <c r="P340" i="30"/>
  <c r="Q339" i="30"/>
  <c r="P339" i="30"/>
  <c r="Q338" i="30"/>
  <c r="P338" i="30"/>
  <c r="Q337" i="30"/>
  <c r="P337" i="30"/>
  <c r="Q336" i="30"/>
  <c r="P336" i="30"/>
  <c r="Q335" i="30"/>
  <c r="P335" i="30"/>
  <c r="Q334" i="30"/>
  <c r="P334" i="30"/>
  <c r="Q333" i="30"/>
  <c r="P333" i="30"/>
  <c r="Q332" i="30"/>
  <c r="P332" i="30"/>
  <c r="Q331" i="30"/>
  <c r="P331" i="30"/>
  <c r="Q330" i="30"/>
  <c r="P330" i="30"/>
  <c r="Q329" i="30"/>
  <c r="P329" i="30"/>
  <c r="Q328" i="30"/>
  <c r="P328" i="30"/>
  <c r="Q327" i="30"/>
  <c r="P327" i="30"/>
  <c r="Q326" i="30"/>
  <c r="P326" i="30"/>
  <c r="Q325" i="30"/>
  <c r="P325" i="30"/>
  <c r="Q324" i="30"/>
  <c r="P324" i="30"/>
  <c r="Q323" i="30"/>
  <c r="P323" i="30"/>
  <c r="Q322" i="30"/>
  <c r="P322" i="30"/>
  <c r="Q321" i="30"/>
  <c r="P321" i="30"/>
  <c r="Q320" i="30"/>
  <c r="P320" i="30"/>
  <c r="Q319" i="30"/>
  <c r="P319" i="30"/>
  <c r="Q318" i="30"/>
  <c r="P318" i="30"/>
  <c r="S318" i="30" s="1"/>
  <c r="T318" i="30" s="1"/>
  <c r="Q317" i="30"/>
  <c r="P317" i="30"/>
  <c r="Q316" i="30"/>
  <c r="P316" i="30"/>
  <c r="Q315" i="30"/>
  <c r="P315" i="30"/>
  <c r="Q314" i="30"/>
  <c r="P314" i="30"/>
  <c r="Q313" i="30"/>
  <c r="P313" i="30"/>
  <c r="Q312" i="30"/>
  <c r="P312" i="30"/>
  <c r="Q311" i="30"/>
  <c r="P311" i="30"/>
  <c r="Q310" i="30"/>
  <c r="P310" i="30"/>
  <c r="Q309" i="30"/>
  <c r="P309" i="30"/>
  <c r="Q308" i="30"/>
  <c r="P308" i="30"/>
  <c r="Q307" i="30"/>
  <c r="P307" i="30"/>
  <c r="Q306" i="30"/>
  <c r="P306" i="30"/>
  <c r="Q305" i="30"/>
  <c r="P305" i="30"/>
  <c r="Q304" i="30"/>
  <c r="P304" i="30"/>
  <c r="Q303" i="30"/>
  <c r="P303" i="30"/>
  <c r="Q302" i="30"/>
  <c r="P302" i="30"/>
  <c r="S302" i="30" s="1"/>
  <c r="T302" i="30" s="1"/>
  <c r="Q301" i="30"/>
  <c r="P301" i="30"/>
  <c r="Q300" i="30"/>
  <c r="P300" i="30"/>
  <c r="Q299" i="30"/>
  <c r="P299" i="30"/>
  <c r="Q298" i="30"/>
  <c r="P298" i="30"/>
  <c r="Q297" i="30"/>
  <c r="P297" i="30"/>
  <c r="Q296" i="30"/>
  <c r="P296" i="30"/>
  <c r="Q295" i="30"/>
  <c r="P295" i="30"/>
  <c r="Q294" i="30"/>
  <c r="P294" i="30"/>
  <c r="Q293" i="30"/>
  <c r="P293" i="30"/>
  <c r="Q292" i="30"/>
  <c r="P292" i="30"/>
  <c r="Q291" i="30"/>
  <c r="P291" i="30"/>
  <c r="Q290" i="30"/>
  <c r="P290" i="30"/>
  <c r="Q289" i="30"/>
  <c r="P289" i="30"/>
  <c r="Q288" i="30"/>
  <c r="P288" i="30"/>
  <c r="Q287" i="30"/>
  <c r="P287" i="30"/>
  <c r="Q286" i="30"/>
  <c r="P286" i="30"/>
  <c r="Q285" i="30"/>
  <c r="P285" i="30"/>
  <c r="Q284" i="30"/>
  <c r="P284" i="30"/>
  <c r="Q283" i="30"/>
  <c r="P283" i="30"/>
  <c r="Q282" i="30"/>
  <c r="P282" i="30"/>
  <c r="Q281" i="30"/>
  <c r="P281" i="30"/>
  <c r="Q280" i="30"/>
  <c r="P280" i="30"/>
  <c r="Q279" i="30"/>
  <c r="P279" i="30"/>
  <c r="Q278" i="30"/>
  <c r="P278" i="30"/>
  <c r="Q277" i="30"/>
  <c r="P277" i="30"/>
  <c r="Q276" i="30"/>
  <c r="P276" i="30"/>
  <c r="Q275" i="30"/>
  <c r="P275" i="30"/>
  <c r="Q274" i="30"/>
  <c r="P274" i="30"/>
  <c r="Q273" i="30"/>
  <c r="P273" i="30"/>
  <c r="Q272" i="30"/>
  <c r="P272" i="30"/>
  <c r="Q271" i="30"/>
  <c r="P271" i="30"/>
  <c r="Q270" i="30"/>
  <c r="P270" i="30"/>
  <c r="Q269" i="30"/>
  <c r="P269" i="30"/>
  <c r="Q268" i="30"/>
  <c r="P268" i="30"/>
  <c r="Q267" i="30"/>
  <c r="P267" i="30"/>
  <c r="Q266" i="30"/>
  <c r="P266" i="30"/>
  <c r="Q265" i="30"/>
  <c r="P265" i="30"/>
  <c r="Q264" i="30"/>
  <c r="P264" i="30"/>
  <c r="Q263" i="30"/>
  <c r="P263" i="30"/>
  <c r="Q262" i="30"/>
  <c r="P262" i="30"/>
  <c r="Q261" i="30"/>
  <c r="P261" i="30"/>
  <c r="Q260" i="30"/>
  <c r="P260" i="30"/>
  <c r="Q259" i="30"/>
  <c r="P259" i="30"/>
  <c r="Q258" i="30"/>
  <c r="P258" i="30"/>
  <c r="Q257" i="30"/>
  <c r="P257" i="30"/>
  <c r="Q256" i="30"/>
  <c r="P256" i="30"/>
  <c r="Q255" i="30"/>
  <c r="P255" i="30"/>
  <c r="Q254" i="30"/>
  <c r="P254" i="30"/>
  <c r="Q253" i="30"/>
  <c r="P253" i="30"/>
  <c r="Q252" i="30"/>
  <c r="P252" i="30"/>
  <c r="Q251" i="30"/>
  <c r="P251" i="30"/>
  <c r="Q250" i="30"/>
  <c r="P250" i="30"/>
  <c r="Q249" i="30"/>
  <c r="P249" i="30"/>
  <c r="Q248" i="30"/>
  <c r="P248" i="30"/>
  <c r="Q247" i="30"/>
  <c r="P247" i="30"/>
  <c r="Q246" i="30"/>
  <c r="P246" i="30"/>
  <c r="Q245" i="30"/>
  <c r="P245" i="30"/>
  <c r="Q244" i="30"/>
  <c r="P244" i="30"/>
  <c r="Q243" i="30"/>
  <c r="P243" i="30"/>
  <c r="Q242" i="30"/>
  <c r="P242" i="30"/>
  <c r="Q241" i="30"/>
  <c r="P241" i="30"/>
  <c r="Q240" i="30"/>
  <c r="P240" i="30"/>
  <c r="Q239" i="30"/>
  <c r="P239" i="30"/>
  <c r="Q238" i="30"/>
  <c r="P238" i="30"/>
  <c r="Q237" i="30"/>
  <c r="P237" i="30"/>
  <c r="Q236" i="30"/>
  <c r="P236" i="30"/>
  <c r="Q235" i="30"/>
  <c r="P235" i="30"/>
  <c r="Q234" i="30"/>
  <c r="P234" i="30"/>
  <c r="Q233" i="30"/>
  <c r="P233" i="30"/>
  <c r="Q232" i="30"/>
  <c r="P232" i="30"/>
  <c r="Q231" i="30"/>
  <c r="P231" i="30"/>
  <c r="Q230" i="30"/>
  <c r="P230" i="30"/>
  <c r="Q229" i="30"/>
  <c r="P229" i="30"/>
  <c r="Q228" i="30"/>
  <c r="P228" i="30"/>
  <c r="Q227" i="30"/>
  <c r="P227" i="30"/>
  <c r="Q226" i="30"/>
  <c r="P226" i="30"/>
  <c r="Q225" i="30"/>
  <c r="P225" i="30"/>
  <c r="Q224" i="30"/>
  <c r="P224" i="30"/>
  <c r="Q223" i="30"/>
  <c r="P223" i="30"/>
  <c r="Q222" i="30"/>
  <c r="P222" i="30"/>
  <c r="Q221" i="30"/>
  <c r="P221" i="30"/>
  <c r="Q220" i="30"/>
  <c r="P220" i="30"/>
  <c r="Q219" i="30"/>
  <c r="P219" i="30"/>
  <c r="Q218" i="30"/>
  <c r="P218" i="30"/>
  <c r="Q217" i="30"/>
  <c r="P217" i="30"/>
  <c r="Q216" i="30"/>
  <c r="P216" i="30"/>
  <c r="Q215" i="30"/>
  <c r="P215" i="30"/>
  <c r="Q214" i="30"/>
  <c r="P214" i="30"/>
  <c r="Q213" i="30"/>
  <c r="P213" i="30"/>
  <c r="Q212" i="30"/>
  <c r="P212" i="30"/>
  <c r="Q211" i="30"/>
  <c r="P211" i="30"/>
  <c r="Q210" i="30"/>
  <c r="P210" i="30"/>
  <c r="Q209" i="30"/>
  <c r="P209" i="30"/>
  <c r="Q208" i="30"/>
  <c r="P208" i="30"/>
  <c r="Q207" i="30"/>
  <c r="P207" i="30"/>
  <c r="Q206" i="30"/>
  <c r="P206" i="30"/>
  <c r="Q205" i="30"/>
  <c r="P205" i="30"/>
  <c r="Q204" i="30"/>
  <c r="P204" i="30"/>
  <c r="Q203" i="30"/>
  <c r="P203" i="30"/>
  <c r="Q202" i="30"/>
  <c r="P202" i="30"/>
  <c r="Q201" i="30"/>
  <c r="P201" i="30"/>
  <c r="Q200" i="30"/>
  <c r="P200" i="30"/>
  <c r="Q199" i="30"/>
  <c r="P199" i="30"/>
  <c r="Q198" i="30"/>
  <c r="P198" i="30"/>
  <c r="Q197" i="30"/>
  <c r="P197" i="30"/>
  <c r="Q196" i="30"/>
  <c r="P196" i="30"/>
  <c r="Q195" i="30"/>
  <c r="P195" i="30"/>
  <c r="Q194" i="30"/>
  <c r="P194" i="30"/>
  <c r="Q193" i="30"/>
  <c r="P193" i="30"/>
  <c r="Q192" i="30"/>
  <c r="P192" i="30"/>
  <c r="Q191" i="30"/>
  <c r="P191" i="30"/>
  <c r="Q190" i="30"/>
  <c r="P190" i="30"/>
  <c r="Q189" i="30"/>
  <c r="P189" i="30"/>
  <c r="Q188" i="30"/>
  <c r="P188" i="30"/>
  <c r="Q187" i="30"/>
  <c r="P187" i="30"/>
  <c r="Q186" i="30"/>
  <c r="P186" i="30"/>
  <c r="Q185" i="30"/>
  <c r="P185" i="30"/>
  <c r="Q184" i="30"/>
  <c r="P184" i="30"/>
  <c r="Q183" i="30"/>
  <c r="P183" i="30"/>
  <c r="Q182" i="30"/>
  <c r="P182" i="30"/>
  <c r="Q181" i="30"/>
  <c r="P181" i="30"/>
  <c r="Q180" i="30"/>
  <c r="P180" i="30"/>
  <c r="Q179" i="30"/>
  <c r="P179" i="30"/>
  <c r="Q178" i="30"/>
  <c r="P178" i="30"/>
  <c r="Q177" i="30"/>
  <c r="P177" i="30"/>
  <c r="Q176" i="30"/>
  <c r="P176" i="30"/>
  <c r="Q175" i="30"/>
  <c r="P175" i="30"/>
  <c r="Q174" i="30"/>
  <c r="P174" i="30"/>
  <c r="Q173" i="30"/>
  <c r="P173" i="30"/>
  <c r="Q172" i="30"/>
  <c r="P172" i="30"/>
  <c r="Q171" i="30"/>
  <c r="P171" i="30"/>
  <c r="Q170" i="30"/>
  <c r="P170" i="30"/>
  <c r="Q169" i="30"/>
  <c r="P169" i="30"/>
  <c r="Q168" i="30"/>
  <c r="P168" i="30"/>
  <c r="Q167" i="30"/>
  <c r="P167" i="30"/>
  <c r="Q166" i="30"/>
  <c r="P166" i="30"/>
  <c r="Q165" i="30"/>
  <c r="P165" i="30"/>
  <c r="Q164" i="30"/>
  <c r="P164" i="30"/>
  <c r="Q163" i="30"/>
  <c r="P163" i="30"/>
  <c r="Q162" i="30"/>
  <c r="P162" i="30"/>
  <c r="Q161" i="30"/>
  <c r="P161" i="30"/>
  <c r="Q160" i="30"/>
  <c r="P160" i="30"/>
  <c r="Q159" i="30"/>
  <c r="P159" i="30"/>
  <c r="Q158" i="30"/>
  <c r="P158" i="30"/>
  <c r="Q157" i="30"/>
  <c r="P157" i="30"/>
  <c r="Q156" i="30"/>
  <c r="P156" i="30"/>
  <c r="Q155" i="30"/>
  <c r="P155" i="30"/>
  <c r="Q154" i="30"/>
  <c r="P154" i="30"/>
  <c r="Q153" i="30"/>
  <c r="P153" i="30"/>
  <c r="Q152" i="30"/>
  <c r="P152" i="30"/>
  <c r="Q151" i="30"/>
  <c r="P151" i="30"/>
  <c r="Q150" i="30"/>
  <c r="P150" i="30"/>
  <c r="Q149" i="30"/>
  <c r="P149" i="30"/>
  <c r="Q148" i="30"/>
  <c r="P148" i="30"/>
  <c r="Q147" i="30"/>
  <c r="P147" i="30"/>
  <c r="Q146" i="30"/>
  <c r="P146" i="30"/>
  <c r="Q145" i="30"/>
  <c r="P145" i="30"/>
  <c r="Q144" i="30"/>
  <c r="P144" i="30"/>
  <c r="Q143" i="30"/>
  <c r="P143" i="30"/>
  <c r="Q142" i="30"/>
  <c r="P142" i="30"/>
  <c r="Q141" i="30"/>
  <c r="P141" i="30"/>
  <c r="Q140" i="30"/>
  <c r="P140" i="30"/>
  <c r="Q139" i="30"/>
  <c r="P139" i="30"/>
  <c r="Q138" i="30"/>
  <c r="P138" i="30"/>
  <c r="Q137" i="30"/>
  <c r="P137" i="30"/>
  <c r="Q136" i="30"/>
  <c r="P136" i="30"/>
  <c r="Q135" i="30"/>
  <c r="P135" i="30"/>
  <c r="Q134" i="30"/>
  <c r="P134" i="30"/>
  <c r="Q133" i="30"/>
  <c r="P133" i="30"/>
  <c r="Q132" i="30"/>
  <c r="P132" i="30"/>
  <c r="Q131" i="30"/>
  <c r="P131" i="30"/>
  <c r="Q130" i="30"/>
  <c r="P130" i="30"/>
  <c r="Q129" i="30"/>
  <c r="P129" i="30"/>
  <c r="Q128" i="30"/>
  <c r="P128" i="30"/>
  <c r="Q127" i="30"/>
  <c r="P127" i="30"/>
  <c r="Q126" i="30"/>
  <c r="P126" i="30"/>
  <c r="Q125" i="30"/>
  <c r="P125" i="30"/>
  <c r="Q124" i="30"/>
  <c r="P124" i="30"/>
  <c r="Q123" i="30"/>
  <c r="P123" i="30"/>
  <c r="Q122" i="30"/>
  <c r="P122" i="30"/>
  <c r="Q121" i="30"/>
  <c r="P121" i="30"/>
  <c r="Q120" i="30"/>
  <c r="P120" i="30"/>
  <c r="Q119" i="30"/>
  <c r="P119" i="30"/>
  <c r="Q118" i="30"/>
  <c r="P118" i="30"/>
  <c r="Q117" i="30"/>
  <c r="P117" i="30"/>
  <c r="Q116" i="30"/>
  <c r="P116" i="30"/>
  <c r="Q115" i="30"/>
  <c r="P115" i="30"/>
  <c r="S115" i="30" s="1"/>
  <c r="T115" i="30" s="1"/>
  <c r="Q114" i="30"/>
  <c r="P114" i="30"/>
  <c r="Q113" i="30"/>
  <c r="P113" i="30"/>
  <c r="Q112" i="30"/>
  <c r="P112" i="30"/>
  <c r="Q111" i="30"/>
  <c r="P111" i="30"/>
  <c r="Q110" i="30"/>
  <c r="P110" i="30"/>
  <c r="Q109" i="30"/>
  <c r="P109" i="30"/>
  <c r="Q108" i="30"/>
  <c r="P108" i="30"/>
  <c r="Q107" i="30"/>
  <c r="P107" i="30"/>
  <c r="Q106" i="30"/>
  <c r="P106" i="30"/>
  <c r="Q105" i="30"/>
  <c r="P105" i="30"/>
  <c r="Q104" i="30"/>
  <c r="P104" i="30"/>
  <c r="Q103" i="30"/>
  <c r="P103" i="30"/>
  <c r="S103" i="30" s="1"/>
  <c r="T103" i="30" s="1"/>
  <c r="Q102" i="30"/>
  <c r="P102" i="30"/>
  <c r="Q101" i="30"/>
  <c r="P101" i="30"/>
  <c r="Q100" i="30"/>
  <c r="P100" i="30"/>
  <c r="Q99" i="30"/>
  <c r="P99" i="30"/>
  <c r="Q98" i="30"/>
  <c r="P98" i="30"/>
  <c r="Q97" i="30"/>
  <c r="P97" i="30"/>
  <c r="S97" i="30" s="1"/>
  <c r="T97" i="30" s="1"/>
  <c r="Q96" i="30"/>
  <c r="P96" i="30"/>
  <c r="Q95" i="30"/>
  <c r="P95" i="30"/>
  <c r="Q94" i="30"/>
  <c r="P94" i="30"/>
  <c r="Q93" i="30"/>
  <c r="P93" i="30"/>
  <c r="Q92" i="30"/>
  <c r="P92" i="30"/>
  <c r="Q91" i="30"/>
  <c r="P91" i="30"/>
  <c r="Q90" i="30"/>
  <c r="P90" i="30"/>
  <c r="Q89" i="30"/>
  <c r="P89" i="30"/>
  <c r="Q88" i="30"/>
  <c r="P88" i="30"/>
  <c r="Q87" i="30"/>
  <c r="P87" i="30"/>
  <c r="Q86" i="30"/>
  <c r="P86" i="30"/>
  <c r="Q85" i="30"/>
  <c r="P85" i="30"/>
  <c r="Q84" i="30"/>
  <c r="P84" i="30"/>
  <c r="Q83" i="30"/>
  <c r="P83" i="30"/>
  <c r="Q82" i="30"/>
  <c r="P82" i="30"/>
  <c r="Q81" i="30"/>
  <c r="P81" i="30"/>
  <c r="Q80" i="30"/>
  <c r="P80" i="30"/>
  <c r="Q79" i="30"/>
  <c r="P79" i="30"/>
  <c r="Q78" i="30"/>
  <c r="P78" i="30"/>
  <c r="Q77" i="30"/>
  <c r="P77" i="30"/>
  <c r="Q76" i="30"/>
  <c r="P76" i="30"/>
  <c r="Q75" i="30"/>
  <c r="P75" i="30"/>
  <c r="Q74" i="30"/>
  <c r="P74" i="30"/>
  <c r="Q73" i="30"/>
  <c r="P73" i="30"/>
  <c r="Q72" i="30"/>
  <c r="P72" i="30"/>
  <c r="Q71" i="30"/>
  <c r="P71" i="30"/>
  <c r="Q70" i="30"/>
  <c r="P70" i="30"/>
  <c r="Q69" i="30"/>
  <c r="P69" i="30"/>
  <c r="Q68" i="30"/>
  <c r="P68" i="30"/>
  <c r="Q67" i="30"/>
  <c r="P67" i="30"/>
  <c r="Q66" i="30"/>
  <c r="P66" i="30"/>
  <c r="Q65" i="30"/>
  <c r="P65" i="30"/>
  <c r="Q64" i="30"/>
  <c r="P64" i="30"/>
  <c r="Q63" i="30"/>
  <c r="P63" i="30"/>
  <c r="Q62" i="30"/>
  <c r="P62" i="30"/>
  <c r="Q61" i="30"/>
  <c r="P61" i="30"/>
  <c r="Q60" i="30"/>
  <c r="P60" i="30"/>
  <c r="Q59" i="30"/>
  <c r="P59" i="30"/>
  <c r="Q58" i="30"/>
  <c r="P58" i="30"/>
  <c r="Q57" i="30"/>
  <c r="P57" i="30"/>
  <c r="Q56" i="30"/>
  <c r="P56" i="30"/>
  <c r="Q55" i="30"/>
  <c r="P55" i="30"/>
  <c r="Q54" i="30"/>
  <c r="P54" i="30"/>
  <c r="Q53" i="30"/>
  <c r="P53" i="30"/>
  <c r="Q52" i="30"/>
  <c r="P52" i="30"/>
  <c r="Q51" i="30"/>
  <c r="P51" i="30"/>
  <c r="Q50" i="30"/>
  <c r="P50" i="30"/>
  <c r="Q49" i="30"/>
  <c r="P49" i="30"/>
  <c r="Q48" i="30"/>
  <c r="P48" i="30"/>
  <c r="Q47" i="30"/>
  <c r="P47" i="30"/>
  <c r="Q46" i="30"/>
  <c r="P46" i="30"/>
  <c r="Q45" i="30"/>
  <c r="P45" i="30"/>
  <c r="Q44" i="30"/>
  <c r="P44" i="30"/>
  <c r="Q43" i="30"/>
  <c r="P43" i="30"/>
  <c r="Q42" i="30"/>
  <c r="P42" i="30"/>
  <c r="Q41" i="30"/>
  <c r="P41" i="30"/>
  <c r="Q40" i="30"/>
  <c r="P40" i="30"/>
  <c r="Q39" i="30"/>
  <c r="P39" i="30"/>
  <c r="Q38" i="30"/>
  <c r="P38" i="30"/>
  <c r="Q37" i="30"/>
  <c r="P37" i="30"/>
  <c r="Q36" i="30"/>
  <c r="P36" i="30"/>
  <c r="Q35" i="30"/>
  <c r="P35" i="30"/>
  <c r="Q34" i="30"/>
  <c r="P34" i="30"/>
  <c r="Q33" i="30"/>
  <c r="P33" i="30"/>
  <c r="Q32" i="30"/>
  <c r="P32" i="30"/>
  <c r="Q31" i="30"/>
  <c r="P31" i="30"/>
  <c r="Q30" i="30"/>
  <c r="P30"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9" i="30"/>
  <c r="P9" i="30"/>
  <c r="Q8" i="30"/>
  <c r="P8" i="30"/>
  <c r="Q7" i="30"/>
  <c r="P7" i="30"/>
  <c r="Q6" i="30"/>
  <c r="P6" i="30"/>
  <c r="Q5" i="30"/>
  <c r="P5" i="30"/>
  <c r="Q4" i="30"/>
  <c r="P4" i="30"/>
  <c r="Q3" i="30"/>
  <c r="P3" i="30"/>
  <c r="S7" i="30" l="1"/>
  <c r="T7" i="30" s="1"/>
  <c r="S37" i="30"/>
  <c r="T37" i="30" s="1"/>
  <c r="S50" i="30"/>
  <c r="T50" i="30" s="1"/>
  <c r="S52" i="30"/>
  <c r="T52" i="30" s="1"/>
  <c r="S62" i="30"/>
  <c r="T62" i="30" s="1"/>
  <c r="S65" i="30"/>
  <c r="T65" i="30" s="1"/>
  <c r="S70" i="30"/>
  <c r="T70" i="30" s="1"/>
  <c r="S77" i="30"/>
  <c r="T77" i="30" s="1"/>
  <c r="S80" i="30"/>
  <c r="T80" i="30" s="1"/>
  <c r="S83" i="30"/>
  <c r="T83" i="30" s="1"/>
  <c r="S88" i="30"/>
  <c r="T88" i="30" s="1"/>
  <c r="S93" i="30"/>
  <c r="T93" i="30" s="1"/>
  <c r="S94" i="30"/>
  <c r="T94" i="30" s="1"/>
  <c r="S104" i="30"/>
  <c r="T104" i="30" s="1"/>
  <c r="S106" i="30"/>
  <c r="T106" i="30" s="1"/>
  <c r="S109" i="30"/>
  <c r="T109" i="30" s="1"/>
  <c r="S118" i="30"/>
  <c r="T118" i="30" s="1"/>
  <c r="S124" i="30"/>
  <c r="T124" i="30" s="1"/>
  <c r="S127" i="30"/>
  <c r="T127" i="30" s="1"/>
  <c r="S130" i="30"/>
  <c r="T130" i="30" s="1"/>
  <c r="S140" i="30"/>
  <c r="T140" i="30" s="1"/>
  <c r="S148" i="30"/>
  <c r="T148" i="30" s="1"/>
  <c r="S150" i="30"/>
  <c r="T150" i="30" s="1"/>
  <c r="S167" i="30"/>
  <c r="T167" i="30" s="1"/>
  <c r="S168" i="30"/>
  <c r="T168" i="30" s="1"/>
  <c r="S172" i="30"/>
  <c r="T172" i="30" s="1"/>
  <c r="S185" i="30"/>
  <c r="T185" i="30" s="1"/>
  <c r="S192" i="30"/>
  <c r="T192" i="30" s="1"/>
  <c r="S198" i="30"/>
  <c r="T198" i="30" s="1"/>
  <c r="S199" i="30"/>
  <c r="T199" i="30" s="1"/>
  <c r="S203" i="30"/>
  <c r="T203" i="30" s="1"/>
  <c r="S209" i="30"/>
  <c r="T209" i="30" s="1"/>
  <c r="S210" i="30"/>
  <c r="T210" i="30" s="1"/>
  <c r="S215" i="30"/>
  <c r="T215" i="30" s="1"/>
  <c r="S219" i="30"/>
  <c r="T219" i="30" s="1"/>
  <c r="S220" i="30"/>
  <c r="T220" i="30" s="1"/>
  <c r="S226" i="30"/>
  <c r="T226" i="30" s="1"/>
  <c r="S233" i="30"/>
  <c r="T233" i="30" s="1"/>
  <c r="S234" i="30"/>
  <c r="T234" i="30" s="1"/>
  <c r="S237" i="30"/>
  <c r="T237" i="30" s="1"/>
  <c r="S243" i="30"/>
  <c r="T243" i="30" s="1"/>
  <c r="S271" i="30"/>
  <c r="T271" i="30" s="1"/>
  <c r="S289" i="30"/>
  <c r="T289" i="30" s="1"/>
  <c r="S309" i="30"/>
  <c r="T309" i="30" s="1"/>
  <c r="S310" i="30"/>
  <c r="T310" i="30" s="1"/>
  <c r="S317" i="30"/>
  <c r="T317" i="30" s="1"/>
  <c r="S320" i="30"/>
  <c r="T320" i="30" s="1"/>
  <c r="S321" i="30"/>
  <c r="T321" i="30" s="1"/>
  <c r="S327" i="30"/>
  <c r="T327" i="30" s="1"/>
  <c r="S329" i="30"/>
  <c r="T329" i="30" s="1"/>
  <c r="S332" i="30"/>
  <c r="T332" i="30" s="1"/>
  <c r="S338" i="30"/>
  <c r="T338" i="30" s="1"/>
  <c r="S339" i="30"/>
  <c r="T339" i="30" s="1"/>
  <c r="S345" i="30"/>
  <c r="T345" i="30" s="1"/>
  <c r="S346" i="30"/>
  <c r="T346" i="30" s="1"/>
  <c r="S350" i="30"/>
  <c r="T350" i="30" s="1"/>
  <c r="S352" i="30"/>
  <c r="T352" i="30" s="1"/>
  <c r="S356" i="30"/>
  <c r="T356" i="30" s="1"/>
  <c r="S359" i="30"/>
  <c r="T359" i="30" s="1"/>
  <c r="S363" i="30"/>
  <c r="T363" i="30" s="1"/>
  <c r="S374" i="30"/>
  <c r="T374" i="30" s="1"/>
  <c r="S378" i="30"/>
  <c r="T378" i="30" s="1"/>
  <c r="S382" i="30"/>
  <c r="T382" i="30" s="1"/>
  <c r="S386" i="30"/>
  <c r="T386" i="30" s="1"/>
  <c r="S387" i="30"/>
  <c r="T387" i="30" s="1"/>
  <c r="S388" i="30"/>
  <c r="T388" i="30" s="1"/>
  <c r="S55" i="30"/>
  <c r="T55" i="30" s="1"/>
  <c r="S159" i="30"/>
  <c r="T159" i="30" s="1"/>
  <c r="S177" i="30"/>
  <c r="T177" i="30" s="1"/>
  <c r="S201" i="30"/>
  <c r="T201" i="30" s="1"/>
  <c r="S236" i="30"/>
  <c r="T236" i="30" s="1"/>
  <c r="S343" i="30"/>
  <c r="T343" i="30" s="1"/>
  <c r="S14" i="30"/>
  <c r="T14" i="30" s="1"/>
  <c r="S20" i="30"/>
  <c r="T20" i="30" s="1"/>
  <c r="S44" i="30"/>
  <c r="T44" i="30" s="1"/>
  <c r="S136" i="30"/>
  <c r="T136" i="30" s="1"/>
  <c r="S248" i="30"/>
  <c r="T248" i="30" s="1"/>
  <c r="S266" i="30"/>
  <c r="T266" i="30" s="1"/>
  <c r="S296" i="30"/>
  <c r="T296" i="30" s="1"/>
  <c r="S61" i="30"/>
  <c r="T61" i="30" s="1"/>
  <c r="S141" i="30"/>
  <c r="T141" i="30" s="1"/>
  <c r="S165" i="30"/>
  <c r="T165" i="30" s="1"/>
  <c r="S183" i="30"/>
  <c r="T183" i="30" s="1"/>
  <c r="S224" i="30"/>
  <c r="T224" i="30" s="1"/>
  <c r="S73" i="30"/>
  <c r="T73" i="30" s="1"/>
  <c r="S91" i="30"/>
  <c r="T91" i="30" s="1"/>
  <c r="S113" i="30"/>
  <c r="T113" i="30" s="1"/>
  <c r="S147" i="30"/>
  <c r="T147" i="30" s="1"/>
  <c r="S171" i="30"/>
  <c r="T171" i="30" s="1"/>
  <c r="S307" i="30"/>
  <c r="T307" i="30" s="1"/>
  <c r="S120" i="30"/>
  <c r="T120" i="30" s="1"/>
  <c r="S131" i="30"/>
  <c r="T131" i="30" s="1"/>
  <c r="S279" i="30"/>
  <c r="T279" i="30" s="1"/>
  <c r="S285" i="30"/>
  <c r="T285" i="30" s="1"/>
  <c r="S291" i="30"/>
  <c r="T291" i="30" s="1"/>
  <c r="S4" i="30"/>
  <c r="T4" i="30" s="1"/>
  <c r="S10" i="30"/>
  <c r="T10" i="30" s="1"/>
  <c r="S16" i="30"/>
  <c r="T16" i="30" s="1"/>
  <c r="S34" i="30"/>
  <c r="T34" i="30" s="1"/>
  <c r="S121" i="30"/>
  <c r="T121" i="30" s="1"/>
  <c r="S138" i="30"/>
  <c r="T138" i="30" s="1"/>
  <c r="S238" i="30"/>
  <c r="T238" i="30" s="1"/>
  <c r="S244" i="30"/>
  <c r="T244" i="30" s="1"/>
  <c r="S256" i="30"/>
  <c r="T256" i="30" s="1"/>
  <c r="S274" i="30"/>
  <c r="T274" i="30" s="1"/>
  <c r="S292" i="30"/>
  <c r="T292" i="30" s="1"/>
  <c r="S298" i="30"/>
  <c r="T298" i="30" s="1"/>
  <c r="S369" i="30"/>
  <c r="T369" i="30" s="1"/>
  <c r="S375" i="30"/>
  <c r="T375" i="30" s="1"/>
  <c r="S11" i="30"/>
  <c r="T11" i="30" s="1"/>
  <c r="S17" i="30"/>
  <c r="T17" i="30" s="1"/>
  <c r="S41" i="30"/>
  <c r="T41" i="30" s="1"/>
  <c r="S100" i="30"/>
  <c r="T100" i="30" s="1"/>
  <c r="S122" i="30"/>
  <c r="T122" i="30" s="1"/>
  <c r="S133" i="30"/>
  <c r="T133" i="30" s="1"/>
  <c r="S263" i="30"/>
  <c r="T263" i="30" s="1"/>
  <c r="S275" i="30"/>
  <c r="T275" i="30" s="1"/>
  <c r="S287" i="30"/>
  <c r="T287" i="30" s="1"/>
  <c r="S293" i="30"/>
  <c r="T293" i="30" s="1"/>
  <c r="S95" i="30"/>
  <c r="T95" i="30" s="1"/>
  <c r="S252" i="30"/>
  <c r="T252" i="30" s="1"/>
  <c r="S258" i="30"/>
  <c r="T258" i="30" s="1"/>
  <c r="S264" i="30"/>
  <c r="T264" i="30" s="1"/>
  <c r="S282" i="30"/>
  <c r="T282" i="30" s="1"/>
  <c r="S270" i="30"/>
  <c r="T270" i="30" s="1"/>
  <c r="S112" i="30"/>
  <c r="T112" i="30" s="1"/>
  <c r="S129" i="30"/>
  <c r="T129" i="30" s="1"/>
  <c r="S158" i="30"/>
  <c r="T158" i="30" s="1"/>
  <c r="S164" i="30"/>
  <c r="T164" i="30" s="1"/>
  <c r="S188" i="30"/>
  <c r="T188" i="30" s="1"/>
  <c r="S194" i="30"/>
  <c r="T194" i="30" s="1"/>
  <c r="S206" i="30"/>
  <c r="T206" i="30" s="1"/>
  <c r="S212" i="30"/>
  <c r="T212" i="30" s="1"/>
  <c r="S324" i="30"/>
  <c r="T324" i="30" s="1"/>
  <c r="S330" i="30"/>
  <c r="T330" i="30" s="1"/>
  <c r="S342" i="30"/>
  <c r="T342" i="30" s="1"/>
  <c r="S360" i="30"/>
  <c r="T360" i="30" s="1"/>
  <c r="S202" i="30"/>
  <c r="T202" i="30" s="1"/>
  <c r="S251" i="30"/>
  <c r="T251" i="30" s="1"/>
  <c r="S278" i="30"/>
  <c r="T278" i="30" s="1"/>
  <c r="S384" i="30"/>
  <c r="T384" i="30" s="1"/>
  <c r="S8" i="30"/>
  <c r="T8" i="30" s="1"/>
  <c r="S25" i="30"/>
  <c r="T25" i="30" s="1"/>
  <c r="S31" i="30"/>
  <c r="T31" i="30" s="1"/>
  <c r="S53" i="30"/>
  <c r="T53" i="30" s="1"/>
  <c r="S64" i="30"/>
  <c r="T64" i="30" s="1"/>
  <c r="S92" i="30"/>
  <c r="T92" i="30" s="1"/>
  <c r="S107" i="30"/>
  <c r="T107" i="30" s="1"/>
  <c r="S128" i="30"/>
  <c r="T128" i="30" s="1"/>
  <c r="S149" i="30"/>
  <c r="T149" i="30" s="1"/>
  <c r="S170" i="30"/>
  <c r="T170" i="30" s="1"/>
  <c r="S176" i="30"/>
  <c r="T176" i="30" s="1"/>
  <c r="S181" i="30"/>
  <c r="T181" i="30" s="1"/>
  <c r="S197" i="30"/>
  <c r="T197" i="30" s="1"/>
  <c r="S208" i="30"/>
  <c r="T208" i="30" s="1"/>
  <c r="S235" i="30"/>
  <c r="T235" i="30" s="1"/>
  <c r="S257" i="30"/>
  <c r="T257" i="30" s="1"/>
  <c r="S290" i="30"/>
  <c r="T290" i="30" s="1"/>
  <c r="S351" i="30"/>
  <c r="T351" i="30" s="1"/>
  <c r="S368" i="30"/>
  <c r="T368" i="30" s="1"/>
  <c r="S379" i="30"/>
  <c r="T379" i="30" s="1"/>
  <c r="S13" i="30"/>
  <c r="T13" i="30" s="1"/>
  <c r="S47" i="30"/>
  <c r="T47" i="30" s="1"/>
  <c r="S154" i="30"/>
  <c r="T154" i="30" s="1"/>
  <c r="S186" i="30"/>
  <c r="T186" i="30" s="1"/>
  <c r="S218" i="30"/>
  <c r="T218" i="30" s="1"/>
  <c r="S262" i="30"/>
  <c r="T262" i="30" s="1"/>
  <c r="S323" i="30"/>
  <c r="T323" i="30" s="1"/>
  <c r="S59" i="30"/>
  <c r="T59" i="30" s="1"/>
  <c r="S144" i="30"/>
  <c r="T144" i="30" s="1"/>
  <c r="S155" i="30"/>
  <c r="T155" i="30" s="1"/>
  <c r="S230" i="30"/>
  <c r="T230" i="30" s="1"/>
  <c r="S357" i="30"/>
  <c r="T357" i="30" s="1"/>
  <c r="S58" i="30"/>
  <c r="T58" i="30" s="1"/>
  <c r="S86" i="30"/>
  <c r="T86" i="30" s="1"/>
  <c r="S213" i="30"/>
  <c r="T213" i="30" s="1"/>
  <c r="S246" i="30"/>
  <c r="T246" i="30" s="1"/>
  <c r="S267" i="30"/>
  <c r="T267" i="30" s="1"/>
  <c r="S312" i="30"/>
  <c r="T312" i="30" s="1"/>
  <c r="S334" i="30"/>
  <c r="T334" i="30" s="1"/>
  <c r="S26" i="30"/>
  <c r="T26" i="30" s="1"/>
  <c r="S32" i="30"/>
  <c r="T32" i="30" s="1"/>
  <c r="S43" i="30"/>
  <c r="T43" i="30" s="1"/>
  <c r="S76" i="30"/>
  <c r="T76" i="30" s="1"/>
  <c r="S380" i="30"/>
  <c r="T380" i="30" s="1"/>
  <c r="S102" i="30"/>
  <c r="T102" i="30" s="1"/>
  <c r="S240" i="30"/>
  <c r="T240" i="30" s="1"/>
  <c r="S284" i="30"/>
  <c r="T284" i="30" s="1"/>
  <c r="S306" i="30"/>
  <c r="T306" i="30" s="1"/>
  <c r="S38" i="30"/>
  <c r="T38" i="30" s="1"/>
  <c r="S49" i="30"/>
  <c r="T49" i="30" s="1"/>
  <c r="S71" i="30"/>
  <c r="T71" i="30" s="1"/>
  <c r="S82" i="30"/>
  <c r="T82" i="30" s="1"/>
  <c r="S98" i="30"/>
  <c r="T98" i="30" s="1"/>
  <c r="S119" i="30"/>
  <c r="T119" i="30" s="1"/>
  <c r="S134" i="30"/>
  <c r="T134" i="30" s="1"/>
  <c r="S145" i="30"/>
  <c r="T145" i="30" s="1"/>
  <c r="S156" i="30"/>
  <c r="T156" i="30" s="1"/>
  <c r="S161" i="30"/>
  <c r="T161" i="30" s="1"/>
  <c r="S166" i="30"/>
  <c r="T166" i="30" s="1"/>
  <c r="S204" i="30"/>
  <c r="T204" i="30" s="1"/>
  <c r="S225" i="30"/>
  <c r="T225" i="30" s="1"/>
  <c r="S231" i="30"/>
  <c r="T231" i="30" s="1"/>
  <c r="S242" i="30"/>
  <c r="T242" i="30" s="1"/>
  <c r="S269" i="30"/>
  <c r="T269" i="30" s="1"/>
  <c r="S280" i="30"/>
  <c r="T280" i="30" s="1"/>
  <c r="S297" i="30"/>
  <c r="T297" i="30" s="1"/>
  <c r="S314" i="30"/>
  <c r="T314" i="30" s="1"/>
  <c r="S325" i="30"/>
  <c r="T325" i="30" s="1"/>
  <c r="S336" i="30"/>
  <c r="T336" i="30" s="1"/>
  <c r="S341" i="30"/>
  <c r="T341" i="30" s="1"/>
  <c r="S19" i="30"/>
  <c r="T19" i="30" s="1"/>
  <c r="S143" i="30"/>
  <c r="T143" i="30" s="1"/>
  <c r="S273" i="30"/>
  <c r="T273" i="30" s="1"/>
  <c r="S362" i="30"/>
  <c r="T362" i="30" s="1"/>
  <c r="S253" i="30"/>
  <c r="T253" i="30" s="1"/>
  <c r="S303" i="30"/>
  <c r="T303" i="30" s="1"/>
  <c r="S347" i="30"/>
  <c r="T347" i="30" s="1"/>
  <c r="S364" i="30"/>
  <c r="T364" i="30" s="1"/>
  <c r="S370" i="30"/>
  <c r="T370" i="30" s="1"/>
  <c r="S5" i="30"/>
  <c r="T5" i="30" s="1"/>
  <c r="S22" i="30"/>
  <c r="T22" i="30" s="1"/>
  <c r="S28" i="30"/>
  <c r="T28" i="30" s="1"/>
  <c r="S56" i="30"/>
  <c r="T56" i="30" s="1"/>
  <c r="S67" i="30"/>
  <c r="T67" i="30" s="1"/>
  <c r="S89" i="30"/>
  <c r="T89" i="30" s="1"/>
  <c r="S110" i="30"/>
  <c r="T110" i="30" s="1"/>
  <c r="S125" i="30"/>
  <c r="T125" i="30" s="1"/>
  <c r="S152" i="30"/>
  <c r="T152" i="30" s="1"/>
  <c r="S179" i="30"/>
  <c r="T179" i="30" s="1"/>
  <c r="S184" i="30"/>
  <c r="T184" i="30" s="1"/>
  <c r="S221" i="30"/>
  <c r="T221" i="30" s="1"/>
  <c r="S249" i="30"/>
  <c r="T249" i="30" s="1"/>
  <c r="S260" i="30"/>
  <c r="T260" i="30" s="1"/>
  <c r="S276" i="30"/>
  <c r="T276" i="30" s="1"/>
  <c r="S315" i="30"/>
  <c r="T315" i="30" s="1"/>
  <c r="S348" i="30"/>
  <c r="T348" i="30" s="1"/>
  <c r="S354" i="30"/>
  <c r="T354" i="30" s="1"/>
  <c r="S365" i="30"/>
  <c r="T365" i="30" s="1"/>
  <c r="S29" i="30"/>
  <c r="T29" i="30" s="1"/>
  <c r="S40" i="30"/>
  <c r="T40" i="30" s="1"/>
  <c r="S68" i="30"/>
  <c r="T68" i="30" s="1"/>
  <c r="S174" i="30"/>
  <c r="T174" i="30" s="1"/>
  <c r="S190" i="30"/>
  <c r="T190" i="30" s="1"/>
  <c r="S195" i="30"/>
  <c r="T195" i="30" s="1"/>
  <c r="S222" i="30"/>
  <c r="T222" i="30" s="1"/>
  <c r="S255" i="30"/>
  <c r="T255" i="30" s="1"/>
  <c r="S288" i="30"/>
  <c r="T288" i="30" s="1"/>
  <c r="S316" i="30"/>
  <c r="T316" i="30" s="1"/>
  <c r="S366" i="30"/>
  <c r="T366" i="30" s="1"/>
  <c r="S372" i="30"/>
  <c r="T372" i="30" s="1"/>
  <c r="S377" i="30"/>
  <c r="T377" i="30" s="1"/>
  <c r="S23" i="30"/>
  <c r="T23" i="30" s="1"/>
  <c r="S79" i="30"/>
  <c r="T79" i="30" s="1"/>
  <c r="S111" i="30"/>
  <c r="T111" i="30" s="1"/>
  <c r="S163" i="30"/>
  <c r="T163" i="30" s="1"/>
  <c r="S35" i="30"/>
  <c r="T35" i="30" s="1"/>
  <c r="S46" i="30"/>
  <c r="T46" i="30" s="1"/>
  <c r="S74" i="30"/>
  <c r="T74" i="30" s="1"/>
  <c r="S85" i="30"/>
  <c r="T85" i="30" s="1"/>
  <c r="S101" i="30"/>
  <c r="T101" i="30" s="1"/>
  <c r="S116" i="30"/>
  <c r="T116" i="30" s="1"/>
  <c r="S180" i="30"/>
  <c r="T180" i="30" s="1"/>
  <c r="S217" i="30"/>
  <c r="T217" i="30" s="1"/>
  <c r="S228" i="30"/>
  <c r="T228" i="30" s="1"/>
  <c r="S239" i="30"/>
  <c r="T239" i="30" s="1"/>
  <c r="S261" i="30"/>
  <c r="T261" i="30" s="1"/>
  <c r="S294" i="30"/>
  <c r="T294" i="30" s="1"/>
  <c r="S300" i="30"/>
  <c r="T300" i="30" s="1"/>
  <c r="S305" i="30"/>
  <c r="T305" i="30" s="1"/>
  <c r="S311" i="30"/>
  <c r="T311" i="30" s="1"/>
  <c r="S328" i="30"/>
  <c r="T328" i="30" s="1"/>
  <c r="S333" i="30"/>
  <c r="T333" i="30" s="1"/>
  <c r="S344" i="30"/>
  <c r="T344" i="30" s="1"/>
  <c r="S361" i="30"/>
  <c r="T361" i="30" s="1"/>
  <c r="S383" i="30"/>
  <c r="T383" i="30" s="1"/>
  <c r="S389" i="30"/>
  <c r="T389" i="30" s="1"/>
  <c r="S272" i="30"/>
  <c r="T272" i="30" s="1"/>
  <c r="S153" i="30"/>
  <c r="T153" i="30" s="1"/>
  <c r="S191" i="30"/>
  <c r="T191" i="30" s="1"/>
  <c r="S200" i="30"/>
  <c r="T200" i="30" s="1"/>
  <c r="S162" i="30"/>
  <c r="T162" i="30" s="1"/>
  <c r="S18" i="30"/>
  <c r="T18" i="30" s="1"/>
  <c r="S30" i="30"/>
  <c r="T30" i="30" s="1"/>
  <c r="S42" i="30"/>
  <c r="T42" i="30" s="1"/>
  <c r="S54" i="30"/>
  <c r="T54" i="30" s="1"/>
  <c r="S66" i="30"/>
  <c r="T66" i="30" s="1"/>
  <c r="S78" i="30"/>
  <c r="T78" i="30" s="1"/>
  <c r="S90" i="30"/>
  <c r="T90" i="30" s="1"/>
  <c r="S99" i="30"/>
  <c r="T99" i="30" s="1"/>
  <c r="S108" i="30"/>
  <c r="T108" i="30" s="1"/>
  <c r="S117" i="30"/>
  <c r="T117" i="30" s="1"/>
  <c r="S126" i="30"/>
  <c r="T126" i="30" s="1"/>
  <c r="S135" i="30"/>
  <c r="T135" i="30" s="1"/>
  <c r="S173" i="30"/>
  <c r="T173" i="30" s="1"/>
  <c r="S182" i="30"/>
  <c r="T182" i="30" s="1"/>
  <c r="S353" i="30"/>
  <c r="T353" i="30" s="1"/>
  <c r="S69" i="30"/>
  <c r="T69" i="30" s="1"/>
  <c r="S81" i="30"/>
  <c r="T81" i="30" s="1"/>
  <c r="S326" i="30"/>
  <c r="T326" i="30" s="1"/>
  <c r="S6" i="30"/>
  <c r="T6" i="30" s="1"/>
  <c r="S254" i="30"/>
  <c r="T254" i="30" s="1"/>
  <c r="S308" i="30"/>
  <c r="T308" i="30" s="1"/>
  <c r="S21" i="30"/>
  <c r="T21" i="30" s="1"/>
  <c r="S33" i="30"/>
  <c r="T33" i="30" s="1"/>
  <c r="S57" i="30"/>
  <c r="T57" i="30" s="1"/>
  <c r="S3" i="30"/>
  <c r="T3" i="30" s="1"/>
  <c r="S15" i="30"/>
  <c r="T15" i="30" s="1"/>
  <c r="S27" i="30"/>
  <c r="T27" i="30" s="1"/>
  <c r="S39" i="30"/>
  <c r="T39" i="30" s="1"/>
  <c r="S216" i="30"/>
  <c r="T216" i="30" s="1"/>
  <c r="S245" i="30"/>
  <c r="T245" i="30" s="1"/>
  <c r="S299" i="30"/>
  <c r="T299" i="30" s="1"/>
  <c r="S349" i="30"/>
  <c r="T349" i="30" s="1"/>
  <c r="S51" i="30"/>
  <c r="T51" i="30" s="1"/>
  <c r="S63" i="30"/>
  <c r="T63" i="30" s="1"/>
  <c r="S75" i="30"/>
  <c r="T75" i="30" s="1"/>
  <c r="S87" i="30"/>
  <c r="T87" i="30" s="1"/>
  <c r="S96" i="30"/>
  <c r="T96" i="30" s="1"/>
  <c r="S105" i="30"/>
  <c r="T105" i="30" s="1"/>
  <c r="S114" i="30"/>
  <c r="T114" i="30" s="1"/>
  <c r="S123" i="30"/>
  <c r="T123" i="30" s="1"/>
  <c r="S132" i="30"/>
  <c r="T132" i="30" s="1"/>
  <c r="S137" i="30"/>
  <c r="T137" i="30" s="1"/>
  <c r="S146" i="30"/>
  <c r="T146" i="30" s="1"/>
  <c r="S207" i="30"/>
  <c r="T207" i="30" s="1"/>
  <c r="S371" i="30"/>
  <c r="T371" i="30" s="1"/>
  <c r="S9" i="30"/>
  <c r="T9" i="30" s="1"/>
  <c r="S45" i="30"/>
  <c r="T45" i="30" s="1"/>
  <c r="S12" i="30"/>
  <c r="T12" i="30" s="1"/>
  <c r="S24" i="30"/>
  <c r="T24" i="30" s="1"/>
  <c r="S36" i="30"/>
  <c r="T36" i="30" s="1"/>
  <c r="S48" i="30"/>
  <c r="T48" i="30" s="1"/>
  <c r="S60" i="30"/>
  <c r="T60" i="30" s="1"/>
  <c r="S72" i="30"/>
  <c r="T72" i="30" s="1"/>
  <c r="S84" i="30"/>
  <c r="T84" i="30" s="1"/>
  <c r="S189" i="30"/>
  <c r="T189" i="30" s="1"/>
  <c r="S227" i="30"/>
  <c r="T227" i="30" s="1"/>
  <c r="S281" i="30"/>
  <c r="T281" i="30" s="1"/>
  <c r="S335" i="30"/>
  <c r="T335" i="30" s="1"/>
  <c r="S142" i="30"/>
  <c r="T142" i="30" s="1"/>
  <c r="S160" i="30"/>
  <c r="T160" i="30" s="1"/>
  <c r="S214" i="30"/>
  <c r="T214" i="30" s="1"/>
  <c r="S304" i="30"/>
  <c r="T304" i="30" s="1"/>
  <c r="S340" i="30"/>
  <c r="T340" i="30" s="1"/>
  <c r="S358" i="30"/>
  <c r="T358" i="30" s="1"/>
  <c r="S376" i="30"/>
  <c r="T376" i="30" s="1"/>
  <c r="S196" i="30"/>
  <c r="T196" i="30" s="1"/>
  <c r="S250" i="30"/>
  <c r="T250" i="30" s="1"/>
  <c r="S268" i="30"/>
  <c r="T268" i="30" s="1"/>
  <c r="S322" i="30"/>
  <c r="T322" i="30" s="1"/>
  <c r="S139" i="30"/>
  <c r="T139" i="30" s="1"/>
  <c r="S157" i="30"/>
  <c r="T157" i="30" s="1"/>
  <c r="S175" i="30"/>
  <c r="T175" i="30" s="1"/>
  <c r="S193" i="30"/>
  <c r="T193" i="30" s="1"/>
  <c r="S211" i="30"/>
  <c r="T211" i="30" s="1"/>
  <c r="S229" i="30"/>
  <c r="T229" i="30" s="1"/>
  <c r="S247" i="30"/>
  <c r="T247" i="30" s="1"/>
  <c r="S265" i="30"/>
  <c r="T265" i="30" s="1"/>
  <c r="S283" i="30"/>
  <c r="T283" i="30" s="1"/>
  <c r="S301" i="30"/>
  <c r="T301" i="30" s="1"/>
  <c r="S319" i="30"/>
  <c r="T319" i="30" s="1"/>
  <c r="S337" i="30"/>
  <c r="T337" i="30" s="1"/>
  <c r="S355" i="30"/>
  <c r="T355" i="30" s="1"/>
  <c r="S373" i="30"/>
  <c r="T373" i="30" s="1"/>
  <c r="S178" i="30"/>
  <c r="T178" i="30" s="1"/>
  <c r="S232" i="30"/>
  <c r="T232" i="30" s="1"/>
  <c r="S286" i="30"/>
  <c r="T286" i="30" s="1"/>
  <c r="S151" i="30"/>
  <c r="T151" i="30" s="1"/>
  <c r="S169" i="30"/>
  <c r="T169" i="30" s="1"/>
  <c r="S187" i="30"/>
  <c r="T187" i="30" s="1"/>
  <c r="S205" i="30"/>
  <c r="T205" i="30" s="1"/>
  <c r="S223" i="30"/>
  <c r="T223" i="30" s="1"/>
  <c r="S241" i="30"/>
  <c r="T241" i="30" s="1"/>
  <c r="S259" i="30"/>
  <c r="T259" i="30" s="1"/>
  <c r="S277" i="30"/>
  <c r="T277" i="30" s="1"/>
  <c r="S295" i="30"/>
  <c r="T295" i="30" s="1"/>
  <c r="S313" i="30"/>
  <c r="T313" i="30" s="1"/>
  <c r="S331" i="30"/>
  <c r="T331" i="30" s="1"/>
  <c r="S367" i="30"/>
  <c r="T367" i="30" s="1"/>
  <c r="S385" i="30"/>
  <c r="T385" i="30" s="1"/>
</calcChain>
</file>

<file path=xl/sharedStrings.xml><?xml version="1.0" encoding="utf-8"?>
<sst xmlns="http://schemas.openxmlformats.org/spreadsheetml/2006/main" count="5541" uniqueCount="2715">
  <si>
    <t>ionIdx</t>
  </si>
  <si>
    <t>ionMz</t>
  </si>
  <si>
    <t>ionActive</t>
  </si>
  <si>
    <t>ionAverageInt</t>
  </si>
  <si>
    <t>ionQualTIC</t>
  </si>
  <si>
    <t>Top annotation name</t>
  </si>
  <si>
    <t>Top annotation ids</t>
  </si>
  <si>
    <t>Top annotation formula</t>
  </si>
  <si>
    <t>Top annotation ion</t>
  </si>
  <si>
    <t>Top annotation score</t>
  </si>
  <si>
    <t>Acetatic acid</t>
  </si>
  <si>
    <t>C00033; CHEBI:15366; HMDB0000042; HMDB00042</t>
  </si>
  <si>
    <t>C2H4O2</t>
  </si>
  <si>
    <t>-H(-)</t>
  </si>
  <si>
    <t>Carbamate</t>
  </si>
  <si>
    <t>C01563; CHEBI:28616; HMDB0003551; HMDB03551</t>
  </si>
  <si>
    <t>CH3NO2</t>
  </si>
  <si>
    <t>Hydrogen carbonate</t>
  </si>
  <si>
    <t>C01353; CHEBI:28976; HMDB0000595; HMDB0003538; HMDB0031453; HMDB00595; HMDB03538; HMDB31453</t>
  </si>
  <si>
    <t>CH2O3</t>
  </si>
  <si>
    <t>Beta-Aminopropionitrile</t>
  </si>
  <si>
    <t>C05670; CHEBI:27413; HMDB0004101; HMDB04101</t>
  </si>
  <si>
    <t>C3H6N2</t>
  </si>
  <si>
    <t>Propenoic acid C3:1</t>
  </si>
  <si>
    <t>C00546; CHEBI:17158; HMDB0001167; HMDB01167</t>
  </si>
  <si>
    <t>C3H4O2</t>
  </si>
  <si>
    <t>Aminoacetone</t>
  </si>
  <si>
    <t>C01888; C05665; CHEBI:17906; CHEBI:18090; HMDB0001106; HMDB0002134; HMDB0060177; HMDB01106; HMDB02134; HMDB60177</t>
  </si>
  <si>
    <t>C3H7NO</t>
  </si>
  <si>
    <t>Glyoxylic acid</t>
  </si>
  <si>
    <t>C00048; CHEBI:16891; HMDB0000119; HMDB00119</t>
  </si>
  <si>
    <t>C2H2O3</t>
  </si>
  <si>
    <t>C3:0 (Propionic acid)</t>
  </si>
  <si>
    <t>C00163; C00937; CHEBI:17167; CHEBI:30768; HMDB0000237; HMDB0006458; HMDB0006949; HMDB00237; HMDB06458; HMDB06949</t>
  </si>
  <si>
    <t>C3H6O2</t>
  </si>
  <si>
    <t>Glycine</t>
  </si>
  <si>
    <t>C00037; CHEBI:15428; HMDB0000123; HMDB00123</t>
  </si>
  <si>
    <t>C2H5NO2</t>
  </si>
  <si>
    <t>Glycolate</t>
  </si>
  <si>
    <t>C03547; CHEBI:17497; HMDB0000115; HMDB0003035; HMDB00115; HMDB03035</t>
  </si>
  <si>
    <t>C2H4O3</t>
  </si>
  <si>
    <t>Propanediol</t>
  </si>
  <si>
    <t>C00583; CHEBI:16997; HMDB0001881; HMDB01881</t>
  </si>
  <si>
    <t>C3H8O2</t>
  </si>
  <si>
    <t>Sulfite</t>
  </si>
  <si>
    <t>C00094; CHEBI:48854; HMDB0000240; HMDB0001033; HMDB0003008; HMDB00240; HMDB0034829; HMDB01033; HMDB03008; HMDB34829</t>
  </si>
  <si>
    <t>H2O3S</t>
  </si>
  <si>
    <t>Acetone cyanohydrin</t>
  </si>
  <si>
    <t>C02659; CHEBI:15348; HMDB0060427; HMDB60427</t>
  </si>
  <si>
    <t>C4H7NO</t>
  </si>
  <si>
    <t>Dehydroalanine</t>
  </si>
  <si>
    <t>C02218; CHEBI:17123; HMDB0003609; HMDB0006356; HMDB03609; HMDB06356</t>
  </si>
  <si>
    <t>C3H5NO2</t>
  </si>
  <si>
    <t>Pyruvate</t>
  </si>
  <si>
    <t>C00022; C00222; CHEBI:17960; CHEBI:32816; HMDB0000243; HMDB0011111; HMDB0011666; HMDB00243; HMDB11111; HMDB11666</t>
  </si>
  <si>
    <t>C3H4O3</t>
  </si>
  <si>
    <t>C4:0 (Butyric acid)</t>
  </si>
  <si>
    <t>C00246; CHEBI:30772; HMDB0000039; HMDB00039</t>
  </si>
  <si>
    <t>C4H8O2</t>
  </si>
  <si>
    <t>Pentanol</t>
  </si>
  <si>
    <t>C16834; CHEBI:44884; HMDB0013036; HMDB13036</t>
  </si>
  <si>
    <t>C5H12O</t>
  </si>
  <si>
    <t>Alanine</t>
  </si>
  <si>
    <t>C00041; C00099; C00213; CHEBI:15611; CHEBI:16958; CHEBI:16977; HMDB0000056; HMDB0000161; HMDB0000271; HMDB00056; HMDB00161; HMDB00271</t>
  </si>
  <si>
    <t>C3H7NO2</t>
  </si>
  <si>
    <t>Lactate</t>
  </si>
  <si>
    <t>C00184; C00256; C01013; CHEBI:16016; CHEBI:33404; CHEBI:42111; HMDB0000171; HMDB0000190; HMDB0000700; HMDB0001311; HMDB0001882; HMDB0003328; HMDB00171; HMDB00190; HMDB0062492; HMDB00700; HMDB01311; HMDB01882; HMDB03328; HMDB62492</t>
  </si>
  <si>
    <t>C3H6O3</t>
  </si>
  <si>
    <t>Glycerol</t>
  </si>
  <si>
    <t>C00116; CHEBI:17754; HMDB0000131; HMDB00131</t>
  </si>
  <si>
    <t>C3H8O3</t>
  </si>
  <si>
    <t>Phenol</t>
  </si>
  <si>
    <t>C15584; CHEBI:15882; HMDB0000228; HMDB00228</t>
  </si>
  <si>
    <t>C6H6O</t>
  </si>
  <si>
    <t>Furfural</t>
  </si>
  <si>
    <t>C07090; CHEBI:28906; HMDB0060503; HMDB60503</t>
  </si>
  <si>
    <t>C5H4O2</t>
  </si>
  <si>
    <t>Sulfate</t>
  </si>
  <si>
    <t>C00059; CHEBI:26836; HMDB0001448; HMDB01448</t>
  </si>
  <si>
    <t>H2O4S</t>
  </si>
  <si>
    <t>Hydrogen phosphate</t>
  </si>
  <si>
    <t>C00009; CHEBI:26078; HMDB0000973; HMDB0001429; HMDB0002105; HMDB0002142; HMDB0005947; HMDB00973; HMDB01429; HMDB02105; HMDB02142; HMDB05947</t>
  </si>
  <si>
    <t>H3O4P</t>
  </si>
  <si>
    <t>Valerolactone</t>
  </si>
  <si>
    <t>C12518; CHEBI:64276; HMDB0029599; HMDB29599</t>
  </si>
  <si>
    <t>C5H8O2</t>
  </si>
  <si>
    <t>Cyclohexanol</t>
  </si>
  <si>
    <t>C02373; CHEBI:121338; CHEBI:17998; HMDB0001318; HMDB0005994; HMDB01318; HMDB05994</t>
  </si>
  <si>
    <t>C6H12O</t>
  </si>
  <si>
    <t>Oxobutanoic acid</t>
  </si>
  <si>
    <t>C00109; C00164; C00232; C00349; C06002; CHEBI:15344; CHEBI:16256; CHEBI:16265; CHEBI:27821; CHEBI:30831; HMDB0000005; HMDB0000060; HMDB00005; HMDB0001172; HMDB0001259; HMDB0002217; HMDB00060; HMDB0006544; HMDB01172; HMDB01259; HMDB02217; HMDB06544</t>
  </si>
  <si>
    <t>C4H6O3</t>
  </si>
  <si>
    <t>Betaine aldehyde</t>
  </si>
  <si>
    <t>C00576; CHEBI:15710; HMDB0001252; HMDB01252</t>
  </si>
  <si>
    <t>C5H12NO</t>
  </si>
  <si>
    <t>Aminobutanoic acid (ABA)</t>
  </si>
  <si>
    <t>C00334; C01026; C01205; C02356; C03284; CHEBI:16320; CHEBI:16865; CHEBI:17724; CHEBI:33094; CHEBI:35619; HMDB0000092; HMDB0000112; HMDB0000452; HMDB0000581; HMDB0002166; HMDB0002299; HMDB0005815; HMDB00092; HMDB00112; HMDB00452; HMDB00581; HMDB02166; HMDB02299; HMDB05815</t>
  </si>
  <si>
    <t>C4H9NO2</t>
  </si>
  <si>
    <t>Hydroxypyruvate</t>
  </si>
  <si>
    <t>C00168; C01146; CHEBI:16992; CHEBI:30841; HMDB0001352; HMDB0006781; HMDB0006938; HMDB01352; HMDB06781; HMDB06938</t>
  </si>
  <si>
    <t>C3H4O4</t>
  </si>
  <si>
    <t>Hydroxybutanoic acid</t>
  </si>
  <si>
    <t>C01089; C05984; C06001; CHEBI:1148; CHEBI:17066; CHEBI:20067; CHEBI:37373; HMDB0000008; HMDB0000011; HMDB0000023; HMDB0000357; HMDB0000435; HMDB00008; HMDB00011; HMDB00023; HMDB00357; HMDB00435</t>
  </si>
  <si>
    <t>C4H8O3</t>
  </si>
  <si>
    <t>Serine</t>
  </si>
  <si>
    <t>C00065; C00740; CHEBI:16523; CHEBI:17115; HMDB0000187; HMDB0000589; HMDB0003406; HMDB00187; HMDB00589; HMDB03406</t>
  </si>
  <si>
    <t>C3H7NO3</t>
  </si>
  <si>
    <t>D-Glyceric acid</t>
  </si>
  <si>
    <t>C00258; CHEBI:32398; HMDB0000139; HMDB00139; HMDB0031818; HMDB31818</t>
  </si>
  <si>
    <t>C3H6O4</t>
  </si>
  <si>
    <t>Benzoquinone</t>
  </si>
  <si>
    <t>C00472; CHEBI:16509; HMDB0003364; HMDB03364</t>
  </si>
  <si>
    <t>C6H4O2</t>
  </si>
  <si>
    <t>Hypotaurine</t>
  </si>
  <si>
    <t>C00519; CHEBI:16668; HMDB0000965; HMDB00965</t>
  </si>
  <si>
    <t>C2H7NO2S</t>
  </si>
  <si>
    <t>Catechol</t>
  </si>
  <si>
    <t>C00530; CHEBI:17594; HMDB0002434; HMDB02434</t>
  </si>
  <si>
    <t>C6H6O2</t>
  </si>
  <si>
    <t>N-Acetylimidazole</t>
  </si>
  <si>
    <t>C05130; CHEBI:27398; HMDB0003905; HMDB0006237; HMDB03905; HMDB06237</t>
  </si>
  <si>
    <t>C5H6N2O</t>
  </si>
  <si>
    <t>Histamine</t>
  </si>
  <si>
    <t>C00388; CHEBI:18295; HMDB0000870; HMDB0060263; HMDB00870; HMDB60263</t>
  </si>
  <si>
    <t>C5H9N3</t>
  </si>
  <si>
    <t>Uracil</t>
  </si>
  <si>
    <t>C00106; CHEBI:17568; HMDB0000300; HMDB00300</t>
  </si>
  <si>
    <t>C4H4N2O2</t>
  </si>
  <si>
    <t>Pyrroline carboxylic acid</t>
  </si>
  <si>
    <t>C03564; CHEBI:36761; HMDB0006875; HMDB06875</t>
  </si>
  <si>
    <t>C5H7NO2</t>
  </si>
  <si>
    <t>2-Hydroxy-2,4-pentadienoic acid</t>
  </si>
  <si>
    <t>C07091; CHEBI:28993; HMDB0060461; HMDB60461</t>
  </si>
  <si>
    <t>C5H6O3</t>
  </si>
  <si>
    <t>Dihydrouracil</t>
  </si>
  <si>
    <t>C00429; C02512; CHEBI:15901; CHEBI:16934; HMDB0000076; HMDB00076; HMDB0060245; HMDB60245</t>
  </si>
  <si>
    <t>C4H6N2O2</t>
  </si>
  <si>
    <t>epsilon-Caprolactone</t>
  </si>
  <si>
    <t>C01880; CHEBI:17915; HMDB0060476; HMDB60476</t>
  </si>
  <si>
    <t>C6H10O2</t>
  </si>
  <si>
    <t>Proline</t>
  </si>
  <si>
    <t>C00148; C00763; C18170; CHEBI:16313; CHEBI:17203; CHEBI:30322; HMDB0000162; HMDB0003411; HMDB0012880; HMDB00162; HMDB03411; HMDB12880</t>
  </si>
  <si>
    <t>C5H9NO2</t>
  </si>
  <si>
    <t>Fumarate</t>
  </si>
  <si>
    <t>C00122; CHEBI:18012; HMDB0000134; HMDB0000176; HMDB00134; HMDB00176</t>
  </si>
  <si>
    <t>C4H4O4</t>
  </si>
  <si>
    <t>Ketovaline</t>
  </si>
  <si>
    <t>C00141; CHEBI:16530; HMDB0000019; HMDB00019; HMDB0004260; HMDB04260</t>
  </si>
  <si>
    <t>C5H8O3</t>
  </si>
  <si>
    <t>Aspartate semialdehyde</t>
  </si>
  <si>
    <t>C03508; CHEBI:40673; HMDB0006454; HMDB06454</t>
  </si>
  <si>
    <t>C4H7NO3</t>
  </si>
  <si>
    <t>Valine; Betaine</t>
  </si>
  <si>
    <t>C00183; C00719; CHEBI:16414; CHEBI:17750; HMDB0000043; HMDB0000883; HMDB00043; HMDB0034366; HMDB00883; HMDB34366</t>
  </si>
  <si>
    <t>C5H11NO2</t>
  </si>
  <si>
    <t>Succinate</t>
  </si>
  <si>
    <t>C00042; C02170; CHEBI:15741; CHEBI:30860; HMDB0000202; HMDB0000254; HMDB00202; HMDB00254</t>
  </si>
  <si>
    <t>C4H6O4</t>
  </si>
  <si>
    <t>Threonine</t>
  </si>
  <si>
    <t>C00188; CHEBI:16857; HMDB0000167; HMDB00167</t>
  </si>
  <si>
    <t>C4H9NO3</t>
  </si>
  <si>
    <t>3-(Methylthio)propionic acid</t>
  </si>
  <si>
    <t>C08276; CHEBI:1438; HMDB0001527; HMDB01527</t>
  </si>
  <si>
    <t>C4H8O2S</t>
  </si>
  <si>
    <t>Phenylacetaldehyde</t>
  </si>
  <si>
    <t>C00601; CHEBI:16424; HMDB0006236; HMDB06236</t>
  </si>
  <si>
    <t>C8H8O</t>
  </si>
  <si>
    <t>Cys</t>
  </si>
  <si>
    <t>C00097; CHEBI:17561; HMDB0000574; HMDB00574</t>
  </si>
  <si>
    <t>C3H7NO2S</t>
  </si>
  <si>
    <t>3-Mercaptolactate</t>
  </si>
  <si>
    <t>C05823; HMDB0002127; HMDB02127</t>
  </si>
  <si>
    <t>C3H6O3S</t>
  </si>
  <si>
    <t>Nicotinamide</t>
  </si>
  <si>
    <t>C00153; CHEBI:17154; HMDB0001406; HMDB01406</t>
  </si>
  <si>
    <t>C6H6N2O</t>
  </si>
  <si>
    <t>1-(1-Oxopropyl)-1H-imidazole</t>
  </si>
  <si>
    <t>C05827; CHEBI:28104; HMDB0004181; HMDB04181</t>
  </si>
  <si>
    <t>C6H8N2O</t>
  </si>
  <si>
    <t>Taurine</t>
  </si>
  <si>
    <t>C00245; CHEBI:15891; HMDB0000251; HMDB00251</t>
  </si>
  <si>
    <t>C2H7NO3S</t>
  </si>
  <si>
    <t>Thymine</t>
  </si>
  <si>
    <t>C00178; C02835; CHEBI:16974; CHEBI:17821; HMDB0000262; HMDB0002024; HMDB00262; HMDB0060261; HMDB02024; HMDB60261</t>
  </si>
  <si>
    <t>C5H6N2O2</t>
  </si>
  <si>
    <t>5-Amino-4-imidazolecarboxyamide</t>
  </si>
  <si>
    <t>C04051; CHEBI:2030; HMDB0003192; HMDB03192</t>
  </si>
  <si>
    <t>C4H6N4O</t>
  </si>
  <si>
    <t>(S)-2,3,4,5-Tetrahydropyridine-2-carboxylate</t>
  </si>
  <si>
    <t>C00450; CHEBI:49014; HMDB0059657; HMDB59657</t>
  </si>
  <si>
    <t>C6H9NO2</t>
  </si>
  <si>
    <t>Oxoproline</t>
  </si>
  <si>
    <t>C01879; C02237; C04281; C04282; CHEBI:16010; CHEBI:16352; CHEBI:18183; CHEBI:27391; CHEBI:6151; HMDB0000267; HMDB0000805; HMDB0001369; HMDB0002234; HMDB00267; HMDB0060262; HMDB0062585; HMDB00805; HMDB01369; HMDB02234; HMDB60262; HMDB62585</t>
  </si>
  <si>
    <t>C5H7NO3</t>
  </si>
  <si>
    <t>Pipecolate</t>
  </si>
  <si>
    <t>C00408; C05936; CHEBI:17964; CHEBI:30913; CHEBI:7386; HMDB0000070; HMDB0000716; HMDB0004226; HMDB00070; HMDB00716; HMDB04226</t>
  </si>
  <si>
    <t>C6H11NO2</t>
  </si>
  <si>
    <t>Itaconate</t>
  </si>
  <si>
    <t>C00433; C00490; CHEBI:17415; CHEBI:30838; HMDB0002092; HMDB0060365; HMDB02092; HMDB60365</t>
  </si>
  <si>
    <t>C5H6O4</t>
  </si>
  <si>
    <t>4-Methyl-2-oxopentanoate</t>
  </si>
  <si>
    <t>C00233; C06102; CHEBI:2490; CHEBI:48430; HMDB0000695; HMDB0000762; HMDB0012882; HMDB00695; HMDB00762; HMDB12882</t>
  </si>
  <si>
    <t>C6H10O3</t>
  </si>
  <si>
    <t>N-Acetylputrescine</t>
  </si>
  <si>
    <t>C02714; CHEBI:17768; HMDB0002064; HMDB0060268; HMDB02064; HMDB60268</t>
  </si>
  <si>
    <t>C6H14N2O</t>
  </si>
  <si>
    <t>4-Trimethylammoniobutanal</t>
  </si>
  <si>
    <t>C01149; CHEBI:18020; HMDB0001345; HMDB01345</t>
  </si>
  <si>
    <t>C7H16NO</t>
  </si>
  <si>
    <t>2-Oxosuccinamate</t>
  </si>
  <si>
    <t>C02362; C05840; CHEBI:16327; CHEBI:50616; HMDB0001131; HMDB0060350; HMDB01131; HMDB60350</t>
  </si>
  <si>
    <t>C4H5NO4</t>
  </si>
  <si>
    <t>5-Aminolevulinic acid</t>
  </si>
  <si>
    <t>C00430; C01110; C01157; C01165; C03440; C05147; CHEBI:16231; CHEBI:16889; CHEBI:17232; CHEBI:17549; CHEBI:18095; CHEBI:49268; HMDB0000725; HMDB0001149; HMDB0002104; HMDB0006055; HMDB0006272; HMDB0036576; HMDB0059659; HMDB0060460; HMDB00725; HMDB01149; HMDB02104; HMDB06055; HMDB06272; HMDB36576; HMDB59659; HMDB60460</t>
  </si>
  <si>
    <t>C5H9NO3</t>
  </si>
  <si>
    <t>(Iso)Leucine</t>
  </si>
  <si>
    <t>C00123; C00407; CHEBI:15603; CHEBI:17191; HMDB0000172; HMDB0000687; HMDB00172; HMDB0033923; HMDB00687; HMDB33923</t>
  </si>
  <si>
    <t>C6H13NO2</t>
  </si>
  <si>
    <t>Oxaloacetic acid</t>
  </si>
  <si>
    <t>C00036; CHEBI:30744; HMDB0000223; HMDB00223</t>
  </si>
  <si>
    <t>C4H4O5</t>
  </si>
  <si>
    <t>Asparagine</t>
  </si>
  <si>
    <t>C00152; C02642; CHEBI:17196; CHEBI:18261; HMDB0000026; HMDB0000168; HMDB00026; HMDB00168</t>
  </si>
  <si>
    <t>C4H8N2O3</t>
  </si>
  <si>
    <t>D-2-Hydroxyisocaproate</t>
  </si>
  <si>
    <t>C06103; CHEBI:17869; HMDB0012843; HMDB12843</t>
  </si>
  <si>
    <t>C6H12O3</t>
  </si>
  <si>
    <t>Aspartate</t>
  </si>
  <si>
    <t>C00049; C00402; CHEBI:17053; CHEBI:17364; HMDB0000191; HMDB0006483; HMDB00191; HMDB06483</t>
  </si>
  <si>
    <t>C4H7NO4</t>
  </si>
  <si>
    <t>Malate</t>
  </si>
  <si>
    <t>C00149; CHEBI:30797; HMDB0000156; HMDB00156</t>
  </si>
  <si>
    <t>C4H6O5</t>
  </si>
  <si>
    <t>Deoxyribose</t>
  </si>
  <si>
    <t>C01801; CHEBI:28816; HMDB0003224; HMDB03224</t>
  </si>
  <si>
    <t>C5H10O4</t>
  </si>
  <si>
    <t>Phenyl acetate</t>
  </si>
  <si>
    <t>C03765; C07086; CHEBI:15621; CHEBI:30745; HMDB0000209; HMDB0001326; HMDB0003767; HMDB00209; HMDB01326; HMDB03767</t>
  </si>
  <si>
    <t>C8H8O2</t>
  </si>
  <si>
    <t>Anthranilate</t>
  </si>
  <si>
    <t>C00108; CHEBI:30754; HMDB0001123; HMDB01123</t>
  </si>
  <si>
    <t>C7H7NO2</t>
  </si>
  <si>
    <t>Urocanate</t>
  </si>
  <si>
    <t>C00785; CHEBI:30817; HMDB0000301; HMDB0002280; HMDB00301; HMDB0034174; HMDB02280; HMDB34174</t>
  </si>
  <si>
    <t>C6H6N2O2</t>
  </si>
  <si>
    <t>Acetyl-P</t>
  </si>
  <si>
    <t>C00227; CHEBI:15350; HMDB0001494; HMDB01494</t>
  </si>
  <si>
    <t>C2H5O5P</t>
  </si>
  <si>
    <t>Methylimidazoleacetic acid</t>
  </si>
  <si>
    <t>C05828; CHEBI:1606; HMDB0002820; HMDB02820</t>
  </si>
  <si>
    <t>C6H8N2O2</t>
  </si>
  <si>
    <t>Carbamoyl phosphate</t>
  </si>
  <si>
    <t>C00169; CHEBI:17672; HMDB0001096; HMDB01096</t>
  </si>
  <si>
    <t>CH4NO5P</t>
  </si>
  <si>
    <t>Ethanolamine phosphate</t>
  </si>
  <si>
    <t>C00346; CHEBI:17553; HMDB0000224; HMDB0012279; HMDB00224; HMDB0060151; HMDB0060152; HMDB12279; HMDB60151; HMDB60152</t>
  </si>
  <si>
    <t>C2H8NO4P</t>
  </si>
  <si>
    <t>2-Aminomuconate semialdehyde</t>
  </si>
  <si>
    <t>C03824; CHEBI:15745; HMDB0001280; HMDB01280</t>
  </si>
  <si>
    <t>C6H7NO3</t>
  </si>
  <si>
    <t>Cycloheptanecarboxylic acid</t>
  </si>
  <si>
    <t>C16648; CHEBI:410867; HMDB0013897; HMDB13897</t>
  </si>
  <si>
    <t>C8H14O2</t>
  </si>
  <si>
    <t>Octanoic acid</t>
  </si>
  <si>
    <t>C06423; C07185; CHEBI:28837; CHEBI:39867; HMDB0000482; HMDB0001877; HMDB00482; HMDB01877</t>
  </si>
  <si>
    <t>C8H16O2</t>
  </si>
  <si>
    <t>2-Oxoglutaramate</t>
  </si>
  <si>
    <t>C00940; CHEBI:30882; HMDB0001552; HMDB01552</t>
  </si>
  <si>
    <t>C5H7NO4</t>
  </si>
  <si>
    <t>4-Acetamidobutanoate</t>
  </si>
  <si>
    <t>C02946; C04076; CHEBI:17645; CHEBI:17917; HMDB0003681; HMDB0006238; HMDB0059595; HMDB0060265; HMDB03681; HMDB06238; HMDB59595; HMDB60265</t>
  </si>
  <si>
    <t>C6H11NO3</t>
  </si>
  <si>
    <t>4-Guanidinobutanoate</t>
  </si>
  <si>
    <t>C01035; CHEBI:15728; HMDB0003464; HMDB0005991; HMDB03464; HMDB05991</t>
  </si>
  <si>
    <t>C5H11N3O2</t>
  </si>
  <si>
    <t>Oxoglutarate</t>
  </si>
  <si>
    <t>C00026; CHEBI:30915; HMDB0000208; HMDB0002812; HMDB00208; HMDB02812</t>
  </si>
  <si>
    <t>C5H6O5</t>
  </si>
  <si>
    <t>Glutamine</t>
  </si>
  <si>
    <t>C00064; C00819; CHEBI:17061; CHEBI:18050; HMDB0000641; HMDB0003423; HMDB00641; HMDB03423</t>
  </si>
  <si>
    <t>C5H10N2O3</t>
  </si>
  <si>
    <t>Indole-5,6-quinone</t>
  </si>
  <si>
    <t>C05579; CHEBI:27406; HMDB0006779; HMDB06779</t>
  </si>
  <si>
    <t>C8H5NO2</t>
  </si>
  <si>
    <t>Glutamate</t>
  </si>
  <si>
    <t>C00025; C00217; C00302; C05938; CHEBI:15966; CHEBI:16015; CHEBI:18237; CHEBI:27809; HMDB0000148; HMDB0003339; HMDB0006556; HMDB00148; HMDB0060475; HMDB03339; HMDB06556; HMDB60475</t>
  </si>
  <si>
    <t>C5H9NO4</t>
  </si>
  <si>
    <t>Hydroxyglutarate</t>
  </si>
  <si>
    <t>C02266; C02630; CHEBI:15867; CHEBI:17084; HMDB0011676; HMDB0059655; HMDB11676; HMDB59655</t>
  </si>
  <si>
    <t>C5H8O5</t>
  </si>
  <si>
    <t>Mevalonate</t>
  </si>
  <si>
    <t>C00418; CHEBI:25351; HMDB0000227; HMDB00227; HMDB0059629; HMDB59629</t>
  </si>
  <si>
    <t>C6H12O4</t>
  </si>
  <si>
    <t>Methionine</t>
  </si>
  <si>
    <t>C00073; CHEBI:16643; HMDB0000696; HMDB00696</t>
  </si>
  <si>
    <t>C5H11NO2S</t>
  </si>
  <si>
    <t>Pentose</t>
  </si>
  <si>
    <t>C00121; C00181; C00259; C00309; C00310; C00312; CHEBI:16880; CHEBI:17173; CHEBI:17399; CHEBI:17535; CHEBI:47013; CHEBI:53455; HMDB0000098; HMDB0000283; HMDB0000487; HMDB0000621; HMDB0000646; HMDB0000751; HMDB0002245; HMDB0003371; HMDB0003763; HMDB00098; HMDB0012194; HMDB00283; HMDB00487; HMDB0060254; HMDB00621; HMDB00646; HMDB00751; HMDB02245; HMDB03371; HMDB03763; HMDB12194; HMDB60254</t>
  </si>
  <si>
    <t>C5H10O5</t>
  </si>
  <si>
    <t>4-Coumaryl alcohol</t>
  </si>
  <si>
    <t>C02646; CHEBI:64555; HMDB0003654; HMDB03654</t>
  </si>
  <si>
    <t>C9H10O2</t>
  </si>
  <si>
    <t>Perillyl aldehyde</t>
  </si>
  <si>
    <t>C02576; CHEBI:15421; HMDB0003647; HMDB0006315; HMDB03647; HMDB06315</t>
  </si>
  <si>
    <t>C10H14O</t>
  </si>
  <si>
    <t>Oxidized dithiothreitol</t>
  </si>
  <si>
    <t>C01119; CHEBI:42147; HMDB0059664; HMDB59664</t>
  </si>
  <si>
    <t>C4H8O2S2</t>
  </si>
  <si>
    <t>Xanthine</t>
  </si>
  <si>
    <t>C00385; CHEBI:17712; HMDB0000292; HMDB00292</t>
  </si>
  <si>
    <t>C5H4N4O2</t>
  </si>
  <si>
    <t>p-Hydroxyphenylacetic acid</t>
  </si>
  <si>
    <t>C00642; C04043; C05852; CHEBI:18101; CHEBI:27978; CHEBI:28478; HMDB0000020; HMDB0000669; HMDB00020; HMDB0003791; HMDB0006256; HMDB0006778; HMDB00669; HMDB03791; HMDB06256; HMDB06778</t>
  </si>
  <si>
    <t>C8H8O3</t>
  </si>
  <si>
    <t>N1-Methyl-2-pyridone-5-carboxamide</t>
  </si>
  <si>
    <t>C05842; C05843; CHEBI:27410; CHEBI:27838; HMDB0004193; HMDB0004194; HMDB04193; HMDB04194</t>
  </si>
  <si>
    <t>C7H8N2O2</t>
  </si>
  <si>
    <t>L-Arabitol</t>
  </si>
  <si>
    <t>C00379; C00532; CHEBI:1305691; CHEBI:18403; HMDB0000199; HMDB0001851; HMDB0002917; HMDB00199; HMDB01851; HMDB02917</t>
  </si>
  <si>
    <t>C5H12O5</t>
  </si>
  <si>
    <t>Thiocysteine</t>
  </si>
  <si>
    <t>C01962; CHEBI:28839; HMDB0003585; HMDB0006337; HMDB03585; HMDB06337</t>
  </si>
  <si>
    <t>C3H7NO2S2</t>
  </si>
  <si>
    <t>3-Sulfinoalanine</t>
  </si>
  <si>
    <t>C00606; CHEBI:16345; CHEBI:41721; HMDB0000996; HMDB0060179; HMDB00996; HMDB60179</t>
  </si>
  <si>
    <t>C3H7NO4S</t>
  </si>
  <si>
    <t>3-Hydroxyanthranilic acid</t>
  </si>
  <si>
    <t>C00632; CHEBI:15793; HMDB0001476; HMDB01476</t>
  </si>
  <si>
    <t>C7H7NO3</t>
  </si>
  <si>
    <t>Dopamine</t>
  </si>
  <si>
    <t>C03758; CHEBI:18243; HMDB0000073; HMDB00073</t>
  </si>
  <si>
    <t>C8H11NO2</t>
  </si>
  <si>
    <t>1,4-Dithiothreitol</t>
  </si>
  <si>
    <t>C00265; CHEBI:42106; HMDB0013593; HMDB13593</t>
  </si>
  <si>
    <t>C4H10O2S2</t>
  </si>
  <si>
    <t>Histidine</t>
  </si>
  <si>
    <t>C00135; CHEBI:15971; HMDB0000177; HMDB0003412; HMDB00177; HMDB03412</t>
  </si>
  <si>
    <t>C6H9N3O2</t>
  </si>
  <si>
    <t>Phosphoglycolic acid</t>
  </si>
  <si>
    <t>C00988; CHEBI:17150; HMDB0000816; HMDB0060148; HMDB00816; HMDB60148</t>
  </si>
  <si>
    <t>C2H5O6P</t>
  </si>
  <si>
    <t>Orotate</t>
  </si>
  <si>
    <t>C00295; CHEBI:16742; HMDB0000226; HMDB00226</t>
  </si>
  <si>
    <t>C5H4N2O4</t>
  </si>
  <si>
    <t>4-Imidazolone-5-propionic acid</t>
  </si>
  <si>
    <t>C03680; CHEBI:27384; HMDB0001014; HMDB01014</t>
  </si>
  <si>
    <t>C6H8N2O3</t>
  </si>
  <si>
    <t>2-Aminomuconic acid</t>
  </si>
  <si>
    <t>C02220; CHEBI:15745; HMDB0001241; HMDB0002018; HMDB01241; HMDB02018</t>
  </si>
  <si>
    <t>C6H7NO4</t>
  </si>
  <si>
    <t>2-Maleylacetate</t>
  </si>
  <si>
    <t>C02222; CHEBI:1184; HMDB0060348; HMDB60348</t>
  </si>
  <si>
    <t>C6H6O5</t>
  </si>
  <si>
    <t>Oxoadipate</t>
  </si>
  <si>
    <t>C00322; CHEBI:15753; HMDB0000225; HMDB00225</t>
  </si>
  <si>
    <t>C6H8O5</t>
  </si>
  <si>
    <t>Tryptamine</t>
  </si>
  <si>
    <t>C00398; CHEBI:16765; HMDB0000303; HMDB00303; HMDB0060064; HMDB60064</t>
  </si>
  <si>
    <t>C10H12N2</t>
  </si>
  <si>
    <t>Propylhydroxypentanoic acid</t>
  </si>
  <si>
    <t>C16649; C16650; C16651; CHEBI:80635; CHEBI:80636; CHEBI:80637; HMDB0013898; HMDB0013899; HMDB0013900; HMDB13898; HMDB13899; HMDB13900</t>
  </si>
  <si>
    <t>C8H16O3</t>
  </si>
  <si>
    <t>Aminoadipate</t>
  </si>
  <si>
    <t>C00956; CHEBI:37024; HMDB0000510; HMDB00510</t>
  </si>
  <si>
    <t>C6H11NO4</t>
  </si>
  <si>
    <t>Coumarate</t>
  </si>
  <si>
    <t>C00166; C02763; C05838; CHEBI:16815; CHEBI:28873; CHEBI:30851; HMDB0000205; HMDB0001237; HMDB0012225; HMDB00205; HMDB0031629; HMDB0041592; HMDB01237; HMDB12225; HMDB31629; HMDB41592</t>
  </si>
  <si>
    <t>C9H8O3</t>
  </si>
  <si>
    <t>Phenylalanine</t>
  </si>
  <si>
    <t>C00079; CHEBI:17295; HMDB0000159; HMDB0000612; HMDB00159; HMDB00612</t>
  </si>
  <si>
    <t>C9H11NO2</t>
  </si>
  <si>
    <t>Homovanillin</t>
  </si>
  <si>
    <t>C05581; CHEBI:28111; HMDB0005175; HMDB05175</t>
  </si>
  <si>
    <t>C9H10O3</t>
  </si>
  <si>
    <t>C10:3</t>
  </si>
  <si>
    <t>C11924; CHEBI:36999; HMDB0004586; HMDB0006539; HMDB04586; HMDB06539</t>
  </si>
  <si>
    <t>C10H14O2</t>
  </si>
  <si>
    <t>Pyridoxal</t>
  </si>
  <si>
    <t>C00250; C05831; CHEBI:17310; CHEBI:27440; HMDB0001545; HMDB0060374; HMDB01545; HMDB60374</t>
  </si>
  <si>
    <t>C8H9NO3</t>
  </si>
  <si>
    <t>2,4-Diamino-6-nitrotoluene</t>
  </si>
  <si>
    <t>C16396; CHEBI:19342; HMDB0060362; HMDB60362</t>
  </si>
  <si>
    <t>C7H9N3O2</t>
  </si>
  <si>
    <t>3-Methoxytyramine</t>
  </si>
  <si>
    <t>C05587; CHEBI:742324; HMDB0000022; HMDB00022; HMDB0006022; HMDB06022</t>
  </si>
  <si>
    <t>C9H13NO2</t>
  </si>
  <si>
    <t>Phosphoenolpyruvate</t>
  </si>
  <si>
    <t>C00074; CHEBI:44897; HMDB0000263; HMDB00263</t>
  </si>
  <si>
    <t>C3H5O6P</t>
  </si>
  <si>
    <t>Urate</t>
  </si>
  <si>
    <t>C00366; CHEBI:17775; HMDB0000289; HMDB00289</t>
  </si>
  <si>
    <t>C5H4N4O3</t>
  </si>
  <si>
    <t>Cysteic acid</t>
  </si>
  <si>
    <t>C00506; CHEBI:21260; HMDB0002757; HMDB02757</t>
  </si>
  <si>
    <t>C3H7NO5S</t>
  </si>
  <si>
    <t>Pyridoxine</t>
  </si>
  <si>
    <t>C00314; C00547; CHEBI:16709; CHEBI:18357; HMDB0000216; HMDB0000239; HMDB0002075; HMDB00216; HMDB00239; HMDB0037685; HMDB02075; HMDB37685</t>
  </si>
  <si>
    <t>C8H11NO3</t>
  </si>
  <si>
    <t>Glycerone phosphate</t>
  </si>
  <si>
    <t>C00111; CHEBI:16108; HMDB0001473; HMDB0011735; HMDB01473; HMDB11735</t>
  </si>
  <si>
    <t>C3H7O6P</t>
  </si>
  <si>
    <t>Glycerol 3-phosphate</t>
  </si>
  <si>
    <t>C00093; CHEBI:15978; HMDB0000126; HMDB0002722; HMDB00126; HMDB02722</t>
  </si>
  <si>
    <t>C3H9O6P</t>
  </si>
  <si>
    <t>Decanoic acid (FA10:0)</t>
  </si>
  <si>
    <t>C01571; CHEBI:30813; HMDB0000511; HMDB00511</t>
  </si>
  <si>
    <t>C10H20O2</t>
  </si>
  <si>
    <t>Aconitate</t>
  </si>
  <si>
    <t>C00417; CHEBI:32805; HMDB0000072; HMDB0000461; HMDB00072; HMDB00461</t>
  </si>
  <si>
    <t>C6H6O6</t>
  </si>
  <si>
    <t>Formimino-Glu</t>
  </si>
  <si>
    <t>C00439; CHEBI:7274; HMDB0000854; HMDB00854</t>
  </si>
  <si>
    <t>C6H10N2O4</t>
  </si>
  <si>
    <t>Acetylornithine</t>
  </si>
  <si>
    <t>C00437; CHEBI:16543; HMDB0003357; HMDB0006489; HMDB03357; HMDB06489</t>
  </si>
  <si>
    <t>C7H14N2O3</t>
  </si>
  <si>
    <t>Acetyl-Asp</t>
  </si>
  <si>
    <t>C01042; C01045; CHEBI:21547; CHEBI:48309; HMDB0000812; HMDB0003470; HMDB00812; HMDB03470</t>
  </si>
  <si>
    <t>C6H9NO5</t>
  </si>
  <si>
    <t>Citrulline</t>
  </si>
  <si>
    <t>C00327; CHEBI:16349; HMDB0000904; HMDB00904</t>
  </si>
  <si>
    <t>C6H13N3O3</t>
  </si>
  <si>
    <t>Hexuronic acid; Ascorbate</t>
  </si>
  <si>
    <t>C01041; C02670; CHEBI:18268; CHEBI:29073; HMDB0000044; HMDB00044; HMDB0006355; HMDB0014273; HMDB0029945; HMDB06355; HMDB14273; HMDB29945</t>
  </si>
  <si>
    <t>C6H8O6</t>
  </si>
  <si>
    <t>Cys-Gly</t>
  </si>
  <si>
    <t>C01419; CHEBI:4047; HMDB0000078; HMDB00078; HMDB0028775; HMDB28775</t>
  </si>
  <si>
    <t>C5H10N2O3S</t>
  </si>
  <si>
    <t>Hippurate</t>
  </si>
  <si>
    <t>C01586; CHEBI:18089; HMDB0000714; HMDB00714</t>
  </si>
  <si>
    <t>C9H9NO3</t>
  </si>
  <si>
    <t>Hexose</t>
  </si>
  <si>
    <t>C00031; C00137; C00159; C00221; C00267; C00962; C00984; CHEBI:15903; CHEBI:17268; CHEBI:17925; CHEBI:27667; CHEBI:28061; CHEBI:4167; CHEBI:4208; HMDB0000122; HMDB0000143; HMDB0000169; HMDB0000211; HMDB0000516; HMDB0002256; HMDB0003340; HMDB0003345; HMDB0003449; HMDB0005762; HMDB0006564; HMDB00122; HMDB00143; HMDB00169; HMDB00211; HMDB0033704; HMDB00516; HMDB02256; HMDB03340; HMDB03345; HMDB03449; HMDB05762; HMDB06564; HMDB33704</t>
  </si>
  <si>
    <t>C6H12O6</t>
  </si>
  <si>
    <t>Tyrosine</t>
  </si>
  <si>
    <t>C00082; CHEBI:17895; HMDB0000158; HMDB0000647; HMDB00158; HMDB00647</t>
  </si>
  <si>
    <t>C9H11NO3</t>
  </si>
  <si>
    <t>Homovanillic acid</t>
  </si>
  <si>
    <t>C05582; C05583; CHEBI:545959; HMDB0000118; HMDB0004061; HMDB0004285; HMDB0006776; HMDB00118; HMDB04061; HMDB04285; HMDB06776</t>
  </si>
  <si>
    <t>C9H10O4</t>
  </si>
  <si>
    <t>L-Adrenaline</t>
  </si>
  <si>
    <t>C00788; C05589; CHEBI:144308; CHEBI:28918; HMDB0000068; HMDB0000615; HMDB0000819; HMDB00068; HMDB00615; HMDB00819</t>
  </si>
  <si>
    <t>C9H13NO3</t>
  </si>
  <si>
    <t>3-Phosphonooxypyruvate</t>
  </si>
  <si>
    <t>C03232; CHEBI:30933; HMDB0001024; HMDB0060175; HMDB01024; HMDB60175</t>
  </si>
  <si>
    <t>C3H5O7P</t>
  </si>
  <si>
    <t>7-Methyl-2-hydroxy-6-oxoocta-2,4-dienoate; Choline-P</t>
  </si>
  <si>
    <t>C00588; C05594; CHEBI:18132; CHEBI:846276; HMDB0000284; HMDB0001490; HMDB0001565; HMDB0002909; HMDB0006775; HMDB00284; HMDB01490; HMDB01565; HMDB02909; HMDB06775</t>
  </si>
  <si>
    <t>C5H15NO4P; C9H12O4</t>
  </si>
  <si>
    <t>-H(-); -H(-)</t>
  </si>
  <si>
    <t>Phosphoserine</t>
  </si>
  <si>
    <t>C01005; CHEBI:15811; CHEBI:37712; HMDB0000272; HMDB0001721; HMDB00272; HMDB01721</t>
  </si>
  <si>
    <t>C3H8NO6P</t>
  </si>
  <si>
    <t>Phosphoglycerate</t>
  </si>
  <si>
    <t>C00197; C00631; CHEBI:17794; CHEBI:17835; HMDB0003391; HMDB0060180; HMDB03391; HMDB60180</t>
  </si>
  <si>
    <t>C3H7O7P</t>
  </si>
  <si>
    <t>Acetylspermidine</t>
  </si>
  <si>
    <t>C00612; CHEBI:17927; HMDB0001276; HMDB01276</t>
  </si>
  <si>
    <t>C9H21N3O</t>
  </si>
  <si>
    <t>Acetyl-Glu</t>
  </si>
  <si>
    <t>C00624; CHEBI:12575; HMDB0001138; HMDB01138</t>
  </si>
  <si>
    <t>C7H11NO5</t>
  </si>
  <si>
    <t>(Iso)Citrate</t>
  </si>
  <si>
    <t>C00158; C00311; CHEBI:30769; CHEBI:30887; HMDB0000094; HMDB0000193; HMDB00094; HMDB00193</t>
  </si>
  <si>
    <t>C6H8O7</t>
  </si>
  <si>
    <t>Hexuronate</t>
  </si>
  <si>
    <t>C00191; C00618; C06472; CHEBI:16142; CHEBI:24769; CHEBI:42717; HMDB0000127; HMDB0002704; HMDB0006334; HMDB00127; HMDB02704; HMDB06334</t>
  </si>
  <si>
    <t>C6H10O7</t>
  </si>
  <si>
    <t>Methyl-Tyr</t>
  </si>
  <si>
    <t>C16586; CHEBI:80585; HMDB0060351; HMDB60351</t>
  </si>
  <si>
    <t>C10H13NO3</t>
  </si>
  <si>
    <t>Hexonic acid</t>
  </si>
  <si>
    <t>C00257; C00800; CHEBI:33198; CHEBI:87753; HMDB0000625; HMDB0003290; HMDB0003373; HMDB00625; HMDB03290; HMDB03373</t>
  </si>
  <si>
    <t>C6H12O7</t>
  </si>
  <si>
    <t>Metanephrine</t>
  </si>
  <si>
    <t>C05588; CHEBI:144365; CHEBI:6270; HMDB0004063; HMDB0062493; HMDB04063; HMDB62493</t>
  </si>
  <si>
    <t>C10H15NO3</t>
  </si>
  <si>
    <t>Vanillylmandelic acid</t>
  </si>
  <si>
    <t>C05584; CHEBI:1127735; HMDB0000291; HMDB00291</t>
  </si>
  <si>
    <t>C9H10O5</t>
  </si>
  <si>
    <t>P-homoserine</t>
  </si>
  <si>
    <t>C12215; HMDB0060483; HMDB60483</t>
  </si>
  <si>
    <t>C4H10NO6P</t>
  </si>
  <si>
    <t>gamma-Glutamyl-beta-aminopropiononitrile</t>
  </si>
  <si>
    <t>C06114; CHEBI:28092; HMDB0060477; HMDB60477</t>
  </si>
  <si>
    <t>C8H13N3O3</t>
  </si>
  <si>
    <t>Ecgonine methyl ester</t>
  </si>
  <si>
    <t>C12448; CHEBI:708640; HMDB0006406; HMDB06406</t>
  </si>
  <si>
    <t>C10H17NO3</t>
  </si>
  <si>
    <t>D-Erythrose 4-phosphate</t>
  </si>
  <si>
    <t>C00279; CHEBI:48153; HMDB0001321; HMDB01321</t>
  </si>
  <si>
    <t>C4H9O7P</t>
  </si>
  <si>
    <t>Dodecanoic acid (FA12:0)</t>
  </si>
  <si>
    <t>C02679; CHEBI:30805; HMDB0000638; HMDB00638</t>
  </si>
  <si>
    <t>C12H24O2</t>
  </si>
  <si>
    <t>Tryptophan</t>
  </si>
  <si>
    <t>C00078; CHEBI:16828; HMDB0000929; HMDB00929</t>
  </si>
  <si>
    <t>C11H12N2O2</t>
  </si>
  <si>
    <t>Xanthurenic acid</t>
  </si>
  <si>
    <t>C02470; CHEBI:10072; HMDB0000881; HMDB00881</t>
  </si>
  <si>
    <t>C10H7NO4</t>
  </si>
  <si>
    <t>Lipoamide</t>
  </si>
  <si>
    <t>C00248; CHEBI:17460; HMDB0000962; HMDB0006877; HMDB0006950; HMDB00962; HMDB06877; HMDB06950</t>
  </si>
  <si>
    <t>C8H15NOS2</t>
  </si>
  <si>
    <t>Dihydrolipoamide</t>
  </si>
  <si>
    <t>C00579; CHEBI:17694; HMDB0000985; HMDB0006948; HMDB00985; HMDB06948</t>
  </si>
  <si>
    <t>C8H17NOS2</t>
  </si>
  <si>
    <t>4-(Methylnitrosamino)-1-(3-pyridyl)-1-butanone</t>
  </si>
  <si>
    <t>C16453; CHEBI:32692; HMDB0011603; HMDB11603</t>
  </si>
  <si>
    <t>C10H13N3O2</t>
  </si>
  <si>
    <t>Kynurenine</t>
  </si>
  <si>
    <t>C00328; C05647; CHEBI:16946; CHEBI:28736; HMDB0000183; HMDB0000684; HMDB0012948; HMDB00183; HMDB00684; HMDB12948</t>
  </si>
  <si>
    <t>C10H12N2O3</t>
  </si>
  <si>
    <t>4-Acetamido-2-amino-6-nitrotoluene</t>
  </si>
  <si>
    <t>C16420; CHEBI:20302; HMDB0060384; HMDB60384</t>
  </si>
  <si>
    <t>C9H11N3O3</t>
  </si>
  <si>
    <t>4-(Methylnitrosamino)-1-(3-pyridyl)-1-butanol</t>
  </si>
  <si>
    <t>C19574; HMDB0041809; HMDB41809</t>
  </si>
  <si>
    <t>C10H15N3O2</t>
  </si>
  <si>
    <t>Sedoheptulose</t>
  </si>
  <si>
    <t>C02076; CHEBI:130460; HMDB0003219; HMDB03219</t>
  </si>
  <si>
    <t>C7H14O7</t>
  </si>
  <si>
    <t>Sinapyl alcohol</t>
  </si>
  <si>
    <t>C02325; CHEBI:64557; HMDB0013070; HMDB13070</t>
  </si>
  <si>
    <t>C11H14O4</t>
  </si>
  <si>
    <t>Phosphocreatine</t>
  </si>
  <si>
    <t>C02305; CHEBI:17287; HMDB0001511; HMDB01511</t>
  </si>
  <si>
    <t>C4H10N3O5P</t>
  </si>
  <si>
    <t>6-Carboxy-5,6,7,8-tetrahydropterin</t>
  </si>
  <si>
    <t>C20239; CHEBI:61126; HMDB0060410; HMDB60410</t>
  </si>
  <si>
    <t>C7H9N5O3</t>
  </si>
  <si>
    <t>Glycerylphosphorylethanolamine</t>
  </si>
  <si>
    <t>C01233; HMDB0000114; HMDB00114</t>
  </si>
  <si>
    <t>C5H14NO6P</t>
  </si>
  <si>
    <t>beta-Alanyl-L-lysine</t>
  </si>
  <si>
    <t>C05341; CHEBI:27749; HMDB0060442; HMDB60442</t>
  </si>
  <si>
    <t>C9H19N3O3</t>
  </si>
  <si>
    <t>gamma-Glutamylalanine</t>
  </si>
  <si>
    <t>C03740; CHEBI:50619; HMDB0006248; HMDB0029142; HMDB0061369; HMDB06248; HMDB29142; HMDB61369</t>
  </si>
  <si>
    <t>C8H14N2O5</t>
  </si>
  <si>
    <t>Pantothenic acid</t>
  </si>
  <si>
    <t>C00864; CHEBI:46905; HMDB0000210; HMDB00210; HMDB0062717; HMDB62717</t>
  </si>
  <si>
    <t>C9H17NO5</t>
  </si>
  <si>
    <t>5-Hydroxy-L-tryptophan</t>
  </si>
  <si>
    <t>C00643; CHEBI:17780; HMDB0000472; HMDB0000504; HMDB0015571; HMDB00472; HMDB00504; HMDB15571</t>
  </si>
  <si>
    <t>C11H12N2O3</t>
  </si>
  <si>
    <t>2-trans,6-trans-Farnesal</t>
  </si>
  <si>
    <t>C03461; CHEBI:15894; HMDB0060356; HMDB60356</t>
  </si>
  <si>
    <t>C15H24O</t>
  </si>
  <si>
    <t>N-Acetylgalactosamine</t>
  </si>
  <si>
    <t>C00140; C00645; C01074; CHEBI:40356; CHEBI:506227; CHEBI:63154; HMDB0000212; HMDB0000215; HMDB0000533; HMDB0000835; HMDB0001129; HMDB0014288; HMDB00212; HMDB00215; HMDB00533; HMDB0062724; HMDB00835; HMDB01129; HMDB14288; HMDB62724</t>
  </si>
  <si>
    <t>C8H15NO6</t>
  </si>
  <si>
    <t>L-Cystathionine</t>
  </si>
  <si>
    <t>C02291; CHEBI:17482; HMDB0000099; HMDB0003614; HMDB00099; HMDB03614</t>
  </si>
  <si>
    <t>C7H14N2O4S</t>
  </si>
  <si>
    <t>alpha-[3-[(Hydroxymethyl)nitrosoamino]propyl]-3-pyridinemethanol</t>
  </si>
  <si>
    <t>C19580; CHEBI:82574; HMDB0062444; HMDB62444</t>
  </si>
  <si>
    <t>C10H15N3O3</t>
  </si>
  <si>
    <t>Porphobilinogen</t>
  </si>
  <si>
    <t>C00931; CHEBI:17381; HMDB0000245; HMDB00245</t>
  </si>
  <si>
    <t>C10H14N2O4</t>
  </si>
  <si>
    <t>Carnosine</t>
  </si>
  <si>
    <t>C00386; C15522; CHEBI:15374; CHEBI:15727; HMDB0000033; HMDB00033; HMDB0012482; HMDB12482</t>
  </si>
  <si>
    <t>C9H14N4O3</t>
  </si>
  <si>
    <t>C14:0</t>
  </si>
  <si>
    <t>C06424; CHEBI:28875; HMDB0000806; HMDB00806</t>
  </si>
  <si>
    <t>C14H28O2</t>
  </si>
  <si>
    <t>5-Phosphoribosylamine</t>
  </si>
  <si>
    <t>C03090; CHEBI:37737; HMDB0001128; HMDB0002347; HMDB01128; HMDB02347</t>
  </si>
  <si>
    <t>C5H12NO7P</t>
  </si>
  <si>
    <t>Pentose P</t>
  </si>
  <si>
    <t>C00117; C00199; C00231; C00620; CHEBI:16300; CHEBI:16332; CHEBI:17363; CHEBI:52742; HMDB0000618; HMDB0000868; HMDB0001489; HMDB0001548; HMDB0002033; HMDB0002694; HMDB0006212; HMDB00618; HMDB00868; HMDB01489; HMDB01548; HMDB02033; HMDB02694; HMDB06212</t>
  </si>
  <si>
    <t>C5H11O8P</t>
  </si>
  <si>
    <t>Lidocaine</t>
  </si>
  <si>
    <t>C07073; CHEBI:6456; HMDB0014426; HMDB14426</t>
  </si>
  <si>
    <t>C14H22N2O</t>
  </si>
  <si>
    <t>L-Formylkynurenine</t>
  </si>
  <si>
    <t>C02700; CHEBI:30249; HMDB0060485; HMDB60485</t>
  </si>
  <si>
    <t>C11H12N2O4</t>
  </si>
  <si>
    <t>Dihydrobiopterin</t>
  </si>
  <si>
    <t>C00268; C02953; C04244; CHEBI:17248; CHEBI:64277; HMDB0000038; HMDB0002065; HMDB0002215; HMDB00038; HMDB02065; HMDB02215</t>
  </si>
  <si>
    <t>C9H13N5O3</t>
  </si>
  <si>
    <t>Anserine</t>
  </si>
  <si>
    <t>C00884; C01262; CHEBI:18323; CHEBI:85981; HMDB0000194; HMDB0000745; HMDB00194; HMDB00745</t>
  </si>
  <si>
    <t>C10H16N4O3</t>
  </si>
  <si>
    <t>Palmitaldehyde</t>
  </si>
  <si>
    <t>C00517; CHEBI:17600; HMDB0001551; HMDB01551</t>
  </si>
  <si>
    <t>C16H32O</t>
  </si>
  <si>
    <t>5-phosphonooxy-L-lysine</t>
  </si>
  <si>
    <t>C03366; CHEBI:16752; HMDB0059600; HMDB59600</t>
  </si>
  <si>
    <t>C6H15N2O6P</t>
  </si>
  <si>
    <t>Thymidine</t>
  </si>
  <si>
    <t>C00214; CHEBI:17748; HMDB0000273; HMDB00273</t>
  </si>
  <si>
    <t>C10H14N2O5</t>
  </si>
  <si>
    <t>Fucose 1-phosphate</t>
  </si>
  <si>
    <t>C02985; CHEBI:28319; HMDB0001265; HMDB01265</t>
  </si>
  <si>
    <t>C6H13O8P</t>
  </si>
  <si>
    <t>Uridine</t>
  </si>
  <si>
    <t>C00299; C02067; CHEBI:16704; CHEBI:17802; HMDB0000296; HMDB0000767; HMDB0006075; HMDB00296; HMDB00767; HMDB06075</t>
  </si>
  <si>
    <t>C9H12N2O6</t>
  </si>
  <si>
    <t>Dimethylallylpyrophosphate</t>
  </si>
  <si>
    <t>C00129; C00235; CHEBI:16057; CHEBI:16584; HMDB0001120; HMDB0001347; HMDB0002101; HMDB0004196; HMDB01120; HMDB01347; HMDB02101; HMDB04196</t>
  </si>
  <si>
    <t>C5H12O7P2</t>
  </si>
  <si>
    <t>Linamarin</t>
  </si>
  <si>
    <t>C01594; CHEBI:16441; HMDB0033699; HMDB33699</t>
  </si>
  <si>
    <t>C10H17NO6</t>
  </si>
  <si>
    <t>Pyridoxamine 5''-phosphate</t>
  </si>
  <si>
    <t>C00647; CHEBI:18335; HMDB0001555; HMDB01555</t>
  </si>
  <si>
    <t>C8H13N2O5P</t>
  </si>
  <si>
    <t>gamma-Glutamylcysteine</t>
  </si>
  <si>
    <t>C00669; CHEBI:17515; HMDB0001049; HMDB0029146; HMDB01049; HMDB29146</t>
  </si>
  <si>
    <t>C8H14N2O5S</t>
  </si>
  <si>
    <t>Ubiquinone-1</t>
  </si>
  <si>
    <t>C00399; CHEBI:46234; HMDB0002012; HMDB02012</t>
  </si>
  <si>
    <t>C14H18O4</t>
  </si>
  <si>
    <t>Deoxyinosine</t>
  </si>
  <si>
    <t>C05512; CHEBI:28997; HMDB0000071; HMDB00071</t>
  </si>
  <si>
    <t>C10H12N4O4</t>
  </si>
  <si>
    <t>5-L-Glutamyl-taurine; Daidzein</t>
  </si>
  <si>
    <t>C05844; C10208; CHEBI:28197; HMDB0003312; HMDB0004195; HMDB03312; HMDB04195</t>
  </si>
  <si>
    <t>C15H10O4; C7H14N2O6S</t>
  </si>
  <si>
    <t>Palmitoleic acid</t>
  </si>
  <si>
    <t>C08362; CHEBI:28716; HMDB0003229; HMDB0060082; HMDB03229; HMDB60082</t>
  </si>
  <si>
    <t>C16H30O2</t>
  </si>
  <si>
    <t>Glucosamine 6-sulfate</t>
  </si>
  <si>
    <t>C04132; CHEBI:743540; HMDB0000592; HMDB00592</t>
  </si>
  <si>
    <t>C6H13NO8S</t>
  </si>
  <si>
    <t>Hexosamine P</t>
  </si>
  <si>
    <t>C00352; C12214; CHEBI:15873; CHEBI:31203; HMDB0001254; HMDB0060436; HMDB01254; HMDB60436</t>
  </si>
  <si>
    <t>C6H14NO8P</t>
  </si>
  <si>
    <t>Hexose P</t>
  </si>
  <si>
    <t>C00085; C00092; C00103; C00275; C00636; C01094; C01097; C01172; C01177; C03546; C03862; C04006; C05345; CHEBI:1220424; CHEBI:15946; CHEBI:16077; CHEBI:16084; CHEBI:17719; CHEBI:18169; CHEBI:18384; CHEBI:35374; CHEBI:4170; CHEBI:4251; CHEBI:49728; CHEBI:64838; CHEBI:704854; HMDB0000124; HMDB0000213; HMDB0000645; HMDB0000994; HMDB0001076; HMDB0001078; HMDB0001306; HMDB0001313; HMDB0001401; HMDB0001436; HMDB0001549; HMDB0001586; HMDB0002985; HMDB0003359; HMDB0003498; HMDB0003971; HMDB0006330; HMDB0006793; HMDB0006814; HMDB0006873; HMDB00124; HMDB00213; HMDB0062705; HMDB00645; HMDB00994; HMDB01076; HMDB01078; HMDB01306; HMDB01313; HMDB01401; HMDB01436; HMDB01549; HMDB01586; HMDB02985; HMDB03359; HMDB03498; HMDB03971; HMDB06330; HMDB06793; HMDB06814; HMDB06873; HMDB62705</t>
  </si>
  <si>
    <t>C6H13O9P</t>
  </si>
  <si>
    <t>Glyceric acid 1,3-biphosphate</t>
  </si>
  <si>
    <t>C00236; C01159; CHEBI:17720; CHEBI:89363; HMDB0001270; HMDB0001294; HMDB01270; HMDB01294</t>
  </si>
  <si>
    <t>C3H8O10P2</t>
  </si>
  <si>
    <t>Adenosine</t>
  </si>
  <si>
    <t>C00212; C00330; CHEBI:16335; CHEBI:17172; HMDB0000050; HMDB0000085; HMDB0004401; HMDB0004402; HMDB0004421; HMDB00050; HMDB00085; HMDB04401; HMDB04402; HMDB04421</t>
  </si>
  <si>
    <t>C10H13N5O4</t>
  </si>
  <si>
    <t>Inosine</t>
  </si>
  <si>
    <t>C00294; CHEBI:17596; HMDB0000195; HMDB00195</t>
  </si>
  <si>
    <t>C10H12N4O5</t>
  </si>
  <si>
    <t>Estradiol</t>
  </si>
  <si>
    <t>C00951; CHEBI:16469; HMDB0000151; HMDB0004481; HMDB00151; HMDB04481</t>
  </si>
  <si>
    <t>C18H24O2</t>
  </si>
  <si>
    <t>6-Phosphogluconate</t>
  </si>
  <si>
    <t>C00345; CHEBI:48928; HMDB0001316; HMDB01316</t>
  </si>
  <si>
    <t>C6H13O10P</t>
  </si>
  <si>
    <t>Saccharopine</t>
  </si>
  <si>
    <t>C00449; CHEBI:16927; HMDB0000279; HMDB00279</t>
  </si>
  <si>
    <t>C11H20N2O6</t>
  </si>
  <si>
    <t>Stearidonic acid</t>
  </si>
  <si>
    <t>C16300; CHEBI:32389; HMDB0006547; HMDB06547</t>
  </si>
  <si>
    <t>C18H28O2</t>
  </si>
  <si>
    <t>Pantetheine</t>
  </si>
  <si>
    <t>C00831; CHEBI:16753; HMDB0003426; HMDB03426</t>
  </si>
  <si>
    <t>C11H22N2O4S</t>
  </si>
  <si>
    <t>Alpha-Linolenic acid</t>
  </si>
  <si>
    <t>C06426; C06427; CHEBI:27432; CHEBI:28661; HMDB0001388; HMDB0003073; HMDB01388; HMDB03073</t>
  </si>
  <si>
    <t>C18H30O2</t>
  </si>
  <si>
    <t>C18:2</t>
  </si>
  <si>
    <t>C01595; CHEBI:17351; HMDB0000673; HMDB00673</t>
  </si>
  <si>
    <t>C18H32O2</t>
  </si>
  <si>
    <t>Guanosine</t>
  </si>
  <si>
    <t>C00387; CHEBI:16750; HMDB0000133; HMDB00133</t>
  </si>
  <si>
    <t>C10H13N5O5</t>
  </si>
  <si>
    <t>2-(Formamido)-N1-(5-phospho-D-ribosyl)acetamidine</t>
  </si>
  <si>
    <t>C04640; CHEBI:18413; HMDB0006211; HMDB06211</t>
  </si>
  <si>
    <t>C6H12N3O8P</t>
  </si>
  <si>
    <t>Glycineamideribotide</t>
  </si>
  <si>
    <t>C03838; CHEBI:18349; HMDB0002022; HMDB02022</t>
  </si>
  <si>
    <t>C7H15N2O8P</t>
  </si>
  <si>
    <t>16b-Hydroxyestrone</t>
  </si>
  <si>
    <t>C05298; C05300; CHEBI:1156; CHEBI:776; CHEBI:87628; HMDB0000313; HMDB0000335; HMDB0000343; HMDB00313; HMDB00335; HMDB00343</t>
  </si>
  <si>
    <t>C18H22O3</t>
  </si>
  <si>
    <t>Estriol</t>
  </si>
  <si>
    <t>C05141; C05301; CHEBI:27974; CHEBI:28744; HMDB0000153; HMDB0000338; HMDB0003962; HMDB00153; HMDB00338; HMDB03962</t>
  </si>
  <si>
    <t>C18H24O3</t>
  </si>
  <si>
    <t>Dehydroepiandrosterone</t>
  </si>
  <si>
    <t>C00674; C01227; C03772; CHEBI:15994; CHEBI:16985; CHEBI:220467; HMDB0000077; HMDB0000899; HMDB0003769; HMDB00077; HMDB0011608; HMDB00899; HMDB03769; HMDB11608</t>
  </si>
  <si>
    <t>C19H28O2</t>
  </si>
  <si>
    <t>All-trans-13,14-dihydroretinol</t>
  </si>
  <si>
    <t>C15492; CHEBI:52075; HMDB0011618; HMDB11618</t>
  </si>
  <si>
    <t>C20H32O</t>
  </si>
  <si>
    <t>Argininosuccinic acid</t>
  </si>
  <si>
    <t>C03406; CHEBI:15682; HMDB0000052; HMDB0001006; HMDB00052; HMDB01006</t>
  </si>
  <si>
    <t>C10H18N4O6</t>
  </si>
  <si>
    <t>trans-3,4-Dihydro-3,4-dihydroxy-7,12-dimethylbenz[a]anthracene</t>
  </si>
  <si>
    <t>C19490; C19607; CHEBI:82518; CHEBI:82593; HMDB0060517; HMDB0060519; HMDB60517; HMDB60519</t>
  </si>
  <si>
    <t>C20H18O2</t>
  </si>
  <si>
    <t>Androsterone</t>
  </si>
  <si>
    <t>C00523; C03917; C04295; C04373; C05293; CHEBI:16032; CHEBI:16330; CHEBI:2710; CHEBI:28195; CHEBI:428206; HMDB0000031; HMDB0000490; HMDB0002961; HMDB00031; HMDB0003818; HMDB0006770; HMDB00490; HMDB02961; HMDB03818; HMDB06770</t>
  </si>
  <si>
    <t>C19H30O2</t>
  </si>
  <si>
    <t>5-Aminoimidazole ribonucleotide</t>
  </si>
  <si>
    <t>C03373; CHEBI:28843; HMDB0001235; HMDB0002316; HMDB0011609; HMDB01235; HMDB02316; HMDB11609</t>
  </si>
  <si>
    <t>C8H14N3O7P</t>
  </si>
  <si>
    <t>9,10-Epoxyoctadecenoic acid</t>
  </si>
  <si>
    <t>C14825; C14826; CHEBI:34494; CHEBI:38299; HMDB0004701; HMDB0004702; HMDB04701; HMDB04702</t>
  </si>
  <si>
    <t>C18H32O3</t>
  </si>
  <si>
    <t>5''-Methylthioadenosine</t>
  </si>
  <si>
    <t>C00170; CHEBI:17509; HMDB0001173; HMDB01173</t>
  </si>
  <si>
    <t>C11H15N5O3S</t>
  </si>
  <si>
    <t>Sphingosine</t>
  </si>
  <si>
    <t>C00319; C02934; CHEBI:16393; CHEBI:17862; HMDB0000252; HMDB0001480; HMDB00252; HMDB01480</t>
  </si>
  <si>
    <t>C18H37NO2</t>
  </si>
  <si>
    <t>all-trans-Retinoic acid</t>
  </si>
  <si>
    <t>C00777; C15493; CHEBI:15367; CHEBI:50648; HMDB0001852; HMDB0002369; HMDB0012874; HMDB01852; HMDB02369; HMDB12874</t>
  </si>
  <si>
    <t>C20H28O2</t>
  </si>
  <si>
    <t>Acetylglucosamine P</t>
  </si>
  <si>
    <t>C00357; C04257; C18060; CHEBI:15784; CHEBI:44313; CHEBI:62165; HMDB0001062; HMDB0001121; HMDB0059626; HMDB01062; HMDB01121; HMDB59626</t>
  </si>
  <si>
    <t>C8H16NO9P</t>
  </si>
  <si>
    <t>2-Methoxyestradiol</t>
  </si>
  <si>
    <t>C05140; C05284; C05290; C05295; C05302; CHEBI:27576; CHEBI:27582; CHEBI:27967; CHEBI:28955; CHEBI:75308; HMDB0000405; HMDB0003955; HMDB0003959; HMDB0006773; HMDB0006774; HMDB00405; HMDB03955; HMDB03959; HMDB06773; HMDB06774</t>
  </si>
  <si>
    <t>C19H26O3</t>
  </si>
  <si>
    <t>Eicosapentaenoic acid</t>
  </si>
  <si>
    <t>C02075; C06428; CHEBI:28364; CHEBI:545914; HMDB0001999; HMDB0003598; HMDB01999; HMDB03598</t>
  </si>
  <si>
    <t>C20H30O2</t>
  </si>
  <si>
    <t>N-Acetylaspartylglutamic acid</t>
  </si>
  <si>
    <t>C12270; CHEBI:200472; HMDB0001067; HMDB01067</t>
  </si>
  <si>
    <t>C11H16N2O8</t>
  </si>
  <si>
    <t>3-Polyprenyl-4-hydroxy-5-methoxybenzoate</t>
  </si>
  <si>
    <t>C17559; HMDB0060379; HMDB60379</t>
  </si>
  <si>
    <t>C18H24O4</t>
  </si>
  <si>
    <t>Arachidonic acid</t>
  </si>
  <si>
    <t>C00219; CHEBI:15843; HMDB0001043; HMDB0060102; HMDB01043; HMDB60102</t>
  </si>
  <si>
    <t>C20H32O2</t>
  </si>
  <si>
    <t>(1aalpha,2beta,3alpha,11calpha)-1a,2,3,11c-Tetrahydro-6,11-dimethylbenzo[6,...</t>
  </si>
  <si>
    <t>C19559; CHEBI:82558; HMDB0062223; HMDB62223</t>
  </si>
  <si>
    <t>C20H18O3</t>
  </si>
  <si>
    <t>8,11,14-Eicosatrienoic acid</t>
  </si>
  <si>
    <t>C03242; CHEBI:53486; HMDB0002925; HMDB0006735; HMDB02925; HMDB06735</t>
  </si>
  <si>
    <t>C20H34O2</t>
  </si>
  <si>
    <t>dCMP</t>
  </si>
  <si>
    <t>C00239; CHEBI:15918; HMDB0001202; HMDB01202</t>
  </si>
  <si>
    <t>C9H14N3O7P</t>
  </si>
  <si>
    <t>13-L-Hydroperoxylinoleic acid</t>
  </si>
  <si>
    <t>C04717; CHEBI:15655; HMDB0003871; HMDB03871</t>
  </si>
  <si>
    <t>C18H32O4</t>
  </si>
  <si>
    <t>Arachidic acid</t>
  </si>
  <si>
    <t>C06425; CHEBI:28822; HMDB0002212; HMDB02212</t>
  </si>
  <si>
    <t>C20H40O2</t>
  </si>
  <si>
    <t>FGAM</t>
  </si>
  <si>
    <t>C04640; CHEBI:18413; HMDB0000999; HMDB0002305; HMDB00999; HMDB02305</t>
  </si>
  <si>
    <t>C8H16N3O8P</t>
  </si>
  <si>
    <t>FGAR</t>
  </si>
  <si>
    <t>C04376; HMDB0001308; HMDB0006476; HMDB01308; HMDB06476</t>
  </si>
  <si>
    <t>C8H15N2O9P</t>
  </si>
  <si>
    <t>Geranyl-PP</t>
  </si>
  <si>
    <t>C05847; CHEBI:17211; HMDB0001285; HMDB0001560; HMDB0002239; HMDB0006506; HMDB01285; HMDB01560; HMDB02239; HMDB06506</t>
  </si>
  <si>
    <t>C10H20O7P2</t>
  </si>
  <si>
    <t>7,8-Dihydropteroic acid</t>
  </si>
  <si>
    <t>C00921; CHEBI:4581; HMDB0001412; HMDB01412</t>
  </si>
  <si>
    <t>C14H14N6O3</t>
  </si>
  <si>
    <t>Progesterone</t>
  </si>
  <si>
    <t>C00410; CHEBI:17026; HMDB0001830; HMDB01830</t>
  </si>
  <si>
    <t>C21H30O2</t>
  </si>
  <si>
    <t>4-Hydroxyretinoic acid</t>
  </si>
  <si>
    <t>C16677; C16679; C16680; CHEBI:63795; CHEBI:80657; CHEBI:80658; HMDB0006254; HMDB0012451; HMDB0012452; HMDB0060093; HMDB0061095; HMDB06254; HMDB12451; HMDB12452; HMDB60093; HMDB61095</t>
  </si>
  <si>
    <t>C20H28O3</t>
  </si>
  <si>
    <t>C21:5</t>
  </si>
  <si>
    <t>C01953; C03681; C04042; CHEBI:16581; CHEBI:28952; CHEBI:36729; HMDB0000253; HMDB0003069; HMDB0003759; HMDB00253; HMDB03069; HMDB03759</t>
  </si>
  <si>
    <t>C21H32O2</t>
  </si>
  <si>
    <t>Ubiquinone-2</t>
  </si>
  <si>
    <t>C00399; CHEBI:46372; HMDB0006709; HMDB06709</t>
  </si>
  <si>
    <t>C19H26O4</t>
  </si>
  <si>
    <t>Leukotriene A4</t>
  </si>
  <si>
    <t>C00909; C14807; CHEBI:15651; CHEBI:34151; HMDB0001337; HMDB0013633; HMDB01337; HMDB13633</t>
  </si>
  <si>
    <t>C20H30O3</t>
  </si>
  <si>
    <t>CMP</t>
  </si>
  <si>
    <t>C00055; CHEBI:17361; HMDB0000095; HMDB00095</t>
  </si>
  <si>
    <t>C9H14N3O8P</t>
  </si>
  <si>
    <t>C22:6</t>
  </si>
  <si>
    <t>C06429; CHEBI:28125; HMDB0002183; HMDB02183</t>
  </si>
  <si>
    <t>C22H32O2</t>
  </si>
  <si>
    <t>Deoxycorticosterone</t>
  </si>
  <si>
    <t>C01176; C03205; CHEBI:16973; CHEBI:17252; HMDB0000016; HMDB0000374; HMDB00016; HMDB00374</t>
  </si>
  <si>
    <t>C21H30O3</t>
  </si>
  <si>
    <t>11b-Hydroxyprogesterone</t>
  </si>
  <si>
    <t>C05498; HMDB0004031; HMDB0013594; HMDB04031; HMDB13594</t>
  </si>
  <si>
    <t>C20H28O4</t>
  </si>
  <si>
    <t>5(S)-Hydroperoxyeicosatetraenoic acid</t>
  </si>
  <si>
    <t>C04853; C05356; C05965; C05966; C14781; C14808; C14810; C14812; C14813; C14823; CHEBI:15626; CHEBI:15628; CHEBI:15631; CHEBI:15632; CHEBI:34137; CHEBI:34145; CHEBI:34160; CHEBI:34487; CHEBI:34784; CHEBI:72795; CHEBI:91268; HMDB0001193; HMDB0004243; HMDB0004244; HMDB0004683; HMDB0004688; HMDB0004690; HMDB0004692; HMDB0004693; HMDB0004699; HMDB0005050; HMDB0005088; HMDB0005089; HMDB0006501; HMDB0011135; HMDB01193; HMDB04243; HMDB04244; HMDB04683; HMDB04688; HMDB04690; HMDB04692; HMDB04693; HMDB04699; HMDB05050; HMDB05088; HMDB05089; HMDB06501; HMDB11135</t>
  </si>
  <si>
    <t>C20H32O4</t>
  </si>
  <si>
    <t>Hexose bisP</t>
  </si>
  <si>
    <t>C00354; C00665; C01220; C01231; C03785; C04062; C04063; CHEBI:17816; CHEBI:18148; CHEBI:18225; CHEBI:28602; CHEBI:28858; CHEBI:40595; CHEBI:4250; HMDB0000968; HMDB0001047; HMDB0001058; HMDB0003514; HMDB0003973; HMDB0006234; HMDB0006235; HMDB0006872; HMDB0060444; HMDB00968; HMDB01047; HMDB01058; HMDB03514; HMDB03973; HMDB06234; HMDB06235; HMDB06872; HMDB60444</t>
  </si>
  <si>
    <t>C6H14O12P2</t>
  </si>
  <si>
    <t>Lactosamine</t>
  </si>
  <si>
    <t>C00203; CHEBI:25001; HMDB0006591; HMDB06591</t>
  </si>
  <si>
    <t>C12H23NO10</t>
  </si>
  <si>
    <t>Disaccharide</t>
  </si>
  <si>
    <t>C00089; C00208; C00243; C01083; C01235; C05400; CHEBI:16551; CHEBI:17505; CHEBI:17992; CHEBI:36219; CHEBI:47937; CHEBI:4808; HMDB0000048; HMDB0000163; HMDB0000186; HMDB0000258; HMDB0000975; HMDB0002923; HMDB00048; HMDB0005761; HMDB0005826; HMDB0006792; HMDB00163; HMDB00186; HMDB00258; HMDB0029880; HMDB00975; HMDB02923; HMDB05761; HMDB05826; HMDB06792; HMDB29880</t>
  </si>
  <si>
    <t>C12H22O11</t>
  </si>
  <si>
    <t>11-Dehydrocorticosterone</t>
  </si>
  <si>
    <t>C05490; HMDB0004029; HMDB04029</t>
  </si>
  <si>
    <t>C21H28O4</t>
  </si>
  <si>
    <t>Cortexolone</t>
  </si>
  <si>
    <t>C02140; C05477; C05488; C05497; CHEBI:16827; CHEBI:28324; HMDB0000015; HMDB00015; HMDB0001547; HMDB0004030; HMDB0006756; HMDB01547; HMDB04030; HMDB06756</t>
  </si>
  <si>
    <t>C21H30O4</t>
  </si>
  <si>
    <t>AMP</t>
  </si>
  <si>
    <t>C00020; C00362; CHEBI:16027; CHEBI:16192; HMDB0000045; HMDB0001044; HMDB00045; HMDB01044</t>
  </si>
  <si>
    <t>C10H14N5O7P</t>
  </si>
  <si>
    <t>IMP</t>
  </si>
  <si>
    <t>C00130; CHEBI:17202; HMDB0000175; HMDB00175</t>
  </si>
  <si>
    <t>C10H13N4O8P</t>
  </si>
  <si>
    <t>15-Keto-prostaglandin E2</t>
  </si>
  <si>
    <t>C04707; CHEBI:15547; HMDB0003175; HMDB03175</t>
  </si>
  <si>
    <t>C20H30O5</t>
  </si>
  <si>
    <t>Tetrahydrocorticosterone</t>
  </si>
  <si>
    <t>C05476; HMDB0000268; HMDB00268</t>
  </si>
  <si>
    <t>C21H34O4</t>
  </si>
  <si>
    <t>Prostaglandin E2</t>
  </si>
  <si>
    <t>C00427; C00584; C00696; C01312; C02198; C04654; C04671; C04853; C05960; CHEBI:15548; CHEBI:15550; CHEBI:15551; CHEBI:15552; CHEBI:15554; CHEBI:15555; CHEBI:15627; CHEBI:15646; CHEBI:28442; HMDB0001220; HMDB0001320; HMDB0001335; HMDB0001381; HMDB0001403; HMDB0001452; HMDB0001509; HMDB0002776; HMDB0004240; HMDB0005092; HMDB0011598; HMDB0011650; HMDB0012481; HMDB01220; HMDB01320; HMDB01335; HMDB01381; HMDB01403; HMDB01452; HMDB01509; HMDB02776; HMDB04240; HMDB05092; HMDB11598; HMDB11650; HMDB12481</t>
  </si>
  <si>
    <t>C20H32O5</t>
  </si>
  <si>
    <t>N-Desmethyltamoxifen</t>
  </si>
  <si>
    <t>C16546; CHEBI:80554; HMDB0013866; HMDB13866</t>
  </si>
  <si>
    <t>C25H27NO</t>
  </si>
  <si>
    <t>Cortisol</t>
  </si>
  <si>
    <t>C00735; C01124; C05469; CHEBI:16485; CHEBI:17650; CHEBI:18093; HMDB0000063; HMDB0000319; HMDB00063; HMDB0006758; HMDB0014879; HMDB00319; HMDB06758; HMDB14879</t>
  </si>
  <si>
    <t>C21H30O5</t>
  </si>
  <si>
    <t>GMP</t>
  </si>
  <si>
    <t>C00144; C18239; CHEBI:17345; CHEBI:60210; HMDB0001397; HMDB0059639; HMDB01397; HMDB59639</t>
  </si>
  <si>
    <t>C10H14N5O8P</t>
  </si>
  <si>
    <t>Dihydrocortisol</t>
  </si>
  <si>
    <t>C05471; C05473; C05474; C05489; CHEBI:732; HMDB0003259; HMDB0006753; HMDB0006754; HMDB0006760; HMDB0006761; HMDB0012460; HMDB03259; HMDB06753; HMDB06754; HMDB06760; HMDB06761; HMDB12460</t>
  </si>
  <si>
    <t>C21H32O5</t>
  </si>
  <si>
    <t>Tetrahydrocortisol</t>
  </si>
  <si>
    <t>C05472; HMDB0000949; HMDB00949</t>
  </si>
  <si>
    <t>C21H34O5</t>
  </si>
  <si>
    <t>Dehydroepiandrosterone sulfate</t>
  </si>
  <si>
    <t>C04555; CHEBI:16814; HMDB0001032; HMDB01032</t>
  </si>
  <si>
    <t>C19H28O5S</t>
  </si>
  <si>
    <t>Prostaglandin G2</t>
  </si>
  <si>
    <t>C05956; CHEBI:27647; HMDB0003235; HMDB0005100; HMDB03235; HMDB05100</t>
  </si>
  <si>
    <t>C20H32O6</t>
  </si>
  <si>
    <t>S-Lactoylglutathione</t>
  </si>
  <si>
    <t>C03451; CHEBI:15694; HMDB0001066; HMDB01066</t>
  </si>
  <si>
    <t>C13H21N3O8S</t>
  </si>
  <si>
    <t>Sphingosine 1-phosphate</t>
  </si>
  <si>
    <t>C06124; CHEBI:37550; HMDB0000277; HMDB00277; HMDB0062531; HMDB62531</t>
  </si>
  <si>
    <t>C18H38NO5P</t>
  </si>
  <si>
    <t>7-Dehydrodesmosterol</t>
  </si>
  <si>
    <t>C05107; CHEBI:27910; HMDB0003896; HMDB03896</t>
  </si>
  <si>
    <t>C27H42O</t>
  </si>
  <si>
    <t>DG(18:0e/2:0/0:0)</t>
  </si>
  <si>
    <t>C03820; HMDB0011147; HMDB11147</t>
  </si>
  <si>
    <t>C23H46O4</t>
  </si>
  <si>
    <t>Cholesterol</t>
  </si>
  <si>
    <t>C00187; C01189; C03845; CHEBI:16113; CHEBI:16608; CHEBI:17168; HMDB0000067; HMDB0000507; HMDB0001170; HMDB0006541; HMDB00067; HMDB0006841; HMDB00507; HMDB0059618; HMDB0062453; HMDB01170; HMDB06541; HMDB06841; HMDB59618; HMDB62453</t>
  </si>
  <si>
    <t>C27H46O</t>
  </si>
  <si>
    <t>dCDP</t>
  </si>
  <si>
    <t>C00705; CHEBI:28846; HMDB0001245; HMDB01245</t>
  </si>
  <si>
    <t>C9H15N3O10P2</t>
  </si>
  <si>
    <t>dUDP</t>
  </si>
  <si>
    <t>C01346; CHEBI:28850; HMDB0001000; HMDB01000</t>
  </si>
  <si>
    <t>C9H14N2O11P2</t>
  </si>
  <si>
    <t>1-Phosphatidyl-D-myo-inositol</t>
  </si>
  <si>
    <t>C01194; CHEBI:16749; HMDB0006953; HMDB06953</t>
  </si>
  <si>
    <t>C11H19O13P</t>
  </si>
  <si>
    <t>LysoPA(P-16:0e/0:0)</t>
  </si>
  <si>
    <t>C15646; HMDB0011154; HMDB11154</t>
  </si>
  <si>
    <t>C19H39O6P</t>
  </si>
  <si>
    <t>7a-Hydroxy-cholestene-3-one</t>
  </si>
  <si>
    <t>C01561; C05455; CHEBI:17899; CHEBI:17933; HMDB0001331; HMDB0001993; HMDB0003550; HMDB0005997; HMDB01331; HMDB01993; HMDB03550; HMDB05997</t>
  </si>
  <si>
    <t>C27H44O2</t>
  </si>
  <si>
    <t>dTDP</t>
  </si>
  <si>
    <t>C00363; CHEBI:18075; HMDB0001274; HMDB01274</t>
  </si>
  <si>
    <t>C10H16N2O11P2</t>
  </si>
  <si>
    <t>24-Hydroxycholesterol</t>
  </si>
  <si>
    <t>C03594; C05451; C05500; C05502; C13550; C15519; CHEBI:1296; CHEBI:17500; CHEBI:2290; CHEBI:34310; CHEBI:37616; CHEBI:67237; HMDB0001419; HMDB0001496; HMDB0004035; HMDB0006247; HMDB0006283; HMDB0006892; HMDB01419; HMDB01496; HMDB04035; HMDB06247; HMDB06283; HMDB06892</t>
  </si>
  <si>
    <t>C27H46O2</t>
  </si>
  <si>
    <t>CDP</t>
  </si>
  <si>
    <t>C00112; CHEBI:17239; HMDB0001546; HMDB01546</t>
  </si>
  <si>
    <t>C9H15N3O11P2</t>
  </si>
  <si>
    <t>UDP</t>
  </si>
  <si>
    <t>C00015; CHEBI:17659; HMDB0000295; HMDB00295</t>
  </si>
  <si>
    <t>C9H14N2O12P2</t>
  </si>
  <si>
    <t>3a,7a-Dihydroxy-5b-cholestane</t>
  </si>
  <si>
    <t>C05452; CHEBI:28047; HMDB0006893; HMDB06893</t>
  </si>
  <si>
    <t>C27H48O2</t>
  </si>
  <si>
    <t>Squalene</t>
  </si>
  <si>
    <t>C00751; CHEBI:15440; HMDB0000256; HMDB00256</t>
  </si>
  <si>
    <t>C30H50</t>
  </si>
  <si>
    <t>dADP</t>
  </si>
  <si>
    <t>C00206; CHEBI:16174; HMDB0001508; HMDB01508</t>
  </si>
  <si>
    <t>C10H15N5O9P2</t>
  </si>
  <si>
    <t>Calcitriol</t>
  </si>
  <si>
    <t>C01673; C17331; C17332; C17333; C17336; CHEBI:17823; CHEBI:48701; CHEBI:81013; HMDB0001903; HMDB0012453; HMDB0012457; HMDB0012459; HMDB0060425; HMDB0062401; HMDB01903; HMDB12453; HMDB12457; HMDB12459; HMDB60425; HMDB62401</t>
  </si>
  <si>
    <t>C27H44O3</t>
  </si>
  <si>
    <t>Palmitoyl glucuronide</t>
  </si>
  <si>
    <t>C03033; HMDB0010331; HMDB10331</t>
  </si>
  <si>
    <t>C22H42O7</t>
  </si>
  <si>
    <t>7-a,25-Dihydroxycholesterol</t>
  </si>
  <si>
    <t>C05445; C05453; C05499; C05501; C06341; C15518; C15520; CHEBI:1294; CHEBI:18431; CHEBI:2288; CHEBI:27428; CHEBI:37623; CHEBI:37640; CHEBI:783; HMDB0006280; HMDB0006281; HMDB0006763; HMDB0006764; HMDB0006887; HMDB0006894; HMDB0060136; HMDB06280; HMDB06281; HMDB06763; HMDB06764; HMDB06887; HMDB06894; HMDB60136</t>
  </si>
  <si>
    <t>C27H46O3</t>
  </si>
  <si>
    <t>5-b-Cholestane-3a ,7a ,12a-triol</t>
  </si>
  <si>
    <t>C05444; C05454; CHEBI:16496; CHEBI:28540; HMDB0001457; HMDB0012455; HMDB01457; HMDB12455</t>
  </si>
  <si>
    <t>C27H48O3</t>
  </si>
  <si>
    <t>(S)-2,3-Epoxysqualene</t>
  </si>
  <si>
    <t>C01054; C01724; CHEBI:15441; CHEBI:16521; HMDB0001188; HMDB0001251; HMDB0001323; HMDB0001462; HMDB0059621; HMDB01188; HMDB01251; HMDB01323; HMDB01462; HMDB59621</t>
  </si>
  <si>
    <t>C30H50O</t>
  </si>
  <si>
    <t>ADP</t>
  </si>
  <si>
    <t>C00008; C00054; C00361; CHEBI:16761; CHEBI:17985; CHEBI:28862; HMDB0000061; HMDB0000960; HMDB0001341; HMDB0001468; HMDB00061; HMDB00960; HMDB01341; HMDB01468</t>
  </si>
  <si>
    <t>C10H15N5O10P2</t>
  </si>
  <si>
    <t>Cholesteryl acetate</t>
  </si>
  <si>
    <t>C02530; HMDB0003822; HMDB03822</t>
  </si>
  <si>
    <t>C29H48O2</t>
  </si>
  <si>
    <t>7alpha-Hydroxy-3-oxo-4-cholestenoate</t>
  </si>
  <si>
    <t>C17337; CHEBI:83036; HMDB0012458; HMDB0062430; HMDB12458; HMDB62430</t>
  </si>
  <si>
    <t>C27H42O4</t>
  </si>
  <si>
    <t>3a,7a,12a-Trihydroxy-5b-cholestan-26-al</t>
  </si>
  <si>
    <t>C01301; CHEBI:16466; HMDB0003533; HMDB0006263; HMDB03533; HMDB06263</t>
  </si>
  <si>
    <t>C27H46O4</t>
  </si>
  <si>
    <t>27-Deoxy-5b-cyprinol</t>
  </si>
  <si>
    <t>C05446; CHEBI:17278; HMDB0001231; HMDB0006264; HMDB01231; HMDB06264</t>
  </si>
  <si>
    <t>C27H48O4</t>
  </si>
  <si>
    <t>4a-Carboxy-4b-methyl-5a-cholesta-8,24-dien-3b-ol</t>
  </si>
  <si>
    <t>C15808; HMDB0001181; HMDB0006927; HMDB01181; HMDB06927</t>
  </si>
  <si>
    <t>C29H46O3</t>
  </si>
  <si>
    <t>Obtusifoliol</t>
  </si>
  <si>
    <t>C01943; HMDB0001242; HMDB0006843; HMDB01242; HMDB06843</t>
  </si>
  <si>
    <t>C30H50O2</t>
  </si>
  <si>
    <t>GDP</t>
  </si>
  <si>
    <t>C00035; CHEBI:17552; HMDB0001201; HMDB01201</t>
  </si>
  <si>
    <t>C10H15N5O11P2</t>
  </si>
  <si>
    <t>3-beta-Hydroxy-4-beta-methyl-5-alpha-cholest-7-ene-4-alpha-carboxylate</t>
  </si>
  <si>
    <t>C04840; CHEBI:18134; HMDB0011662; HMDB11662</t>
  </si>
  <si>
    <t>C29H48O3</t>
  </si>
  <si>
    <t>CDP-ethanolamine</t>
  </si>
  <si>
    <t>C00570; CHEBI:16732; HMDB0001564; HMDB01564</t>
  </si>
  <si>
    <t>C11H20N4O11P2</t>
  </si>
  <si>
    <t>Estrone glucuronide</t>
  </si>
  <si>
    <t>C11133; CHEBI:28919; HMDB0004483; HMDB04483</t>
  </si>
  <si>
    <t>C24H30O8</t>
  </si>
  <si>
    <t>17-beta-Estradiol-3-glucuronide</t>
  </si>
  <si>
    <t>C05503; CHEBI:36489; HMDB0006224; HMDB0006767; HMDB06224; HMDB06767</t>
  </si>
  <si>
    <t>C24H32O8</t>
  </si>
  <si>
    <t>Chenodeoxycholic acid glycine conjugate</t>
  </si>
  <si>
    <t>C05466; HMDB0000637; HMDB0004013; HMDB00637; HMDB04013</t>
  </si>
  <si>
    <t>C26H43NO5</t>
  </si>
  <si>
    <t>Geranylgeranyl-PP</t>
  </si>
  <si>
    <t>C00353; CHEBI:48861; HMDB0004486; HMDB0060109; HMDB04486; HMDB60109</t>
  </si>
  <si>
    <t>C20H36O7P2</t>
  </si>
  <si>
    <t>Vitamin K1</t>
  </si>
  <si>
    <t>C02059; C05850; CHEBI:18067; CHEBI:583972; HMDB0003555; HMDB0003596; HMDB0004198; HMDB0015157; HMDB03555; HMDB03596; HMDB04198; HMDB15157</t>
  </si>
  <si>
    <t>C31H46O2</t>
  </si>
  <si>
    <t>Phylloquinol</t>
  </si>
  <si>
    <t>C03313; CHEBI:28433; HMDB0060502; HMDB60502</t>
  </si>
  <si>
    <t>C31H48O2</t>
  </si>
  <si>
    <t>5,10-Methenyltetrahydrofolic acid</t>
  </si>
  <si>
    <t>C00445; CHEBI:15636; HMDB0001354; HMDB01354</t>
  </si>
  <si>
    <t>C20H21N7O6</t>
  </si>
  <si>
    <t>FMN (ox)</t>
  </si>
  <si>
    <t>C00061; CHEBI:17621; HMDB0001520; HMDB01520</t>
  </si>
  <si>
    <t>C17H21N4O9P</t>
  </si>
  <si>
    <t>Amygdalin</t>
  </si>
  <si>
    <t>C08325; CHEBI:27613; HMDB0035030; HMDB35030</t>
  </si>
  <si>
    <t>C20H27NO11</t>
  </si>
  <si>
    <t>5-Methyltetrahydrofolic acid</t>
  </si>
  <si>
    <t>C00440; CHEBI:15641; HMDB0001396; HMDB01396</t>
  </si>
  <si>
    <t>C20H25N7O6</t>
  </si>
  <si>
    <t>Morphine-3-glucuronide</t>
  </si>
  <si>
    <t>C16578; C16643; HMDB0041936; HMDB0041937; HMDB41936; HMDB41937</t>
  </si>
  <si>
    <t>C23H27NO9</t>
  </si>
  <si>
    <t>Cholesterol sulfate</t>
  </si>
  <si>
    <t>C18043; CHEBI:41321; HMDB0000653; HMDB00653</t>
  </si>
  <si>
    <t>C27H46O4S</t>
  </si>
  <si>
    <t>dUTP</t>
  </si>
  <si>
    <t>C00460; CHEBI:17625; HMDB0001191; HMDB01191</t>
  </si>
  <si>
    <t>C9H15N2O14P3</t>
  </si>
  <si>
    <t>CE(5:0)</t>
  </si>
  <si>
    <t>C02530; HMDB0003442; HMDB03442</t>
  </si>
  <si>
    <t>C32H54O2</t>
  </si>
  <si>
    <t>LysoPC(15:0)</t>
  </si>
  <si>
    <t>C04230; CHEBI:580912; HMDB0010381; HMDB10381</t>
  </si>
  <si>
    <t>C23H48NO7P</t>
  </si>
  <si>
    <t>CTP</t>
  </si>
  <si>
    <t>C00063; CHEBI:17677; HMDB0000082; HMDB00082</t>
  </si>
  <si>
    <t>C9H16N3O14P3</t>
  </si>
  <si>
    <t>UTP</t>
  </si>
  <si>
    <t>C00075; CHEBI:15713; HMDB0000285; HMDB00285</t>
  </si>
  <si>
    <t>C9H15N2O15P3</t>
  </si>
  <si>
    <t>CDP-choline</t>
  </si>
  <si>
    <t>C00307; CHEBI:16436; HMDB0001413; HMDB01413</t>
  </si>
  <si>
    <t>C14H26N4O11P2</t>
  </si>
  <si>
    <t>dATP</t>
  </si>
  <si>
    <t>C00131; CHEBI:16284; HMDB0001532; HMDB01532</t>
  </si>
  <si>
    <t>C10H16N5O12P3</t>
  </si>
  <si>
    <t>LysoPC(16:1(9Z)/0:0)</t>
  </si>
  <si>
    <t>C04230; CHEBI:73851; HMDB0010383; HMDB10383</t>
  </si>
  <si>
    <t>C24H48NO7P</t>
  </si>
  <si>
    <t>Taurochenodesoxycholic acid</t>
  </si>
  <si>
    <t>C05465; CHEBI:16525; HMDB0000951; HMDB00951</t>
  </si>
  <si>
    <t>C26H45NO6S</t>
  </si>
  <si>
    <t>ATP</t>
  </si>
  <si>
    <t>C00002; C00286; CHEBI:15422; CHEBI:16497; HMDB0000538; HMDB0001440; HMDB00538; HMDB01440</t>
  </si>
  <si>
    <t>C10H16N5O13P3</t>
  </si>
  <si>
    <t>LysoPC(17:0)</t>
  </si>
  <si>
    <t>C04230; CHEBI:74340; HMDB0012108; HMDB12108</t>
  </si>
  <si>
    <t>C25H52NO7P</t>
  </si>
  <si>
    <t>LysoPC(O-18:0)</t>
  </si>
  <si>
    <t>C04317; CHEBI:75216; HMDB0011149; HMDB11149</t>
  </si>
  <si>
    <t>C26H56NO6P</t>
  </si>
  <si>
    <t>GTP</t>
  </si>
  <si>
    <t>C00044; CHEBI:15996; HMDB0001273; HMDB01273</t>
  </si>
  <si>
    <t>C10H16N5O14P3</t>
  </si>
  <si>
    <t>LysoPC(18:0)</t>
  </si>
  <si>
    <t>C04230; CHEBI:73858; HMDB0010384; HMDB10384</t>
  </si>
  <si>
    <t>C26H54NO7P</t>
  </si>
  <si>
    <t>Lipoyl-AMP</t>
  </si>
  <si>
    <t>C16238; CHEBI:55451; HMDB0059635; HMDB59635</t>
  </si>
  <si>
    <t>C18H26N5O8PS2</t>
  </si>
  <si>
    <t>C16 Cer</t>
  </si>
  <si>
    <t>C00195; CHEBI:72959; HMDB0004949; HMDB04949</t>
  </si>
  <si>
    <t>C34H67NO3</t>
  </si>
  <si>
    <t>LysoPC(20:0/0:0)</t>
  </si>
  <si>
    <t>C04230; CHEBI:74968; HMDB0010390; HMDB10390</t>
  </si>
  <si>
    <t>C28H58NO7P</t>
  </si>
  <si>
    <t>ADP-ribose</t>
  </si>
  <si>
    <t>C00301; CHEBI:16960; HMDB0001178; HMDB01178</t>
  </si>
  <si>
    <t>C15H23N5O14P2</t>
  </si>
  <si>
    <t>C18:1 Cer</t>
  </si>
  <si>
    <t>C00195; CHEBI:77996; HMDB0004948; HMDB04948</t>
  </si>
  <si>
    <t>C36H69NO3</t>
  </si>
  <si>
    <t>dTDP-hexose</t>
  </si>
  <si>
    <t>C00842; C02097; CHEBI:14086; CHEBI:35248; HMDB0001328; HMDB0006876; HMDB01328; HMDB06876</t>
  </si>
  <si>
    <t>C16H26N2O16P2</t>
  </si>
  <si>
    <t>C18 Cer</t>
  </si>
  <si>
    <t>C00195; CHEBI:72961; HMDB0004950; HMDB04950</t>
  </si>
  <si>
    <t>C36H71NO3</t>
  </si>
  <si>
    <t>UDP-hexose</t>
  </si>
  <si>
    <t>C00029; C00052; CHEBI:67119; HMDB0000286; HMDB0000302; HMDB00286; HMDB00302; HMDB0060079; HMDB60079</t>
  </si>
  <si>
    <t>C15H24N2O17P2</t>
  </si>
  <si>
    <t>LysoPC(22:5(4Z,7Z,10Z,13Z,16Z))</t>
  </si>
  <si>
    <t>C04230; CHEBI:74348; CHEBI:88949; HMDB0010402; HMDB0010403; HMDB10402; HMDB10403</t>
  </si>
  <si>
    <t>C30H52NO7P</t>
  </si>
  <si>
    <t>LysoPC(22:4(7Z,10Z,13Z,16Z))</t>
  </si>
  <si>
    <t>C04230; CHEBI:88953; HMDB0010401; HMDB10401</t>
  </si>
  <si>
    <t>C30H54NO7P</t>
  </si>
  <si>
    <t>Uridine diphosphate glucuronic acid</t>
  </si>
  <si>
    <t>C00167; CHEBI:17200; HMDB0000935; HMDB0001384; HMDB00935; HMDB01384</t>
  </si>
  <si>
    <t>C15H22N2O18P2</t>
  </si>
  <si>
    <t>GDP-L-fucose</t>
  </si>
  <si>
    <t>C00325; CHEBI:13332; CHEBI:17009; HMDB0001095; HMDB0062554; HMDB01095; HMDB62554</t>
  </si>
  <si>
    <t>C16H25N5O15P2</t>
  </si>
  <si>
    <t>C20 Cer</t>
  </si>
  <si>
    <t>C00195; CHEBI:72962; HMDB0004951; HMDB04951</t>
  </si>
  <si>
    <t>C38H75NO3</t>
  </si>
  <si>
    <t>Oxidized glutathione</t>
  </si>
  <si>
    <t>C00127; CHEBI:17858; HMDB0003337; HMDB03337</t>
  </si>
  <si>
    <t>C20H32N6O12S2</t>
  </si>
  <si>
    <t>C22 Cer</t>
  </si>
  <si>
    <t>C00195; CHEBI:72966; HMDB0004952; HMDB04952</t>
  </si>
  <si>
    <t>C40H79NO3</t>
  </si>
  <si>
    <t>C24:1 Cer</t>
  </si>
  <si>
    <t>C00195; CHEBI:74450; HMDB0004953; HMDB04953</t>
  </si>
  <si>
    <t>C42H81NO3</t>
  </si>
  <si>
    <t>C24 Cer</t>
  </si>
  <si>
    <t>C00195; CHEBI:72965; HMDB0004956; HMDB04956</t>
  </si>
  <si>
    <t>C42H83NO3</t>
  </si>
  <si>
    <t>Ceramide (d18:1/25:0)</t>
  </si>
  <si>
    <t>C00195; HMDB0004957; HMDB04957</t>
  </si>
  <si>
    <t>C43H85NO3</t>
  </si>
  <si>
    <t>Stachyose</t>
  </si>
  <si>
    <t>C01613; CHEBI:17164; HMDB0003553; HMDB03553</t>
  </si>
  <si>
    <t>C24H42O21</t>
  </si>
  <si>
    <t>CE(19:0)</t>
  </si>
  <si>
    <t>C02530; HMDB0006738; HMDB06738</t>
  </si>
  <si>
    <t>C46H82O2</t>
  </si>
  <si>
    <t>PA(16:0/18:1(11Z))</t>
  </si>
  <si>
    <t>C00416; CHEBI:64844; CHEBI:89530; HMDB0007858; HMDB0007859; HMDB07858; HMDB07859</t>
  </si>
  <si>
    <t>C37H71O8P</t>
  </si>
  <si>
    <t>C26 Cer</t>
  </si>
  <si>
    <t>C00195; CHEBI:72968; HMDB0004955; HMDB04955</t>
  </si>
  <si>
    <t>C44H87NO3</t>
  </si>
  <si>
    <t>PE(18:3(9Z,12Z,15Z)/14:0)</t>
  </si>
  <si>
    <t>C00350; HMDB0009151; HMDB09151</t>
  </si>
  <si>
    <t>C37H68NO8P</t>
  </si>
  <si>
    <t>Dephospho-CoA</t>
  </si>
  <si>
    <t>C00882; CHEBI:15468; HMDB0001373; HMDB01373</t>
  </si>
  <si>
    <t>C21H35N7O13P2S</t>
  </si>
  <si>
    <t>PE(16:1(9Z)/P-18:1(11Z))</t>
  </si>
  <si>
    <t>C00350; HMDB0008984; HMDB0008985; HMDB08984; HMDB08985</t>
  </si>
  <si>
    <t>C39H74NO7P</t>
  </si>
  <si>
    <t>PA(18:0/18:2(9Z,12Z))</t>
  </si>
  <si>
    <t>C00416; CHEBI:77248; CHEBI:89528; HMDB0007861; HMDB0007862; HMDB07861; HMDB07862</t>
  </si>
  <si>
    <t>C39H73O8P</t>
  </si>
  <si>
    <t>PC(16:0/14:1(9Z))</t>
  </si>
  <si>
    <t>C00157; HMDB0007966; HMDB07966</t>
  </si>
  <si>
    <t>C38H74NO8P</t>
  </si>
  <si>
    <t>PE(18:3(9Z,12Z,15Z)/16:1(9Z))</t>
  </si>
  <si>
    <t>C00350; HMDB0009155; HMDB09155</t>
  </si>
  <si>
    <t>C39H70NO8P</t>
  </si>
  <si>
    <t>PE(14:0/20:3(8Z,11Z,14Z))</t>
  </si>
  <si>
    <t>C00350; HMDB0008837; HMDB0009154; HMDB08837; HMDB09154</t>
  </si>
  <si>
    <t>C39H72NO8P</t>
  </si>
  <si>
    <t>PC(15:0/16:1(9Z))</t>
  </si>
  <si>
    <t>C00157; HMDB0007936; HMDB07936</t>
  </si>
  <si>
    <t>C39H76NO8P</t>
  </si>
  <si>
    <t>PE(18:3(6Z,9Z,12Z)/P-18:1(9Z))</t>
  </si>
  <si>
    <t>C00350; HMDB0009150; HMDB09150</t>
  </si>
  <si>
    <t>C41H74NO7P</t>
  </si>
  <si>
    <t>PE(14:0/22:6(4Z,7Z,10Z,13Z,16Z,19Z))</t>
  </si>
  <si>
    <t>C00350; HMDB0008847; HMDB08847</t>
  </si>
  <si>
    <t>C41H70NO8P</t>
  </si>
  <si>
    <t>PE(14:0/22:5(4Z,7Z,10Z,13Z,16Z))</t>
  </si>
  <si>
    <t>C00350; HMDB0008845; HMDB0008846; HMDB0008971; HMDB08845; HMDB08846; HMDB08971</t>
  </si>
  <si>
    <t>C41H72NO8P</t>
  </si>
  <si>
    <t>PC(18:4(6Z,9Z,12Z,15Z)/15:0)</t>
  </si>
  <si>
    <t>C00157; C00350; HMDB0008231; HMDB0008844; HMDB08231; HMDB08844</t>
  </si>
  <si>
    <t>C41H74NO8P</t>
  </si>
  <si>
    <t>PC(16:1(9Z)/P-18:0)</t>
  </si>
  <si>
    <t>C00157; CHEBI:89593; CHEBI:89650; HMDB0008028; HMDB0008126; HMDB08028; HMDB08126</t>
  </si>
  <si>
    <t>C42H82NO7P</t>
  </si>
  <si>
    <t>PE(O-16:1(1Z)/22:6(4Z,7Z,10Z,13Z,16Z,19Z))</t>
  </si>
  <si>
    <t>C00350; CHEBI:90479; HMDB0005780; HMDB0011361; HMDB05780; HMDB11361</t>
  </si>
  <si>
    <t>C43H74NO7P</t>
  </si>
  <si>
    <t>PC(18:4(6Z,9Z,12Z,15Z)/16:1(9Z))</t>
  </si>
  <si>
    <t>C00157; HMDB0008233; HMDB0008427; HMDB08233; HMDB08427</t>
  </si>
  <si>
    <t>C42H74NO8P</t>
  </si>
  <si>
    <t>PE(O-18:1(1Z)/20:4(5Z,8Z,11Z,14Z))</t>
  </si>
  <si>
    <t>C00350; CHEBI:78342; HMDB0005779; HMDB0011385; HMDB05779; HMDB11385</t>
  </si>
  <si>
    <t>C43H78NO7P</t>
  </si>
  <si>
    <t>PC(14:0/20:4(8Z,11Z,14Z,17Z))</t>
  </si>
  <si>
    <t>C00157; CHEBI:88884; CHEBI:88917; CHEBI:89416; CHEBI:89512; HMDB0007884; HMDB0007914; HMDB0008232; HMDB0008426; HMDB07884; HMDB07914; HMDB08232; HMDB08426</t>
  </si>
  <si>
    <t>C42H76NO8P</t>
  </si>
  <si>
    <t>Diadenosine triphosphate</t>
  </si>
  <si>
    <t>C06197; CHEBI:27775; HMDB0001155; HMDB0001435; HMDB01155; HMDB01435</t>
  </si>
  <si>
    <t>C20H27N10O16P3</t>
  </si>
  <si>
    <t>PC(14:0/20:1(11Z))</t>
  </si>
  <si>
    <t>C00157; CHEBI:84570; CHEBI:88928; CHEBI:89520; CHEBI:89677; HMDB0007879; HMDB0007911; HMDB0008003; HMDB0008067; HMDB07879; HMDB07911; HMDB08003; HMDB08067</t>
  </si>
  <si>
    <t>C42H82NO8P</t>
  </si>
  <si>
    <t>PE(16:1(9Z)/22:5(7Z,10Z,13Z,16Z,19Z))</t>
  </si>
  <si>
    <t>C00350; HMDB0008978; HMDB08978</t>
  </si>
  <si>
    <t>C43H74NO8P</t>
  </si>
  <si>
    <t>PE(16:1(9Z)/22:4(7Z,10Z,13Z,16Z))</t>
  </si>
  <si>
    <t>C00350; HMDB0008976; HMDB08976</t>
  </si>
  <si>
    <t>C43H76NO8P</t>
  </si>
  <si>
    <t>Coenzyme A</t>
  </si>
  <si>
    <t>C00010; CHEBI:15346; HMDB0001423; HMDB0062184; HMDB01423; HMDB62184</t>
  </si>
  <si>
    <t>C21H36N7O16P3S</t>
  </si>
  <si>
    <t>PC(16:0/20:5(5Z,8Z,11Z,14Z,17Z))</t>
  </si>
  <si>
    <t>C00157; CHEBI:86137; HMDB0007984; HMDB07984</t>
  </si>
  <si>
    <t>C44H78NO8P</t>
  </si>
  <si>
    <t>FAD (ox)</t>
  </si>
  <si>
    <t>C00016; CHEBI:16238; HMDB0001248; HMDB01248</t>
  </si>
  <si>
    <t>C27H33N9O15P2</t>
  </si>
  <si>
    <t>PE(18:3(6Z,9Z,12Z)/22:4(7Z,10Z,13Z,16Z))</t>
  </si>
  <si>
    <t>C00350; HMDB0009141; HMDB09141</t>
  </si>
  <si>
    <t>C45H76NO8P</t>
  </si>
  <si>
    <t>Acetyl-CoA</t>
  </si>
  <si>
    <t>C00024; CHEBI:15351; HMDB0001206; HMDB01206</t>
  </si>
  <si>
    <t>C23H38N7O17P3S</t>
  </si>
  <si>
    <t>PS(18:0/20:0)</t>
  </si>
  <si>
    <t>C02737; HMDB0010164; HMDB10164</t>
  </si>
  <si>
    <t>C44H86NO10P</t>
  </si>
  <si>
    <t>3-O-Sulfogalactosylceramide (d18:1/22:0)</t>
  </si>
  <si>
    <t>C06125; HMDB0012316; HMDB12316</t>
  </si>
  <si>
    <t>C46H89NO11S</t>
  </si>
  <si>
    <t>TG(16:0/20:0/20:4(5Z,8Z,11Z,14Z))</t>
  </si>
  <si>
    <t>C00422; HMDB0005373; HMDB0005398; HMDB0005460; HMDB0005472; HMDB05373; HMDB05398; HMDB05460; HMDB05472</t>
  </si>
  <si>
    <t>C59H106O6</t>
  </si>
  <si>
    <t>PC(22:5(4Z,7Z,10Z,13Z,16Z)/24:1(15Z))</t>
  </si>
  <si>
    <t>C00157; HMDB0008684; HMDB0008749; HMDB08684; HMDB08749</t>
  </si>
  <si>
    <t>C54H96NO8P</t>
  </si>
  <si>
    <t>TG(18:0/20:0/20:4(5Z,8Z,11Z,14Z))</t>
  </si>
  <si>
    <t>C00422; HMDB0005401; HMDB0005470; HMDB0050513; HMDB05401; HMDB05470; HMDB50513</t>
  </si>
  <si>
    <t>C61H110O6</t>
  </si>
  <si>
    <t>TG(18:0/20:0/20:0)</t>
  </si>
  <si>
    <t>C00422; HMDB0005399; HMDB05399</t>
  </si>
  <si>
    <t>C61H118O6</t>
  </si>
  <si>
    <t>Lauroyl-CoA</t>
  </si>
  <si>
    <t>C01832; CHEBI:15521; HMDB0003571; HMDB03571</t>
  </si>
  <si>
    <t>C33H58N7O17P3S</t>
  </si>
  <si>
    <t>mz delta</t>
  </si>
  <si>
    <t>formula</t>
  </si>
  <si>
    <t>ion</t>
  </si>
  <si>
    <t>score</t>
  </si>
  <si>
    <t>label (bona fide)</t>
  </si>
  <si>
    <t>desc</t>
  </si>
  <si>
    <t>HMDB ids</t>
  </si>
  <si>
    <t>KEGG ids</t>
  </si>
  <si>
    <t>other ids</t>
  </si>
  <si>
    <t>Acetic acid is one of the simplest carboxylic acids. It is an important chemical reagent and industrial chemical that is used in the production of plastic soft drink bottles, photographic film; and polyvinyl acetate for wood glue, as well as many synthetic fibres and fabrics. In households diluted acetic acid is often used as a cleaning agent. In the food industry acetic acid is used as an acidity regulator. The acetyl group, derived from acetic acid, is fundamental to the biochemistry of virtually all forms of life. When bound to coenzyme A it is central to the metabolism of carbohydrates and fats. However, the concentration of free acetic acid in cells is kept at a low level to avoid disrupting the control of the pH of the cell contents. Acetic acid is produced and excreted by certain bacteria, notably the Acetobacter genus and Clostridium acetobutylicum. These bacteria are found universally in foodstuffs, water, and soil, and acetic acid is produced naturally as fruits and some other foods spoil. Acetic acid is also a component of the vaginal lubrication of humans and other primates, where it appears to serve as a mild antibacterial agent. Acetic acid is found to be associated with phenylketonuria, which is an inborn error of metabolism.</t>
  </si>
  <si>
    <t>HMDB0000042; HMDB00042</t>
  </si>
  <si>
    <t>C00033</t>
  </si>
  <si>
    <t>CHEBI:15366</t>
  </si>
  <si>
    <t>Carbamic acid is occasionally found as carbamate in workers exposed to pesticides. Carbamates, particularly carbofuran, seem to be more associated with exuberant and diversified symptomatology of pesticide exposure than organophosphates. Neurological symptoms occur among farmers occupationally exposed to acetylcholinesterase-inhibiting insecticides such as carbamates. Carbamic acid products of several amines, such as beta-N-methylamino-L-alanine (BMAA), ethylenediamine, and L-cysteine have been implicated in toxicity. Studies suggested that a significant portion of amino-compounds in biological samples (that naturally contain CO2/bicarbonate) can be present as a carbamic acid. The formation of carbamate glucuronide metabolites has been described for numerous pharmaceuticals and they have been identified in all of the species commonly used in drug metabolism studies (rat, dog, mouse, rabbit, guinea pig, and human). There has been no obvious species specificity for their formation and no preference for 1 or 2 degree amines. Many biological reactions have also been described in the literature that involve the reaction of CO2 with amino groups of biomolecules. For example, CO2 generated from cellular respiration is expired in part through the reversible formation of a carbamate between CO2 and the -amino groups of the alpha and beta-chains of hemoglobin. Glucuronidation is an important mechanism used by mammalian systems to clear and eliminate both endogenous and foreign chemicals. Many functional groups are susceptible to conjugation with glucuronic acid, including hydroxyls, phenols, carboxyls, activated carbons, thiols, amines, and selenium. Primary and secondary amines can also react with carbon dioxide (CO2) via a reversible reaction to form a carbamic acid. The carbamic acid is also a substrate for glucuronidation and results in a stable carbamate glucuronide metabolite. The detection and characterization of these products has been facilitated greatly by the advent of soft ionization mass spectrometry techniques and high field NMR instrumentation. (PMID: 16268118, 17168688, 12929145).</t>
  </si>
  <si>
    <t>HMDB0003551; HMDB03551</t>
  </si>
  <si>
    <t>C01563</t>
  </si>
  <si>
    <t>CHEBI:28616</t>
  </si>
  <si>
    <t>Bicarbonate, or hydrogen carbonate, is a simple single carbon molecule that plays surprisingly important roles in diverse biological processes. Among these are photosynthesis, the Krebs cycle, whole-body and cellular pH regulation, and volume regulation. Since bicarbonate is charged it is not permeable to lipid bilayers. Mammalian membranes thus contain bicarbonate transport proteins to facilitate the specific transmembrane movement of HCO3(-). Bicarbonate ion is an anion that consists of one central carbon atom surrounded by three oxygen atoms in a trigonal planar arrangement, with a hydrogen atom attached to one of the oxygens. The bicarbonate ion carries a negative one formal charge and is the conjugate base of carbonic acid, H2CO3. The carbonate radical is an elusive and strong one-electron oxidant. Bicarbonate in equilibrium with carbon dioxide constitutes the main physiological buffer. The bicarbonate-carbon dioxide pair stimulates the oxidation, peroxidation and nitration of several biological targets. The demonstration that the carbonate radical existed as an independent species in aqueous solutions at physiological pH and temperature renewed the interest in the pathophysiological roles of this radical and related species. The carbonate radical has been proposed to be a key mediator of the oxidative damage resulting from peroxynitrite production, xanthine oxidase turnover and superoxide dismutase1 peroxidase activity. The carbonate radical has also been proposed to be responsible for the stimulatory effects of the bicarbonate-carbon dioxide pair on oxidations mediated by hydrogen peroxide/transition metal ions. The ultimate precursor of the carbonate radical anion being bicarbonate, carbon dioxide, peroxymonocarbonate or complexes of transition metal ions with bicarbonate-derived species remains a matter of debate. The carbonate radical mediates some of the pathogenic effects of peroxynitrite. The carbonate radical as the oxidant produced from superoxide dismutase (EC 1.15.1.1, SOD1) peroxidase activity. Peroxymonocarbonate is a biological oxidant, whose existence is in equilibrium with hydrogen peroxide and bicarbonate (PMID: 17505962, 17215880). Hydrogen carbonate is found to be associated with hawkinsinuria, which is an inborn error of metabolism.Carbonic acid (ancient name acid of air or aerial acid) is the only inorganic carbon acid, and has the formula H2CO3. It is also a name sometimes given to solutions of carbon dioxide in water, which contain small amounts of H2CO3. The salts of carbonic acids are called bicarbonates (or hydrogencarbonates) and carbonates. (wikipedia).Carbonate is found in mango. In chemistry, a carbonate is a salt of carbonic acid, characterized by the presence of the carbonate ion, CO2-3. The name may also mean an ester of carbonic acid, an organic compound containing the carbonate group. (Wikipedia</t>
  </si>
  <si>
    <t>HMDB0000595; HMDB0003538; HMDB0031453; HMDB00595; HMDB03538; HMDB31453</t>
  </si>
  <si>
    <t>C01353</t>
  </si>
  <si>
    <t>CHEBI:28976</t>
  </si>
  <si>
    <t>beta-Aminopropionitrile is a toxic amino-acid derivative. On an unusual case of the Cantrell-sequence in a premature infant with associated dysmelia, aplasia of the right kidney, cerebellar hypoplasia and circumscribed aplasia of the cutis, maternal history suggested an occupational exposure to aminopropionitriles prior to pregnancy. The characteristic features of the Cantrell-sequence--anterior thoraco-abdominal wall defect with ectopia cordis and diaphragm, sternum, pericardium, and heart defects--have been observed in animals following maternal administration of beta-aminopropionitrile. Some species of lathyrus (chickling pea, Lathyrus sativus- related), notably Lathyrus odoratus, are unable to induce human lathyrism but contain beta-aminopropionitrile, that induces pathological changes in bone ("osteolathyrism") and blood vessels ("angiolathyrism") of experimental animals without damaging the nervous system. The administration of beta-aminopropionitrile has been proposed for pharmacological control of unwanted scar tissue in human beings. beta-Aminopropionitrile is a reagent used as an intermediate in the manufacture of beta-alanine and pantothenic acid. (PMID: 367235 , 6422318, 9394169, Am J Perinatol. 1997 Oct;14(9):567-71.).</t>
  </si>
  <si>
    <t>HMDB0004101; HMDB04101</t>
  </si>
  <si>
    <t>C05670</t>
  </si>
  <si>
    <t>CHEBI:27413</t>
  </si>
  <si>
    <t>Pyruvaldehyde is an organic compound used often as a reagent in organic synthesis, as a flavoring agent, and in tanning. It has been demonstrated as an intermediate in the metabolism of acetone and its derivatives in isolated cell preparations, in various culture media, and in vivo in certain animals.</t>
  </si>
  <si>
    <t>HMDB0001167; HMDB01167</t>
  </si>
  <si>
    <t>C00546</t>
  </si>
  <si>
    <t>CHEBI:17158</t>
  </si>
  <si>
    <t>3-Aminopropanal is a reactive aldehyde that mediates progressive neuronal necrosis and glial apoptosis. (PMID 11943872). Increased activity of polyamine oxidase catabolizes polyamines (such as spermine, spermidine and putrescine) to produce 3-aminopropanal. (PMID 15246852).Threonine dehydrogenase catalyzes the oxidation of threonine by NAD+ to glycine and acetyl-CoA, but when the ratio acetyl-CoA/CoA increases in nutritional deprivation (e.g., in diabetes) the enzyme produces aminoacetone (Chem. Res. Toxicol., 14 (9), 1323 -1329, 2001). Aminoacetone is thought to be a substrate for SSAO (semicarbazide-sensitive amine oxidase), leading to the production of the toxic product methylglyoxal (Journal of Chromatography B. Volume 824, Issues 1-2 , 25 September 2005, Pages 116-122 ).</t>
  </si>
  <si>
    <t>HMDB0001106; HMDB0002134; HMDB0060177; HMDB01106; HMDB02134; HMDB60177</t>
  </si>
  <si>
    <t>C01888; C05665</t>
  </si>
  <si>
    <t>CHEBI:17906; CHEBI:18090</t>
  </si>
  <si>
    <t>Glyoxylic acid or oxoacetic acid is an organic compound that is both an aldehyde and a carboxylic acid. Glyoxylic acid is a liquid with a melting point of -93°C and a boiling point of 111°C. It is an intermediate of the glyoxylate cycle, which enables certain organisms to convert fatty acids into carbohydrates. The conjugate base of glyoxylic acid is known as glyoxylate (PMID: 16396466). In humans, glyoxylate is produced via two pathways: (1) through the oxidation of glycolate in peroxisomes and (2) through the catabolism of hydroxyproline in mitochondria. In the peroxisomes, glyoxylate is converted into glycine by glyoxylate aminotransferase (AGT1) or into oxalate by glycolate oxidase. In the mitochondria, glyoxylate is converted into glycine by mitochondrial glyoxylate aminotransferase AGT2 or into glycolate by glycolate reductase. A small amount of glyoxylate is converted into oxalate by cytoplasmic lactate dehydrogenase. Glyoxylic acid is found to be associated with primary hyperoxaluria I, which is an inborn error of metabolism. Under certain circumstances, glyoxylate can be a nephrotoxin and a metabotoxin. A nephrotoxin is a compound that causes damage to the kidney and kidney tissues. A metabotoxin is an endogenously produced metabolite that causes adverse health effects at chronically high levels. High levels of glyoxylate are involved in the development of hyperoxaluria, a key cause of nephrolithiasis (commonly known as kidney stones). Glyoxylate is both a substrate and inductor of sulfate anion transporter-1 (SAT-1), a gene responsible for oxalate transportation, allowing it to increase SAT-1 mRNA expression, and as a result oxalate efflux from the cell. The increased oxalate release allows the buildup of calcium oxalate in the urine, and thus the eventual formation of kidney stones. As an aldehyde, glyoxylate is also highly reactive and will modify proteins to form advanced glycation products (AGEs).</t>
  </si>
  <si>
    <t>HMDB0000119; HMDB00119</t>
  </si>
  <si>
    <t>C00048</t>
  </si>
  <si>
    <t>CHEBI:16891</t>
  </si>
  <si>
    <t>Propionic acid (PA) is widely used as an antifungal agent in food. It is present naturally at low levels in dairy products and occurs ubiquitously, together with other short-chain fatty acids (SCFA), in the gastro-intestinal tract of humans and other mammals as an end-product of the microbial digestion of carbohydrates. It has significant physiological activity in animals. PA is irritant but produces no acute systemic effects and has no demonstrable genotoxic potential. (PMID 1628870) Propionic aciduria is one of the most frequent organic acidurias, a disease that comprise many various disorders. The outcome of patients born with Propionic aciduria (genetic disorder) is poor intellectual development patterns, with 60% having an IQ less than 75 and requiring special education. Successful liver and/or renal transplantations, in a few patients, have resulted in better quality of life but have not necessarily prevented neurological and various visceral complications. These results emphasize the need for permanent metabolic follow-up whatever the therapeutic strategy. (PMID 15868474) Decreased early mortality, less severe symptoms at diagnosis, and more favorable short-term neurodevelopmental outcome were recorded in patients identified through expanded newborn screening. (PMID 16763906).D- and L-lactaldehyde are also good substrates for aldose reductase. The aldose reductase-catalyzed reduction of methylglyoxal produces 95% acetol, 5% D-lactaldehyde. (PMID: 1537826). D-lactaldehyde is an intermediate in the pyruvate metabolic pathway. Pyruvaldehyde is irreversibly produced from D-lactaldehyde via the enzyme glyoxylate reductase (NADP+, Swiss-Prot: Q5T945).</t>
  </si>
  <si>
    <t>HMDB0000237; HMDB0006458; HMDB0006949; HMDB00237; HMDB06458; HMDB06949</t>
  </si>
  <si>
    <t>C00163; C00937</t>
  </si>
  <si>
    <t>CHEBI:17167; CHEBI:30768</t>
  </si>
  <si>
    <t>Glycine is a simple, nonessential amino acid, although experimental animals show reduced growth on low-glycine diets. The average adult ingests 3 to 5 grams of glycine daily. Glycine is involved in the body''s production of DNA, phospholipids and collagen, and in release of energy. Glycine levels are effectively measured in plasma in both normal patients and those with inborn errors of glycine metabolism (http://www.dcnutrition.com/AminoAcids/). Nonketotic hyperglycinaemia (OMIM 606899) is an autosomal recessive condition caused by deficient enzyme activity of the glycine cleavage enzyme system (EC 2.1.1.10). The glycine cleavage enzyme system comprises four proteins: P-, T-, H- and L-proteins (EC 1.4.4.2, EC 2.1.2.10 and EC 1.8.1.4 for P-, T- and L-proteins). Mutations have been described in the GLDC (OMIM 238300), AMT (OMIM 238310), and GCSH (OMIM 238330) genes encoding the P-, T-, and H-proteins respectively. The glycine cleavage system catalyses the oxidative conversion of glycine into carbon dioxide and ammonia, with the remaining one-carbon unit transferred to folate as methylenetetrahydrofolate. It is the main catabolic pathway for glycine and it also contributes to one-carbon metabolism. Patients with a deficiency of this enzyme system have increased glycine in plasma, urine and cerebrospinal fluid (CSF) with an increased CSF: plasma glycine ratio (PMID 16151895). Glycine is also found to be associated with carbamoyl phosphate synthetase deficiency, iminoglycinuria, maple syrup urine disease, phenylketonuria, propionic acidemia, sarcosinemia, and tyrosinemia I, which are inborn errors of metabolism.</t>
  </si>
  <si>
    <t>HMDB0000123; HMDB00123</t>
  </si>
  <si>
    <t>C00037</t>
  </si>
  <si>
    <t>CHEBI:15428</t>
  </si>
  <si>
    <t>Glycolic acid (or hydroxyacetic acid) is the smallest alpha-hydroxy acid (AHA). This colourless, odourless, and hygroscopic crystalline solid is highly soluble in water. Due to its excellent capability to penetrate skin, glycolic acid is often used in skin care products, most often as a chemical peel. It may reduce wrinkles, acne scarring, and hyperpigmentation and improve many other skin conditions, including actinic keratosis, hyperkeratosis, and seborrheic keratosis. Once applied, glycolic acid reacts with the upper layer of the epidermis, weakening the binding properties of the lipids that hold the dead skin cells together. This allows the outer skin to dissolve, revealing the underlying skin. It is thought that this is due to the reduction of calcium ion concentrations in the epidermis and the removal of calcium ions from cell adhesions, leading to desquamation. Glycolic acid is a known inhibitor of tyrosinase. This can suppress melanin formation and lead to a lightening of skin colour. Acute doses of glycolic acid on skin or eyes leads to local effects that are typical of a strong acid (e.g. dermal and eye irritation). Glycolate is a nephrotoxin if consumed orally. A nephrotoxin is a compound that causes damage to the kidney and kidney tissues. Glycolic acid''s renal toxicity is due to its metabolism to oxalic acid. Glycolic and oxalic acid, along with excess lactic acid, are responsible for the anion gap metabolic acidosis. Oxalic acid readily precipitates with calcium to form insoluble calcium oxalate crystals. Renal tissue injury is caused by widespread deposition of oxalate crystals and the toxic effects of glycolic acid. Glycolic acid does exhibit some inhalation toxicity and can cause respiratory, thymus, and liver damage if present in very high levels over long periods of time.</t>
  </si>
  <si>
    <t>HMDB0000115; HMDB0003035; HMDB00115; HMDB03035</t>
  </si>
  <si>
    <t>C03547</t>
  </si>
  <si>
    <t>CHEBI:17497</t>
  </si>
  <si>
    <t>Propylene glycol (1,2-propanediol) is an organic compound (a diol alcohol), usually a tasteless, odorless, and colorless clear oily liquid that is hygroscopic and miscible with water, acetone, and chloroform. It is manufactured by the hydration of propylene oxide. Propylene glycol is used as a solvent for intravenous, oral, and topical pharmaceutical preparations It is generally considered safe. However in large doses it can be toxic, especially if given over a short period of time. Intravenous lorazepam contains the largest amount of propylene glycol of commonly used drugs. In adults with normal liver and kidney function, the terminal half-life of propylene glycol ranges from 1.4 to 3.3 hours. Propylene glycol is metabolized by the liver to form lactate, acetate, and pyruvate. The nonmetabolized drug is excreted in the urine mainly as the glucuronide conjugate, approximately 12 to 45 percent is excreted unchanged in urine. Renal clearance decreases as the dose administered increases (390 ml/minute/173 m2 at a dose of 5 g/day but only 144 ml/minute/173 m2 at a dose of 21 g/day). These data suggest that renal clearance declines at higher propylene glycol doses because of saturation of proximal tubular secretion of the drug. As an acceptable level of propylene glycol has not been defined, the clinical implication of a propylene glycol level is unclear. The World Health Organization (WHO) recommends a maximum consumption of 25 mg/kg/day (1.8 g/day for a 75 kg male) of propylene glycol when used as a food additive, but this limit does not address its use as a drug solvent. No maximum dose is recommended in the literature for intravenous therapy with propylene glycol. Intoxication occurs at much higher doses than the WHO dose limit and is exclusive to pharmacologic exposure. Propylene glycol toxicity includes development of serum hyperosmolality, lactic acidosis, and kidney failure. It has been suggested that proximal tubular necrosis is the cause of acute kidney injury from propylene glycol. Along these lines, proximal tubular cell injury occurs in cultured human cells exposed to propylene glycol. Acute tubular necrosis was described with propylene glycol toxicity in a case of concomitant administration of intravenous lorazepam and trimethoprim sulfamethoxazole. Propylene glycol induced intoxication can also mimic sepsis or systemic inflammatory response syndrome (SIRS). Patients suspected of having sepsis with negative cultures should be evaluated for propylene glycol toxicity if they have been exposed to high dose lorazepam or other medications containing this solvent. (PMID: 17555487).</t>
  </si>
  <si>
    <t>HMDB0001881; HMDB01881</t>
  </si>
  <si>
    <t>C00583</t>
  </si>
  <si>
    <t>CHEBI:16997</t>
  </si>
  <si>
    <t>Endogenous sulfite is generated as a consequence of the body''s normal processing of sulfur-containing amino acids. Sulfites occur as a consequence of fermentation and also occur naturally in a number of foods and beverages. As food additives, sulfiting agents were first used in 1664 and have been approved in the United States since the 1800s. Sulfite is an allergen, a neurotoxin, and a metabotoxin.  An allergen is a compound that causes allergic reactions such as wheezing, rash, or rhinitis. A neurotoxin is a substance that causes damage to nerves or brain tissues. A metabotoxin is an endogenously produced metabolite that causes adverse health effects at chronically high levels. As an allergen, sulfite is known to induce asthmatic reactions. Sulfite sensitivity occurs most often in asthmatic adults (predominantly women), but it is also occasionally reported in preschool children. Adverse reactions to sulfites in nonasthmatics are extremely rare. Asthmatics who are steroid-dependent or who have a higher degree of airway hyperreactivity may be at greater risk of experiencing a reaction to sulfite-containing foods. Sulfite sensitivity reactions vary widely, ranging from no reaction to severe. The majority of reactions are mild. These manifestations may include dermatologic, respiratory, or gastrointestinal signs and symptoms. The precise mechanisms of the sensitivity responses have not been completely elucidated: inhalation of sulfur dioxide (SO2) generated in the stomach following ingestion of sulfite-containing foods or beverages, a deficiency in a mitochondrial enzyme, and an IgE-mediated immune response have all been implicated. Exogenously supplied sulfite is detoxified by the enzyme sulfite oxidase. Sulfite oxidase (EC 1.8.3.1) is 1 of 3 enzymes in humans that require molybdenum as a cofactor. Under certain circumstances, chronically high levels of sulfite can lead to serious neurotoxicity. Sulfite oxidase deficiency (also called molybdenum cofactor deficiency) is a rare autosomal inherited disease that is typified by high concentrations of sulfite in the blood and urine. It is characterized by severe neurological symptoms such as untreatable seizures, attenuated growth of the brain, and mental retardation. It results from defects in the enzyme sulfite oxidase, which is responsible for the oxidation of sulfite to sulfate. This sulfite to sulfate reaction is the final step in the degradation of sulfur-containing metabolites (including the amino acids cysteine and methionine). The term "isolated sulfite oxidase deficiency" is used to define the deficiency caused by mutations in the sulfite oxidase gene. This differentiates it from another version of sulfite oxidase deficiency that is due to defects in the molybdenum cofactor biosynthetic pathway (with mutations in the MOCS1 or MOCS2 genes). Isolated sulfite oxidase deficiency is a rare but devastating neurologic disease that usually presents in early infancy with seizures and alterations in muscle tone (PMID: 16234925, 16140720, 8586770). Sulfite oxidase deficiency (as caused by MOCS1 or MOCS2) may be treated with cPMP, a precursor of the molybdenum cofactor (PMID: 20385644).  The mechanism behind sulfite neurotoxicity appears to be related to its ability to bind and inhibit glutamate dehydrogenase (GDH). Inhibition of GDH leads to a decrease in alpha-ketoglutarate and a diminished flux through the tricarboxylic acid cycle. This is accompanied by a decrease in NADH through the mitochondrial electron transport chain, which leads to a decrease in mitochondrial membrane potential and in ATP synthesis. Since glutamate is a major metabolite in the brain, inhibition of GDH by sulfite appears to contribute to neural damage characteristic of sulfite oxidase deficiency in human infants (PMID: 15273247).The hydrogen sulfite, or bisulfite, ion is the ion HSO3-. It is the conjugate base of sulfurous acid, H2SO3. Bisulfite has long been recognized as a reagent to react with organic compounds in various ways; prominent among them are additions to carbonyl groups and to carbon-carbon double bonds, and free radical reactions in the presence of oxygen. Bisulfite reacts with pyrimidine nucleosides, undergoing additions to the 5,6-double bond to form pyrimidine- 5,6-dihydro-6-sulfonates. The addition across the 5,6-double bond is reversible. All these adducts are unstable in alkali. Bisulfite modification has been used to probe secondary or higher structures of polynucleotides as it reacts with pyrimidines in single-stranded regions specifically. In animal DNA, a portion of the pyrimidine base cytosine is methylated at position 5. 5-Methylcytosine in DNA is now an intensive focus of attention for its roles in gene functions. The methylation occurs by postreplication modification, and is a heritable event. 5-Methylcytosine sites are known to be mutation hot spots. 5-Methylcytosine spontaneously deaminates into thymine, while cytosine does so only more slowly. Determination of the position of 5-methylcytosine in a given DNA requires some means to distinguish 5- methylcytosine from cytosine. Chemical modification can be used as one such means. Treatment of DNA with bisulfite converts cytosine into uracil by deamination, while 5-methylcytosine remains mostly unaltered. The majority of recent research on 5-methylcytosine in DNA employs bisulfite treatment in the analytical procedure. The principle of this procedure is as follows. As uracil is a thymine-analog (5-methyluracil is thymine), it behaves toward DNA polymerases as thymine. When the bisulfite-modified DNA is subjected to PCR (Polymerase Chain Reaction), a process necessary to amplify tiny samples of DNA, the uracil residues will become thymine residues in the amplified products. As 5-methylcytosine residues in the original DNA sample remain unaltered during the bisulfite treatment, the amplification will produce polynucleotides in which cytosine residues represent the 5-methylcytosine residues of the original. (Genes and Environment (2006), 28(1), 1-8.).Sulfurous acid is a food additive listed on the EAFUS food Additive Database (Jan. 2001). Sulfurous acid (not to be confused with Sulfuric acid) is the chemical compound with the formula H2SO3. There is no evidence that sulfurous acid exists in solution, but the molecule has been detected in the gas phase. The conjugate bases of this elusive acid are, however, common anions, bisulfite (or hydrogensulfite) and sulfite. Aqueous solutions of sulfur dioxide, which sometimes are referred to as sulfurous acid are used as reducing agents and as disinfectants, as are solutions of bisulfite and sulfite salts. They are also mild bleaches, and are used for materials which may be damaged by chlorine-containing bleaches. (Wikipedia</t>
  </si>
  <si>
    <t>HMDB0000240; HMDB0001033; HMDB0003008; HMDB00240; HMDB0034829; HMDB01033; HMDB03008; HMDB34829</t>
  </si>
  <si>
    <t>C00094</t>
  </si>
  <si>
    <t>CHEBI:48854</t>
  </si>
  <si>
    <t>Acetone cyanohydrin (ACH) is an organic compound used in the production of methyl methacrylate, the monomer of the transparent plastic polymethyl methacrylate (PMMA), also known as acrylic. (Wikipedia)</t>
  </si>
  <si>
    <t>HMDB0060427; HMDB60427</t>
  </si>
  <si>
    <t>C02659</t>
  </si>
  <si>
    <t>CHEBI:15348</t>
  </si>
  <si>
    <t>Dehydroalanine (or (alpha)-(beta)-di-dehydroalanine) is an uncommon amino acid found in peptides of microbial origin (an unsaturated amino acid).</t>
  </si>
  <si>
    <t>HMDB0003609; HMDB0006356; HMDB03609; HMDB06356</t>
  </si>
  <si>
    <t>C02218</t>
  </si>
  <si>
    <t>CHEBI:17123</t>
  </si>
  <si>
    <t>Pyruvic acid is an intermediate compound in the metabolism of carbohydrates, proteins, and fats. In thiamine deficiency, its oxidation is retarded and it accumulates in the tissues, especially in nervous structures (From Stedman, 26th ed.). Biological Source: Intermediate in primary metabolism including fermentation processes. Present in muscle in redox equilibrium with Lactic acid. A common constituent, as a chiral cyclic acetal linked to saccharide residues, of bacterial polysaccharides. Isolated from cane sugar fermentation broth and peppermint. Constituent of Bauhinia purpurea, Cicer arietinum (chickpea), Delonix regia, Pisum sativum (pea) and Trigonella caerulea (sweet trefoil) Use/Importance: Reagent for regeneration of carbonyl compdounds from semicarbazones, phenylhydrazones and oximes. Flavoring ingredient (Dictionary of Organic Compounds). Pyruvic acid is found to be associated with Fumarase deficiency, which is an inborn error of metabolism.Malonic semialdehyde is formed in the alternative pathway of propionate metabolism and in the catabolism of beta-alanine. Studies done on these pathways in cultured cells from a patient with mitochondrial malonyl-CoA decarboxylase deficiency show that malonic semialdehyde is directly converted into acetyl-CoA in man. (PMID: 6418146).</t>
  </si>
  <si>
    <t>HMDB0000243; HMDB0011111; HMDB0011666; HMDB00243; HMDB11111; HMDB11666</t>
  </si>
  <si>
    <t>C00022; C00222</t>
  </si>
  <si>
    <t>CHEBI:17960; CHEBI:32816</t>
  </si>
  <si>
    <t>Butyric acid, a four-carbon fatty acid, is formed in the human colon by bacterial fermentation of carbohydrates (including dietary fiber), and putatively suppresses colorectal cancer (CRC). Butyrate has diverse and apparently paradoxical effects on cellular proliferation, apoptosis and differentiation that may be either pro-neoplastic or anti-neoplastic, depending upon factors such as the level of exposure, availability of other metabolic substrate and the intracellular milieu. In humans, the relationship between luminal butyrate exposure and CRC has been examined only indirectly in case-control studies, by measuring fecal butyrate concentrations, although this may not accurately reflect effective butyrate exposure during carcinogenesis. Perhaps not surprisingly, results of these investigations have been mutually contradictory. The direct effect of butyrate on tumorigenesis has been assessed in a no. of in vivo animal models, which have also yielded conflicting results. In part, this may be explained by methodology: differences in the amount and route of butyrate administration, which are likely to significantly influence delivery of butyrate to the distal colon. (PMID: 16460475) Butyric acid is a carboxylic acid found in rancid butter, parmesan cheese, and vomit, and has an unpleasant odor and acrid taste, with a sweetish aftertaste (similar to ether). Butyric acid is a fatty acid occurring in the form of esters in animal fats and plant oils. Interestingly, low-molecular-weight esters of butyric acid, such as methyl butyrate, have mostly pleasant aromas or tastes. As a consequence, they find use as food and perfume additives. Butyrate is produced as end-product of a fermentation process solely performed by obligate anaerobic bacteria.</t>
  </si>
  <si>
    <t>HMDB0000039; HMDB00039</t>
  </si>
  <si>
    <t>C00246</t>
  </si>
  <si>
    <t>CHEBI:30772</t>
  </si>
  <si>
    <t>Amyl alcohol is an organic compound with the formula C5H12O. All eight isomers of amyl alcohol are known:; It is a colourless liquid of density 0.8247 g/cm3 (0 oC), boiling at 131.6 oC, slightly soluble in water, easily soluble in organic solvents. It possesses a characteristic strong smell and a sharp burning taste. When pure, it is nontoxic, while the impure product is toxic. On passing its vapour through a red-hot tube, it decomposes with production of acetylene, ethylene, propylene, and other compounds. It is oxidized by chromic acid to isovaleraldehyde, and it forms crystalline addition compounds with calcium chloride and tin(IV) chloride. The other amyl alcohols may be obtained synthetically. Of these, tertiary butyl carbinol has been the most difficult to obtain, its synthesis having first been reported in 1891, by L. Tissier (Comptes Rendus, 1891, 112, p. 1065) by the reduction of a mixture of trimethyl acetic acid and trimethylacetyl chloride with sodium amalgam. It is a solid that melts at 48 to 50 oC and boils at 112.3 oC.</t>
  </si>
  <si>
    <t>HMDB0013036; HMDB13036</t>
  </si>
  <si>
    <t>C16834</t>
  </si>
  <si>
    <t>CHEBI:44884</t>
  </si>
  <si>
    <t>beta-Alanine is the only naturally occurring beta-amino acid - an amino acid in which the amino group is at the beta-position from the carboxylate group. It is formed in vivo by the degradation of dihydrouracil and carnosine. It is a component of the naturally occurring peptides carnosine and anserine and also of pantothenic acid (vitamin B-5), which itself is a component of coenzyme A. Under normal conditions, beta-alanine is metabolized into acetic acid. beta-Alanine can undergo a transanimation reaction with pyruvate to form malonate-semialdehyde and L-alanine. The malonate semialdehyde can then be converted into malonate via malonate-semialdehyde dehydrogenase. Malonate is then converted into malonyl-CoA and enter fatty acid biosynthesis. Since neuronal uptake and neuronal receptor sensitivity to beta-alanine have been demonstrated, beta-alanine may act as a false transmitter replacing gamma-aminobutyric acid. When present in sufficiently high levels, beta-alanine can act as a neurotoxin, a mitochondrial toxin, and a metabotoxin. A neurotoxin is a compound that damages the brain or nerve tissue. A mitochondrial toxin is a compound that damages mitochondria and reduces cellular respiration as well as oxidative phosphorylation. A metabotoxin is an endogenously produced metabolite that causes adverse health effects at chronically high levels. Chronically high levels of beta-alanine are associated with at least three inborn errors of metabolism, including GABA-transaminase deficiency, hyper-beta-alaninemia, and methylmalonate semialdehyde dehydrogenase deficiency. beta-Alanine is a central nervous system (CNS) depressant and is an inhibitor of GABA transaminase. The associated inhibition of GABA transaminase and displacement of GABA from CNS binding sites can also lead to GABAuria (high levels of GABA in the urine) and convulsions. In addition to its neurotoxicity, beta-alanine reduces cellular levels of taurine, which are required for normal respiratory chain function. Cellular taurine depletion is known to reduce respiratory function and elevate mitochondrial superoxide generation, which damages mitochondria and increases oxidative stress (PMID: 27023909). Individuals suffering from mitochondrial defects or mitochondrial toxicity typically develop neurotoxicity, hypotonia, respiratory distress, and cardiac failure. beta-Alanine is a biomarker for the consumption of meat, especially red meat.Alanine is a non-essential amino acid made in the body from either the conversion of the carbohydrate pyruvate or the breakdown of DNA and the dipeptides carnosine and anserine. It is highly concentrated in muscle and is one of the most important amino acids released by muscle, functioning as a major energy source. Plasma alanine is often decreased when the BCAA (branched-chain amino acids) are deficient. This finding may relate to muscle metabolism. Alanine is highly concentrated in meat products and other high-protein foods like wheat germ and cottage cheese. Alanine is an important participant as well as a regulator of glucose metabolism. Alanine levels parallel blood sugar levels in both diabetes and hypoglycemia, and alanine reduces both severe hypoglycemia and the ketosis of diabetes. It is an important amino acid for lymphocyte reproduction and immunity. Alanine therapy has helped dissolve kidney stones in experimental animals. Normal alanine metabolism, like that of other amino acids, is highly dependent upon enzymes that contain vitamin B6. Alanine, like GABA, taurine, and glycine, is an inhibitory neurotransmitter in the brain (http://www.dcnutrition.com/AminoAcids/). L-Alanine has been found to be associated with glucagon deficiency, which is an inborn error of metabolism.Sarcosine is the N-methyl derivative of glycine. Sarcosine is metabolized to glycine by the enzyme sarcosine dehydrogenase, while glycine-N-methyl transferase generates sarcosine from glycine. Sarcosine is a natural amino acid found in muscles and other body tissues. In the laboratory it may be synthesized from chloroacetic acid and methylamine. Sarcosine is naturally found in the metabolism of choline to glycine. Sarcosine is sweet to the taste and dissolves in water. It is used in manufacturing biodegradable surfactants and toothpastes as well as in other applications. Sarcosine is ubiquitous in biological materials and is present in such foods as egg yolks, turkey, ham, vegetables, legumes, etc. Sarcosine is formed from dietary intake of choline and from the metabolism of methionine, and is rapidly degraded to glycine. Sarcosine has no known toxicity, as evidenced by the lack of phenotypic manifestations of sarcosinemia, an inborn error of sarcosine metabolism. Sarcosinemia can result from severe folate deficiency because of the folate requirement for the conversion of sarcosine to glycine (Wikipedia). Sarcosine has recently been identified as a biomarker for invasive prostate cancer. It was found to be greatly increased during prostate cancer progression to metastasis and could be detected in urine. Sarcosine levels were also increased in invasive prostate cancer cell lines relative to benign prostate epithelial cells (PMID: 19212411).</t>
  </si>
  <si>
    <t>HMDB0000056; HMDB0000161; HMDB0000271; HMDB00056; HMDB00161; HMDB00271</t>
  </si>
  <si>
    <t>C00041; C00099; C00213</t>
  </si>
  <si>
    <t>CHEBI:15611; CHEBI:16958; CHEBI:16977</t>
  </si>
  <si>
    <t>Lactic acid is an organic acid. It is a chiral molecule, consisting of two optical isomers, L-lactic acid and D-lactic acid, with the L-isomer being the most common in living organisms. Lactic acid plays a role in several biochemical processes and is produced in the muscles during intense activity. In animals, L-lactate is constantly produced from pyruvate via the enzyme lactate dehydrogenase (LDH) in a process of fermentation during normal metabolism and exercise. It does not increase in concentration until the rate of lactate production exceeds the rate of lactate removal. This is governed by a number of factors, including monocarboxylate transporters, lactate concentration, the isoform of LDH, and oxidative capacity of tissues. The concentration of blood lactate is usually 1-2 mmol/L at rest, but can rise to over 20 mmol/L during intense exertion. There are some indications that lactate, and not glucose, is preferentially metabolized by neurons in the brain of several mammalian species, including mice, rats, and humans. Glial cells, using the lactate shuttle, are responsible for transforming glucose into lactate, and for providing lactate to the neurons. Lactate measurement in critically ill patients has been traditionally used to stratify patients with poor outcomes. However, plasma lactate levels are the result of a finely tuned interplay of factors that affect the balance between its production and its clearance. When the oxygen supply does not match its consumption, organisms adapt in many different ways, up to the point when energy failure occurs. Lactate, being part of the adaptive response, may then be used to assess the severity of the supply/demand imbalance. In such a scenario, the time to intervention becomes relevant: early and effective treatment may allow tissues and cells to revert to a normal state, as long as the oxygen machinery (i.e. mitochondria) is intact. Conversely, once the mitochondria are deranged, energy failure occurs even in the presence of normoxia. The lactate increase in critically ill patients may, therefore, be viewed as an early marker of a potentially reversible state (PMID: 16356243). When present in sufficiently high levels, lactic acid can act as an oncometabolite, an immunosuppressant, an acidogen, and a metabotoxin. An oncometabolite is a compound that promotes tumor growth and survival. An immunosuppressant reduces or arrests the activity of the immune system. An acidogen is an acidic compound that induces acidosis, which has multiple adverse effects on many organ systems. A metabotoxin is an endogenously produced metabolite that causes adverse health effects at chronically high levels. Chronically high levels of lactic acid are associated with at least a dozen inborn errors of metabolism, including 2-methyl-3-hydroxybutyryl CoA dehydrogenase deficiency, biotinidase deficiency, fructose-1,6-diphosphatase deficiency, glycogen storage disease type 1A (GSD1A) or Von Gierke disease, glycogenosis type IB, glycogenosis type IC, glycogenosis type VI, Hers disease, lactic acidemia, Leigh syndrome, methylmalonate semialdehyde dehydrogenase deficiency, pyruvate decarboxylase E1 component deficiency, pyruvate dehydrogenase complex deficiency, pyruvate dehydrogenase deficiency, and short chain acyl CoA dehydrogenase deficiency (SCAD deficiency). Locally high concentrations of lactic acid or lactate are found near many tumors due to the upregulation of lactate dehydrogenase (PMID: 15279558). Lactic acid produced by tumors through aerobic glycolysis acts as an immunosuppressant and tumor promoter (PMID: 23729358). Indeed, lactic acid has been found to be a key player or regulator in the development and malignant progression of a variety of cancers (PMID: 22084445). A number of studies have demonstrated that malignant transformation is associated with an increase in aerobic cellular lactate excretion. Lactate concentrations in various carcinomas (e.g. uterine cervix, head and neck, colorectal region) at first diagnosis of the disease, can be relatively low or extremely high (up to 40 µmol/g) in different individual tumors or within the same lesion (PMID: 15279558). High molar concentrations of lactate are correlated with a high incidence of distant metastasis. Low lactate tumors (&lt; median of approximately 8 µmol/g) are associated with both an overall longer and disease-free survival compared to high lactate lesions (lactate &gt; approximately 8 µmol/g). Lactate-induced secretion of hyaluronan by tumor-associated fibroblasts creates a milieu favourable for cell migration and metastases (PMID: 22084445). An acidic environment (pH 6-6.5), which is common in many tumors, allows tumor cells to evade the immune response, and therefore allows them to grow unchecked. Locally high concentrations of lactic acid are known to markedly impede the function of normal immune cells and will lead to a loss of T-cell function of human tumor-infiltrating lymphocytes (PMID: 22084445). Lactic acid is also an organic acid and acts as a general acidogen. Abnormally high levels of organic acids in the blood (organic acidemia), urine (organic aciduria), the brain, and other tissues lead to general metabolic acidosis. Acidosis typically occurs when arterial pH falls below 7.35. In infants with acidosis, the initial symptoms include poor feeding, vomiting, loss of appetite, weak muscle tone (hypotonia), and lack of energy (lethargy). These can progress to heart abnormalities, kidney abnormalities, liver damage, seizures, coma, and possibly death. These are also the characteristic symptoms of the untreated IEMs mentioned above. Many affected children with organic acidemias experience intellectual disability or delayed development.3-Hydroxypropionic acid is a carboxylic acid. It is an intermediate in the breakdown of branched-chain amino acids and propionic acid from the gut. Typically it originates from propionyl-CoA and a defect in the enzyme propionyl carboxylase. This leads to a buildup in propionyl-CoA in the mitochondria.  Such a buildup can lead to a disruption of the esterified CoA:free CoA ratio and ultimately to mitochondrial toxicity. Detoxification of these metabolic end products occurs via the transfer of the propionyl moiety to carnitine-forming propionyl-carnitine, which is then transferred across the inner mitochondrial membrane. 3-Hydroxypropionic acid is then released as the free acid. As an industrial chemical, it is used in the production of various chemicals such as acrylates in industry. When present in sufficiently high levels, 3-hydroxypropionic acid can act as an acidogen and a metabotoxin. An acidogen is an acidic compound that induces acidosis, which has multiple adverse effects on many organ systems. A metabotoxin is an endogenously produced metabolite that causes adverse health effects at chronically high levels. Chronically high levels of hydroxypropionic acid are associated with many inborn errors of metabolism including biotinidase deficiency, malonic aciduria, methylmalonate semialdehyde dehydrogenase deficiency, methylmalonic aciduria, methylmalonic aciduria due to cobalamin-related disorders, and propionic acidemia. Hydroxypropionic acid is an organic acid. Abnormally high levels of organic acids in the blood (organic acidemia), urine (organic aciduria), the brain, and other tissues lead to general metabolic acidosis. Acidosis typically occurs when arterial pH falls below 7.35. Infants with acidosis have symptoms that include poor feeding, vomiting, loss of appetite, weak muscle tone (hypotonia), and lack of energy (lethargy). These can progress to heart, liver, and kidney abnormalities, seizures, coma, and possibly death. These are also the characteristic symptoms of the IEMs mentioned above. Many affected children with organic acidemias experience intellectual disability or delayed development. In adults, acidosis or acidemia is characterized by headaches, confusion, feeling tired, tremors, sleepiness, and seizures.Lactic acid is an organic acid. It is a chiral molecule, consisting of two optical isomers, L-lactic acid and D-lactic acid, with the L-isomer being the most common in living organisms. Lactic acid plays a role in several biochemical processes and is produced in the muscles during intense activity. D-Lactic acid is the end product of the enzyme glyoxalase II (or hydroxyacyl-glutathione hydrolase) (EC 3.1.2.6), which converts the intermediate substrate S-lactoyl-glutathione to reduced glutathione and D-lactate (OMIM: 138790).Dihydroxyacetone (also known as DHA) is a ketotriose compound. Its addition to blood preservation solutions results in better maintenance of 2,3-diphosphoglycerate levels during storage. It is readily phosphorylated to dihydroxyacetone phosphate by triokinase in erythrocytes. In combination with naphthoquinones, it acts as a sunscreening agent. Dihydroxyacetone is the simplest of all ketoses and, having no chiral centre, is the only one that has no optical activity. Dihydroxyacetone is a simple non-toxic sugar. It is often derived from plant sources such as sugar beets and sugar cane, by the fermentation of glycerin. Dihydroxyacetone is a white crystalline powder which is water soluble (Wikipedia).</t>
  </si>
  <si>
    <t>HMDB0000171; HMDB0000190; HMDB0000700; HMDB0001311; HMDB0001882; HMDB0003328; HMDB00171; HMDB00190; HMDB0062492; HMDB00700; HMDB01311; HMDB01882; HMDB03328; HMDB62492</t>
  </si>
  <si>
    <t>C00184; C00256; C01013</t>
  </si>
  <si>
    <t>CHEBI:16016; CHEBI:33404; CHEBI:42111</t>
  </si>
  <si>
    <t>Glycerol or glycerin is a colourless, odourless, viscous liquid that is sweet-tasting and mostly non-toxic. It is widely used in the food industry as a sweetener and humectant and in pharmaceutical formulations. Glycerol is an important component of triglycerides (i.e. fats and oils) and of phospholipids. Glycerol is a three-carbon substance that forms the backbone of fatty acids in fats. When the body uses stored fat as a source of energy, glycerol and fatty acids are released into the bloodstream. The glycerol component can be converted into glucose by the liver and provides energy for cellular metabolism. Normally, glycerol shows very little acute toxicity and very high oral doses or acute exposures can be tolerated. On the other hand, chronically high levels of glycerol in the blood are associated with glycerol kinase deficiency (GKD). GKD causes the condition known as hyperglycerolemia, an accumulation of glycerol in the blood and urine. There are three clinically distinct forms of GKD: infantile, juvenile, and adult. The infantile form is the most severe and is associated with vomiting, lethargy, severe developmental delay, and adrenal insufficiency. The mechanisms of glycerol toxicity in infants are not known, but it appears to shift metabolism towards chronic acidosis. Acidosis typically occurs when arterial pH falls below 7.35. In infants with acidosis, the initial symptoms include poor feeding, vomiting, loss of appetite, weak muscle tone (hypotonia), and lack of energy (lethargy). These can progress to heart, liver, and kidney abnormalities, seizures, coma, and possibly death. These are also the characteristic symptoms of untreated GKD. Many affected children with organic acidemias experience intellectual disability or delayed development. Patients with the adult form of GKD generally have no symptoms and are often detected fortuitously.</t>
  </si>
  <si>
    <t>HMDB0000131; HMDB00131</t>
  </si>
  <si>
    <t>C00116</t>
  </si>
  <si>
    <t>CHEBI:17754</t>
  </si>
  <si>
    <t>Phenol, is a toxic, colourless crystalline solid with a sweet tarry odor that resembles a hospital smell. It is commonly used as an antiseptic and disinfectant. It is active against a wide range of micro-organisms including some fungi and viruses, but is only slowly effective against spores. It has been used to disinfect skin and to relieve itching. Phenol is also used in the preparation of cosmetics including sunscreens, hair dyes, and skin lightening preparations. It is also used in the production of drugs (it is the starting material in the industrial production of aspirin), weedkillers, and synthetic resins. Phenol can be found in areas with high levels of motor traffic, therefore, people living in crowded urban areas are frequently exposed to traffic-derived phenol vapor. The average (mean +/- SD) phenol concentration in urine among normal individuals living in urban areas is 7.4 +/- 2.2 mg/g of creatinine. Exposure of the skin to concentrated phenol solutions causes chemical burns which may be severe; in laboratories where it is used, it is usually recommended that polyethylene glycol solution is kept available for washing off splashes. Notwithstanding the effects of concentrated solutions, it is also used in cosmetic surgery as an exfoliant, to remove layers of dead skin (Wikipedia). In some bacteria phenol can be directly synthesized from tyrosine via the enzyme tyrosine phenol-lyase [EC:4.1.99.2].</t>
  </si>
  <si>
    <t>HMDB0000228; HMDB00228</t>
  </si>
  <si>
    <t>C15584</t>
  </si>
  <si>
    <t>CHEBI:15882</t>
  </si>
  <si>
    <t>.F(-)</t>
  </si>
  <si>
    <t>Protoanemonin (sometimes called anemonol or ranunculol) is a toxin found in all plants of the buttercup family (Ranunculaceae). On maceration, for example when the plant is wounded, it is produced by an enzymatic process from the glucoside ranunculin. It is the lactone of 4-hydroxy-2,4-pentadienoic acid. A wounded plant releases the substance, causing itch, rashes or blistering on contact with the skin or mucosa. (Wikipedia)</t>
  </si>
  <si>
    <t>HMDB0060503; HMDB60503</t>
  </si>
  <si>
    <t>C07090</t>
  </si>
  <si>
    <t>CHEBI:28906</t>
  </si>
  <si>
    <t>The sulfate ion is a polyatomic anion with the empirical formula SO42- and a molecular mass of 96.06 daltons; it consists of one central sulfur atom surrounded by four equivalent oxygen atoms in a tetrahedral arrangement. The sulfate ion carries a negative two charge and is the conjugate base of the hydrogen sulfate ion, HSO4-, which is the conjugate base of H2SO4, sulfuric acid. In inorganic chemistry, a sulfate (IUPAC-recommended spelling; also sulphate in British English) is a salt of sulfuric acid. Sulfate aerosols can act as cloud condensation nuclei and this leads to greater numbers of smaller droplets of water. Lots of smaller droplets can diffuse light more efficiently than just a few larger droplets.</t>
  </si>
  <si>
    <t>HMDB0001448; HMDB01448</t>
  </si>
  <si>
    <t>C00059</t>
  </si>
  <si>
    <t>CHEBI:26836</t>
  </si>
  <si>
    <t>The phosphate ion is a polyatomic ion with the empirical formula PO4H and a molecular mass of 94.97 daltons; it consists of one central phosphorus atom surrounded by four identical oxygen atoms in a tetrahedral arrangement. It is a hypervalent molecule (the phosphorus atom has 10 electrons in its valence shell). A phosphate, in inorganic chemistry, is a salt of phosphoric acid. Phosphates are also important in biochemistry and biogeochemistry. In agriculture phosphate refers to one of the three primary plant nutrients, and it is a component of fertilizers. In ecological terms, because of its important role in biological systems, phosphate is a highly sought after resource. Consequently, it is often a limiting reagent in environments, and its availability may govern the rate of growth of organisms. Addition of high levels of phosphate to environments and to micro-environments in which it is typically rare can have significant ecological consequences. In the context of pollution, phosphates are a principal component of total dissolved solids, a major indicator of water quality.Phosphate is a salt of phosphoric acid. In organic chemistry, a phosphate, or organophosphate, is an ester of phosphoric acid. Organic phosphates are important in biochemistry, biogeochemistry and ecology. Phosphate (Pi) is an essential component of life. In biological systems, phosphorus is found as a free phosphate ion in solution and is called inorganic phosphate, to distinguish it from phosphates bound in various phosphate esters. Inorganic phosphate is generally denoted Pi and at physiological (neutral) pH primarily consists of a mixture of HPO&lt;sup&gt;2-&lt;/sup&gt;&lt;sub&gt;4&lt;/sub&gt; and H&lt;sub&gt;2&lt;/sub&gt;PO&lt;sup&gt;-&lt;/sup&gt;&lt;sub&gt;4&lt;/sub&gt; ions. phosphates are most commonly found in the form of adenosine phosphates, (AMP, ADP and ATP) and in DNA and RNA and can be released by the hydrolysis of ATP or ADP. Similar reactions exist for the other nucleoside diphosphates and triphosphates. Phosphoanhydride bonds in ADP and ATP, or other nucleoside diphosphates and triphosphates, contain high amounts of energy which give them their vital role in all living organisms. Phosphate must be actively transported into cells against its electrochemical gradient. In vertebrates, two unrelated families of Na+-dependent Pi transporters carry out this task. Remarkably, the two families transport different Pi species: whereas type II Na+/Pi cotransporters (SCL34) prefer divalent HPO4(2), type III Na+/Pi cotransporters (SLC20) transport monovalent H2PO4. The SCL34 family comprises both electrogenic and electroneutral members that are expressed in various epithelia and other polarized cells. Through regulated activity in apical membranes of the gut and kidney, they maintain body Pi homeostasis, and in salivary and mammary glands, liver, and testes they play a role in modulating the Pi content of luminal fluids. Phosphate levels in the blood play an important role in hormone signaling and in bone homeostasis. In classical endocrine regulation, low serum phosphate induces the renal production of the seco-steroid hormone 1,25-dihydroxyvitamin D3 (1,25(OH)2D3). This active metabolite of vitamin D acts to restore circulating mineral (i.e. phosphate and calcium) levels by increasing absorption in the intestine, reabsorption in the kidney, and mobilization of calcium and phosphate from bone. Thus, chronic renal failure is associated with hyperparathyroidism, which in turn contributes to osteomalacia (softening of the bones). Another complication of chronic renal failure is hyperphosphatemia (low levels of phosphate in the blood). Hyperphosphatemia (excess levels of phosphate in the blood) is a prevalent condition in kidney dialysis patients and is associated with increased risk of mortality. Hypophosphatemia (hungry bone syndrome) has been associated to postoperative electrolyte aberrations and after parathyroidectomy (PMID: 17581921, 11169009, 11039261, 9159312, 17625581). Fibroblast growth factor 23 (FGF-23) has recently been recognized as a key mediator of phosphate homeostasis, its most notable effect being promotion of phosphate excretion. FGF-23 was discovered to be involved in diseases such as autosomal dominant hypophosphatemic rickets, X-linked hypophosphatemia, and tumor-induced osteomalacia in which phosphate wasting was coupled to inappropriately low levels of 1,25(OH)2D3. FGF-23 is regulated by dietary phosphate in humans. In particular it was found that phosphate restriction decreased FGF-23, and phosphate loading increased FGF-23.Dihydrogen phosphate is an inorganic salt used in numerous analytical methods, and in buffer solutions. (PMID: 15369738). It is one of several forms of the phosphate ion that can exist physiologically. It readily forms salts with sodium or potassium cations.Phosphoric acid, also known as orthophosphoric acid or phosphoric(V) acid, is a mineral acid with the chemical formula H3PO4. Alternatively, orthophosphoric acid molecules can combine with themselves to form a variety of compounds referred to as phosphoric acids in a more general way. For a discussion of these, see Phosphoric acids and Phosphates. Appears to exist only as a food additive and produced synthetically. --Wikipedia.</t>
  </si>
  <si>
    <t>HMDB0000973; HMDB0001429; HMDB0002105; HMDB0002142; HMDB0005947; HMDB00973; HMDB01429; HMDB02105; HMDB02142; HMDB05947</t>
  </si>
  <si>
    <t>C00009</t>
  </si>
  <si>
    <t>CHEBI:26078</t>
  </si>
  <si>
    <t>Glutaral is used as an antimicrobial agent in sugar mills and as a fixing agent in the immobilisation of glucose isomerase enzyme preparations for use in the manufacture of high fructose corn syrup A polymerized isomer of glutaraldehyde known as polycycloglutaracetal is a fertilizer for aquatic plants. It is claimed that it provides a bioavailable source of carbon for higher plants that is not available to algae. Though not marketed as such due to federal regulations, the biocidal effect of glutaraldehyde kills most algae at concentrations of 0.5 - 5.0 ppm. These levels are not harmful to most aquatic fauna and flora. Adverse reactions have been observed by some aquarists at these concentrations in some aquatic mosses, liverworts, and vascular plants. Glutaraldehyde is a colorless liquid with a pungent odor used to disinfect medical and dental equipment. It is also used for industrial water treatment and as a chemical preservative. Glutaraldehyde is an oily liquid at room temperature (density 1.06 g/mL), and miscible with water, alcohol, and benzene. It is used as a tissue fixative in electron microscopy. It is employed as an embalming fluid, is a component of leather tanning solutions, and occurs as an intermediate in the production of certain industrial chemicals. Glutaraldehyde is frequently used in biochemistry applications as an amine-reactive homobifunctional crosslinker. The oligomeric state of proteins can be examined through this application. However, it is toxic, causing severe eye, nose, throat and lung irritation, along with headaches, drowsiness and dizziness. It is a main source of occupational asthma among health care providers</t>
  </si>
  <si>
    <t>HMDB0029599; HMDB29599</t>
  </si>
  <si>
    <t>C12518</t>
  </si>
  <si>
    <t>CHEBI:64276</t>
  </si>
  <si>
    <t>4-Methylpentanal is an intermediate in the metabolism of C21-Steroid hormone. It is a substrate for Cytochrome P450 11A1 (mitochondrial).Hexanal is an alkyl aldehyde found in human biofluids. Human milk samples collected from women contains hexanal. Among mediators of oxidative stress, highly reactive secondary aldehydic lipid peroxidation products can initiate the processes of spontaneous mutagenesis and carcinogenesis and can also act as a growth-regulating factors and signaling molecules. In specimens obtained from adult patients with brain astrocytomas, lower levels of n-hexanal are associated with poorer patient prognosis. Hexanal is a volatile compound that has been associated with the development of undesirable flavours. The content of hexanal, which is a major breakdown product of linoleic acid (LA, n - 6 PUFA) oxidation, has been used to follow the course of lipid oxidation and off-flavour development in foods, and have been proposed as one potential marker of milk quality. A "cardboard-like" off-flavour is frequently associated with dehydrated milk products. This effect is highly correlated with the headspace concentration of hexanal. (Food Chemistry. Volume 107, Issue 1, 1 March 2008, Pages 558-569, PMID: 17934948, 17487452).</t>
  </si>
  <si>
    <t>HMDB0001318; HMDB0005994; HMDB01318; HMDB05994</t>
  </si>
  <si>
    <t>C02373</t>
  </si>
  <si>
    <t>CHEBI:121338; CHEBI:17998</t>
  </si>
  <si>
    <t>2-Ketobutyric acid is a substance that is involved in the metabolism of many amino acids (glycine, methionine, valine, leucine, serine, threonine, isoleucine) as well as propanoate metabolism and C-5 branched dibasic acid metabolism. More specifically, alpha-ketobutyric acid is a product of the lysis of cystathionine. It is also one of the degradation products of threonine. It can be converted into propionyl-CoA (and subsequently methylmalonyl CoA, which can be converted into succinyl CoA, a citric acid cycle intermediate), and thus enter the citric acid cycle.Acetoacetic acid (AcAc) is a weak organic acid that can be produced in the human liver under certain conditions of poor metabolism leading to excessive fatty acid breakdown (diabetes mellitus leading to diabetic ketoacidosis). It is then partially converted into acetone by decarboxylation and excreted either in urine or through respiration. Persistent mild hyperketonemia is a common finding in newborns. Ketone bodies serve as an indispensable source of energy for extrahepatic tissues, especially the brain and lung of developing rats. Another important function of ketone bodies is to provide acetoacetyl-CoA and acetyl-CoA for synthesis of cholesterol, fatty acids, and complex lipids. During the early postnatal period, acetoacetate and beta-hydroxybutyrate are preferred over glucose as substrates for synthesis of phospholipids and sphingolipids in accord with requirements for brain growth and myelination. Thus, during the first two weeks of postnatal development, when the accumulation of cholesterol and phospholipids accelerates, the proportion of ketone bodies incorporated into these lipids increases. On the other hand, an increased proportion of ketone bodies are utilized for cerebroside synthesis during the period of active myelination. In the lung, AcAc serves better than glucose as a precursor for the synthesis of lung phospholipids. The synthesized lipids, particularly dipalmityl phosphatidylcholine, are incorporated into surfactant, and thus have a potential role in supplying adequate surfactant lipids to maintain lung function during the early days of life (PMID: 3884391). The acid is also present in the metabolism of those undergoing starvation or prolonged physical exertion as part of gluconeogenesis. When ketone bodies are measured by way of urine concentration, acetoacetic acid, along with beta-hydroxybutyric acid or acetone, is what is detected.2-Methyl-3-oxopropanoic acid is an intermediate in the metabolism of Propanoate. It is a substrate for 3-hydroxyisobutyrate dehydrogenase (mitochondrial), Alanine--glyoxylate aminotransferase 2 (mitochondrial) and Methylmalonate-semialdehyde dehydrogenase (mitochondrial).Succinic acid semialdehyde (or succinate semialdehyde) is an intermediate in the catabolism of gamma-aminobutyrate or GABA (PMID: 16435183). It is formed from GABA by the action of GABA transaminase, which leads to the production of succinate semialdehyde and alanine. The resulting succinate semialdehyde is further oxidized by succinate semialdehyde dehydrogenase to become succinic acid, which also yields NADPH. Under certain situations, high levels of succinate semialdehyde can function as a neurotoxin and a metabotoxin. A neurotoxin is a compound that causes damage to the brain and nerve tissues. A metabotoxin is an endogenously produced metabolite that causes adverse health effects at chronically high levels. Elevated serum levels of succinate semialdehyde are found in succinic semialdehyde dehydrogenase (SSADH) deficiency (gamma-hydroxybutyric aciduria), a rare neurometabolic disorder of gamma-aminobutyric acid (GABA) degradation. Symptoms include motor delay, hypotonia, speech delay, autistic features, seizures, and ataxia. Patients also exhibit behavioural problems such as attention deficit, hyperactivity, anxiety, or aggression (PMID: 18622364). Succinate semialdehyde is considered a reactive carbonyl and may lead to increased oxidative stress. This stress is believed to contribute to the formation of free radicals in the brain tissue of animal models induced with SSADH deficiency, which further leads to secondary cell damage and death. Additionally, oxidative stress may be responsible for the loss of striatal dopamine, which may contribute to the neuropathology of SSADH deficiency.Methylmalonic semialdehyde is a metabolite in valine catabolism, inositol metabolism and propanoate metabolism. Methylmalonate-semialdehyde dehydrogenase (MMSDH) catalyses the NAD+ and coenzyme A-dependent conversion of methylmalonate semialdehyde to propionyl-CoA in the distal region of the L-valine catabolic pathway. MMSDH is located within the mitochondria; direct enzymatic assay of MMSDH is difficult since the substrate, methylmalonate semialdehyde, is both commercially unavailable and notoriously unstable as a b-keto acid. (PMID: 10947204).</t>
  </si>
  <si>
    <t>HMDB0000005; HMDB0000060; HMDB00005; HMDB0001172; HMDB0001259; HMDB0002217; HMDB00060; HMDB0006544; HMDB01172; HMDB01259; HMDB02217; HMDB06544</t>
  </si>
  <si>
    <t>C00109; C00164; C00232; C00349; C06002</t>
  </si>
  <si>
    <t>CHEBI:15344; CHEBI:16256; CHEBI:16265; CHEBI:27821; CHEBI:30831</t>
  </si>
  <si>
    <t>Betaine aldehyde is an intermediate in the metabolism of glycine, serine and threonine. The human aldehyde dehydrogenase (EC 1.2.1.3) facilitates the conversion of betaine aldehyde to glycine betaine. Betaine aldehyde is a substrate for Choline dehydrogenase (mitochondrial). (PMID: 12467448, 7646513).</t>
  </si>
  <si>
    <t>HMDB0001252; HMDB01252</t>
  </si>
  <si>
    <t>C00576</t>
  </si>
  <si>
    <t>CHEBI:15710</t>
  </si>
  <si>
    <t>Dimethylglycine (DMG) is an amino acid derivative found in the cells of all plants and animals and can be obtained in the diet in small amounts from grains and meat. The human body produces DMG when metabolizing choline into Glycine. Dimethylglycine that is not metabolized in the liver is transported by the circulatory system to body tissue. Dimethylglycine was popular with Russian athletes and cosmonauts owing to its reputed ability to increase endurance and reduce fatigue. DMG is also a byproduct of homocysteine metabolism. Homocysteine and betaine are converted to methionine and N, N-dimethylglycine by betaine-homocysteine methyltransferase. Dimethylglycine in the urine is a biomarker for the consumption of legumes.gamma-Aminobutyric acid (GABA) is an inhibitory neurotransmitter found in the nervous systems of widely divergent species, including humans. It is the chief inhibitory neurotransmitter in the vertebrate central nervous system. In vertebrates, GABA acts at inhibitory synapses in the brain. It acts by binding to specific transmembrane receptors in the plasma membrane of both pre- and postsynaptic neurons. This binding causes the opening of ion channels to allow either the flow of negatively-charged chloride ions into the cell or positively-charged potassium ions out of the cell. This will typically result in a negative change in the transmembrane potential, usually causing hyperpolarization. Three general classes of GABA receptor are known (PMID: 10561820). These include GABA-A and GABA-C ionotropic receptors, which are ion channels themselves, and GABA-B metabotropic receptors, which are G protein-coupled receptors that open ion channels via intermediaries known as G proteins (PMID: 10561820). Activation of the GABA-B receptor by GABA causes neuronal membrane hyperpolarization and a resultant inhibition of neurotransmitter release. In addition to binding sites for GABA, the GABA-A receptor has binding sites for benzodiazepines, barbiturates, and neurosteroids. GABA-A receptors are coupled to chloride ion channels. Therefore, activation of the GABA-A receptor induces increased inward chloride ion flux, resulting in membrane hyperpolarization and neuronal inhibition (PMID: 10561820). After release into the synapse, free GABA that does not bind to either the GABA-A or GABA-B receptor complexes can be taken up by neurons and glial cells. Four different GABA membrane transporter proteins (GAT-1, GAT-2, GAT-3, and BGT-1), which differ in their distribution in the CNS, are believed to mediate the uptake of synaptic GABA into neurons and glial cells. The GABA-A receptor subtype regulates neuronal excitability and rapid changes in fear arousal, such as anxiety, panic, and the acute stress response (PMID: 10561820). Drugs that stimulate GABA-A receptors, such as the benzodiazepines and barbiturates, have anxiolytic and anti-seizure effects via GABA-A-mediated reduction of neuronal excitability, which effectively raises the seizure threshold. GABA-A antagonists produce convulsions in animals and there is decreased GABA-A receptor binding in a positron emission tomography (PET) study of patients with panic disorder. Neurons that produce GABA as their output are called GABAergic neurons and have chiefly inhibitory action at receptors in the vertebrate. Medium spiny neurons (MSNs) are a typical example of inhibitory CNS GABAergic cells. GABA has been shown to have excitatory roles in the vertebrate, most notably in the developing cortex. Organisms synthesize GABA from glutamate using the enzyme L-glutamic acid decarboxylase and pyridoxal phosphate as a cofactor (PMID: 12467378). It is worth noting that this involves converting the principal excitatory neurotransmitter (glutamate) into the principal inhibitory one (GABA). Drugs that act as agonists of GABA receptors (known as GABA analogs or GABAergic drugs), or increase the available amount of GABA typically have relaxing, anti-anxiety, and anti-convulsive effects. GABA is found to be deficient in cerebrospinal fluid and the brain in many studies of experimental and human epilepsy. Benzodiazepines (such as Valium) are useful in status epilepticus because they act on GABA receptors. GABA increases in the brain after administration of many seizure medications. Hence, GABA is clearly an antiepileptic nutrient. Inhibitors of GAM metabolism can also produce convulsions. Spasticity and involuntary movement syndromes, such as Parkinson''s, Friedreich''s ataxia, tardive dyskinesia, and Huntington''s chorea, are all marked by low GABA when amino acid levels are studied. Trials of 2 to 3 g of GABA given orally have been effective in various epilepsy and spasticity syndromes. Agents that elevate GABA are also useful in lowering hypertension. Three grams orally have been effective in controlling blood pressure. GABA is decreased in various encephalopathies. GABA can reduce appetite and is decreased in hypoglycemics. GABA reduces blood sugar in diabetics. Chronic brain syndromes can also be marked by deficiencies of GABA. Vitamin B6, manganese, taurine, and lysine can increase both GABA synthesis and effects, while aspartic acid and glutamic acid probably inhibit GABA effects. Low plasma GABA has been reported in some depressed patients and may be a useful trait marker for mood disorders. GABA has an important role in embryonic development, especially facial development, as substantiated by the association of a cleft palate in transgenic mice deficient in GAD67 (glutamate decarboxylase). A recent Japanese population study reported linkage in patients with a nonsyndromic cleft lip with or without a cleft palate and specific GAD67 haplotypes (PMID: 23842532). Unusually high levels of GABA (especially in the brain) can be toxic and GABA can function as both a neurotoxin and a metabotoxin. A neurotoxin is a compound that damages the brain and/or nerve tissue. A metabotoxin is an endogenously produced metabolite that causes adverse health effects at chronically high levels. Chronically high levels of GABA are associated with at least five inborn errors of metabolism, including D-2-hydroxyglutaric aciduria, 4-hydroxybutyric aciduria/succinic semialdehyde dehydrogenase deficiency, GABA-transaminase deficiency, homocarnosinosis, and hyper beta-alaninemia. Nearly all of these conditions are associated with seizures, hypotonia, intellectual deficits, macrocephaly, encephalopathy, and other serious neurological or neuromuscular problems. Increased levels of GABA seem to alter the function of the GABA-B receptor, which may play a role in the tonic-clonic seizures that are often seen in patients with the above disorders.L-alpha-Aminobutyric acid, also known as (S)-2-aminobutanoic acid, homoalanine, 2-AABA, ethylglycine, or L-butyrine, is a member of the class of compounds known as L-alpha-amino acids. L-alpha-Amino acids are alpha amino acids which have the L-configuration of the alpha-carbon atom. L-alpha-aminobutyric acid is soluble (in water) and is a moderately acidic compound (based on its pKa). L-alpha-Aminobutyric acid is a non-proteogenic amino acid that can be found in the human kidney, in liver tissues, and in most biofluids or excreta (e.g. feces, breast milk, urine, and blood). Within the cell, L-alpha-aminobutyric acid is primarily located in the cytoplasm. alpha-Aminobutyric acid is biosynthesized by transaminating oxobutyrate, a metabolite in isoleucine biosynthesis. As a non-proteogenic amino acid, alpha-aminobutyric acid can be used by nonribosomal peptide synthases. One example of a nonribosomal peptide containing alpha-aminobutyric acid is ophthalmic acid, which was first isolated from calf lens. alpha-Aminobutyric acid is a non-essential amino acid that is primarily derived from the catabolism of methionine, threonine, and serine. High protein diets can result in significantly higher alpha-aminobutyrate levels in plasma (PMID: 26227325). alpha-Aminobutyric acid is elevated in the plasma of children with Reye''s syndrome, tyrosinemia, homocystinuria, nonketotic hyperglycinemia, and ornithine transcarbamylase deficiency (PMID: 420125). alpha-Aminobutyric acid is one of the three isomers of aminobutyric acid. The two other are the neurotransmitter gamma-aminobutyric acid (GABA) and beta-aminobutyric acid (BABA) which is known for inducing plant disease resistance.Beta-Aminoisobutyric acid is a non-protein amino acid originating from the catabolism of thymine and valine. The concentration of beta-Aminoisobutyric acid is normally low in urine as beta-Aminoisobutyric acid is further catabolized by b-aminoisobutyrate aminotransferases to methylmalonic acid semialdehyde and propionyl-CoA. beta-Aminoisobutyric acid occurs in two isomeric forms and both enantiomers of beta-Aminoisobutyric acid can be detected in human urine and plasma. In plasma, the S-enantiomer is the predominant type due to active renal reabsorption. In contrast, urine almost exclusively contains the R-enantiomer of beta-Aminoisobutyric acid, which is eliminated both by filtration and tubular secretion. Persistently increased levels of beta-Aminoisobutyric acid have been observed in individuals with a deficiency of R (-) -b-aminoisobutyrate-pyruvate aminotransferase. In addition, transient high levels of beta-Aminoisobutyric acid have been observed under a variety of pathological conditions such as lead poisoning, starvation, in total body irradiation and in a number of malignancies. The S-enantiomer of beta-Aminoisobutyric acid is predominantly derived from the catabolism of valine. It has been suggested that an altered homoeostasis of b-alanine underlies some of the clinical abnormalities encountered in patients with a dihydropyrimidine dehydrogenase (DPD) deficiency. DPD constitutes the first step of the pyrimidine degradation pathway, in which the pyrimidine bases uracil and thymine are catabolized to b-alanine and the R-enantiomer of beta-Aminoisobutyric acid respectively. In normal individuals with an intact pyrimidine degradation pathway, R-methylmalonic acid semialdehyde can be synthesized directly from the catabolism of thymine. Hence, there might be less cross-over between the valine and thymine pathway, allowing the conversion of S-methylmalonic acid semialdehyde into S-beta-Aminoisobutyric acid and the subsequent accumulation of S-beta-Aminoisobutyric acid in plasma. (PMID: 14705962, 14292857, 14453202).(R)-b-aminoisobutyric acid is the product of the catabolism of the pyrimidine bases uracil and thymine by the enzyme dihydropyrimidine dehydrogenase (DPD), in what constitutes the first step of the pyrimidine degradation pathway. The other products of the reaction is beta-alanine (PMID 14705962).</t>
  </si>
  <si>
    <t>HMDB0000092; HMDB0000112; HMDB0000452; HMDB0000581; HMDB0002166; HMDB0002299; HMDB0005815; HMDB00092; HMDB00112; HMDB00452; HMDB00581; HMDB02166; HMDB02299; HMDB05815</t>
  </si>
  <si>
    <t>C00334; C01026; C01205; C02356; C03284</t>
  </si>
  <si>
    <t>CHEBI:16320; CHEBI:16865; CHEBI:17724; CHEBI:33094; CHEBI:35619</t>
  </si>
  <si>
    <t>Hydroxypyruvic acid is an intermediate in the metabolism of Glycine, serine and threonine. It is a substrate for Serine--pyruvate aminotransferase and Glyoxylate reductase/hydroxypyruvate reductase.Tartronate semialdehyde is an intermediate in ascorbate and aldarate as well as glyoxylate and dicarboxylate metabolism. It is generated from 2-dehydro-3-deoxy-D-glucarate and 5-dehydro-4-deoxy-D-glucarate via the enzyme 2-dehydro-3-deoxyglucarate aldolase [EC:4.1.2.20].</t>
  </si>
  <si>
    <t>HMDB0001352; HMDB0006781; HMDB0006938; HMDB01352; HMDB06781; HMDB06938</t>
  </si>
  <si>
    <t>C00168; C01146</t>
  </si>
  <si>
    <t>CHEBI:16992; CHEBI:30841</t>
  </si>
  <si>
    <t>2-Hydroxybutyric acid (alpha-hydroxybutyrate) is an organic acid derived from alpha-ketobutyrate. alpha-Ketobutyrate is produced by amino acid catabolism (threonine and methionine) and glutathione anabolism (cysteine formation pathway) and is metabolized to propionyl-CoA and carbon dioxide (PMID: 20526369). 2-Hydroxybutyric acid is formed as a by-product of the formation of alpha-ketobutyrate via a reaction catalyzed by lactate dehydrogenase (LDH) or alpha-hydroxybutyrate dehydrogenase (alphaHBDH). alpha-Hydroxybutyric acid is primarily produced in mammalian hepatic tissues that catabolize L-threonine or synthesize glutathione. Oxidative stress or detoxification of xenobiotics in the liver can dramatically increase the rate of hepatic glutathione synthesis. Under such metabolic stress conditions, supplies of L-cysteine for glutathione synthesis become limiting, so homocysteine is diverted from the transmethylation pathway (which forms methionine) into the transsulfuration pathway (which forms cystathionine). 2-Hydroxybutyrate is released as a byproduct when cystathionine is cleaved into cysteine that is incorporated into glutathione. Chronic shifts in the rate of glutathione synthesis may be reflected by urinary excretion of 2-hydroxybutyrate. 2-Hydroxybutyrate is an early marker for both insulin resistance and impaired glucose regulation that appears to arise due to increased lipid oxidation and oxidative stress (PMID: 20526369). 2-Hydroxybutyric acid is often found in the urine of patients suffering from lactic acidosis and ketoacidosis. 2-Hydroxybutyric acid generally appears at high concentrations in situations related to deficient energy metabolism (e.g. birth asphyxia) and also in inherited metabolic diseases affecting the central nervous system during neonatal development, such as "cerebral" lactic acidosis, glutaric aciduria type II, dihydrolipoyl dehydrogenase (E3) deficiency, and propionic acidemia. More recently it has been noted that elevated levels of alpha-hydroxybutyrate in the plasma is a good marker for early-stage type II diabetes (PMID: 19166731). It was concluded from studies done in the mid-1970''s that an increased NADH2/NAD ratio was the most important factor for the production of 2-hydroxybutyric acid (PMID: 168632).(R)-3-Hydroxybutyric acid is a butyric acid substituted with a hydroxyl group in the beta or 3 position. 3-hydroxybutyric acid, or beta-hydroxybutyrate, is involved in the synthesis and degradation of ketone bodies. Like the other ketone bodies (acetoacetate and acetone), levels of beta-hydroxybutyrate are raised in the blood and urine in ketosis. Beta-hydroxybutyrate is a typical partial-degradation product of branched-chain amino acids (primarily valine) released from muscle for hepatic and renal gluconeogenesis This acid is metabolized by 3-hydroxybutyrate dehydrogenase (catalyzes the oxidation of D-3-hydroxybutyrate to form acetoacetate, using NAD+ as an electron acceptor). The enzyme functions in nervous tissues and muscles, enabling the use of circulating hydroxybutyrate as a fuel. In the liver mitochondrial matrix, the enzyme can also catalyze the reverse reaction, a step in ketogenesis. 3-Hydroxybutyric acid is a chiral compound having two enantiomers, D-3-hydroxybutyric acid and L-3-hydroxybutyric acid. In humans, beta-hydroxybutyrate is synthesized in the liver from acetyl-CoA, and can be used as an energy source by the brain when blood glucose is low. It can also be used for the synthesis of biodegradable plastics (Wikipedia).(S)-3-Hydroxyisobutyric (3-HIBA) acid is an organic acid. 3-HIBA is an intermediate in L-valine metabolism. 3-HIBA plays an important role in the diagnosis of the very rare inherited metabolic diseases 3-hydroxyisobutyric aciduria (OMIM 236795) and methylmalonic semialdehyde dehydrogenase deficiency (OMIM 603178). Patients with 3-hydroxyisobutyric aciduria excrete a significant amount of 3-HIBA not only during the acute stage but also when stable. 3-hydroxyisobutyric aciduria is caused by a 3-hydroxyisobutyryl-CoA dehydrogenase deficiency (PMID: 18329219). The severity of this disease varies from case to case. Most patients exhibit dysmorphic features, such as a small triangular face, a long philtrum, low set ears and micrognathia (PMID: 113770040, 10686279). Lactic acidemia is also found in the affected patients, indicating that mitochondrial dysfunction is involved. 3-hydroxyisobutyrate appears to specifically inhibit the function of the respiratory chain complex I-III and mitochondrial creatine kinase (PMID: 18329219).3-Hydroxybutyric acid (or beta-hydroxybutyrate) is a ketone body. Like the other ketone bodies (acetoacetate and acetone), levels of 3-hydroxybutyrate in blood and urine are raised in ketosis. In humans, 3-hydroxybutyrate is synthesized in the liver from acetyl-CoA and can be used as an energy source by the brain when blood glucose is low. Blood levels of 3-hydroxybutyric acid levels may be monitored in diabetic patients to look for diabetic ketoacidosis. Persistent mild hyperketonemia is a common finding in newborns. Ketone bodies serve as an indispensable source of energy for extrahepatic tissues, especially the brain and lung of developing mammals. Another important function of ketone bodies is to provide acetoacetyl-CoA and acetyl-CoA for the synthesis of cholesterol, fatty acids, and complex lipids. During the early postnatal period, acetoacetate (AcAc) and beta-hydroxybutyrate are preferred over glucose as substrates for synthesis of phospholipids and sphingolipids in accord with requirements for brain growth and myelination. Thus, during the first 2 weeks of postnatal development, when the accumulation of cholesterol and phospholipids accelerates, the proportion of ketone bodies incorporated into these lipids increases. On the other hand, an increased proportion of ketone bodies is utilized for cerebroside synthesis during the period of active myelination. In the lung, AcAc serves better than glucose as a precursor for the synthesis of lung phospholipids. The synthesized lipids, particularly dipalmitoylphosphatidylcholine, are incorporated into surfactant, and thus have a potential role in supplying adequate surfactant lipids to maintain lung function during the early days of life (PMID: 3884391). 3-Hydroxybutyric acid is found to be associated with fumarase deficiency and medium-chain acyl-CoA dehydrogenase deficiency, which are inborn errors of metabolism.</t>
  </si>
  <si>
    <t>HMDB0000008; HMDB0000011; HMDB0000023; HMDB0000357; HMDB0000435; HMDB00008; HMDB00011; HMDB00023; HMDB00357; HMDB00435</t>
  </si>
  <si>
    <t>C01089; C05984; C06001</t>
  </si>
  <si>
    <t>CHEBI:1148; CHEBI:17066; CHEBI:20067; CHEBI:37373</t>
  </si>
  <si>
    <t>Serine is a nonessential amino acid derived from glycine. Like all the amino acid building blocks of protein and peptides, serine can become essential under certain conditions, and is thus important in maintaining health and preventing disease. Low-average concentration of serine compared to other amino acids is found in muscle. Serine is highly concentrated in all cell membranes. (http://www.dcnutrition.com/AminoAcids/) L-Serine may be derived from four possible sources: dietary intake; biosynthesis from the glycolytic intermediate 3-phosphoglycerate; from glycine ; and by protein and phospholipid degradation. Little data is available on the relative contributions of each of these four sources of l-serine to serine homoeostasis. It is very likely that the predominant source of l-serine will be very different in different tissues and during different stages of human development. In the biosynthetic pathway, the glycolytic intermediate 3-phosphoglycerate is converted into phosphohydroxypyruvate, in a reaction catalyzed by 3-phosphoglycerate dehydrogenase (3- PGDH; EC 1.1.1.95). Phosphohydroxypyruvate is metabolized to phosphoserine by phosphohydroxypyruvate aminotransferase (EC 2.6.1.52) and, finally, phosphoserine is converted into l-serine by phosphoserine phosphatase (PSP; EC 3.1.3.3). In liver tissue, the serine biosynthetic pathway is regulated in response to dietary and hormonal changes. Of the three synthetic enzymes, the properties of 3-PGDH and PSP are the best documented. Hormonal factors such as glucagon and corticosteroids also influence 3-PGDH and PSP activities in interactions dependent upon the diet. L-serine plays a central role in cellular proliferation. L-Serine is the predominant source of one-carbon groups for the de novo synthesis of purine nucleotides and deoxythymidine monophosphate. It has long been recognized that, in cell cultures, L-serine is a conditional essential amino acid, because it cannot be synthesized in sufficient quantities to meet the cellular demands for its utilization. In recent years, L-serine and the products of its metabolism have been recognized not only to be essential for cell proliferation, but also to be necessary for specific functions in the central nervous system. The findings of altered levels of serine and glycine in patients with psychiatric disorders and the severe neurological abnormalities in patients with defects of L-serine synthesis underscore the importance of L-serine in brain development and function. (PMID 12534373).D-serine is a stereo-isomer of the common amino acid, L-serine. D-serine was only thought to exist in bacteria until relatively recently. D-serine was the second D amino acid discovered to naturally exist in humans. The first one was D-aspartate. D-serine is synthesized from L-serine by serine racemase (SRR), and it is degraded by D-amino acid oxidase (DAO). It is found in high abundance in the brain. D-serine acts on the glycine binding site of the N-methyl-D-aspartate receptor (NMDAR) and modulates glutamate-mediated receptor activation. For the receptor to open, glutamate and either glycine or D-serine must bind to it. In fact, D-serine is a more potent agonist at the glycine site on the NMDAR than glycine itself. The importance of D-serine in mammalian brain function is apparent from extensive investigations reported and reviewed over the past decade, including roles in synaptic plasticity and memory. D-serine is also implicated in the pathophysiology and therapy of several psychiatric and neurological conditions including schizophrenia and glioma. In schizophrenia, there is evidence that D-serine levels are decreased, a deficiency that may contribute to the proposed NMDAR hypofunction of the disorder and that has led to D-serine replenishment as a novel therapeutic strategy.</t>
  </si>
  <si>
    <t>HMDB0000187; HMDB0000589; HMDB0003406; HMDB00187; HMDB00589; HMDB03406</t>
  </si>
  <si>
    <t>C00065; C00740</t>
  </si>
  <si>
    <t>CHEBI:16523; CHEBI:17115</t>
  </si>
  <si>
    <t>Glyceric acid is a colourless syrupy acid, obtained from oxidation of glycerol. It is a compound that is secreted excessively in the urine by patients suffering from D-glyceric aciduria, an inborn error of metabolism, and D-glycerate anemia. Deficiency of human glycerate kinase leads to D-glycerate acidemia/D-glyceric aciduria. Symptoms of the disease include progressive neurological impairment, hypotonia, seizures, failure to thrive, and metabolic acidosis. At sufficiently high levels, glyceric acid can act as an acidogen and a metabotoxin. An acidogen is an acidic compound that induces acidosis, which has multiple adverse effects on many organ systems. A metabotoxin is an endogenously produced metabolite that causes adverse health effects at chronically high levels. Glyceric acid is an organic acid. Abnormally high levels of organic acids in the blood (organic acidemia), urine (organic aciduria), the brain, and other tissues lead to general metabolic acidosis. Acidosis typically occurs when arterial pH falls below 7.35. In infants with acidosis, the initial symptoms include poor feeding, vomiting, loss of appetite, weak muscle tone (hypotonia), and lack of energy (lethargy). These can progress to heart abnormalities, seizures, coma, and possibly death. These are also the characteristic symptoms of untreated glyceric aciduria. Many affected children with organic acidemias experience intellectual disability or delayed development. In adults, acidosis or acidemia is characterized by headaches, confusion, feeling tired, tremors, sleepiness, and seizures.D-2,3-Dihydroxypropanoic acid is found in brassicas. D-2,3-Dihydroxypropanoic acid is isolated from various plants, e.g. Vicia faba and cres</t>
  </si>
  <si>
    <t>HMDB0000139; HMDB00139; HMDB0031818; HMDB31818</t>
  </si>
  <si>
    <t>C00258</t>
  </si>
  <si>
    <t>CHEBI:32398</t>
  </si>
  <si>
    <t>Quinone is also called 1,4-benzoquinone or cyclohexadienedione. Quinones are oxidized derivatives of aromatic compounds and are often readily made from reactive aromatic compounds with electron-donating substituents such as phenols and catechols, which increase the nucleophilicity of the ring and contributes to the large redox potential needed to break aromaticity. Derivatives of quinones are common constituents of biologically relevant molecules. Some serve as electron acceptors in electron transport chains such as those in photosynthesis (plastoquinone, phylloquinone), and aerobic respiration (ubiquinone). Quinone is a common constituent of biologically relevant molecules (e.g. Vitamin K1 is phylloquinone). A natural example of quinones as oxidizing agents is the spray of bombardier beetles. Hydroquinone is reacted with hydrogen peroxide to produce a fiery blast of steam, a strong deterent in the animal world.</t>
  </si>
  <si>
    <t>HMDB0003364; HMDB03364</t>
  </si>
  <si>
    <t>C00472</t>
  </si>
  <si>
    <t>CHEBI:16509</t>
  </si>
  <si>
    <t>Hypotaurine is a product of enzyme cysteamine dioxygenase [EC 1.13.11.19] in taurine and hypotaurine metabolism pathway (KEGG). It may function as an antioxidant and a protective agent under physiological conditions (PMID 14992269).</t>
  </si>
  <si>
    <t>HMDB0000965; HMDB00965</t>
  </si>
  <si>
    <t>C00519</t>
  </si>
  <si>
    <t>CHEBI:16668</t>
  </si>
  <si>
    <t>Hydroquinone, also known as benzene-1,4-diol, is an aromatic organic compound which is a type of phenol, having the chemical formula C6H4(OH)2. Its chemical structure has two hydroxyl groups bonded to a benzene ring in a para position. Hydroquinone is commonly used as a biomarker for benzene exposure. The presence of hydroquinone in normal individuals stems mainly from direct dietary ingestion, catabolism of tyrosine and other substrates by gut bacteria, ingestion of arbutin-containing foods, cigarette smoking, and the use of some over-the-counter medicines. Hydroquinone is a white granular solid at room temperature and pressure. The hydroxyl groups of hydroquinone are quite weakly acidic. Hydroquinone can lose an H+ from one of the hydroxyls to form a monophenolate ion or lose an H+ from both to form a diphenolate ion. Hydroquinone has a variety of uses principally associated with its action as a reducing agent which is soluble in water. It is a major component of most photographic developers where, with the compound Metol, it reduces silver halides to elemental silver.</t>
  </si>
  <si>
    <t>HMDB0002434; HMDB02434</t>
  </si>
  <si>
    <t>C00530</t>
  </si>
  <si>
    <t>CHEBI:17594</t>
  </si>
  <si>
    <t>Imidazole-4-acetaldehyde is a naturally occurring aldehyde metabolite of histamine formed by the action of histaminase (E.C. 1.4.3.6), and can be synthesized by oxidation of histidine. Aldehyde dehydrogenase (EC 1.2.1.3) is the only enzyme in the human liver capable of catalyzing dehydrogenation of aldehydes arising via monoamine, diamine, and plasma amine oxidases. NAD-linked dehydrogenation of short chain aliphatic aldehydes has been found in virtually every organ of the mammalian body. Imidazole-4-acetaldehyde is a good substrate for all aldehyde dehydrogenase isozymes. Experimentally, the prebiotic formation of histidine has been accomplished by the reaction of erythrose with formamidine followed by a Strecker synthesis. Imidazole-4-acetaldehyde could have been converted to histidine on the primitive earth by a Strecker synthesis, and several prebiotic reactions could convert imidazole-4-glycol and imidazole-4-ethanol to imidazole-4-acetaldehyde. (PMID: 2071588, 2957640, 11536478).</t>
  </si>
  <si>
    <t>HMDB0003905; HMDB0006237; HMDB03905; HMDB06237</t>
  </si>
  <si>
    <t>C05130</t>
  </si>
  <si>
    <t>CHEBI:27398</t>
  </si>
  <si>
    <t>Histamine is an amine derived by enzymatic decarboxylation of histidine. It is a powerful stimulant of gastric secretion, a constrictor of bronchial smooth muscle, a vasodilator, and also a centrally acting neurotransmitter.This compound belongs to the family of Imidazoles. These are compounds containing an imidazole ring, which is an aromatic five-member ring with two nitrogen atoms at positions 1 and 3, and three carbon atoms.</t>
  </si>
  <si>
    <t>HMDB0000870; HMDB0060263; HMDB00870; HMDB60263</t>
  </si>
  <si>
    <t>C00388</t>
  </si>
  <si>
    <t>CHEBI:18295</t>
  </si>
  <si>
    <t>Uracil is a common naturally occurring pyrimidine found in RNA, it base pairs with adenine and is replaced by thymine in DNA. Methylation of uracil produces thymine. Uracil''s use in the body is to help carry out the synthesis of many enzymes necessary for cell function through bonding with riboses and phosphates. Uracil serves as allosteric regulator and coenzyme for many important biochemical reactions. UDP and UTP regulate CPSase II activity in animals. UDP-glucose regulates the conversion of glucose to galactose in the liver and other tissues in the process of carbohydrate metabolism. Uracil is also involved in the biosynthesis of polysaccharides and the transportation of sugars containing aldehydes. Uracil is found to be associated with argininemia and carbamoyl phosphate synthetase deficiency, which are inborn errors of metabolism.</t>
  </si>
  <si>
    <t>HMDB0000300; HMDB00300</t>
  </si>
  <si>
    <t>C00106</t>
  </si>
  <si>
    <t>CHEBI:17568</t>
  </si>
  <si>
    <t>1-Pyrroline-2-carboxylic acid is a terminal product of D-proline metabolism. Specifically D-proline is converted to 1-Pyrroline-2-carboxylic acid via D-amino acid oxidase. This spontaneously breaks down to 2-oxo-5-amino-valerate.</t>
  </si>
  <si>
    <t>HMDB0006875; HMDB06875</t>
  </si>
  <si>
    <t>C03564</t>
  </si>
  <si>
    <t>CHEBI:36761</t>
  </si>
  <si>
    <t>This compound belongs to the family of Short-chain Keto Acids and Derivatives. These are keto acids with an alkyl chain the contains less than 6 carbon atoms</t>
  </si>
  <si>
    <t>HMDB0060461; HMDB60461</t>
  </si>
  <si>
    <t>C07091</t>
  </si>
  <si>
    <t>CHEBI:28993</t>
  </si>
  <si>
    <t>Dihydrouracil is an intermediate breakdown product of uracil. Dihydropyrimidine dehydrogenase (DHP) catalyzes the reduction of uracil into 5,6-dihydrouracil then dihydropyrimidinase hydrolyzes 5,6-dihydrouracil into N-carbamyl-beta-alanine. Finally, beta-ureidopropionase catalyzes the conversion of N-carbamyl-beta-alanine into beta-alanine. When present at abnormally high levels, dihydrouracil can be toxic although the mechanism of toxicity is not clear. In particular, patients with dihydropyrimidinase deficiency exhibit highly increased concentrations of 5,6-dihydrouracil and 5,6-dihydrothymine, and moderately increased concentrations of uracil and thymine can be detected in urine. Dihydropyrimidinase deficiency is a disorder that can cause neurological and gastrointestinal problems in some affected individuals (OMIM: 222748).  The neurological abnormalities that occur most often in people with dihydropyrimidinase deficiency are intellectual disability, seizures, weak muscle tone (hypotonia), an abnormally small head size (microcephaly), and autistic behaviours that affect communication and social interaction. Gastrointestinal problems that occur in dihydropyrimidinase deficiency include backflow of acidic stomach contents into the esophagus (gastroesophageal reflux) and recurrent episodes of vomiting. The direct measurement of the activity of DHP in patients has been hampered by the fact that the enzyme is expressed almost exclusively in liver tissue.This compound belongs to the family of Alpha Amino Acids. These are amino acids in which the amino group is attached to the carbon atom immediately adjacent to the carboxylate group (alpha carbon).</t>
  </si>
  <si>
    <t>HMDB0000076; HMDB00076; HMDB0060245; HMDB60245</t>
  </si>
  <si>
    <t>C00429; C02512</t>
  </si>
  <si>
    <t>CHEBI:15901; CHEBI:16934</t>
  </si>
  <si>
    <t>This compound belongs to the family of Lactones. These are cyclicÂ esters of hydroxyÂ carboxylic acids, containing a 1-oxacycloalkan-2-one structure, or analogues having unsaturation or heteroatoms replacing one or more carbon atoms of the ring [1].</t>
  </si>
  <si>
    <t>HMDB0060476; HMDB60476</t>
  </si>
  <si>
    <t>C01880</t>
  </si>
  <si>
    <t>CHEBI:17915</t>
  </si>
  <si>
    <t>L-proline is one of the twenty amino acids used in living organisms as the building blocks of proteins. Proline is sometimes called an imino acid, although the IUPAC definition of an imine requires a carbon-nitrogen double bond. Proline is a non-essential amino acid that is synthesized from glutamic acid. It is an essential component of collagen and is important for proper functioning of joints and tendons. Proline is derived from the amino acid L-glutamate in which glutamate-5-semialdehyde is first formed by glutamate 5-kinase and glutamate-5-semialdehyde dehydrogenase (which requires NADH or NADPH). This semialdehyde can then either spontaneously cyclize to form 1-pyrroline-5-carboxylic acid, which is reduced to proline by pyrroline-5-carboxylate reductase, or turned into ornithine by ornithine aminotransferase, followed by cyclization by ornithine cyclodeaminase to form proline. L-Proline has been found to act as a weak agonist of the glycine receptor and of both NMDA and non-NMDA ionotropic glutamate receptors. It has been proposed to be a potential endogenous excitotoxin/neurotoxin. Studies in rats have shown that when injected into the brain, proline non-selectively destroys pyramidal and granule cells (PMID: 3409032). Therefore, under certain conditions proline can act as a neurotoxin and a metabotoxin. A neurotoxin causes damage to nerve cells and nerve tissues. A metabotoxin is an endogenously produced metabolite that causes adverse health effects at chronically high levels. Chronically high levels of proline are associated with at least five inborn errors of metabolism, including hyperprolinemia type I, hyperprolinemia type II, iminoglycinuria, prolinemia type II, and pyruvate carboxylase deficiency. People with hyperprolinemia type I often do not show any symptoms even though they have proline levels in their blood between 3 and 10 times the normal level. Some individuals with hyperprolinemia type I exhibit seizures, intellectual disability, or other neurological or psychiatric problems. Hyperprolinemia type II results in proline levels in the blood between 10 and 15 times higher than normal, and high levels of a related compound called pyrroline-5-carboxylate. Hyperprolinemia type II has signs and symptoms that vary in severity, and is more likely than type I to involve seizures or intellectual disability.D-proline is an isomer of the naturally occurring amino acid, L-Proline. D-amino acids have been found in relatively high abundance in human plasma and saliva (PMID: 16480744). These amino acids may be of bacterial origin, but there is also evidence that they are endogenously produced through amino acid racemase activity (PMID: 1426150).Acetamidopropanal is associated with urea cycle and metabolism of arginine, proline, glutamate, aspartate and asparagine. Induction of SSAT typically gives rise to growth inhibition or apoptosis, depending upon the cell type and the extent of enzyme overexpression. In such experiments, growth inhibition has been closely linked to depletion of intracellular polyamine pools ( 12) and disturbances in polyamine metabolism ( 13), whereas apoptosis has been associated with downstream events emanating from polyamine oxidase-mediated oxidation of acetylated polyamines and the associated release of oxidatively reactive by-products such as hydrogen peroxide and the aldehyde, 3-acetamidopropanal.</t>
  </si>
  <si>
    <t>HMDB0000162; HMDB0003411; HMDB0012880; HMDB00162; HMDB03411; HMDB12880</t>
  </si>
  <si>
    <t>C00148; C00763; C18170</t>
  </si>
  <si>
    <t>CHEBI:16313; CHEBI:17203; CHEBI:30322</t>
  </si>
  <si>
    <t>Fumaric acid is a dicarboxylic acid. It is a precursor to L-malate in the Krebs tricarboxylic acid (TCA) cycle. It is formed by the oxidation of succinic acid by succinate dehydrogenase. Fumarate is converted by the enzyme fumarase to malate. Fumaric acid has recently been identified as an oncometabolite or an endogenous, cancer causing metabolite. High levels of this organic acid can be found in tumors or biofluids surrounding tumors. Its oncogenic action appears to due to its ability to inhibit prolyl hydroxylase-containing enzymes. In many tumours, oxygen availability becomes limited (hypoxia) very quickly due to rapid cell proliferation and limited blood vessel growth. The major regulator of the response to hypoxia is the HIF transcription factor (HIF-alpha). Under normal oxygen levels, protein levels of HIF-alpha are very low due to constant degradation, mediated by a series of post-translational modification events catalyzed by the prolyl hydroxylase domain-containing enzymes PHD1, 2 and 3, (also known as EglN2, 1 and 3) that hydroxylate HIF-alpha and lead to its degradation. All three of the PHD enzymes are inhibited by fumarate. Fumaric acid is found to be associated with fumarase deficiency, which is an inborn error of metabolism.Maleic acid is an industrial raw material for the production of glyoxylic acid by ozonolysis. Maleic acid is an organic compound which is a dicarboxylic acid (molecule with two carboxyl groups). The molecule consists of an ethylene group flanked by two carboxylic acid groups. Maleic acid is the cis isomer of butenedioic acid, whereas fumaric acid is the trans isomer. The cis isomer is the less stable one of the two; the difference in heat of combustion is 22.7 kJ/mol. The physical properties of maleic acid are very different from that of fumaric acid. Maleic acid is soluble in water whereas fumaric acid is not and the melting point of maleic acid (130 - 131 degree centigrade) is also much lower than that of fumaric acid (287 degree centigrade). Both properties of maleic acid can be explained on account of the intramolecular hydrogen bonding that takes place at the expense of intermolecular interactions. Maleic acid is converted into maleic anhydride by dehydration, to malic acid by hydration, and to succinic acid by hydrogenation. It reacts with thionyl chloride or phosphorus pentachloride to give the maleic acid chloride (it is not possible to isolate the mono acid chloride). Maleic acid is a reactant in many Diels-Alder reactions.</t>
  </si>
  <si>
    <t>HMDB0000134; HMDB0000176; HMDB00134; HMDB00176</t>
  </si>
  <si>
    <t>C00122</t>
  </si>
  <si>
    <t>CHEBI:18012</t>
  </si>
  <si>
    <t>alpha-Ketoisovaleric acid is an abnormal metabolite that arises from the incomplete breakdown of branched-chain amino acids. alpha-Ketoisovaleric acid is a neurotoxin, an acidogen, and a metabotoxin. A neurotoxin causes damage to nerve cells and nerve tissues. An acidogen is an acidic compound that induces acidosis, which has multiple adverse effects on many organ systems. A metabotoxin is an endogenously produced metabolite that causes adverse health effects at chronically high levels. Chronically high levels of alpha-ketoisovaleric acid are associated with maple syrup urine disease. MSUD is a metabolic disorder caused by a deficiency of the branched-chain alpha-keto acid dehydrogenase complex (BCKDC), leading to a buildup of the branched-chain amino acids (leucine, isoleucine, and valine) and their toxic by-products (ketoacids) in the blood and urine. The symptoms of MSUD often show in infancy and lead to severe brain damage if untreated. MSUD may also present later depending on the severity of the disease. If left untreated in older individuals, during times of metabolic crisis, symptoms of the condition include uncharacteristically inappropriate, extreme, or erratic behaviour and moods, hallucinations, anorexia, weight loss, anemia, diarrhea, vomiting, dehydration, lethargy, oscillating hypertonia and hypotonia, ataxia, seizures, hypoglycemia, ketoacidosis, opisthotonus, pancreatitis, rapid neurological decline, and coma.  In maple syrup urine disease, the brain concentration of branched-chain ketoacids can increase 10- to 20-fold. This leads to a depletion of glutamate and a consequent reduction in the concentration of brain glutamine, aspartate, alanine, and other amino acids. The result is a compromise of energy metabolism because of a failure of the malate-aspartate shuttle and a diminished rate of protein synthesis (PMID: 15930465). alpha-Ketoisovaleric acid is a keto-acid, which is a subclass of organic acids. Abnormally high levels of organic acids in the blood (organic acidemia), urine (organic aciduria), the brain, and other tissues lead to general metabolic acidosis. Acidosis typically occurs when arterial pH falls below 7.35. In infants with acidosis, the initial symptoms include poor feeding, vomiting, loss of appetite, weak muscle tone (hypotonia), and lack of energy (lethargy). These can progress to heart, liver, and kidney abnormalities, seizures, coma, and possibly death. These are also the characteristic symptoms of untreated MSUD. Many affected children with organic acidemias experience intellectual disability or delayed development.</t>
  </si>
  <si>
    <t>HMDB0000019; HMDB00019; HMDB0004260; HMDB04260</t>
  </si>
  <si>
    <t>C00141</t>
  </si>
  <si>
    <t>CHEBI:16530</t>
  </si>
  <si>
    <t>L-2-Amino-3-oxobutanoic acid or L-2-amino acetic acid is involved in glycine/serine metabolism and is a breakdown product from glycine. It spontaneously decomposes to aminoacetone. Delta-aminolevuliinate synthase is the enzyme that catalyzes the interconversion between glycine and L-2-amino-3-oxobutanoic acid. Glycine C-acetyltransferase is also capable of catalyzing this reaction.</t>
  </si>
  <si>
    <t>HMDB0006454; HMDB06454</t>
  </si>
  <si>
    <t>C03508</t>
  </si>
  <si>
    <t>CHEBI:40673</t>
  </si>
  <si>
    <t>Betaine (or N,N,N-trimethylglycine) was named after its discovery in sugar beet (Beta vulgaris) in the 19th century. It is a small N-trimethylated amino acid, existing in zwitterionic form at neutral pH. It is now often called glycine betaine to distinguish it from other betaines that are widely distributed in microorganisms, plants, and animals. Many naturally occurring betaines serve as organic osmolytes, substances synthesized or taken up from the environment by cells for protection against osmotic stress, drought, high salinity, or high temperature. Intracellular accumulation of betaines permits water retention in cells, thus protecting from the effects of dehydration (Wikipedia). Betaine functions as a methyl donor in that it carries and donates methyl functional groups to facilitate necessary chemical processes. In particular, it methylates homocysteine to methionine, also producing N,N-dimethylglycine. The donation of methyl groups is important to proper liver function, cellular replication, and detoxification reactions. Betaine also plays a role in the manufacture of carnitine and serves to protect the kidneys from damage. Betaine comes from either the diet or by the oxidation of choline. Betaine insufficiency is associated with metabolic syndrome, lipid disorders, and diabetes, and may have a role in vascular and other diseases (PMID: 20346934). Betaine is important in development, from the pre-implantation embryo to infancy. Betaine is also widely regarded as an anti-oxidant. Betaine has been shown to have an inhibitory effect on NO release in activated microglial cells and may be an effective therapeutic component to control neurological disorders (PMID: 22801281). As a drug, betaine hydrochloride has been used as a source of hydrochloric acid in the treatment of hypochlorhydria. Betaine has also been used in the treatment of liver disorders, for hyperkalemia, for homocystinuria, and for gastrointestinal disturbances (Martindale, The Extra Pharmacopoeia, 30th Ed, p1341).Valine (abbreviated as Val or V) is an -amino acid with the chemical formula HO2CCH(NH2)CH(CH3)2. It is named after the plant valerian. L-Valine is one of 20 proteinogenic amino acids. Its codons are GUU, GUC, GUA, and GUG. This essential amino acid is classified as nonpolar. Along with leucine and isoleucine, valine is a branched-chain amino acid. Branched chain amino acids (BCAA) are essential amino acids whose carbon structure is marked by a branch point. These three amino acids are critical to human life and are particularly involved in stress, energy and muscle metabolism. BCAA supplementation as therapy, both oral and intravenous, in human health and disease holds great promise. "BCAA" denotes valine, isoleucine and leucine which are branched chain essential amino acids. Despite their structural similarities, the branched amino acids have different metabolic routes, with valine going solely to carbohydrates, leucine solely to fats and isoleucine to both. The different metabolism accounts for different requirements for these essential amino acids in humans: 12 mg/kg, 14 mg/kg and 16 mg/kg of valine, leucine and isoleucine respectively. Furthermore, these amino acids have different deficiency symptoms. Valine deficiency is marked by neurological defects in the brain, while isoleucine deficiency is marked by muscle tremors. Many types of inborn errors of BCAA metabolism exist, and are marked by various abnormalities. The most common form is the maple syrup urine disease, marked by a characteristic urinary odor. Other abnormalities are associated with a wide range of symptoms, such as mental retardation, ataxia, hypoglycemia, spinal muscle atrophy, rash, vomiting and excessive muscle movement. Most forms of BCAA metabolism errors are corrected by dietary restriction of BCAA and at least one form is correctable by supplementation with 10 mg of biotin daily. BCAA are decreased in patients with liver disease, such as hepatitis, hepatic coma, cirrhosis, extrahepatic biliary atresia or portacaval shunt; aromatic amino acids (AAA)â€”tyrosine, tryptophan and phenylalanine, as well as methionineâ€”are increased in these conditions. Valine in particular, has been established as a useful supplemental therapy to the ailing liver. All the BCAA probably compete with AAA for absorption into the brain. Supplemental BCAA with vitamin B6 and zinc help normalize the BCAA:AAA ratio (http://www.dcnutrition.com). In sickle-cell disease, valine substitutes for the hydrophilic amino acid glutamic acid in hemoglobin. Because valine is hydrophobic, the hemoglobin does not fold correctly. Hypervalinemia is another example of an inborn error of metabolism involving Valine. Valine is an essential amino acid, hence it must be ingested, usually as a component of proteins.</t>
  </si>
  <si>
    <t>HMDB0000043; HMDB0000883; HMDB00043; HMDB0034366; HMDB00883; HMDB34366</t>
  </si>
  <si>
    <t>C00183; C00719</t>
  </si>
  <si>
    <t>CHEBI:16414; CHEBI:17750</t>
  </si>
  <si>
    <t>Methylmalonic acid is a malonic acid derivative, which is a vital intermediate in the metabolism of fat and protein. In particular, the coenzyme A-linked form of methylmalonic acid, methylmalonyl-CoA, is converted into succinyl-CoA by methylmalonyl-CoA mutase in a reaction that requires vitamin B12 as a cofactor. In this way, methylmalonic acid enters the Krebs cycle and is thus part of one of the anaplerotic reactions. Abnormalities in methylmalonic acid metabolism lead to methylmalonic aciduria. This inborn error of metabolism is attributed to a block in the enzymatic conversion of methylmalonyl CoA to succinyl CoA. Methylmalonic acid is also found to be associated with other inborn errors of metabolism, including cobalamin deficiency, cobalamin malabsorption, malonyl-CoA decarboxylase deficiency, and transcobalamin II deficiency. When present in sufficiently high levels, methylmalonic acid can act as an acidogen and a metabotoxin. An acidogen is an acidic compound that induces acidosis, which has multiple adverse effects on many organ systems. A metabotoxin is an endogenously produced metabolite that causes adverse health effects at chronically high levels. Chronically high levels of methylmalonic acid are associated with at least 5 inborn errors of metabolism, including Malonyl CoA decarboxylase deficiency, Malonic Aciduria, Methylmalonate Semialdehyde Dehydrogenase Deficiency, Methylmalonic Aciduria and Methylmalonic Aciduria Due to Cobalamin-Related Disorders. Methylmalonic acid is an organic acid and abnormally high levels of organic acids in the blood (organic acidemia), urine (organic aciduria), the brain, and other tissues lead to general metabolic acidosis. Acidosis typically occurs when arterial pH falls below 7.35. In infants with acidosis, the initial symptoms include poor feeding, vomiting, loss of appetite, weak muscle tone (hypotonia), and lack of energy (lethargy). These can progress to heart abnormalities, kidney abnormalities, liver damage, seizures, coma, and possibly death. These are also the characteristic symptoms of the untreated IEMs mentioned above. Many affected children with organic acidemias experience intellectual disability or delayed development. In adults, acidosis or acidemia is characterized by headaches, confusion, feeling tired, tremors, sleepiness, and seizures.Succinic acid is a dicarboxylic acid. The anion, succinate, is a component of the citric acid or TCA cycle and is capable of donating electrons to the electron transfer chain. Succinate dehydrogenase (SDH) plays an important role in mitochondrial function, being both part of the respiratory chain and the Krebs cycle. SDH with a covalently attached FAD prosthetic group, is able to bind several different enzyme substrates (succinate and fumarate) and physiological regulators (oxaloacetate and ATP). Oxidizing succinate links SDH to the fast-cycling Krebs cycle portion where it participates in the breakdown of acetyl-CoA throughout the entire Krebs cycle. Succinate can readily be imported into the mitochondrial matrix by the n-butylmalonate- (or phenylsuccinate-) sensitive dicarboxylate carrier in exchange with inorganic phosphate or another organic acid, e. g. malate (PMID 16143825). Mutations in the four genes encoding the subunits of the mitochondrial succinate dehydrogenase are associated with a wide spectrum of clinical presentations, i.e.: Huntington''s disease (PMID 11803021 ). Moreover, succinic acid is found to be associated with D-2-hydroxyglutaric aciduria, which is an inborn error of metabolism. Succinic acid has recently been identified as an oncometabolite or an endogenous, cancer causing metabolite. High levels of this organic acid can be found in tumors or biofluids surrounding tumors. Its oncogenic action appears to due to its ability to inhibit prolyl hydroxylase-containing enzymes. In many tumours, oxygen availability becomes limited (hypoxia) very quickly due to rapid cell proliferation and limited blood vessel growth. The major regulator of the response to hypoxia is the HIF transcription factor (HIF-alpha). Under normal oxygen levels, protein levels of HIF-alpha are very low due to constant degradation, mediated by a series of post-translational modification events catalyzed by the prolyl hydroxylase domain-containing enzymes PHD1, 2 and 3, (also known as EglN2, 1 and 3) that hydroxylate HIF-alpha and lead to its degradation. All three of the PHD enzymes are inhibited by succinate. Succinic acid is found to be associated with D-2-hydroxyglutaric aciduria, which is an inborn error of metabolism.</t>
  </si>
  <si>
    <t>HMDB0000202; HMDB0000254; HMDB00202; HMDB00254</t>
  </si>
  <si>
    <t>C00042; C02170</t>
  </si>
  <si>
    <t>CHEBI:15741; CHEBI:30860</t>
  </si>
  <si>
    <t>Threonine is an essential amino acid in humans. It is abundant in human plasma, particularly in newborns. Severe deficiency of threonine causes neurological dysfunction and lameness in experimental animals. Threonine is an immunostimulant which promotes the growth of thymus gland. It also can probably promote cell immune defense function. This amino acid has been useful in the treatment of genetic spasticity disorders and multiple sclerosis at a dose of 1 gram daily. It is highly concentrated in meat products, cottage cheese and wheat germ. (http://www.dcnutrition.com/AminoAcids/) The threonine content of most of the infant formulas currently on the market is approximately 20% higher than the threonine concentration in human milk. Due to this high threonine content the plasma threonine concentrations are up to twice as high in premature infants fed these formulas than in infants fed human milk. The whey proteins which are used for infant formulas are sweet whey proteins. Sweet whey results from cheese production. Threonine catabolism in mammals appears to be due primarily (70-80%) to the activity of threonine dehydrogenase (EC 1.1.1.103) that oxidizes threonine to 2-amino-3-oxobutyrate, which forms glycine and acetyl CoA, whereas threonine dehydratase (EC 4.2.1.16) that catabolizes threonine into 2-oxobutyrate and ammonia, is significantly less active. Increasing the threonine plasma concentrations leads to accumulation of threonine and glycine in the brain. Such accumulation affects the neurotransmitter balance which may have consequences for the brain development during early postnatal life. Thus, excessive threonine intake during infant feeding should be avoided. (PMID 9853925).</t>
  </si>
  <si>
    <t>HMDB0000167; HMDB00167</t>
  </si>
  <si>
    <t>C00188</t>
  </si>
  <si>
    <t>CHEBI:16857</t>
  </si>
  <si>
    <t>3-methylthiopropionate is one of the metabolites of methionine (especially of D-methionine) and pharmacokinetics of 3-MTP in urine seems to contribute to the clinicopathological investigation of the liver cirrhosis. (PMID 3997054).</t>
  </si>
  <si>
    <t>HMDB0001527; HMDB01527</t>
  </si>
  <si>
    <t>C08276</t>
  </si>
  <si>
    <t>CHEBI:1438</t>
  </si>
  <si>
    <t>Phenylacetaldehyde is one important oxidation-related aldehyde. Exposure to styrene gives phenylacetaldehyde as a secondary metabolite. Styrene has been implicated as reproductive toxicant, neurotoxicant, or carcinogen in vivo or in vitro. Phenylacetaldehyde could be formed by diverse thermal reactions during the cooking process together with C8 compounds is identified as a major aroma- active compound in cooked pine mushroom. Phenylacetaldehyde is readily oxidized to phenylacetic acid. Therefore will eventually be hydrolyzed and oxidized to yield phenylacetic acid that will be excreted primarily in the urine in conjugated form. (PMID: 16910727, 7818768, 15606130).</t>
  </si>
  <si>
    <t>HMDB0006236; HMDB06236</t>
  </si>
  <si>
    <t>C00601</t>
  </si>
  <si>
    <t>CHEBI:16424</t>
  </si>
  <si>
    <t>Cysteine is a naturally occurring, sulfur-containing amino acid that is found in most proteins, although only in small quantities. Cysteine is unique amongst the twenty natural amino acids as it contains a thiol group. Thiol groups can undergo oxidation/reduction (redox) reactions; when cysteine is oxidized it can form cystine, which is two cysteine residues joined by a disulfide bond. This reaction is reversible since the reduction of this disulphide bond regenerates two cysteine molecules. The disulphide bonds of cystine are crucial to defining the structures of many proteins. Cysteine is often involved in electron-transfer reactions, and help the enzyme catalyze its reaction. Cysteine is also part of the antioxidant glutathione. N-Acetyl-L-cysteine (NAC) is a form of cysteine where an acetyl group is attached to cysteine''s nitrogen atom and is sold as a dietary supplement. Cysteine is named after cystine, which comes from the Greek word kustis meaning bladder (cystine was first isolated from kidney stones). Oxidation of cysteine can produce a disulfide bond with another thiol and further oxidation can produce sulphfinic or sulfonic acids. The cysteine thiol group is also a nucleophile and can undergo addition and substitution reactions. Thiol groups become much more reactive when they are ionized, and cysteine residues in proteins have pKa values close to neutrality, so they are often in their reactive thiolate form in the cell. The thiol group also has a high affinity for heavy metals and proteins containing cysteine will bind metals such as mercury, lead, and cadmium tightly. Due to this ability to undergo redox reactions, cysteine has antioxidant properties. Cysteine is an important source of sulfur in human metabolism, and although it is classified as a non-essential amino acid, cysteine may be essential for infants, the elderly, and individuals with certain metabolic disease or who suffer from malabsorption syndromes. Cysteine may at some point be recognized as an essential or conditionally essential amino acid (Wikipedia). Cysteine is important in energy metabolism. As cystine, it is a structural component of many tissues and hormones. Cysteine has clinical uses ranging from baldness to psoriasis to preventing smoker''s hack. In some cases, oral cysteine therapy has proved excellent for treatment of asthmatics, enabling them to stop theophylline and other medications. Cysteine also enhances the effect of topically applied silver, tin, and zinc salts in preventing dental cavities. In the future, cysteine may play a role in the treatment of cobalt toxicity, diabetes, psychosis, cancer, and seizures (http://www.dcnutrition.com/AminoAcids/).</t>
  </si>
  <si>
    <t>HMDB0000574; HMDB00574</t>
  </si>
  <si>
    <t>C00097</t>
  </si>
  <si>
    <t>CHEBI:17561</t>
  </si>
  <si>
    <t>3-Mercaptolactic acid is a thiol that has been confirmed to be found in urine (PMID 8852041).</t>
  </si>
  <si>
    <t>HMDB0002127; HMDB02127</t>
  </si>
  <si>
    <t>C05823</t>
  </si>
  <si>
    <t>Niacinamide or vitamin B3 is an important compound functioning as a component of the coenzyme NAD. Its primary significance is in the prevention and/or cure of blacktongue and pellagra. Most animals cannot manufacture this compound in amounts sufficient to prevent nutritional deficiency and it therefore must be supplemented through dietary intake. Niacinamide is used to increase the effect of radiation therapy on tumor cells. Niacin (nicotinic acid) and niacinamide, while both labeled as vitamin B3 also have different applications. Niacinamide is useful in arthritis and early-onset type I diabetes while niacin is an effective reducer of high cholesterol levels.</t>
  </si>
  <si>
    <t>HMDB0001406; HMDB01406</t>
  </si>
  <si>
    <t>C00153</t>
  </si>
  <si>
    <t>CHEBI:17154</t>
  </si>
  <si>
    <t>Methyimidazole acetaldehyde is a metabolite of histamine. The metabolites of ethanol and acetaldehyde can successfully compete with methylimidazole acetaldehyde, since the alcohol and histamine metabolic pathways in the body have two enzymes in common, aldehyde dehydrogenase and aldehyde oxidase. (PMID: 10344773).</t>
  </si>
  <si>
    <t>HMDB0004181; HMDB04181</t>
  </si>
  <si>
    <t>C05827</t>
  </si>
  <si>
    <t>CHEBI:28104</t>
  </si>
  <si>
    <t>Taurine is a sulfur amino acid like methionine, cystine, cysteine and homocysteine. It is a lesser-known amino acid because it is not incorporated into the structural building blocks of protein. Yet taurine is an essential amino acid in pre-term and newborn infants of humans and many other species. Adults can synthesize their own taurine, yet are probably dependent in part on dietary taurine. Taurine is abundant in the brain, heart, breast, gallbladder and kidney and has important roles in health and disease in these organs. Taurine has many diverse biological functions serving as a neurotransmitter in the brain, a stabilizer of cell membranes and a facilitator in the transport of ions such as sodium, potassium, calcium and magnesium. Taurine is highly concentrated in animal and fish protein, which are good sources of dietary taurine. It can be synthesized by the body from cysteine when vitamin B6 is present. Deficiency of taurine occurs in premature infants and neonates fed formula milk, and in various disease states. Inborn errors of taurine metabolism have been described. OMIM 168605, an unusual neuropsychiatric disorder inherited in an autosomal dominant fashion through 3 generations of a family. Symptoms began late in the fifth decade in 6 affected persons and death occurred after 4 to 6 years. The earliest and most prominent symptom was mental depression not responsive to antidepressant drugs or electroconvulsive therapy. Sleep disturbances, exhaustion and marked weight loss were features. Parkinsonism developed later, and respiratory failure occurred terminally. OMIM 145350 describes congestive cardiomyopathy and markedly elevated urinary taurine levels (about 5 times normal). Other family members had late or holosystolic mitral valve prolapse and elevated urinary taurine values (about 2.5 times normal). In 2 with mitral valve prolapse, congestive cardiomyopathy eventually developed while the amounts of urinary taurine doubled. Taurine, after GABA, is the second most important inhibitory neurotransmitter in the brain. Its inhibitory effect is one source of taurine''s anticonvulsant and antianxiety properties. It also lowers glutamic acid in the brain, and preliminary clinical trials suggest taurine may be useful in some forms of epilepsy. Taurine in the brain is usually associated with zinc or manganese. The amino acids alanine and glutamic acid, as well as pantothenic acid, inhibit taurine metabolism while vitamins A and B6, zinc and manganese help build taurine. Cysteine and B6 are the nutrients most directly involved in taurine synthesis. Taurine levels have been found to decrease significantly in many depressed patients. One reason that the findings are not entirely clear is because taurine is often elevated in the blood of epileptics who need it. It is often difficult to distinguish compensatory changes in human biochemistry from true metabolic or deficiency disease. Low levels of taurine are found in retinitis pigmentosa. Taurine deficiency in experimental animals produces degeneration of light-sensitive cells. Therapeutic applications of taurine to eye disease are likely to be forthcoming. Taurine has many important metabolic roles. Supplements can stimulate prolactin and insulin release. The parathyroid gland makes a peptide hormone called glutataurine (glutamic acid-taurine), which further demonstrates taurine''s role in endocrinology. Taurine increases bilirubin and cholesterol excretion in bile, critical to normal gallbladder function. It seems to inhibit the effect of morphine and potentiates the effects of opiate antagonists. Low plasma taurine levels have been found in a variety of conditions, i.e., depression, hypertension, hypothyroidism, gout, institutionalized patients, infertility, obesity, kidney failure and others (http://www.dcnutrition.com/AminoAcids/). Moreover, taurine is found to be associated with maple syrup urine disease, which is an inborn error of metabolism.</t>
  </si>
  <si>
    <t>HMDB0000251; HMDB00251</t>
  </si>
  <si>
    <t>C00245</t>
  </si>
  <si>
    <t>CHEBI:15891</t>
  </si>
  <si>
    <t>One of the pyrimidine bases of living matter. Derivation: Hydrolysis of deoxyribonucleic acid, from methylcyanoacetylurea by catalytic reduction. Use: Biochemical research. (Hawley''s Condensed Chemical Dictionary). Thymine is a pyrimidine nucleobase. As the name implies, thymine may be derived by methylation of uracil at the 5th carbon. Thymine is found in the nucleic acid DNA. In RNA thymine is replaced with uracil in most cases. In DNA, thymine binds to adenine via two hydrogen bonds to assist in stabilizing the nucleic acid structures.Imidazoleacetic acid is a metabolite product of Histamine metabolism. It is present in normal urine and increased in histidinemic patients. (PMID 6530403).</t>
  </si>
  <si>
    <t>HMDB0000262; HMDB0002024; HMDB00262; HMDB0060261; HMDB02024; HMDB60261</t>
  </si>
  <si>
    <t>C00178; C02835</t>
  </si>
  <si>
    <t>CHEBI:16974; CHEBI:17821</t>
  </si>
  <si>
    <t>5-Aminoimidazole-4-carboxamide is an imidazole derivative which is a metabolite of the antineoplastic agents BIC and DIC. By itself, or as the ribonucleotide, it is used as a condensation agent in the preparation of nucleosides and nucleotides. Compounded with orotic acid, it is used to treat liver diseases. -- Pubchem.</t>
  </si>
  <si>
    <t>HMDB0003192; HMDB03192</t>
  </si>
  <si>
    <t>C04051</t>
  </si>
  <si>
    <t>CHEBI:2030</t>
  </si>
  <si>
    <t>(s)-2,3,4,5-tetrahydropyridine-2-carboxylate is part of the Glycine, serine and threonine metabolism, Lysine degradation, and Peroxisome pathways. It is a substrate for: Peroxisomal sarcosine oxidase.</t>
  </si>
  <si>
    <t>HMDB0059657; HMDB59657</t>
  </si>
  <si>
    <t>C00450</t>
  </si>
  <si>
    <t>CHEBI:49014</t>
  </si>
  <si>
    <t>Pyroglutamic acid (5-oxoproline) is a cyclized derivative of L-glutamic acid. It is an uncommon amino acid derivative in which the free amino group of glutamic acid cyclizes to form a lactam. It is formed nonenzymatically from glutamate, glutamine, and gamma-glutamylated peptides, but it can also be produced by the action of gamma-glutamylcyclotransferase on an L-amino acid. Elevated blood levels may be associated with problems of glutamine or glutathione metabolism. This compound is found in substantial amounts in brain tissue and other tissues in bound form, especially skin. It is also present in plant tissues. It is sold, over the counter, as a "smart drug" for improving blood circulation in the brain. Pyroglutamate in the urine is a biomarker for the consumption of cheese. When present in sufficiently high levels, pyroglutamic acid can act as an acidogen and a metabotoxin. An acidogen is an acidic compound that induces acidosis, which has multiple adverse effects on many organ systems. A metabotoxin is an endogenously produced metabolite that causes adverse health effects at chronically high levels. Chronically high levels of pyroglutamic acid are associated with at least five inborn errors of metabolism including 5-oxoprolinuria, 5-oxoprolinase deficiency, glutathione synthetase deficiency, hawkinsinuria, and propionic acidemia. Pyroglutamic acid is an organic acid. Abnormally high levels of organic acids in the blood (organic acidemia), urine (organic aciduria), the brain, and other tissues lead to general metabolic acidosis. Acidosis typically occurs when arterial pH falls below 7.35. In infants with acidosis the initial symptoms include poor feeding, vomiting, loss of appetite, weak muscle tone (hypotonia), and lack of energy (lethargy). These can progress to heart, liver, and kidney abnormalities, seizures, coma, and possibly death. These are also the characteristic symptoms of the untreated IEMs mentioned above. Many affected children with organic acidemias experience intellectual disability or delayed development. In adults, acidosis or acidemia is characterized by headaches, confusion, feeling tired, tremors, sleepiness, and seizures.2-Pyrrolidone-5-carboxylic acid (PCA) is a cyclic derivative of glutamic acid, physiologically present in mammalian tissues. It has been shown that PCA releases GABA from the cerebral cortex and displays anti-anxiety effects in a simple approach-avoidance conflict situation in the rat. In clinical pharmacology experiments, PCA significantly shortens the plasma half-life of ethanol during acute intoxication.Pyrroline hydroxycarboxylic acid is a metabolite identified in the urine of patients with type II hyperprolinemia. (OMIM 239510). The urinary excretion of Pyrroline hydroxycarboxylic acid increased in hyperprolinemic patients but not in healthy controls during oral loading of hydroxyproline and hydroxyproline-ornithine. (PMID: 533224). Hyperprolinemia type II (HP II) is a rare inherited metabolic disease due to the deficiency of pyroline-5-carboxylate dehydrogenase. It is generally believed to be a benign condition although some patients have neurological problems such as refractory convulsions. (PMID: 15214748). The oxidation of pyrroline-carboxylate generates glutamate and pyrroline-hydroxycarboxylate, a reaction catalyzed by hydroxyproline oxidase (PMID: 500817).Much or all of the pyrrole-2-carboxylate (PCA) in human urine may be formed in urine from a labile precursor, presumably delta(1)-pyrroline-4-hydroxy-2-carboxylate. Normal human values for endogenous urinary PCA in 16 individuals averaged 0.51 mumol/day, with a range of 0.20-1.3 mumol and a SD of 0.31 mumol. The probable source of human PCA is free hydroxy-L-proline, as inferred from the high value for PCA in the urine of a subject with hereditary hydroxyprolinemia, and from the threeto eightfold elevation in PCA excretion by two normal subjects after a large oral load of hydroxyl-L-proline. (PMID: 4430715).This compound belongs to the family of Pyrroline Carboxylic Acids. These are heterocyclic compounds containing a pyrroline ring substituted by one or more carboxylic acid groups.(3R,5S)-1-pyrroline-3-hydroxy-5-carboxylic Acid is also known as 3-Hydroxy-L-1-pyrroline-5-carboxylate.  (3R,5S)-1-pyrroline-3-hydroxy-5-carboxylic Acid is considered to be soluble (in water) and acidic</t>
  </si>
  <si>
    <t>HMDB0000267; HMDB0000805; HMDB0001369; HMDB0002234; HMDB00267; HMDB0060262; HMDB0062585; HMDB00805; HMDB01369; HMDB02234; HMDB60262; HMDB62585</t>
  </si>
  <si>
    <t>C01879; C02237; C04281; C04282</t>
  </si>
  <si>
    <t>CHEBI:16010; CHEBI:16352; CHEBI:18183; CHEBI:27391; CHEBI:6151</t>
  </si>
  <si>
    <t>Pipecolic acid is a metabolite of lysine found in human physiological fluids such as urine, plasma and CSF. However, it is uncertain if pipecolic acid originates directly from food intake or from mammalian or intestinal bacterial enzyme metabolism. Recent studies suggest that plasma pipecolic acid, particularly the D-isomer, originates mainly from the catabolism of dietary lysine by intestinal bacteria rather than by direct food intake. In classic Zellweger syndrome (a cerebro-hepato-renal genetic disorder, OMIM 214100) pipecolic acid accumulate in the plasma of the patients. It is known that plasma pipecolic acid levels are also elevated in patients with chronic liver diseases. Pipecolic acid is moderately elevated in patients with pyridoxine-dependent seizures and might therefore be a possible biochemical marker for selecting candidates for pyridoxine therapy (Plecko et al 2000). Pipecolic acid was also elevated in CSF in these vitamin B6-responsive patients (PMID 12705501). Pipecolic acid is found to be associated with adrenoleukodystrophy, infantile Refsum disease, and peroxisomal biogenesis defect, which are also inborn errors of metabolism. Pipecolic acid is a biomarker for the consumption of dried and cooked beans.L-pipecolic acid is a normal human metabolite present in human blood, where is present as the primary enantiomer of pipecolic acid. L-pipecolic acid is a cyclic imino acid (contains both imino (&gt;C=NH) and carboxyl (-C(=O)-OH) functional groups) produced during the degradation of lysine, accumulates in body fluids of infants with generalized genetic peroxisomal disorders, including Zellweger syndrome (OMIM 214100), neonatal adrenoleukodystrophy (OMIM 202370), and infantile Refsum disease (OMIM 266510). L-pipecolic acid levels are also elevated in patients with chronic liver diseases. L-pipecolic acid is the substrate of delta1-piperideine-2-carboxylate reductase (EC 1.5.1.21) in the pathway of lysine degradation (PMID: 2717271, 8305590, 1050990).N4-Acetylaminobutanal is an intermediate of the urea cycle and metabolism of amino groups, the product of the enzyme monoamine oxidase A [EC:1.4.3.4] and the substrate of the enzyme aldehyde dehydrogenase 2 family (mitochondrial) [EC:1.2.1.3].</t>
  </si>
  <si>
    <t>HMDB0000070; HMDB0000716; HMDB0004226; HMDB00070; HMDB00716; HMDB04226</t>
  </si>
  <si>
    <t>C00408; C05936</t>
  </si>
  <si>
    <t>CHEBI:17964; CHEBI:30913; CHEBI:7386</t>
  </si>
  <si>
    <t>Itaconic acid is an intermediate in the C5-Branched dibasic acid metabolism, a substrate for the enzyme Succinate-CoA ligase (ADP-forming) (EC:6.2.1.5)(Kegg).This compound belongs to the family of Short-chain Keto Acids and Derivatives. These are keto acids with an alkyl chain the contains less than 6 carbon atoms</t>
  </si>
  <si>
    <t>HMDB0002092; HMDB0060365; HMDB02092; HMDB60365</t>
  </si>
  <si>
    <t>C00433; C00490</t>
  </si>
  <si>
    <t>CHEBI:17415; CHEBI:30838</t>
  </si>
  <si>
    <t>Ketoleucine is an abnormal metabolite that arises from the incomplete breakdown of branched-chain amino acids. Ketoleucine is both a neurotoxin and a metabotoxin. A neurotoxin causes damage to nerve cells and nerve tissues. A metabotoxin is an endogenously produced metabolite that causes adverse health effects at chronically high levels. Chronically high levels of ketoleucine are associated with maple syrup urine disease (MSUD). MSUD is a metabolic disorder caused by a deficiency of the branched-chain alpha-keto acid dehydrogenase complex (BCKDC), leading to a buildup of the branched-chain amino acids (leucine, isoleucine, and valine) and their toxic by-products (ketoacids) in the blood and urine. The symptoms of MSUD often show in infancy and lead to severe brain damage if untreated. MSUD may also present later depending on the severity of the disease. If left untreated in older individuals, during times of metabolic crisis, symptoms of the condition include uncharacteristically inappropriate, extreme, or erratic behaviour and moods, hallucinations, anorexia, weight loss, anemia, diarrhea, vomiting, dehydration, lethargy, oscillating hypertonia and hypotonia, ataxia, seizures, hypoglycemia, ketoacidosis, opisthotonus, pancreatitis, rapid neurological decline, and coma.  In maple syrup urine disease, the brain concentration of branched-chain ketoacids can increase 10- to 20-fold. This leads to a depletion of glutamate and a consequent reduction in the concentration of brain glutamine, aspartate, alanine, and other amino acids. The result is a compromise of energy metabolism because of a failure of the malate-aspartate shuttle and a diminished rate of protein synthesis (PMID: 15930465).Adipate semialdehyde is the intermediate metabolite in the formation of caproic acid. Adipate semialdehyde is converted from .alpha.-ketopimelate catalyzed by the decarboxylase enzyme, and the aminotransferase enzyme catalyzes the conversion of adipate semialdehyde to amino caproic acid.</t>
  </si>
  <si>
    <t>HMDB0000695; HMDB0000762; HMDB0012882; HMDB00695; HMDB00762; HMDB12882</t>
  </si>
  <si>
    <t>C00233; C06102</t>
  </si>
  <si>
    <t>CHEBI:2490; CHEBI:48430</t>
  </si>
  <si>
    <t>N-Acetylputrescine is a polyamine commonly occurring excreted in normal human urine (PMID 7775374). N-Acetylputrescine is the most abundant of all polyamines both in normal individuals and in patients with leukemia (PMID 9464484). N-Acetylputrescine is the N-acetylated form of the naturally occurring polyamine called putrescine. The N-acetylation is mediated by the enzyme diamine N-acetyltransferase. Putrescine is related to cadaverine (another polyamine). Both are produced by the breakdown of amino acids in living and dead organisms and both are toxic in large doses. Putrescine and cadaverine are largely responsible for the foul odor of putrefying flesh, but also contribute to the odor of such processes as bad breath and bacterial vaginosis. Putrescine is also found in semen. Putrescine attacks s-adenosyl methionine and converts it to spermidine. Spermidine in turn attacks another s-adenosyl methionine and converts it to spermine. Putrescine is synthesized in small quantities by healthy living cells by the action of ornithine decarboxylase.This compound belongs to the family of Carboximidic Acids. These are compounds containing a carboximidic group, with the general formula R-C(=NR1)OR2.</t>
  </si>
  <si>
    <t>HMDB0002064; HMDB0060268; HMDB02064; HMDB60268</t>
  </si>
  <si>
    <t>C02714</t>
  </si>
  <si>
    <t>CHEBI:17768</t>
  </si>
  <si>
    <t>4-Trimethylammoniobutanal is a substrate for Serine hydroxymethyltransferase (cytosolic), Serine hydroxymethyltransferase (mitochondrial), Aldehyde dehydrogenase (mitochondrial), Fatty aldehyde dehydrogenase, 4-trimethylaminobutyraldehyde dehydrogenase, Aldehyde dehydrogenase (dimeric NADP-preferring), Aldehyde dehydrogenase family 7 member A1, Aldehyde dehydrogenase 1A3 and Aldehyde dehydrogenase X (mitochondrial).</t>
  </si>
  <si>
    <t>HMDB0001345; HMDB01345</t>
  </si>
  <si>
    <t>C01149</t>
  </si>
  <si>
    <t>CHEBI:18020</t>
  </si>
  <si>
    <t>Iminoaspartic acid is a substrate for D-aspartate oxidase.This compound belongs to the family of Short-chain Keto Acids and Derivatives. These are keto acids with an alkyl chain the contains less than 6 carbon atoms</t>
  </si>
  <si>
    <t>HMDB0001131; HMDB0060350; HMDB01131; HMDB60350</t>
  </si>
  <si>
    <t>C02362; C05840</t>
  </si>
  <si>
    <t>CHEBI:16327; CHEBI:50616</t>
  </si>
  <si>
    <t>4-Hydroxyproline (hydroxyproline or Hyp) is a major component of the protein collagen. Hydroxyproline is produced by hydroxylation of the amino acid proline and is, therefore, a post-translationally modified amino acid. Hydroxyproline and proline play key roles for collagen stability. In particular, they permit the sharp twisting of the collagen helix. Hydroxyproline is found in few proteins other than collagen. The only other mammalian protein which includes hydroxyproline is elastin. For this reason, hydroxyproline content has been used as an indicator to determine collagen and/or gelatin amount in tissue or biological samples. Increased serum and urine levels of hydroxyproline have been found in Paget''s disease (PMID: 436278). Hydroxyproline (Hyp) content in biological fluids is used as a parameter of collagen catabolism, especially bone resorption or tissue degradation. Bedridden and elderly individuals show significantly elevated serum levels of hydroxyproline in comparison to normal, active individuals (PMID: 10706420). Elevated levels of urinary hydroxyproline are also indicative of muscle damage (PMID: 21988268). Increased reactive oxygen species (ROS) are also known to accelerate collagen degradation. Hydroxyproline levels increase in cases of depression and stress (PMID: 21483218). 4-Hydroxyproline is found to be associated with Alzheimer''s disease, and also hydroxyprolinemia and iminoglycinuria which are both inborn errors of metabolism. 4-Hydroxyproline is also involved in metabolic disorders such as hyperprolinemia type I, hyperornithinemia with gyrate atrophy (HOGA), L-arginine:glycine amidinotransferase deficiency, creatine deficiency, and guanidinoacetate methyltransferase deficiency. A deficiency in ascorbic acid can result in impaired hydroxyproline formation (PubChem). trans-4-Hydroxy-L-proline is a biomarker for the consumption of processed meat.5-Aminolevulinic acid is an intermediate in heme synthesis. This is the first compound in the porphyrin synthesis pathway. It is produced by the enzyme ALA synthase, from glycine and succinyl CoA. This reaction is known as the Shemin pathway. Aminolevulinic acid plus blue light illumination using a blue light photodynamic therapy illuminator is indicated for the treatment of minimally to moderately thick actinic keratoses of the face or scalp.Glutamic gamma-semialdehyde is the metabolic precursor for proline biosynthesis. The conversion from L-Glutamate, an ATP- and NADPH-dependent reaction, is catalyzed by the enzyme Delta-1-pyrroline-5-carboxylate synthetase (P5CS) (OMIM 138250). L-Glutamic-gamma-semialdehyde can also be converted to or be formed from the amino acids L-ornithine (EC 2.6.1.13) and L-proline (EC 1.5.99.8 and EC 1.5.1.2). It is also one of the few metabolites that can be a precursor to other metabolites of both the urea cycle and the citric acid cycle (BioCyc).5-Amino-2-oxopentanoic acid is a breakdown product of D-proline. D-proline is first converted to 1-pyrroline-2-carboxylic acid via D-amino acid oxidase, which then spontaneously breaks down into 5-amino-2-oxopentanoic acid.Non-essential amino acid. Not reported as added to food.Trans-3-hydroxy-l-proline is a substrate for: Trans-L-3-hydroxyproline dehydratase.cis-4-Hydroxy-D-proline belongs to the class of organic compounds known as proline and derivatives. Proline and derivatives are compounds containing proline or a derivative thereof resulting from a reaction of proline at the amino group or the carboxyl group, or from the replacement of any hydrogen of glycine by a heteroatom.</t>
  </si>
  <si>
    <t>HMDB0000725; HMDB0001149; HMDB0002104; HMDB0006055; HMDB0006272; HMDB0036576; HMDB0059659; HMDB0060460; HMDB00725; HMDB01149; HMDB02104; HMDB06055; HMDB06272; HMDB36576; HMDB59659; HMDB60460</t>
  </si>
  <si>
    <t>C00430; C01110; C01157; C01165; C03440; C05147</t>
  </si>
  <si>
    <t>CHEBI:16231; CHEBI:16889; CHEBI:17232; CHEBI:17549; CHEBI:18095; CHEBI:49268</t>
  </si>
  <si>
    <t>Branched chain amino acids (BCAA) are essential amino acids whose carbon structure is marked by a branch point. These three amino acids are critical to human life and are particularly involved in stress, energy and muscle metabolism. BCAA supplementation as therapy, both oral and intravenous, in human health and disease holds great promise. "BCAA" denotes valine, isoleucine and leucine which are branched chain essential amino acids. Despite their structural similarities, the branched amino acids have different metabolic routes, with valine going solely to carbohydrates, leucine solely to fats and isoleucine to both. The different metabolism accounts for different requirements for these essential amino acids in humans: 12 mg/kg, 14 mg/kg and 16 mg/kg of valine, leucine and isoleucine respectively. Furthermore, these amino acids have different deficiency symptoms. Valine deficiency is marked by neurological defects in the brain, while isoleucine deficiency is marked by muscle tremors. BCAA are decreased in patients with liver disease, such as hepatitis, hepatic coma, cirrhosis, extrahepatic biliary atresia or portacaval shunt; aromatic amino acids (AAA)-tyrosine, tryptophan and phenylalanine, as well as methionine-are increased in these conditions. Valine, in particular, has been established as a useful supplemental therapy to the ailing liver. All the BCAA probably compete with AAA for absorption into the brain. Supplemental BCAA with vitamin B6 and zinc help normalize the BCAA:AAA ratio. The BCAA are not without side effects. Leucine alone, for example, exacerbates pellagra and can cause psychosis in pellagra patients by increasing excretion of niacin in the urine. Leucine may lower brain serotonin and dopamine. A dose of 3 g of isoleucine added to the niacin regime has cleared leucine-aggravated psychosis in schizophrenic patients. Isoleucine may have potential as an antipsychotic treatment. Leucine is more highly concentrated in foods than other amino acids. A cup of milk contains 800 mg of leucine and only 500 mg of isoleucine and valine. A cup of wheat germ has about 1.6 g of leucine and 1 g of isoleucine and valine. The ratio evens out in eggs and cheese. One egg and an ounce of most cheeses each contain about 400 mg of leucine and 400 mg of valine and isoleucine. The ratio of leucine to other BCAA is greatest in pork, where leucine is 7 to 8 g and the other BCAA together are only 3 to 4 g (http://www.dcnutrition.com). Moreover, L-isoleucine is found to be associated with maple syrup urine disease, which is an inborn error of metabolism.L-leucine, also known as leu or 2-amino-4-methylvaleric acid, belongs to leucine and derivatives class of compounds. Those are compounds containing leucine or a derivative thereof resulting from reaction of leucine at the amino group or the carboxy group, or from the replacement of any hydrogen of glycine by a heteroatom. L-leucine is soluble (in water) and a moderately acidic compound (based on its pKa). L-leucine can be found primarily in most biofluids, including blood, cerebrospinal fluid (CSF), feces, and sweat, as well as throughout most human tissues. Within the cell, L-leucine is primarily located in the mitochondria. It can also be found in the extracellular space. L-leucine exists in all living species, ranging from bacteria to humans. L-leucine is a non-carcinogenic (not listed by IARC) potentially toxic compound. Leucine (abbreviated as Leu or L) is an α-amino acid that is used in the biosynthesis of proteins. It contains an α-amino group (which is in the protonated −NH3+ form under biological conditions), an α-carboxylic acid group (which is in the deprotonated −COO− form under biological conditions), and a side chain isobutyl group, making it a non-polar aliphatic amino acid. It is essential in humans, meaning the body cannot synthesize it: it must be obtained from the diet. Human dietary sources are foods that contain protein, such as meats, dairy products, soy products, beans and legumes. In the genetic code it is encoded by the six codons UUA, UUG, CUU, CUC, CUA, and CUG (Wikipedia). This group of essential amino acids are identified as the branched-chain amino acids, BCAAs. Branched chain amino acids (BCAA) are essential amino acids whose carbon structure is marked by a branch point. These three amino acids are critical to human life and are particularly involved in stress, energy and muscle metabolism. BCAA supplementation as therapy, both oral and intravenous, in human health and disease holds great promise. ''BCAA'' denotes valine, isoleucine and leucine which are branched chain essential amino acids. Despite their structural similarities, the branched amino acids have different metabolic routes, with valine going solely to carbohydrates, leucine solely to fats and isoleucine to both. The different metabolism accounts for different requirements for these essential amino acids in humans: 12 mg/kg, 14 mg/kg and 16 mg/kg of valine, leucine and isoleucine respectively. Furthermore, these amino acids have different deficiency symptoms. Valine deficiency is marked by neurological defects in the brain, while isoleucine deficiency is marked by muscle tremors. Many types of inborn errors of BCAA metabolism exist, and are marked by various abnormalities. The most common form is the maple syrup urine disease, marked by a characteristic urinary odor. Other abnormalities are associated with a wide range of symptoms, such as mental retardation, ataxia, hypoglycemia, spinal muscle atrophy, rash, vomiting and excessive muscle movement. Most forms of BCAA metabolism errors are corrected by dietary restriction of BCAA and at least one form is correctable by supplementation with 10 mg of biotin daily. BCAA are useful because they are metabolized primarily by muscle. Stress stat- e.g surgery, trauma, cirrhosis, infections, fever and starvation--require proportionately more BCAA than other amino acids and probably proportionately more leucine than either valine or isoleucine. BCAA and other amino acids are frequently fed intravenously (TPN) to malnourished surgical patients and in some cases of severe trauma. BCAA, particularly leucine, stimulate protein synthesis, increase reutilization of amino acids in many organs and reduce protein breakdown. Furthermore, leucine can be an important source of calories, and is superior as fuel to the ubiquitous intravenous glucose (dextrose). Leucine also stimulates insulin release, which in turn stimulates protein synthesis and inhibits protein breakdown. These effects are particularly useful in athletic training. BCAA should also replace the use of steroids as commonly used by weightlifters. Huntington''s chorea and anorexic disorders both are characterized by low serum BCAA. These diseases, as well as forms of Parkinson''s, may respond to BCAA therapy. BCAA, and particularly leucine, are among the amino acids most essential for muscle health (http://www.dcnutrition.com).(±)-erythro-Isoleucine is a flavouring ingredient, dietary supplement, nutrient Branched chain amino acids (BCAA) are essential amino acids whose carbon structure is marked by a branch point. These three amino acids are critical to human life and are particularly involved in stress, energy and muscle metabolism. BCAA supplementation as therapy, both oral and intravenous, in human health and disease holds great promise. "BCAA" denotes valine, isoleucine and leucine which are branched chain essential amino acids. Despite their structural similarities, the branched amino acids have different metabolic routes, with valine going solely to carbohydrates, leucine solely to fats and isoleucine to both. The different metabolism accounts for different requirements for these essential amino acids in humans: 12 mg/kg, 14 mg/kg and 16 mg/kg of valine, leucine and isoleucine respectively. Furthermore, these amino acids have different deficiency symptoms. Valine deficiency is marked by neurological defects in the brain, while isoleucine deficiency is marked by muscle tremors. BCAA are decreased in patients with liver disease, such as hepatitis, hepatic coma, cirrhosis, extrahepatic biliary atresia or portacaval shunt; aromatic amino acids (AAA)-tyrosine, tryptophan and phenylalanine, as well as methionine-are increased in these conditions. Valine, in particular, has been established as a useful supplemental therapy to the ailing liver. All the BCAA probably compete with AAA for absorption into the brain. Supplemental BCAA with vitamin B6 and zinc help normalize the BCAA:AAA ratio. The BCAA are not without side effects. Leucine alone, for example, exacerbates pellagra and can cause psychosis in pellagra patients by increasing excretion of niacin in the urine. Leucine may lower brain serotonin and dopamine. (±)-erythro-Isoleucine is a dose of 3 g of isoleucine added to the niacin regime has cleared leucine-aggravated psychosis in schizophrenic patients. Isoleucine may have potential as an antipsychotic treatment. Leucine is more highly concentrated in foods than other amino acids. (±)-erythro-Isoleucine is a cup of milk contains 800 mg of leucine and only 500 mg of isoleucine and valine. (±)-erythro-Isoleucine is a cup of wheat germ has about 1.6 g of leucine and 1 g of isoleucine and valine. The ratio evens out in eggs and cheese. (±)-erythro-Isoleucine is one egg and an ounce of most cheeses each contain about 400 mg of leucine and 400 mg of valine and isoleucine. The ratio of leucine to other BCAA is greatest in pork, where leucine is 7 to 8 g and the other BCAA together are only 3 to 4 g. (http://www.dcnutrition.com).</t>
  </si>
  <si>
    <t>HMDB0000172; HMDB0000687; HMDB00172; HMDB0033923; HMDB00687; HMDB33923</t>
  </si>
  <si>
    <t>C00123; C00407</t>
  </si>
  <si>
    <t>CHEBI:15603; CHEBI:17191</t>
  </si>
  <si>
    <t>Oxaloacetic acid, also known as oxosuccinic acid or oxalacetic acid, is a four-carbon dicarboxylic acid appearing as an intermediate of the citric acid cycle. In vivo, oxaloacetate (the ionized form of oxaloacetic acid) is formed by the oxidation of L-malate, catalyzed by malate dehydrogenase, and reacts with Acetyl-CoA to form citrate, catalyzed by citrate synthase.(wikipedia) A class of ketodicarboxylic acids derived from oxalic acid. Oxaloacetic acid is an intermediate in the citric acid cycle and is converted to aspartic acidD by a transamination reaction.</t>
  </si>
  <si>
    <t>HMDB0000223; HMDB00223</t>
  </si>
  <si>
    <t>C00036</t>
  </si>
  <si>
    <t>CHEBI:30744</t>
  </si>
  <si>
    <t>Ureidopropionic acid is an intermediate in the metabolism of uracil. More specifically it is a breakdown product of dihydrouracil and is produced by the enzyme dihydropyrimidase. It is further decomposed to beta-alanine via the enzyme beta-ureidopropionase. Ureidopropionic acid is essentially a urea derivative of beta-alanine. High levels of Ureidopropionic acid are found in individuals with beta-ureidopropionase (UP) deficiency [PMID: 11675655]. Enzyme deficiencies in pyrimidine metabolism are associated with a risk for severe toxicity against the antineoplastic agent 5-fluorouracil.Asparagine (Asn) is one of the 20 most common natural amino acids on Earth. It has carboxamide as the side chain''s functional group. Asparagine is not an essential amino acid, which means that it can be synthesized from central metabolic pathway intermediates in humans and is not required in the diet. The precursor to asparagine is oxaloacetate. Oxaloacetate is converted to aspartate using a transaminase enzyme. The enzyme transfers the amino group from glutamate to oxaloacetate producing alpha-ketoglutarate and aspartate. The enzyme asparagine synthetase produces asparagine, AMP, glutamate, and pyrophosphate from aspartate, glutamine, and ATP. In the asparagine synthetase reaction, ATP is used to activate aspartate, forming beta-aspartyl-AMP. Glutamine donates an ammonium group which reacts with beta-aspartyl-AMP to form asparagine and free AMP. Since the asparagine side chain can make efficient hydrogen bond interactions with the peptide backbone, asparagines are often found near the beginning and end of alpha-helices, and in turn motifs in beta sheets. Its role can be thought as "capping" the hydrogen bond interactions which would otherwise need to be satisfied by the polypeptide backbone. Glutamines have an extra methylene group and have more conformational entropy, and thus are less useful in this regard. Asparagine also provides key sites for N-linked glycosylation, modification of the protein chain with the addition of carbohydrate chains. A reaction between asparagine and reducing sugars or reactive carbonyls produces acrylamide (acrylic amide) in food when heated to sufficient temperature (i.e. baking). These occur primarily in baked goods such as french fries, potato chips, and roasted coffee. Asparagine was first isolated in 1806 from asparagus juice, in which it is abundant--hence its name--becoming the first amino acid to be isolated. The smell observed in the urine of some individuals after their consumption of asparagus is attributed to a byproduct of the metabolic breakdown of asparagine, asparagine-amino-succinic-acid monoamide. However, some scientists disagree and implicate other substances in the smell, especially methanethiol (Wikipedia).</t>
  </si>
  <si>
    <t>HMDB0000026; HMDB0000168; HMDB00026; HMDB00168</t>
  </si>
  <si>
    <t>C00152; C02642</t>
  </si>
  <si>
    <t>CHEBI:17196; CHEBI:18261</t>
  </si>
  <si>
    <t>6-Hydroxyhexanoate was identified as the immediate product of hexanoate w-hydroxylation by whole cells and was further oxidized into adipic acid and an unexpected metabolite identified as 2-tetrahydrofuranacetic acid. This same metabolite, together with adipic acid, was also detected when similarly induced cells were incubated with hexanoate or 1,6-hexanediol, but not with 6-oxohexanoate (adipic semialdehyde).Cells grown on hexanoate and incubated with 6-hydroxyhexanoate were also found to accumulate 2-tetrahydrofuranacetic acid, which was not further degraded. Utilization of 6-hydroxyhexanoate for growth was restricted to those organisms also able to utilize adipate. Similar observations were made with 1,6-hexanediol serving as the carbon source and cells obtained from one organism,Pseudomonas aeruginosa PAO, grown either on 1,6-hexanediol or 6-hydroxyhexanoate,were found to be well induced for both 6-oxohexanoate and adipate oxidation. The results indicate that 6-hydroxyhexanoate and 1,6-hexanediol are susceptible to both 1B- and w-oxidative attack; however, the former pathway appears to be of no physiological significance since it generates 2-tetrahydrofuranacetic acid as a nonmetabolizable intermediate, making w-oxidation via adipate the exclusive pathway for degradation.</t>
  </si>
  <si>
    <t>HMDB0012843; HMDB12843</t>
  </si>
  <si>
    <t>C06103</t>
  </si>
  <si>
    <t>CHEBI:17869</t>
  </si>
  <si>
    <t>Aspartic acid (Asp, D), also known as aspartate, the name of its anion, is one of the 20 natural proteinogenic amino acids which are the building blocks of proteins. As its name indicates, aspartic acid is the carboxylic acid analog of asparagine. As a neurotransmitter, aspartic acid may provide resistance to fatigue and thus lead to endurance, although the evidence to support this idea is not strong (Wikipedia). Aspartic acid is a nonessential amino acid that is made from glutamic acid by enzymes using vitamin B6. The amino acid has important roles in the urea cycle and DNA metabolism. Aspartic acid is a major excitatory neurotransmitter, which is sometimes found to be increased in epileptic and stroke patients. It is decreased in depressed patients and in patients with brain atrophy. Aspartic acid supplements are being evaluated. Five grams can raise blood levels. Magnesium and zinc may be natural inhibitors of some of the actions of aspartic acid. Aspartic acid, with the amino acid phenylalanine, is a part of a new natural sweetener, aspartame. This sweetener is an advance in artificial sweeteners, and is probably safe in normal doses to all except phenylketonurics. The jury is still out on the long-term effects it has on many brain neurohormones. Aspartic acid may be a significant immunostimulant of the thymus and can protect against some of the damaging effects of radiation. Many claims have been made for the special value of administering aspartic acid in the form of potassium and magnesium salts. Since aspartic acid is relatively nontoxic, studies are now in progress to elucidate its pharmacological and therapeutic roles (http://www.dcnutrition.com/AminoAcids).D-Aspartic acid is the D-isomer of aspartic acid. Since its discovery in invertebrates, free D-aspartate (D-Asp) has been identified in a variety of organisms, including microorganisms, plants, and lower animals, mammals and humans. D-Asp in mammalian tissues is present in specific cells, indicating the existence of specific molecular components that regulate D-Asp levels and localization in tissues. In the rat adrenal medulla, D-Asp is closely associated with adrenaline-cells (A-cells), which account for approximately 80% of the total number of chromaffin cells in the tissue, and which make and store adrenaline. D-Asp appears to be absent from noradrenaline-cells (NA-cells), which comprise approximately 20% of the total number of chromaffin cells in the adrenal medulla, and which make and store noradrenaline. D-aspartate oxidase (EC 1.4.3.1, D-AspO), which catalyzes oxidative deamination of D-Asp, appears to be present only in NA-cells, suggesting that the lack of D-Asp in these cells is due to D-Asp oxidase-mediated metabolism of D-Asp. In the rat adrenal cortex, the distribution of D-Asp changes during development. It has been suggested that developmental changes in the localization of D-Asp reflects the participation of D-Asp in the development and maturation of steroidogenesis in rat adrenal cortical cells. D-Asp is involved in steroid hormone synthesis and secretion in mammals as well. D-Asp is synthesized intracellularly, most likely by Asp racemase (EC 5.1.1.13). Endogenous D-Asp apparently has two different intracellular localization patterns: cytoplasmic and vesicular. D-Asp release can occur through three distinct pathways: 1) spontaneous, continuous release of cytoplasmic D-Asp, which is not associated with a specific stimulus; 2) release of cytoplasmic D-Asp via a volume-sensitive organic anion channel that connects the cytoplasm and extracellular space; 3) exocytotic discharge of vesicular D-Asp. D-Asp can be released via a mechanism that involves the L-Glu transporter. D-Asp is thus apparently in dynamic flux at the cellular level to carry out its physiological function(s) in mammals. (PMID: 16755369).</t>
  </si>
  <si>
    <t>HMDB0000191; HMDB0006483; HMDB00191; HMDB06483</t>
  </si>
  <si>
    <t>C00049; C00402</t>
  </si>
  <si>
    <t>CHEBI:17053; CHEBI:17364</t>
  </si>
  <si>
    <t>Malic acid is a tart-tasting organic dicarboxylic acid that plays a role in many sour or tart foods. Apples contain malic acid, which contributes to the sourness of a green apple. Malic acid can make a wine taste tart, although the amount decreases with increasing fruit ripeness. (wikipedia). In its ionized form malic acid is called malate. Malate is an intermediate of the TCA cycle along with fumarate. It can also be formed from pyruvate as one of the anaplerotic reactions. In humans, malic acid is both derived from food sources and synthesized in the body through the citric acid cycle or Krebs cycle which takes place in the mitochondria. Malate''s importance to the production of energy in the body during both aerobic and anaerobic conditions is well established. Under aerobic conditions, the oxidation of malate to oxaloacetate provides reducing equivalents to the mitochondria through the malate-aspartate redox shuttle. During anaerobic conditions, where a buildup of excess of reducing equivalents inhibits glycolysis, malic acid''s simultaneous reduction to succinate and oxidation to oxaloacetate is capable of removing the accumulating reducing equivalents. This allows malic acid to reverse hypoxia''s inhibition of glycolysis and energy production. In studies on rats it has been found that only tissue malate is depleted following exhaustive physical activity. Other key metabolites from the citric acid cycle needed for energy production were found to be unchanged. Because of this, a deficiency of malic acid has been hypothesized to be a major cause of physical exhaustion. Notably, the administration of malic acid to rats has been shown to elevate mitochondrial malate and increase mitochondrial respiration and energy production.</t>
  </si>
  <si>
    <t>HMDB0000156; HMDB00156</t>
  </si>
  <si>
    <t>C00149</t>
  </si>
  <si>
    <t>CHEBI:30797</t>
  </si>
  <si>
    <t>Deoxyribose is an aldopentose, a monosaccharide containing five carbon atoms, and including an aldehyde functional group. It is derived from the pentose sugar ribose by the replacement of the hydroxyl group at the 2 position with hydrogen, leading to the net loss of an oxygen atom, and has chemical formula C5H10O4. In deoxyribose, the carbon furthest from the attached carbon is stripped of the oxygen atom in what would be a hydroxyl group in ribose. The common base adenine (a purine derivative) coupled to deoxyribose is called deoxyadenosine. The 5-triphosphate derivative of adenosine, commonly called adenosine triphosphate (ATP) is an important energy transport molecule in cells. -- Wikipedia.</t>
  </si>
  <si>
    <t>HMDB0003224; HMDB03224</t>
  </si>
  <si>
    <t>C01801</t>
  </si>
  <si>
    <t>CHEBI:28816</t>
  </si>
  <si>
    <t>Phenyl acetate (or phenylacetate) is a carboxylic acid ester that has been found in the biofluids of patients with nephritis and/or hepatitis as well as patients with phenylketonuria (PKU), an inborn error of metabolism. Excess phenylalanine in the body can be disposed of through a transamination process leading to the production of phenylpyruvate. The phenylpyruvate can be further metabolized into a number of products. Decarboxylation of phenylpyruvate gives phenylacetate, while a reduction reaction gives phenyllactate. The phenylacetate can be further conjugated with glutamine to give phenylacetyl glutamine. All of these metabolites can be detected in serum and urine of PKU patients. Phenyl acetate is also produced endogenously as the metabolite of 2-Phenylethylamine, which is mainly metabolized by monoamine oxidase to form phenyl acetate. 2-phenylethylamine is an "endogenous amphetamine" which may modulate central adrenergic functions, and the urinary phenyl acetate levels have been postulated as a marker for depression. (PMID: 17978765, 476920, 6857245). Phenylacetate is also found in essential oils, e.g. neroli, rose oil, free and as esters'' and in many fruits. As a result it is used as a perfumery and flavoring ingredient.4-Hydroxyphenylacetaldehyde is a byproduct of tyrosine metabolism.</t>
  </si>
  <si>
    <t>HMDB0000209; HMDB0001326; HMDB0003767; HMDB00209; HMDB01326; HMDB03767</t>
  </si>
  <si>
    <t>C03765; C07086</t>
  </si>
  <si>
    <t>CHEBI:15621; CHEBI:30745</t>
  </si>
  <si>
    <t>2-Aminobenzoic acid is an organic compound. It is a substrate of enzyme anthranilate hydroxylase [EC 1.14.13.35] in benzoate degradation via hydroxylation pathway (KEGG).</t>
  </si>
  <si>
    <t>HMDB0001123; HMDB01123</t>
  </si>
  <si>
    <t>C00108</t>
  </si>
  <si>
    <t>CHEBI:30754</t>
  </si>
  <si>
    <t>Urocanic acid is a breakdown (deamination) product of histidine. In the liver, urocanic acid is an intermediate in the conversion of histidine to glutamic acid, whereas in the epidermis, it accumulates and may be both a UV protectant and an immunoregulator. Urocanic acid (UA) exists as a trans isomer (t-UA, approximately 30 mg/cm2) in the uppermost layer of the skin (stratum corneum). t-UA is formed as the cells of the second layer of skin become metabolically inactive. During this process, proteins and membranes degrade, histidine is released, and histidase (histidine ammonia lyase) catalyzes the deamination of histidine to form t-UA. t-UA accumulates in the epidermis until removal by either the monthly skin renewal cycle or sweat. Upon absorption of UV light, the naturally occurring t-UA isomerizes to its cis form, c-UA. Because DNA lesions (e.g., pyrimidine dimers) in the lower epidermis can result from UV-B absorption, initial research proposed that t-UA acted as a natural sunscreen absorbing UV-B in the stratum corneum before the damaging rays could penetrate into lower epidermal zones. Researchers have found that c-UA also suppresses contact hypersensitivity and delayed hypersensitivity, reduces the Langerhans cell count in the epidermis, prolongs skin-graft survival time, and affects natural killer cell activity.(E)-Urocanic acid is found in mushrooms. Isol from fungi, e.g. Coprinus atramentarius (common ink cap) and Phallus impudicus (common stinkhorn).</t>
  </si>
  <si>
    <t>HMDB0000301; HMDB0002280; HMDB00301; HMDB0034174; HMDB02280; HMDB34174</t>
  </si>
  <si>
    <t>C00785</t>
  </si>
  <si>
    <t>CHEBI:30817</t>
  </si>
  <si>
    <t>Acetylphosphate or actyl phosphate is a compound involved in taurine and hypotaurine metabolism as well as pyruvate metabolism. It is generated from sulfoacetaldehyde, converted to acetyl-CoA and acetate via phosphate acetyltransferase (EC:2.3.1.8) and acetate kinase (EC:2.7.2.1) respectively. It is also an intermediate in pyruvate metabolism. It is generated from pyruvate and the formation is catalyzed by pyruvate oxidase (EC:1.2.3.3).</t>
  </si>
  <si>
    <t>HMDB0001494; HMDB01494</t>
  </si>
  <si>
    <t>C00227</t>
  </si>
  <si>
    <t>CHEBI:15350</t>
  </si>
  <si>
    <t>Methylimidazoleacetic acid is the main metabolite of histamine. This end product of histamine catabolism is formed by N-methylation in the imidazole ring to methylhistamine by histamine methyltransferase (EC 2.1.1.8) and a subsequent oxidative deamination in the side chain by type B monoamine oxidase (EC 1.4.3.4). Based on studies, it is known that as much as 70 to 80 percent of the histamine metabolized in the body is excreted in the urine as methylimidazoleacetic acid. Thus, urinary methylimidazoleacetic acid being the major and specific histamine metabolite is a clear marker of any changes in histamine metabolism in the body. The urinary excretion of methylimidazoleacetic acid is considered a reliable indicator of histamine turnover rate in the body. The excretion of methylimidazoleacetic acid is higher in men than in women. However, this gender difference is abolished when corrected for creatinine excretion. A possible explanation is that basal histamine turnover is related to body size. There is no significant difference in methylimidazoleacetic acid excretion between smokers and non-smokers when analyzing absolute values (mg/24 h). When using methylimidazoleacetic acid values corrected for creatinine excretion female smokers have significantly higher methylimidazoleacetic acid excretion compared to nonsmokers (PMID: 11411609, 7130180, 10350179, 10202992).</t>
  </si>
  <si>
    <t>HMDB0002820; HMDB02820</t>
  </si>
  <si>
    <t>C05828</t>
  </si>
  <si>
    <t>CHEBI:1606</t>
  </si>
  <si>
    <t>Carbamoyl phosphate is a precursor of both arginine and pyrimidine biosynthesis. It is a labile and potentially toxic intermediate. Carbamoyl phosphate is a molecule that is involved in ridding the body of excess nitrogen in the urea cycle, and also in the synthesis of pyrimidines. It is produced from carbon dioxide, ammonia, and phosphate (from ATP) by the enzyme carbamoyl phosphate synthase. -- Wikipedia.</t>
  </si>
  <si>
    <t>HMDB0001096; HMDB01096</t>
  </si>
  <si>
    <t>C00169</t>
  </si>
  <si>
    <t>CHEBI:17672</t>
  </si>
  <si>
    <t>Phosphoethanolamine (PE) is a phosphomonoester metabolite of the phospholipid metabolism. PE is a precursor of phospholipid synthesis and a product of phospholipid breakdown. Phosphomonoesters are present at much higher levels in brain than in other organs. In developing brain, phosphomonoesters are normally elevated during the period of neuritic proliferation. This also coincides with the occurrence of normal programmed cell death and synaptic pruning in developing brain. These findings are consistent with the role of phosphomonoesters in membrane biosynthesis. PE shows a strong structural similarity to the inhibitory neurotransmitter, GABA, and the GABAB receptor partial agonist, 3-amino-propylphosphonic acid. PE is a phosphomonoester which is decreased in post-mortem Alzheimer''s disease (AD) brain (PMID: 7791524, 8588821, 11566853).</t>
  </si>
  <si>
    <t>HMDB0000224; HMDB0012279; HMDB00224; HMDB0060151; HMDB0060152; HMDB12279; HMDB60151; HMDB60152</t>
  </si>
  <si>
    <t>C00346</t>
  </si>
  <si>
    <t>CHEBI:17553</t>
  </si>
  <si>
    <t>2-aminomuconic semialdehyde is an intermediate in the oxidative metabolism of tryptophan in mammals, and takes place via the kynurenine pathway, which is also used for NAD biosynthesis in all eukaryotic organisms. 2-Aminomuconic semialdehyde is reported to be unstable and spontaneously converted to picolinic acid (regarded as metabolically inert and is excreted in the urine as a glycine conjugate), and enzymatically converted to 2-aminomuconic acid through the action of 2-aminomuconic semialdehyde dehydrogenase. (PMID: 10510494, 16267312, 14275129).</t>
  </si>
  <si>
    <t>HMDB0001280; HMDB01280</t>
  </si>
  <si>
    <t>C03824</t>
  </si>
  <si>
    <t>CHEBI:15745</t>
  </si>
  <si>
    <t>4-ene-Valproic acid is only found in individuals that have used or taken Valproic Acid. 4-ene-Valproic acid is a metabolite of Valproic Acid. 4-ene-valproic acid belongs to the family of Branched Fatty Acids. These are fatty acids containing a branched chain.</t>
  </si>
  <si>
    <t>HMDB0013897; HMDB13897</t>
  </si>
  <si>
    <t>C16648</t>
  </si>
  <si>
    <t>CHEBI:410867</t>
  </si>
  <si>
    <t>Caprylic acid is the common name for the eight-carbon straight-chain fatty acid known by the systematic name octanoic acid. It is found naturally in coconuts and breast milk. It is an oily liquid with a slightly unpleasant rancid taste that is minimally soluble in water. Caprylic acid is used commercially in the production of esters used in perfumery and also in the manufacture of dyes (Wikipedia).Valproic acid (VPA) is considered to be a drug of first choice and one of the most frequently-prescribed antiepileptic drugs worldwide for the therapy of generalized and focal epilepsies, including special epileptic. It is a broad-spectrum antiepileptic drug and is usually well tolerated. Rarely, serious complications may occur in some patients, including hemorrhagic pancreatitis, coagulopathies, bone marrow suppression, VPA-induced hepatotoxicity and encephalopathy, but there is still a lack of knowledge about the incidence and occurrence of these special side effects. VPA has been approved for stabilization of manic episodes in patients with bipolar disorder. It is also used to treat migraine headaches and schizophrenia. As the use of VPA increases, the number of both accidental and intentional exposures increases. This is paralleled by more reports of VPA-induced toxicity. VPA is relatively contraindicated in pregnancy due to its teratogenicity. It is a known folate antagonist, which can cause neural tube defects. Thus, folic acid supplements may alleviate teratogenic problems. Women who become pregnant whilst taking valproate should be counselled as to its risks. VPA is an inhibitor of the enzyme histone deacetylase 1 (HDAC1). HDAC1 is needed for HIV to remain in infected cells. Patients treated with valproic acid in addition to highly active antiretroviral therapy (HAART) showed a median 75% reduction in latent HIV infection. VPA is believed to affect the function of the neurotransmitter GABA (as a GABA transaminase inhibitor) in the human brain. Valproic Acid dissociates to the valproate ion in the gastrointestinal tract. (PMID: 18201150, 17496767).</t>
  </si>
  <si>
    <t>HMDB0000482; HMDB0001877; HMDB00482; HMDB01877</t>
  </si>
  <si>
    <t>C06423; C07185</t>
  </si>
  <si>
    <t>CHEBI:28837; CHEBI:39867</t>
  </si>
  <si>
    <t>deaminated metabolite of glutamine in csf of patients with hepatic coma; intermediate in the detoxification of ammonia in brain; structure.</t>
  </si>
  <si>
    <t>HMDB0001552; HMDB01552</t>
  </si>
  <si>
    <t>C00940</t>
  </si>
  <si>
    <t>CHEBI:30882</t>
  </si>
  <si>
    <t>4-Acetamidobutanoic acid, also known as 4-acetamidobutanoate or N-acetyl-4-aminobutyric acid, is a member of the class of compounds known as gamma amino acids and derivatives. These compounds are amino acids having an -NH2 group attached to the gamma carbon atom. 4-Acetamidobutanoic acid is soluble (in water) and a weakly acidic compound (based on its pKa). 4-Acetamidobutanoic acid can be found in a number of food items such as Rubus species (blackberry, raspberry), cassava, pepper (C. frutescens), and napa cabbage, which makes 4-acetamidobutanoic acid a potential biomarker for the consumption of these food products. 4-Acetamidobutanoic acid can be found in blood, feces, and urine, as well as in human prostate tissue. 4-Acetamidobutanoic acid exists in all eukaryotes, ranging from yeast to humans. 4-Acetamidobutanoic acid is a GABA derivative, a product of the urea cycle and the metabolism of amino groups, and the product of NAD-linked aldehyde dehydrogenase (EC 1.2.1.3) (KEGG).(s)-2-amino-6-oxohexanoate is part of the Amino-acid degradation, Lysine degradation, Amine and polyamine biosynthesis, Glycolysis / Gluconeogenesis, Ascorbate and aldarate metabolism, Fatty acid metabolism, Glycine, serine and threonine metabolism, Valine, leucine and isoleucine degradation, Lysine biosynthesis, Arginine and proline metabolism, Histidine metabolism, Tryptophan metabolism, beta-Alanine metabolism, Glycerolipid metabolism, Pyruvate metabolism, and Propanoate metabolism pathways. It is a substrate for: Alpha-aminoadipic semialdehyde synthase, mitochondrial, Alpha-aminoadipic semialdehyde dehydrogenase, and 5-phosphohydroxy-L-lysine phospho-lyase.</t>
  </si>
  <si>
    <t>HMDB0003681; HMDB0006238; HMDB0059595; HMDB0060265; HMDB03681; HMDB06238; HMDB59595; HMDB60265</t>
  </si>
  <si>
    <t>C02946; C04076</t>
  </si>
  <si>
    <t>CHEBI:17645; CHEBI:17917</t>
  </si>
  <si>
    <t>4-Guanidinobutanoate is a normal metabolite present in low concentrations. Patients with hyperargininemia have an arginase deficiency which leads to blockade of the urea cycle in the last step with several clinical symptoms. Owing to the arginase deficiency this patients accumulate arginine which leads eventually to epileptogenic guanidino compounds (PMID 7752905).</t>
  </si>
  <si>
    <t>HMDB0003464; HMDB0005991; HMDB03464; HMDB05991</t>
  </si>
  <si>
    <t>C01035</t>
  </si>
  <si>
    <t>CHEBI:15728</t>
  </si>
  <si>
    <t>Oxoglutaric acid, also known as alpha-ketoglutarate, alpha-ketoglutaric acid, AKG, or 2-oxoglutaric acid, is classified as a gamma-keto acid or a gamma-keto acid derivative. gamma-Keto acids are organic compounds containing an aldehyde substituted with a keto group on the C4 carbon atom. alpha-Ketoglutarate is considered to be soluble (in water) and acidic. alpha-Ketoglutarate is a key molecule in the TCA cycle, playing a fundamental role in determining the overall rate of this important metabolic process (PMID: 26759695). In the TCA cycle, AKG is decarboxylated to succinyl-CoA and carbon dioxide by AKG dehydrogenase, which functions as a key control point of the TCA cycle. Additionally, AKG can be generated from isocitrate by oxidative decarboxylation catalyzed by the enzyme known as isocitrate dehydrogenase (IDH). In addition to these routes of production, AKG can be produced from glutamate by oxidative deamination via glutamate dehydrogenase, and as a product of pyridoxal phosphate-dependent transamination reactions (mediated by branched-chain amino acid transaminases) in which glutamate is a common amino donor. AKG is a nitrogen scavenger and a source of glutamate and glutamine that stimulates protein synthesis and inhibits protein degradation in muscles. In particular, AKG can decrease protein catabolism and increase protein synthesis to enhance bone tissue formation in skeletal muscles (PMID: 26759695). Interestingly, enteric feeding of AKG supplements can significantly increase circulating plasma levels of hormones such as insulin, growth hormone, and insulin-like growth factor-1 (PMID: 26759695). It has recently been shown that AKG can extend the lifespan of adult C. elegans by inhibiting ATP synthase and TOR (PMID: 24828042). In combination with molecular oxygen, alpha-ketoglutarate is required for the hydroxylation of proline to hydroxyproline in the production of type I collagen. A recent study has shown that alpha-ketoglutarate promotes TH1 differentiation along with the depletion of glutamine thereby favouring Treg (regulatory T-cell) differentiation (PMID: 26420908). alpha-Ketoglutarate has been found to be associated with fumarase deficiency, 2-ketoglutarate dehydrogenase complex deficiency, and D-2-hydroxyglutaric aciduria, which are all inborn errors of metabolism (PMID: 8338207).</t>
  </si>
  <si>
    <t>HMDB0000208; HMDB0002812; HMDB00208; HMDB02812</t>
  </si>
  <si>
    <t>C00026</t>
  </si>
  <si>
    <t>CHEBI:30915</t>
  </si>
  <si>
    <t>Glutamine (Gln) is one of the 20 amino acids encoded by the standard genetic code. In humans it is considered a non-essential amino acid. Structurally, glutamine is similar to the amino acid glutamic acid. However, instead of having a terminal carboxylic acid, it has an amide. Enzymatically, glutamine is formed by replacing a side-chain hydroxyl of glutamic acid with an amine functional group. Glutamine is found in foods high in proteins, such as fish, red meat, beans, and dairy products. Glutamine is often used as a supplement in weightlifting, bodybuilding, endurance and other sports, as well as by those who suffer from muscular cramps or pain, particularly elderly people. The main use of glutamine within the diet of either group is as a means of replenishing the body''s stores of amino acids that have been used during exercise or everyday activities. Studies which have looked into problems with excessive consumption of glutamine thus far have proved inconclusive. However, normal supplementation is healthy mainly because glutamine is supposed to be supplemented after prolonged periods of exercise (for example, a workout or exercise in which amino acids are required for use) and replenishes amino acid stores. This is one of the main reasons glutamine is recommended during fasting or for people who suffer from physical trauma, immune deficiencies, or cancer. There is a significant body of evidence that links glutamine-enriched diets with positive intestinal effects. These include maintenance of gut barrier function, aiding intestinal cell proliferation and differentiation, as well as generally reducing septic morbidity and the symptoms of Irritable Bowel Syndrome (IBS). The reason for such "cleansing" properties is thought to stem from the fact that the intestinal extraction rate of glutamine is higher than that for other amino acids, and is therefore thought to be the most viable option when attempting to alleviate conditions relating to the gastrointestinal tract. These conditions were discovered after comparing plasma concentration within the gut between glutamine-enriched and non glutamine-enriched diets. However, even though glutamine is thought to have "cleansing" properties and effects, it is unknown to what extent glutamine has clinical benefits, due to the varied concentrations of glutamine in varieties of food. It is also known that glutamine has positive effects in reducing healing time after operations. Hospital waiting times after abdominal surgery are reduced by providing parenteral nutrition regimens containing amounts of glutamine to patients. Clinical trials have revealed that patients on supplementation regimes containing glutamine have improved nitrogen balances, generation of cysteinyl-leukotrienes from polymorphonuclear neutrophil granulocytes and improved lymphocyte recovery and intestinal permeability (in postoperative patients) - in comparison to those who had no glutamine within their dietary regime; all without any side-effects (http://en.wikipedia.org/wiki/glutamine). L-Glutamine is found to be associated with carbamoyl phosphate synthetase deficiency, which is an inborn error of metabolism.D-Glutamine is a non-essential amino acid present abundantly throughout the body and is involved in many metabolic processes. It is synthesized from glutamic acid and ammonia. It is the principal carrier of nitrogen in the body and is an important energy source for many cells.</t>
  </si>
  <si>
    <t>HMDB0000641; HMDB0003423; HMDB00641; HMDB03423</t>
  </si>
  <si>
    <t>C00064; C00819</t>
  </si>
  <si>
    <t>CHEBI:17061; CHEBI:18050</t>
  </si>
  <si>
    <t>Indole-5,6-quinone is involved in the tyrosine metabolism pathway. More specifically, indole-5,6-quinone is an intermediate in the production of melanin. Indole-5,6-quinone is produced from 5,6-dihydroxyindole by tyrosinase [EC:1.14.18.1].</t>
  </si>
  <si>
    <t>HMDB0006779; HMDB06779</t>
  </si>
  <si>
    <t>C05579</t>
  </si>
  <si>
    <t>CHEBI:27406</t>
  </si>
  <si>
    <t>Glutamic acid (Glu), also referred to as glutamate (the anion), is one of the 20 proteinogenic amino acids. It is not among the essential amino acids. Glutamate is a key molecule in cellular metabolism. In humans, dietary proteins are broken down by digestion into amino acids, which serves as metabolic fuel or other functional roles in the body. Glutamate is the most abundant fast excitatory neurotransmitter in the mammalian nervous system. At chemical synapses, glutamate is stored in vesicles. Nerve impulses trigger release of glutamate from the pre-synaptic cell. In the opposing post-synaptic cell, glutamate receptors, such as the NMDA receptor, bind glutamate and are activated. Because of its role in synaptic plasticity, it is believed that glutamic acid is involved in cognitive functions like learning and memory in the brain. Glutamate transporters are found in neuronal and glial membranes. They rapidly remove glutamate from the extracellular space. In brain injury or disease, they can work in reverse and excess glutamate can accumulate outside cells. This process causes calcium ions to enter cells via NMDA receptor channels, leading to neuronal damage and eventual cell death, and is called excitotoxicity. The mechanisms of cell death include: Damage to mitochondria from excessively high intracellular Ca2+. Glu/Ca2+-mediated promotion of transcription factors for pro-apoptotic genes, or downregulation of transcription factors for anti-apoptotic genes. Excitotoxicity due to glutamate occurs as part of the ischemic cascade and is associated with stroke and diseases like amyotrophic lateral sclerosis, lathyrism, and Alzheimer''s disease. glutamic acid has been implicated in epileptic seizures. Microinjection of glutamic acid into neurons produces spontaneous depolarization around one second apart, and this firing pattern is similar to what is known as paroxysmal depolarizing shift in epileptic attacks. This change in the resting membrane potential at seizure foci could cause spontaneous opening of voltage activated calcium channels, leading to glutamic acid release and further depolarization (http://en.wikipedia.org/wiki/Glutamic_acid). Moreover, glutamic acid is found to be associated with N-acetylglutamate synthetase deficiency, which is an inborn error of metabolism.There are two forms of glutamic acid found in nature: L-glutamic acid and D-glutamic acid. D-glutamic acid, is not endogenously produced in higher mammals. It is found naturally primarily in the cell walls of certain bacteria. D-glutamate is also present in certain foods e.g., soybeans and also arises from the turnover of the intestinal tract microflora, whose cell walls contain significant D-glutamate. Unlike other D-amino acids, D-glutamate is not oxidized by the D-amino acid oxidases, and therefore this detoxification pathway is not available for handling D-glutamate. Likewise, D-glutamic acid, when ingested, largely escapes most deamination reactions (unlike the L-counterpart). Free D-glutamate is found in mammalian tissue at surprisingly high levels, with D-glutamate accounting for 9% of the total glutamate present in liver. D-glutamate is the most potent natural inhibitor of glutathione synthesis identified to date and this may account for its localization to the liver, since circulating D-glutamate may alter redox stabiity (PMID 11158923). Certain eels are known to use D-glutamic acid as a phermone for chemical communication.L-4-Hydroxyglutamate semialdehyde is an intermediate in Arginine and proline metabolism. L-4-Hydroxyglutamate semialdehyde is the 4th to last step in the synthesis of Glyoxylate and is converted from L-erythro-4-Hydroxyglutamate via the enzyme 1-pyrroline-5-carboxylate dehydrogenase (EC 1.5.1.12). It is then converted to L-1-Pyrroline-3-hydroxy-5-carboxylate via enzymtic reaction.This compound belongs to the family of Alpha Amino Acids. These are amino acids in which the amino group is attached to the carbon atom immediately adjacent to the carboxylate group (alpha carbon).</t>
  </si>
  <si>
    <t>HMDB0000148; HMDB0003339; HMDB0006556; HMDB00148; HMDB0060475; HMDB03339; HMDB06556; HMDB60475</t>
  </si>
  <si>
    <t>C00025; C00217; C00302; C05938</t>
  </si>
  <si>
    <t>CHEBI:15966; CHEBI:16015; CHEBI:18237; CHEBI:27809</t>
  </si>
  <si>
    <t>D-xylonolactone is a lactone derivative of xylonic acid. It is an intermediate in the pentose and glucuronate interconversion pathway and can be formed from either D-xylonic acid or D-xylose. D-xylose is a simple 5 carbon sugar that is found in a variety of edible plants. It is also frequently used in intestinal absorption tests to help diagnose problems that prevent the small intestine from absorbing nutrients in food. Xylose is also the first saccharide added to the serine or threonine in the proteoglycan type O-glycosylation and so it is the first saccharide in biosynthetic pathways of most anionic polysaccharides such as heparan sulfate and chondroitin sulfate. D-xylose is normally easily absorbed by the intestines where it can be converted to D-xylonolactone by intestinal D-xylose 1-dehydrogenase (EC 1.1.1.175).2-Hydroxyglutarate exists in 2 isomers: L-2-hydroxyglutarate acid and D-2-hydroxyglutarate. Both the D and the L stereoisomers of hydroxyglutaric acid (EC 1.1.99.2) are found in body fluids. In humans it is part of butanoate metabolic pathway and can be produced by phosphoglycerate dehydrogenase (PHGDH). More specifically, the enzyme PHGDH catalyzes the NADH-dependent reduction of α-ketoglutarate (AKG) to D-2-hydroxyglutarate (D-2HG). 2-hydroxyglutarate is also the product of gain-of-function mutations in the cytosolic and mitochondrial isoforms of isocitrate dehydrogenase (IDH). Additionally, 2-hydroxyglutarate can be converted to α-ketoglutaric acid through the action of 2-hydroxyglutarate dehydrogenase (HGDH). Humans have to variants of this enzyme: D-2-hydroxyglutarate dehydrogenase (D2HGDH) and L-2-hydroxyglutarate dehydrogenase (L2HGDH). A deficiency in either of these two enzymes can lead to a disease known as 2-hydroxyglutaric aciduria. L-2-hydroxyglutaric aciduria (caused by loss of L2HGDH) is chronic, with early symptoms such as hypotonia, tremors, and epilepsy declining into spongiform leukoencephalopathy, muscular choreodystonia, mental retardation, and psychomotor regression. D-2-hydroxyglutaric aciduria (caused by loss of D2HGDH or gain of function of IDH) is rare, with symptoms including cancer, macrocephaly, cardiomyopathy, mental retardation, hypotonia, and cortical blindness. 2-hydroxyglutarate was the first oncometabolite (or cancer-causing metabolite) to be formally named or identified. In cancer it is either produced by overexpression of phosphoglycerate dehydrogenase (PHGDH) or is produced in excess by gain-of-function mutations in the cytosolic and mitochondrial isoforms of isocitrate dehydrogenase (IDH). IDH is part of TCA cycle and is generated in high abundance when IDH is mutated. 2-hydroxyglutarate is sufficiently similar in structure to 2-oxogluratate (2OG) that it is able to inhibit a range of 2OG-dependent dioxygenases, including histone lysine demethylases (KDMs) and members of the ten-eleven translocation (TET) family of 5-methylcytosine (5mC) hydroxylases. This inhibitory effect leads to alterations in the hypoxia induced factor (HIF)-mediated hypoxic response and alterations in gene expression through global epigenetic remodeling. The net effect is that 2-hydroxyglutarate causes a cascading effect that leads genetic perturbations and malignant transformation. Furthermore, 2-hydroxyglutarate is found to be associated with glutaric aciduria II, which is also an inborn error of metabolism.</t>
  </si>
  <si>
    <t>HMDB0011676; HMDB0059655; HMDB11676; HMDB59655</t>
  </si>
  <si>
    <t>C02266; C02630</t>
  </si>
  <si>
    <t>CHEBI:15867; CHEBI:17084</t>
  </si>
  <si>
    <t>Mevalonic acid is a key organic compound in biochemistry. It is a precursor in the biosynthetic pathway, known as the HMG-CoA reductase pathway, that produces terpenes and steroids. Mevalonate is produced by NADPH from 3-hydroxy-3-methylglutaryl CoA via reduction. This reaction occurs in the cytosol. It is the committed step in cholesterol synthesis, -- Wikipedia The production of mevalonic acid (MVA) by the enzyme 3-hydroxy-3-methylglutaryl-coenzyme A (HMG-CoA) reductase, is the rate-limiting step in the biosynthesis of cholesterol. (Jemal et. al, Rapid Communications in Mass Spectrometry, 2003, 17:1715) Plasma concentrations and urinary excretion of MVA are decreased by HMG-CoA reductase inhibitor drugs such as pravastatin, simvastatin and atorvastatin. Naoumova RP, Marais AD, Mountney J, Firth JC, Rendell NB, Taylor GW, Thompson GR. Atherosclerosis 1996; 119: 203.(r)-mevalonate is part of the Metabolic intermediate biosynthesis, Terpenoid backbone biosynthesis, Bile secretion, Isoprenoid biosynthesis, and Peroxisome pathways. It is a substrate for: 3-hydroxy-3-methylglutaryl-coenzyme A reductase, and Mevalonate kinase.</t>
  </si>
  <si>
    <t>HMDB0000227; HMDB00227; HMDB0059629; HMDB59629</t>
  </si>
  <si>
    <t>C00418</t>
  </si>
  <si>
    <t>CHEBI:25351</t>
  </si>
  <si>
    <t>Methionine is an essential amino acid (there are 9 essential amino acids) required for normal growth and development of humans, other mammals, and avian species. In addition to being a substrate for protein synthesis, it is an intermediate in transmethylation reactions, serving as the major methyl group donor in vivo, including the methyl groups for DNA and RNA intermediates. Methionine is a methyl acceptor for 5-methyltetrahydrofolate-homocysteine methyltransferase (methionine synthase), the only reaction that allows for the recycling of this form of folate, and is also a methyl acceptor for the catabolism of betaine. Methionine is the metabolic precursor for cysteine. Only the sulfur atom from methionine is transferred to cysteine; the carbon skeleton of cysteine is donated by serine (PMID: 16702340). There is a general consensus concerning normal sulfur amino acid (SAA) requirements. WHO recommendations amount to 13 mg/kg per 24 h in healthy adults. This amount is roughly doubled in artificial nutrition regimens. In disease or after trauma, requirements may be altered for methionine, cysteine, and taurine. Although in specific cases of congenital enzyme deficiency, prematurity, or diminished liver function, hypermethioninemia or hyperhomocysteinemia may occur, SAA supplementation can be considered safe in amounts exceeding 2-3 times the minimum recommended daily intake. Apart from some very specific indications (e.g. acetaminophen poisoning) the usefulness of SAA supplementation is not yet established (PMID: 16702341). Methionine is known to exacerbate psychopathological symptoms in schizophrenic patients, but there is no evidence of similar effects in healthy subjects. The role of methionine as a precursor of homocysteine is the most notable cause for concern. Acute doses of methionine can lead to acute increases in plasma homocysteine, which can be used as an index of the susceptibility to cardiovascular disease. Sufficiently high doses of methionine can actually result in death. Longer-term studies in adults have indicated no adverse consequences of moderate fluctuations in dietary methionine intake, but intakes higher than 5 times the normal amount resulted in elevated homocysteine levels. These effects of methionine on homocysteine and vascular function are moderated by supplements of vitamins B-6, B-12, C, and folic acid (PMID: 16702346). When present in sufficiently high levels, methionine can act as an atherogen and a metabotoxin. An atherogen is a compound that when present at chronically high levels causes atherosclerosis and cardiovascular disease. A metabotoxin is an endogenously produced metabolite that causes adverse health effects at chronically high levels. Chronically high levels of methionine are associated with at least ten inborn errors of metabolism, including cystathionine beta-synthase deficiency, glycine N-methyltransferase deficiency, homocystinuria, tyrosinemia, galactosemia, homocystinuria-megaloblastic anemia due to defects in cobalamin metabolism, methionine adenosyltransferase deficiency, methylenetetrahydrofolate reductase deficiency, and S-adenosylhomocysteine (SAH) hydrolase deficiency. Chronically elevated levels of methionine in infants can lead to intellectual disability and other neurological problems, delays in motor skills, sluggishness, muscle weakness, and liver problems. Many individuals with these metabolic disorders tend to develop cardiovascular disease later in life. Studies on feeding rodents high levels of methionine have shown that methionine promotes atherosclerotic plaques independently of homocysteine levels (PMID: 26647293). A similar study in Finnish men showed the same effect (PMID: 16487911).</t>
  </si>
  <si>
    <t>HMDB0000696; HMDB00696</t>
  </si>
  <si>
    <t>C00073</t>
  </si>
  <si>
    <t>CHEBI:16643</t>
  </si>
  <si>
    <t>Xylose or wood sugar is an aldopentose - a monosaccharide containing five carbon atoms and an aldehyde functional group. It has chemical formula C5H10O5 and is 40% as sweet as sucrose. Xylose is found in the embryos of most edible plants. The polysaccharide xylan, which is closely associated with cellulose, consists practically entirely of d-xylose. Corncobs, cottonseed hulls, pecan shells, and straw contain considerable amounts of this sugar. Xylose is also found in mucopolysaccharides of connective tissue and sometimes in the urine. Xylose is the first sugar added to serine or threonine residues during proteoglycan type O-glycosylation. Therefore xylose is involved in the biosythetic pathways of most anionic polysaccharides such as heparan sulphate and chondroitin sulphate. In medicine, xylose is used to test for malabsorption by administering a xylose solution to the patient after fasting. If xylose is detected in the blood and/or urine within the next few hours, it has been absorbed by the intestines. Xylose is said to be one of eight sugars which are essential for human nutrition, the others being galactose, glucose, mannose, N-acetylglucosamine, N-acetylgalactosamine, fucose, and sialic acid. (Wikipedia). Xylose in the urine is a biomarker for the consumption of apples and other fruits.D-Ribose, commonly referred to as simply ribose, is a five-carbon sugar found in all living cells. Ribose is not an essential nutrient because it can be synthesized by almost every tissue in the body from other substances, such as glucose. It is vital for life as a component of DNA, RNA, ATP, ADP, and AMP. In nature, small amounts of ribose can be found in ripe fruits and vegetables. Brewer''s yeast, which has a high concentration of RNA, is another rich source of ribose. D-ribose is also a component of many so-called energy drinks and anti-ageing products available on the market today. Ribose is a structural component of ATP, which is the primary energy source for exercising muscle. The adenosine component is an adenine base attached to the five-carbon sugar ribose. ATP provides energy to working muscles by releasing a phosphate group, hence becoming ADP, which in turn may release a phosphate group, then becoming AMP. During intense muscular activity, the total amount of ATP available is quickly depleted. In an effort to correct this imbalance, AMP is broken down in the muscle and secreted from the cell. Once the breakdown products of AMP are released from the cell, the energy potential (TAN pool) of the muscle is reduced and ATP must then be reformed using ribose. Ribose helps restore the level of adenine nucleotides by bypassing the rate-limiting step in the de novo (oxidative pentose phosphate) pathway, which regenerates phosphoribosyl pyrophosphate (PRPP), the essential precursor for ATP. If ribose is not readily available to a cell, glucose may be converted to ribose. Ribose supplementation has been shown to increase the rate of ATP resynthesis following intense exercise. The use of ribose in men with severe coronary artery disease resulted in improved exercise tolerance. Hence, there is interest in the potential of ribose supplements to boost muscular performance in athletic activities (PMID: 17618002, Curr Sports Med Rep. 2007 Jul;6(4):254-7.).Ribulose is a ketopentose - a monosaccharide containing five carbon atoms, and including a ketone functional group. D-ribulose is an intermediate in the fungal pathway for D-arabitol production. As the 1,5-bisphosphate, it combines with CO2 at the start of the photosynthetic process in green plants (carbon dioxide trap); d-ribulose is the epimer of d-xylulose. (Wikipedia).L-Arabinose is a pentose with a sweet taste and one of the most abundant components released by complete hydrolysis of non-starch polysaccharides (NSP) of vegetable origin. However, NSPs are complicated compounds from the point of view of both physical structure and chemical composition, and they include cellulose, hemi-cellulose, pectin, and oligosaccharides. It is well-recognized that NSPs are resistant to the digestive enzymes and pass to the hind-gut where microbial degradation takes place. When L-arabinose is ingested in a digestible form, it is absorbed from the intestinal tract at a lower rate than glucose. A portion of the ingested L-arabinose is excreted in the urine. Although widely present in nature, L-arabinose is rarely used, and its physiological effects in vivo have received little attention. L-Arabinose selectively inhibits intestinal sucrase activity in a noncompetitive manner and suppresses the plasma glucose increase due to sucrose ingestion. Because the intestinal absorption of sucrose is inhibited in the presence of L-arabinose, the absorption of sucrose should be reduced by arabinose ingestion. Most of the studies reported so far on the absorption and utilization of L-arabinose relate to omnivore animal species other than humans. In a rare case of two autistic brothers that were not associated with any known metabolic disease, it was found the median value for their urine samples was 179 umol/mmol creatinine of L-arabinose, nearly six times greater than normal children (PMID: 11238761, 8931641, 1390604, 7628083). L-Arabinose is found to be associated with ribose-5-phosphate isomerase deficiency, which is an inborn error of metabolism.L-Threo-2-pentulose, or L-xylulose, is a ketopentose, a monosaccharide containing five carbon atoms, and including a ketone functional group. It has chemical formula C5H10O5. L-Xylulose accumulates in the urine of pentosuria patients. Since L-xylulose is a reducing sugar like D-glucose, pentosuria patients have been wrongly diagnosed in the past to be diabetic.Ribulose is a ketopentose- a monosaccharide containing five carbon atoms, and including a ketone functional group. It has chemical formula C5H10O5. Two diastereomers are possible, D-ribulose (D-erythro-pentulose) and L-ribulose (L-erythro-pentulose). D-ribulose is an intermediate in the fungal pathway for D-arabitol production.This compound belongs to the family of Pentoses. These are monosaccharides in which the carbohydrate moiety contains five carbon atoms</t>
  </si>
  <si>
    <t>HMDB0000098; HMDB0000283; HMDB0000487; HMDB0000621; HMDB0000646; HMDB0000751; HMDB0002245; HMDB0003371; HMDB0003763; HMDB00098; HMDB0012194; HMDB00283; HMDB00487; HMDB0060254; HMDB00621; HMDB00646; HMDB00751; HMDB02245; HMDB03371; HMDB03763; HMDB12194; HMDB60254</t>
  </si>
  <si>
    <t>C00121; C00181; C00259; C00309; C00310; C00312</t>
  </si>
  <si>
    <t>CHEBI:16880; CHEBI:17173; CHEBI:17399; CHEBI:17535; CHEBI:47013; CHEBI:53455</t>
  </si>
  <si>
    <t>4-Coumaryl alcohol is a substrate for NAD(P)H dehydrogenase 1.</t>
  </si>
  <si>
    <t>HMDB0003654; HMDB03654</t>
  </si>
  <si>
    <t>C02646</t>
  </si>
  <si>
    <t>CHEBI:64555</t>
  </si>
  <si>
    <t>Perillaldehyde, or perilla aldehyde, is a natural organic compound found most abundantly in the perennial herb perilla, but also in a wide variety of other plants and essential oils. It is a monoterpenoid containing an aldehyde functional group.</t>
  </si>
  <si>
    <t>HMDB0003647; HMDB0006315; HMDB03647; HMDB06315</t>
  </si>
  <si>
    <t>C02576</t>
  </si>
  <si>
    <t>CHEBI:15421</t>
  </si>
  <si>
    <t>Oxidized dithiothreitol is part of the Ubiquinone and other terpenoid-quinone biosynthesis pathway. It is a substrate for: Vitamin K epoxide reductase complex subunit 1.</t>
  </si>
  <si>
    <t>HMDB0059664; HMDB59664</t>
  </si>
  <si>
    <t>C01119</t>
  </si>
  <si>
    <t>CHEBI:42147</t>
  </si>
  <si>
    <t>Xanthine is a purine base found in most body tissues and fluids, certain plants, and some urinary calculi. It is an intermediate in the degradation of adenosine monophosphate to uric acid, being formed by oxidation of hypoxanthine. The methylated xanthine compounds caffeine, theobromine, and theophylline and their derivatives are used in medicine for their bronchodilator effects (Dorland, 28th ed.). Xanthine is found to be associated with Lesch-Nyhan syndrome and xanthinuria type I, which are inborn errors of metabolism.</t>
  </si>
  <si>
    <t>HMDB0000292; HMDB00292</t>
  </si>
  <si>
    <t>C00385</t>
  </si>
  <si>
    <t>CHEBI:17712</t>
  </si>
  <si>
    <t>P-hydroxyphenylacetic acid, also known as 4-Hydroxybenzeneacetate or Parahydroxy phenylacetate, is classified as a member of the 1-hydroxy-2-unsubstituted benzenoids. 1-hydroxy-2-unsubstituted benzenoids are phenols that a unsubstituted at the 2-position. P-hydroxyphenylacetic acid is considered to be slightly soluble (in water) and acidic.  P-hydroxyphenylacetic acid can be synthesized from acetic acid. It is also a parent compound for other transformation products, including but not limited to, methyl 2-(4-hydroxyphenyl)acetate, ixerochinolide, and lactucopicrin 15-oxalate.  P-hydroxyphenylacetic acid can be found throughout numerous foods such as Olives, Cocoa beans, Oats, and Mushrooms. P-hydroxyphenylacetic acid can be found throughout all human tissues; and in all biofluids. Within a cell, P-hydroxyphenylacetic acid is primarily located in the cytoplasm and in the extracellular spaceOrtho-hydroxyphenylacetic acid, also known as (o-hydroxyphenyl)acetate or 2-hydroxybenzeneacetic acid, is a member of the class of compounds known as 2(hydroxyphenyl)acetic acids. 2(hydroxyphenyl)acetic acids are phenylacetic acids that carry a hydroxyl group at the 2-position. Ortho-hydroxyphenylacetic acid is slightly soluble (in water) and a weakly acidic compound (based on its pKa). Ortho-hydroxyphenylacetic acid can be found in a number of food items such as natal plum, lemon verbena, half-highbush blueberry, and parsley, which makes ortho-hydroxyphenylacetic acid a potential biomarker for the consumption of these food products. Ortho-hydroxyphenylacetic acid can be found primarily in blood, feces, and urine. Moreover, ortho-hydroxyphenylacetic acid is found to be associated with phenylketonuria, which is an inborn error of metabolism. ortho-Hydroxyphenylacetic acid is a substrate of the enzyme oxidoreductases (EC 1.14.13.-) in the pathway styrene degradation (KEGG).3,4-Dihydroxyphenylacetaldehyde (DOPAL) is a metabolite of the monoamine oxidase-catalyzed oxidative deamination of dopamine. Aldehydes are highly reactive molecules formed during the biotransformation of numerous endogenous and exogenous compounds, including biogenic amines. DOPAL generates a free radical and activates mitochondrial permeability transition, a mechanism implicated in neuron death. There is an increasing body of evidence suggesting that these compounds are neurotoxic, and it has been recently hypothesized that neurodegenerative disorders may be associated with increased levels of this biogenic aldehyde. It is possible to speculate that reduced detoxification of 3,4- dihydroxymandelaldehyde from impaired or deficient aldehyde dehydrogenase function may be a contributing factor in the suggested neurotoxicity of these compounds. Aldehyde dehydrogenases are a group of NAD(P)+ -dependent enzymes that catalyze the oxidation of aldehydes, such as those derived from catecholamines, to their corresponding carboxylic acids. To date, 19 aldehyde dehydrogenase genes have been identified in the human genome. Mutations in these genes and subsequent inborn errors in aldehyde metabolism are the molecular basis of several diseases. Several pharmaceutical agents and environmental toxins (i.e.: 4-hydroxy-2-nonenal) are also known to disrupt or inhibit aldehyde dehydrogenase function. (PMID: 17379813, 14697885, 11164826, 16956664.</t>
  </si>
  <si>
    <t>HMDB0000020; HMDB0000669; HMDB00020; HMDB0003791; HMDB0006256; HMDB0006778; HMDB00669; HMDB03791; HMDB06256; HMDB06778</t>
  </si>
  <si>
    <t>C00642; C04043; C05852</t>
  </si>
  <si>
    <t>CHEBI:18101; CHEBI:27978; CHEBI:28478</t>
  </si>
  <si>
    <t>N-methyl-2-pyridone-5-carboxamide (2PY) is one of the end products of nicotinamide-adenine dinucleotide (NAD) degradation. Increased serum 2PY concentrations are observed in chronic renal failure (CRF) patients, which along with the deterioration of kidney function and its toxic properties (significant inhibition of PARP-1), suggests that 2PY is an uremic toxin. (PMID 12694300).N1-Methyl-4-pyridone-5-carboxamide (4PY ) is a normal human metabolite (one of the end products of nicotinamide-adenine dinucleotide (NAD) degradation). 4PY concentration in serum is elevated in non-dialyzed chronic renal failure (CRF) patients when compared with controls. (PMID 12694300).</t>
  </si>
  <si>
    <t>HMDB0004193; HMDB0004194; HMDB04193; HMDB04194</t>
  </si>
  <si>
    <t>C05842; C05843</t>
  </si>
  <si>
    <t>CHEBI:27410; CHEBI:27838</t>
  </si>
  <si>
    <t>L-Arabitol, also known as L-arabinitol or L-lyxitol, is a member of the class of compounds known as sugar alcohols. Sugar alcohols are hydrogenated forms of carbohydrate in which the carbonyl group (aldehyde or ketone reducing sugar) has been reduced to a primary or secondary hydroxyl group. L-Arabitol is soluble (in water) and is a very weakly acidic compound (based on its pKa). L-Arabitol can be found in a number of food items such as sweet potato, deerberry, moth bean, and European chestnut, which makes L-arabitol a potential biomarker for the consumption of these food products. L-Arabitol can be found in most biofluids, including urine, cerebrospinal fluid (CSF), saliva, and blood. L-Arabitol exists in all living species, ranging from bacteria to humans. Moreover, L-arabitol is found to be associated with Alzheimer''s disease and ribose-5-phosphate isomerase deficiency, which is an inborn error of metabolism. L-Arabitol can be formed by the reduction of either arabinose or lyxose. L-Arabitol has been reported in pentosuric acidemia (PMID: 13525419). L-Arabinosinuia has been described in a patient, presented at the age of 16 months with delayed motor development and facial dysmorphism (PMID: 12359133) Congenital liver cirrhosis has been recently described in a patient with highly elevated plasma and urine levels of arabitol due to transaldolase deficiency (Inherit Metab Dis 23(Suppl. 1):172, 2000).Xylitol is a five-carbon sugar alcohol that is obtained through the diet. It is not endogenously produced by humans. Xylitol is used as a diabetic sweetener which is roughly as sweet as sucrose with 33% fewer calories. Xylitol is naturally found in many fruits (strawberries, plums, raspberries) and vegetables (e.g. cauliflower). Because of fruit and vegetable consumption the human body naturally processes 15 grams of xylitol per day. Xylitol can be produced industrially starting from primary matters rich in xylan which is hydrolyzed to obtain xylose. It is extracted from hemicelluloses present in the corn raids, the almond hulls or the barks of birch (or of the by-products of wood: shavings hard, paper pulp). Of all polyols, it is the one that has the sweetest flavor (it borders that of saccharose). It gives a strong refreshing impression, making xylitol an ingredient of choice for the sugarless chewing gum industry. In addition to his use in confectionery, it is used in the pharmaceutical industry for certain mouthwashes and toothpastes and in cosmetics (creams, soaps, etc.). Xylitol is produced starting from xylose, the isomaltose, by enzymatic transposition of the saccharose (sugar). Xylitol is not metabolized by cariogenic (cavity-causing) bacteria and gum chewing stimulates the flow of saliva; as a result, chewing xylitol gum may prevent dental caries. Chewing xylitol gum for 4 to 14 days reduces the amount of dental plaque. The reduction in the amount of plaque following xylitol gum chewing within 2 weeks may be a transient phenomenon. Chewing xylitol gum for 6 months reduced mutans streptococci levels in saliva and plaque in adults (PMID: 17426399 , 15964535 ). Studies have also shown xylitol chewing gum can help prevent acute otitis media (ear aches and infections) as the act of chewing and swallowing assists with the disposal of earwax and clearing the middle ear, while the presence of xylitol prevents the growth of bacteria in the eustachian tubes. Xylitol is well established as a life-threatening toxin to dogs. The number of reported cases of xylitol toxicosis in dogs has significantly increased since the first reports in 2002. Dogs that have ingested foods containing xylitol (greater than 100 milligrams of xylitol consumed per kilogram of bodyweight) have presented with low blood sugar (hypoglycemia), which can be life-threatening. Xylitol is found to be associated with ribose-5-phosphate isomerase deficiency, which is an inborn error of metabolism.</t>
  </si>
  <si>
    <t>HMDB0000199; HMDB0001851; HMDB0002917; HMDB00199; HMDB01851; HMDB02917</t>
  </si>
  <si>
    <t>C00379; C00532</t>
  </si>
  <si>
    <t>CHEBI:1305691; CHEBI:18403</t>
  </si>
  <si>
    <t>The reactive species in the phosphofructokinase modulation system could be considered thiocysteine (R-S-S-) or cystine trisulfide (R-S-S-S-R) produced from cystine in the presence of gamma-Cystathionase (CST, EC 4.4.1.1). The desulfuration reaction of cystine in vivo produces thiocysteine containing a bound sulfur atom. Persulfide generated from L-cysteine inactivates tyrosine aminotransferase. Thiocysteine is the reactive (unstable) intermediate of thiocystine which functions as a persulfide in transferring its sulfane sulfur to thiophilic acceptors. Thiocystine conversion to unstable thiocysteine is accelerated by sulfhydryl compounds, or reagents that cleave sulfur-sulfur bonds to yield sulfhydryl groups. Thiocystine is proposed as the storage form of sulfane sulfur in biological systems. Liver cytosols contain factors that produce an inhibitor of tyrosine aminotransferase in 3 steps: initial oxidation of cysteine to form cystine; desulfurization of cystine catalyzed by cystathionase to form the persulfide, thiocysteine; and reaction of thiocysteine (or products of its decomposition) with proteins to form protein-bound sulfane. (PMID: 2903161, 454618, 7287665).</t>
  </si>
  <si>
    <t>HMDB0003585; HMDB0006337; HMDB03585; HMDB06337</t>
  </si>
  <si>
    <t>C01962</t>
  </si>
  <si>
    <t>CHEBI:28839</t>
  </si>
  <si>
    <t>3-Sulfinoalanine or cysteinesulfinic acid is a N-methyl-D-aspartate agonist. It is a product of cysteine dioxygenase or CDO [EC 1.13.11.20]. In humans cysteine catabolism is tightly regulated via regulation of cysteine dioxygenase (CDO) levels in the liver, with the turnover of CDO protein being dramatically decreased when intracellular cysteine levels increase. This occurs in response to changes in the intracellular cysteine concentration via changes in the rate of CDO ubiquitination and degradation. Expressed at high levels in the liver with lower levels in the kidney, brain, and lung, cysteine dioxygenase catalyzes the addition of molecular oxygen to the sulfhydryl group of cysteine, yielding cysteinesulfinic acid. The oxidative catabolism of cysteine to cysteinesulfinate by CDO represents an irreversible loss of cysteine from the free amino acid pool. Once generated, cysteinesulfinate is shuttled into several pathways including hypotaurine/taurine synthesis, sulfite/sulfate production, and the generation of pyruvate.This compound belongs to the family of Alpha Amino Acids and Derivatives. These are amino acids in which the amino group is attached to the carbon atom immediately adjacent to the carboxylate group (alpha carbon), or a derivative thereof[1].[1] Amino Acid: http://en.wikipedia.org/wiki/Amino_acid</t>
  </si>
  <si>
    <t>HMDB0000996; HMDB0060179; HMDB00996; HMDB60179</t>
  </si>
  <si>
    <t>C00606</t>
  </si>
  <si>
    <t>CHEBI:16345; CHEBI:41721</t>
  </si>
  <si>
    <t>3-Hydroxyanthranilic acid is an oxidation product of tryptophan metabolism. It may be a free radical scavenger and a carcinogen.</t>
  </si>
  <si>
    <t>HMDB0001476; HMDB01476</t>
  </si>
  <si>
    <t>C00632</t>
  </si>
  <si>
    <t>CHEBI:15793</t>
  </si>
  <si>
    <t>Dopamine is a member of the catecholamine family of neurotransmitters in the brain and is a precursor to epinephrine (adrenaline) and norepinephrine (noradrenaline). Dopamine is synthesized in the body (mainly by nervous tissue and adrenal glands) first by the hydration of the amino acid tyrosine to DOPA by tyrosine hydroxylase and then by the decarboxylation of DOPA by aromatic-L-amino-acid decarboxylase. Dopamine is a major transmitter in the extrapyramidal system of the brain, and important in regulating movement. A family of receptors (dopamine receptors) mediates its action, which plays a major role in reward-motivated behaviour. Dopamine has many other functions outside the brain. In blood vessels, dopamine inhibits norepinephrine release and acts as a vasodilator (at normal concentrations); in the kidneys, it increases sodium excretion and urine output; in the pancreas, it reduces insulin production; in the digestive system, it reduces gastrointestinal motility and protects intestinal mucosa; and in the immune system, it reduces the activity of lymphocytes. Parkinson''s disease, a degenerative condition causing tremor and motor impairment, is caused by a loss of dopamine-secreting neurons in an area of the midbrain called the substantia nigra. There is evidence that schizophrenia involves altered levels of dopamine activity, and most antipsychotic drugs used to treat this are dopamine antagonists, which reduce dopamine activity. Attention deficit hyperactivity disorder, bipolar disorder, and addiction are also characterized by defects in dopamine production or metabolism. It has been suggested that animals derived their dopamine-synthesizing machinery from bacteria via horizontal gene transfer that may have occurred relatively late in evolutionary time. This is perhaps a result of the symbiotic incorporation of bacteria into eukaryotic cells that gave rise to mitochondria. Dopamine is elevated in the urine of people who consume bananas. When present in sufficiently high levels, dopamine can be a neurotoxin and a metabotoxin. A neurotoxin is a compound that disrupts or attacks neural tissue. A metabotoxin is an endogenously produced metabolite that causes adverse health effects at chronically high levels. Chronically high levels of dopamine are associated with neuroblastoma, Costello syndrome, leukemia, phaeochromocytoma, aromatic L-amino acid decarboxylase deficiency, and Menkes disease (MNK). High levels of dopamine can lead to hyperactivity, insomnia, agitation and anxiety, depression, delusions, excessive salivation, nausea, and digestive problems.</t>
  </si>
  <si>
    <t>HMDB0000073; HMDB00073</t>
  </si>
  <si>
    <t>C03758</t>
  </si>
  <si>
    <t>CHEBI:18243</t>
  </si>
  <si>
    <t>Dithiothreitol (DTT) is the common name for a small-molecule redox reagent known as Cleland''s reagent. DTT''s formula is C4H10O2S2 and the molecular structure of its reduced form is shown at the right; its oxidized form is a disulfide-bonded 6-membered ring (shown below). Its name derives from the four-carbon sugar, threose. DTT has an epimeric (''sister'') compound, dithioerythritol. A common use of DTT is as a reducing or "deprotecting" agent for thiolated DNA. The terminal sulfur atoms of thiolated DNA have a tendency to form dimers in solution, especially in the presence of oxygen. Dimerization greatly lowers the efficiency of subsequent coupling reactions such as DNA immobilization on gold in biosensors. Typically DTT is mixed with a DNA solution and allowed to react, and then is removed by filtration (for the solid catalyst) or by chromatography (for the liquid form). The DTT removal procedure is often called "desalting.". DTT is frequently used to reduce the disulfide bonds of proteins and, more generally, to prevent intramolecular and intermolecular disulfide bonds from forming between cysteine residues of proteins. However, even DTT cannot reduce buried (solvent-inaccessible) disulfide bonds, so reduction of disulfide bonds is sometimes carried out under denaturing conditions (e.g., at high temperatures, or in the presence of a strong denaturant such as 6 M guanidinium hydrochloride, 8 M urea, or 1% sodium dodecylsulfate). Conversely, the solvent exposure of different disulfide bonds can be assayed by their rate of reduction in the presence of DTT. DTT can also be used as an oxidizing agent. Its principal advantage is that effectively no mixed-disulfide species are populated, in contrast to other agents such as glutathione. In very rare cases, a DTT adduct may be formed, i.e., the two sulfur atoms of DTT may form disulfide bonds to different sulfur atoms; in such cases, DTT cannot cyclize since it has no remaining free thiols. Due to air oxidation, DTT is a relatively unstable compound whose useful life can be extended by refrigeration and handling in an inert atmosphere. Since protonated sulfurs have lowered nucleophilicities, DTT becomes less potent as the pH lowers. Tris(2-carboxyethyl)phosphine HCl (TCEP hydrochloride) is an alternative which is more stable and works even at low pH.</t>
  </si>
  <si>
    <t>HMDB0013593; HMDB13593</t>
  </si>
  <si>
    <t>C00265</t>
  </si>
  <si>
    <t>CHEBI:42106</t>
  </si>
  <si>
    <t>Histidine is an alpha-amino acid with an imidazole functional group. It is one of the 22 proteinogenic amino acids. Histidine was first isolated by German physician Albrecht Kossel in 1896. Histidine is an essential amino acid in humans and other mammals. It was initially thought that it was only essential for infants, but longer-term studies established that it is also essential for adults. Infants four to six months old require 33 mg/kg of histidine. It is not clear how adults make small amounts of histidine, and dietary sources probably account for most of the histidine in the body. Histidine is a precursor for histamine and carnosine biosynthesis. Inborn errors of histidine metabolism, including histidinemia, maple syrup urine disease, propionic acidemia, and tyrosinemia I, exist and are marked by increased histidine levels in the blood. Elevated blood histidine is accompanied by a wide range of symptoms, from mental and physical retardation to poor intellectual functioning, emotional instability, tremor, ataxia and psychosis. Histidine and other imidazole compounds have anti-oxidant, anti-inflammatory and anti-secretory properties (PMID: 9605177). The efficacy of L-histidine in protecting inflamed tissue is attributed to the capacity of the imidazole ring to scavenge reactive oxygen species (ROS) generated by cells during acute inflammatory response (PMID: 9605177). Histidine, when administered in therapeutic quantities is able to inhibit cytokines and growth factors involved in cell and tissue damage (US patent 6150392). Histidine in medical therapies has its most promising trials in rheumatoid arthritis where up to 4.5 g daily have been used effectively in severely affected patients. Arthritis patients have been found to have low serum histidine levels, apparently because of very rapid removal of histidine from their blood (PMID: 1079527). Other patients besides arthritis patients that have been found to be low in serum histidine are those with chronic renal failure. Urinary levels of histidine are reduced in pediatric patients with pneumonia (PMID: 2084459). Asthma patients exhibit increased serum levels of histidine over normal controls (PMID: 23517038).  Serum histidine levels are lower and are negatively associated with inflammation and oxidative stress in obese women (PMID: 23361591).  Histidine supplementation has been shown to reduce insulin resistance, reduce BMI and fat mass and suppress inflammation and oxidative stress in obese women with metabolic syndrome.  Histidine appears to suppress pro-inflammatory cytokine expression, possibly via the NF-κB pathway, in adipocytes (PMID: 23361591). Low plasma concentrations of histidine are associated with protein-energy wasting, inflammation, oxidative stress, and greater mortality in chronic kidney disease patients (PMID: 18541578). Histidine may have many other possible functions because it is the precursor of the ubiquitous neurohormone-neurotransmitter histamine. Histidine increases histamine in the blood and probably in the brain. Low blood histamine with low serum histidine occurs in rheumatoid arthritis patients. Low blood histamine also occurs in some manic, schizophrenic, high copper and hyperactive groups of psychiatric patients. Histidine is a useful therapy in all patients with low histamine levels (http://www.dcnutrition.com ).</t>
  </si>
  <si>
    <t>HMDB0000177; HMDB0003412; HMDB00177; HMDB03412</t>
  </si>
  <si>
    <t>C00135</t>
  </si>
  <si>
    <t>CHEBI:15971</t>
  </si>
  <si>
    <t>Phosphoglycolic acid is a substrate for triose-phosphate isomerase. This compound belongs to the family of Organophosphate Esters. These are organic compounds containing phosphoric acid ester functional group.</t>
  </si>
  <si>
    <t>HMDB0000816; HMDB0060148; HMDB00816; HMDB60148</t>
  </si>
  <si>
    <t>C00988</t>
  </si>
  <si>
    <t>CHEBI:17150</t>
  </si>
  <si>
    <t>Orotic acid is a minor dietary constituent. Indeed, until it was realized that it could be synthesized by humans, orotic acid was known as vitamin B-13. The richest dietary sources of orotic acid are cow''s milk and other dairy products as well as root vegetables such as carrots and beets. Dietary intake probably contributes to a basal rate of orotic acid excretion in urine because fasting decreases excretion by ~50%. However, it is now apparent that most urinary orotic acid is synthesized in the body, where it arises as an intermediate in the pathway for the synthesis of pyrimidine nucleotides. Orotic acid is converted to UMP by UMP synthase, a multifunctional protein with both orotate phosphoribosyltransferase and orotidylate decarboxylase activity. The most frequently observed inborn error of pyrimidine nucleotide synthesis is a mutation of the multifunctional protein UMP synthase (UMP synthase deficiency or orotic aciduria). This disorder prevents the conversion of orotic acid to UMP, and thus to other pyrimidines. As a result, plasma orotic acid accumulates to high concentrations, and increased quantities appear in the urine. Indeed, urinary orotic acid is so markedly increased in individuals harboring a mutation in UMP synthase that orotic acid crystals can form in the urine. The urinary concentration of orotic acid in individuals suffering from orotic aciduria can be of the order of millimoles per millimole creatinine. By comparison, the urinary level in unaffected individuals is ~ 1 µmol/mmol creatinine (PMID: 17513443). Orotic aciduria is characterized by megaloblastic anemia and orotic acid crystalluria that is frequently associated with some degree of physical and mental retardation. These features respond to appropriate pyrimidine replacement therapy and most cases appear to have a good prognosis. When present in sufficiently high levels, orotic acid can act as an acidogen and a metabotoxin. An acidogen is an acidic compound that induces acidosis, which has multiple adverse effects on many organ systems. A metabotoxin is an endogenously produced metabolite that causes adverse health effects at chronically high levels. Chronically high levels of orotic acid are associated with at least seven inborn errors of metabolism, including argininemia, LPI syndrome (lysinuric protein intolerance), hyperornithinemia-hyperammonemia-homocitrullinuria (HHH), OTC deficiency, citrullinemia type I, purine nucleoside phosphorylase deficiency, and orotic aciduria. Orotic acid is an organic acid. Abnormally high levels of organic acids in the blood (organic acidemia), urine (organic aciduria), the brain, and other tissues lead to general metabolic acidosis. Acidosis typically occurs when arterial pH falls below 7.35. In infants with acidosis, the initial symptoms include poor feeding, vomiting, loss of appetite, weak muscle tone (hypotonia), and lack of energy (lethargy). These can progress to heart abnormalities, seizures, coma, and possibly death. These are also the characteristic symptoms of the untreated IEMs mentioned above. Many affected children with organic acidemias experience intellectual disability or delayed development. In adults, acidosis or acidemia is characterized by headaches, confusion, feeling tired, tremors, sleepiness, and seizures.</t>
  </si>
  <si>
    <t>HMDB0000226; HMDB00226</t>
  </si>
  <si>
    <t>C00295</t>
  </si>
  <si>
    <t>CHEBI:16742</t>
  </si>
  <si>
    <t>4-Imidazolone-5-propanoate is a metabolite of histidine metabolism. It is produced from urocanic acid by the enzyme urocanate hydratase [EC:4.2.1.49]. 4-Imidazolone-5-propionic acid can spontaneously decay to 4-oxoglutaramate or formylisoglutamine. It is also converted to N-forminimo-L-glutamate by the enzyme imidazolonepropionase [EC:3.5.2.7].</t>
  </si>
  <si>
    <t>HMDB0001014; HMDB01014</t>
  </si>
  <si>
    <t>C03680</t>
  </si>
  <si>
    <t>CHEBI:27384</t>
  </si>
  <si>
    <t>2-Aminomuconic acid is a product of the Tryptophan metabolism degradation pathway (kinurenine pathway), in a reaction catabolized by the enzyme aminocarboxymuconate semialdehyde decarboxylase [EC:4.1.1.45]. The kynurenine pathway is the major route of L-tryptophan degradation in mammals. (BioCyc).</t>
  </si>
  <si>
    <t>HMDB0001241; HMDB0002018; HMDB01241; HMDB02018</t>
  </si>
  <si>
    <t>C02220</t>
  </si>
  <si>
    <t>This compound belongs to the family of Medium-chain Keto Acids and Derivatives. These are keto acids with a 6 to 12  carbon atoms long side chain</t>
  </si>
  <si>
    <t>HMDB0060348; HMDB60348</t>
  </si>
  <si>
    <t>C02222</t>
  </si>
  <si>
    <t>CHEBI:1184</t>
  </si>
  <si>
    <t>2-Oxoadipic acid is produced from lysine in the cytosol of cells via the saccharopine and the pipecolic acid pathways. Catabolites of hydroxylysine and tryptophan enter these pathways as 2-aminoadipic- -semialdehyde and 2-oxoadipate, respectively. In the matrix of mitochondria, 2-oxoadipate is decarboxylated to glutaryl-CoA by the 2-oxoadipate dehydrogenase complex and then converted to acetyl-CoA. 2-Oxoadipic aciduria is an in-born error of metabolism of lysine, tryptophan, and hydroxylysine, in which abnormal quantities of 2-aminoadipic acid are found in body fluids along with 2-oxoadipic acid. Patients with 2-Oxoadipic acidemias are mentally retarded with hypotonia or seizures. 2-Oxoadipic aciduria can occur in patients with Kearns-Sayre Syndrome, a progressive disorder with onset prior to 20 years of age in which multiple organ systems are affected, including progressive external ophthalmoplegia, retinopathy, and the age of onset, and these are associated classically with abnormalities in cardiac conduction, cerebellar signs, and elevated cerebrospinal fluid protein (PMID: 10655159, 16183823, 11083877). Oxoadipic acid is found to be associated with alpha-aminoadipic aciduria, which is an inborn error of metabolism.</t>
  </si>
  <si>
    <t>HMDB0000225; HMDB00225</t>
  </si>
  <si>
    <t>C00322</t>
  </si>
  <si>
    <t>CHEBI:15753</t>
  </si>
  <si>
    <t>Tryptamine is a monoamine compound that is common precursor molecule to many hormones and neurotransmitters. Biosynthesis generally proceeds from the amino acid tryptophan, with tryptamine in turn acting as a precursor for other compounds. Substitutions to the tryptamine molecule give rise to a group of compounds collectively known as tryptamines. The most well-known tryptamines are serotonin, an important neurotransmitter, and melatonin, a hormone involved in regulating the sleep-wake cycle.</t>
  </si>
  <si>
    <t>HMDB0000303; HMDB00303; HMDB0060064; HMDB60064</t>
  </si>
  <si>
    <t>C00398</t>
  </si>
  <si>
    <t>CHEBI:16765</t>
  </si>
  <si>
    <t>5-Hydroxyvalproic acid is only found in individuals that have used or taken Valproic Acid. 5-Hydroxyvalproic acid is a metabolite of Valproic Acid. 5-hydroxyvalproic acid belongs to the family of Branched Fatty Acids. These are fatty acids containing a branched chain.3-Hydroxyvalproic acid is only found in individuals that have used or taken Valproic Acid. 3-Hydroxyvalproic acid is a metabolite of Valproic Acid. 3-hydroxyvalproic acid belongs to the family of Branched Fatty Acids. These are fatty acids containing a branched chain.4-Hydroxyvalproic acid is only found in individuals that have used or taken Valproic Acid. 4-Hydroxyvalproic acid is a metabolite of Valproic Acid. 4-hydroxyvalproic acid belongs to the family of Branched Fatty Acids. These are fatty acids containing a branched chain.</t>
  </si>
  <si>
    <t>HMDB0013898; HMDB0013899; HMDB0013900; HMDB13898; HMDB13899; HMDB13900</t>
  </si>
  <si>
    <t>C16649; C16650; C16651</t>
  </si>
  <si>
    <t>CHEBI:80635; CHEBI:80636; CHEBI:80637</t>
  </si>
  <si>
    <t>Aminoadipic acid (2-aminoadipate) is a metabolite in the principal biochemical pathway of lysine. It is an intermediate in the metabolism (i.e. breakdown or degradation) of lysine and saccharopine. It antagonizes neuroexcitatory activity modulated by the glutamate receptor N-methyl-D-aspartate (NMDA). Aminoadipic acid has also been shown to inhibit the production of kynurenic acid, a broad spectrum excitatory amino acid receptor antagonist, in brain tissue slices (PMID: 8566117). Recent studies have shown that aminoadipic acid is elevated in prostate biopsy tissues from prostate cancer patients (PMID: 23737455). Mutations in DHTKD1 (dehydrogenase E1 and transketolase domain-containing protein 1) have been shown to cause human 2-aminoadipic aciduria and 2-oxoadipic aciduria via impaired decarboxylation of 2-oxoadipate to glutaryl-CoA, which is the last step in the lysine degradation pathway (PMID: 23141293). Aging, diabetes, sepsis, and renal failure are known to catalyze the oxidation of lysyl residues to form 2-aminoadipic acid in human skin collagen and potentially other tissues (PMID: 18448817). Proteolytic breakdown of these tissues can lead to the release of free 2-aminoadipic acid. Studies in rats indicate that aminoadipic acid (along with the three branched-chain amino acids - leucine, valine, and isoleucine) levels are elevated in the pre-diabetic phase and so aminoadipic acid may serve as a predictive biomarker for the development of diabetes (PMID: 15389298). Long-term hyperglycemia of endothelial cells can also lead to elevated levels of aminoadipate which is thought to be a sign of lysine breakdown through oxidative stress and reactive oxygen species (ROS) (PMID: 21961526). 2-Aminoadipate is a potential small-molecule marker of oxidative stress (PMID: 21647514). Therefore, depending on the circumstances aminoadipic acid can act as an acidogen, a diabetogen, an atherogen and a metabotoxin. An acidogen is an acidic compound that induces acidosis, which has multiple adverse effects on many organ systems. A diabetogen is a compound that can lead to type 2 diabetes. An atherogen is a compound that leads to atherosclerosis and cardiovascular disease. A metabotoxin is an endogenously produced metabolite that causes adverse health effects at chronically high levels. Chronically high levels of aminoadipic acid are associated with at least two inborn errors of metabolism including, 2-aminoadipic aciduria and 2-oxoadipic aciduria. Aminoadipic acid is an organic acid and abnormally high levels of organic acids in the blood (organic acidemia), urine (organic aciduria), the brain, and other tissues lead to general metabolic acidosis. Acidosis typically occurs when arterial pH falls below 7.35. In infants with acidosis, the initial symptoms include poor feeding, vomiting, loss of appetite, weak muscle tone (hypotonia), and lack of energy (lethargy). These can progress to heart abnormalities, kidney abnormalities, liver damage, seizures, coma, and possibly death. These are also the characteristic symptoms of the untreated IEMs mentioned above. Many affected children with organic acidemias experience intellectual disability or delayed development. In adults, acidosis or acidemia is characterized by headaches, confusion, feeling tired, tremors, sleepiness, and seizures. As a diabetogen, serum aminoadipic levels appear to regulate glucose homeostasis and have been highly predictive of individuals who later develop diabetes (PMID: 24091325). In particular, aminoadipic acid lowers fasting plasma glucose levels and enhances insulin secretion from human islets. As an atherogen, aminoadipic acid has been found to be produced at high levels via protein lysine oxidation in atherosclerotic plaques (PMID: 28069522).</t>
  </si>
  <si>
    <t>HMDB0000510; HMDB00510</t>
  </si>
  <si>
    <t>C00956</t>
  </si>
  <si>
    <t>CHEBI:37024</t>
  </si>
  <si>
    <t>Phenylpyruvic acid is a keto-acid that is an intermediate or catabolic byproduct of phenylalanine metabolism. It has a slight honey-like odor. Levels of phenylpyruvate are normally very low in blood or urine. High levels of phenylpyruvic acid can be found in the urine of individuals with phenylketonuria (PKU), an inborn error of metabolism. PKU is due to lack of the enzyme phenylalanine hydroxylase (PAH), so that phenylalanine is converted not to tyrosine but to phenylpyruvic acid. In particular, excessive phenylalanine can be metabolized into phenylketones through, a transaminase pathway route involving glutamate. Metabolites of this transamination reaction include phenylacetate, phenylpyruvate and phenethylamine. In persons with PKU, dietary phenylalanine either accumulates in the body or some of it is converted to phenylpyruvic acid. Individuals with PKU tend to excrete large quantities of phenylpyruvate, phenylacetate and phenyllactate, along with phenylalanine, in their urine. If untreated, mental retardation effects and microcephaly are evident by the first year along with other symptoms which include: unusual irritability, epileptic seizures and skin lesions. Hyperactivity, EEG abnormalities and seizures, and severe learning disabilities are major clinical problems later in life. A "musty or mousy" odor of skin, hair, sweat and urine (due to phenylacetate accumulation); and a tendency to hypopigmentation and eczema are also observed. The neural-development effects of PKU are primarily due to the disruption of neurotransmitter synthesis. In particular, phenylalanine is a large, neutral amino acid which moves across the blood-brain barrier (BBB) via the large neutral amino acid transporter (LNAAT). Excessive phenylalanine in the blood saturates the transporter. Thus, excessive levels of phenylalanine significantly decrease the levels of other LNAAs in the brain. But since these amino acids are required for protein and neurotransmitter synthesis, phenylalanine accumulation disrupts brain development, leading to mental retardation.Enol-phenylpyruvate is reversibly produced from keto-phenylpyruvate, a reaction catalyzed by phenylpyruvate tautomerase [EC:5.3.2.1]. Phenylpyruvate tautomerase, also known as macrophage migration inhibitory factor (glycosylation-inhibiting factor), is involved in the tyrosine and phenylalanine metabolism pathways.Coumarinic acid is found in pomegranate. Coumaric acid is a hydroxycinnamic acid, an organic compound that is a hydroxy derivative of cinnamic acid. There are three isomers, o-coumaric acid, m-coumaric acid, and p-coumaric acid, that differ by the position of the hydroxy substitution of the phenyl group. p-Coumaric acid is the most abundant isomer of the three in nature. (Wikipedia).</t>
  </si>
  <si>
    <t>HMDB0000205; HMDB0001237; HMDB0012225; HMDB00205; HMDB0031629; HMDB0041592; HMDB01237; HMDB12225; HMDB31629; HMDB41592</t>
  </si>
  <si>
    <t>C00166; C02763; C05838</t>
  </si>
  <si>
    <t>CHEBI:16815; CHEBI:28873; CHEBI:30851</t>
  </si>
  <si>
    <t>Phenylalanine is an essential amino acid and the precursor of the amino acid tyrosine. Like tyrosine, phenylalanine is also a precursor for catecholamines including tyramine, dopamine, epinephrine, and norepinephrine. Catecholamines are neurotransmitters that act as adrenalin-like substances. Interestingly, several psychotropic drugs (mescaline, morphine, codeine, and papaverine) also have phenylalanine as a constituent. Phenylalanine is highly concentrated in the human brain and plasma. Normal metabolism of phenylalanine requires biopterin, iron, niacin, vitamin B6, copper, and vitamin C. An average adult ingests 5 g of phenylalanine per day and may optimally need up to 8 g daily. Phenylalanine is highly concentrated in a number of high protein foods, such as meat, cottage cheese, and wheat germ. An additional dietary source of phenylalanine is artificial sweeteners containing aspartame. As a general rule, aspartame should be avoided by phenylketonurics and pregnant women. When present in sufficiently high levels, phenylalanine can act as a neurotoxin and a metabotoxin. A neurotoxin is a compound that disrupts or attacks neural cells and neural tissue. A metabotoxin is an endogenously produced metabolite that causes adverse health effects at chronically high levels. Chronically high levels of phenylalanine are associated with at least five inborn errors of metabolism, including Hartnup disorder, hyperphenylalaninemia due to guanosine triphosphate cyclohydrolase deficiency, phenylketonuria (PKU), tyrosinemia type 2 (or Richner-Hanhart syndrome), and tyrosinemia type III (TYRO3). Phenylketonurics have elevated serum plasma levels of phenylalanine up to 400 times normal. High plasma concentrations of phenylalanine influence the blood-brain barrier transport of large neutral amino acids. The high plasma phenylalanine concentrations increase phenylalanine entry into the brain and restrict the entry of other large neutral amino acids (PMID: 19191004). Phenylalanine has been found to interfere with different cerebral enzyme systems. Untreated phenylketonuria (PKU) can lead to intellectual disability, seizures, behavioural problems, and mental disorders. It may also result in a musty smell and lighter skin. Classic PKU dramatically affects myelination and white matter tracts in untreated infants; this may be one major cause of neurological disorders associated with phenylketonuria. Mild phenylketonuria can act as an unsuspected cause of hyperactivity, learning problems, and other developmental problems in children. It has been recently suggested that PKU may resemble amyloid diseases, such as Alzheimer''s disease and Parkinson''s disease, due to the formation of toxic amyloid-like assemblies of phenylalanine (PMID: 22706200). Phenylalanine also has some potential benefits. Phenylalanine can act as an effective pain reliever. Its use in premenstrual syndrome and Parkinson''s may enhance the effects of acupuncture and electric transcutaneous nerve stimulation (TENS). Phenylalanine and tyrosine, like L-DOPA, produce a catecholamine-like effect. Phenylalanine is better absorbed than tyrosine and may cause fewer headaches. Low phenylalanine diets have been prescribed for certain cancers with mixed results. For instance, some tumours use more phenylalanine than others (particularly melatonin-producing tumours called melanomas).</t>
  </si>
  <si>
    <t>HMDB0000159; HMDB0000612; HMDB00159; HMDB00612</t>
  </si>
  <si>
    <t>C00079</t>
  </si>
  <si>
    <t>CHEBI:17295</t>
  </si>
  <si>
    <t>3 -Methoxy-4-hydroxyphenylacetaldehyde is an intermediary aldehyde of dopamine metabolism, metabolized by the class I human liver alcohol dehydrogenases (ADHs). ADH catalyzes both ethanol and acetaldehyde, and the dopamine intermediates compete for the same site of ADH, a basis for the ethanol-induced in vivo alterations of dopamine metabolism. (PMID 2432930).</t>
  </si>
  <si>
    <t>HMDB0005175; HMDB05175</t>
  </si>
  <si>
    <t>C05581</t>
  </si>
  <si>
    <t>CHEBI:28111</t>
  </si>
  <si>
    <t>Perillic acid is an intermediate in the Limonene and pinene degradation pathway. (KEGG). Its measurement in urine is used to monitor cancer patients receiving oral Limonene (a farnesyl transferase inhibitor that has shown antitumor properties)(PubMed ID 8723738 ).</t>
  </si>
  <si>
    <t>HMDB0004586; HMDB0006539; HMDB04586; HMDB06539</t>
  </si>
  <si>
    <t>C11924</t>
  </si>
  <si>
    <t>CHEBI:36999</t>
  </si>
  <si>
    <t>The 4-carboxyaldehyde form of vitamin B6 which is converted to pyridoxal phosphate which is a coenzyme for synthesis of amino acids, neurotransmitters (serotonin, norepinephrine), sphingolipids, aminolevulinic acid.This compound belongs to the family of M-methoxybenzoic Acids and Derivatives. These are benzoic acids  in which the hydrogen atom at position 3 of the benzene ring is replaced by a methoxy group</t>
  </si>
  <si>
    <t>HMDB0001545; HMDB0060374; HMDB01545; HMDB60374</t>
  </si>
  <si>
    <t>C00250; C05831</t>
  </si>
  <si>
    <t>CHEBI:17310; CHEBI:27440</t>
  </si>
  <si>
    <t>This compound belongs to the family of Nitrobenzenes. These are compounds containing a nitrobenzene moiety, which consists of a benzene ring with a carbon bearing a nitro group.</t>
  </si>
  <si>
    <t>HMDB0060362; HMDB60362</t>
  </si>
  <si>
    <t>C16396</t>
  </si>
  <si>
    <t>CHEBI:19342</t>
  </si>
  <si>
    <t>3-methoxytyramine, also known as 4-(2-amino-Ethyl)-2-methoxy-phenol or 3-O-Methyldopamine, is classified as a member of the Methoxyphenols. Methoxyphenols are compounds containing a methoxy group attached to the benzene ring of a phenol moiety. 3-methoxytyramine is considered to be slightly soluble (in water) and acidic.  3-methoxytyramine can be found primarily in human brain and most tissues tissues; and in blood, cerebrospinal fluid (csf) or urine. Within a cell, 3-methoxytyramine is primarily located in the cytoplasm</t>
  </si>
  <si>
    <t>HMDB0000022; HMDB00022; HMDB0006022; HMDB06022</t>
  </si>
  <si>
    <t>C05587</t>
  </si>
  <si>
    <t>CHEBI:742324</t>
  </si>
  <si>
    <t>Phosphoenolpyruvate (PEP) is an important chemical compound in biochemistry. It has a high energy phosphate bond, and is involved in glycolysis and gluconeogenesis. In glycolysis, PEP is formed by the action of the enzyme enolase on 2-phosphoglycerate. Metabolism of PEP to pyruvate by pyruvate kinase (PK) generates 1 molecule of adenosine triphosphate (ATP) via substrate-level phosphorylation. ATP is one of the major currencies of chemical energy within cells. In gluconeogenesis, PEP is formed from the decarboxylation of oxaloacetate and hydrolysis of 1 guanosine triphosphate molecule. This reaction is catalyzed by the enzyme phosphoenolpyruvate carboxykinase (PEPCK). This reaction is a rate-limiting step in gluconeogenesis. (wikipedia).</t>
  </si>
  <si>
    <t>HMDB0000263; HMDB00263</t>
  </si>
  <si>
    <t>C00074</t>
  </si>
  <si>
    <t>CHEBI:44897</t>
  </si>
  <si>
    <t>Uric acid is a heterocyclic purine derivative that is the final oxidation product of purine metabolism. It is produced by the enzyme xanthine oxidase, which oxidizes oxypurines such as xanthine into uric acid. In most mammals, except humans and higher primates, the enzyme uricase further oxidizes uric acid to allantoin. Uric acid is also the end product of nitrogen metabolism in birds and reptiles. In such species, it is excreted in feces as a dry mass. Humans produce only small quantities of uric acid with excess accumulation leading to a type of arthritis known as gout. The loss of uricase in higher primates parallels the similar loss of the ability to synthesize ascorbic acid vitamin C. This may be because in higher primates uric acid partially replaces ascorbic acid. Uric acid is found to be associated with Lesch-Nyhan syndrome and xanthinuria type I, which are inborn errors of metabolism.</t>
  </si>
  <si>
    <t>HMDB0000289; HMDB00289</t>
  </si>
  <si>
    <t>C00366</t>
  </si>
  <si>
    <t>CHEBI:17775</t>
  </si>
  <si>
    <t>C5H5N5S</t>
  </si>
  <si>
    <t>-H(-) [+1]</t>
  </si>
  <si>
    <t>Thioguanine</t>
  </si>
  <si>
    <t>Thioguanine is only found in individuals that have used or taken this drug. It is an antineoplastic compound which also has antimetabolite action. The drug is used in the therapy of acute leukemia. [PubChem]Thioguanine competes with hypoxanthine and guanine for the enzyme hypoxanthine-guanine phosphoribosyltransferase (HGPRTase) and is itself converted to 6-thioguanilyic acid (TGMP), which reaches high intracellular concentrations at therapeutic doses. TGMP interferes with the synthesis of guanine nucleotides by its inhibition of purine biosynthesis by pseudofeedback inhibition of glutamine-5-phosphoribosylpyrophosphate amidotransferase, the first enzyme unique to the de novo pathway of purine ribonucleotide synthesis. TGMP also inhibits the conversion of inosinic acid (IMP) to xanthylic acid (XMP) by competition for the enzyme IMP dehydrogenase. Thioguanine nucleotides are incorporated into both the DNA and the RNA by phosphodiester linkages, and some studies have shown that incorporation of such false bases contributes to the cytotoxicity of thioguanine. Its tumor inhibitory properties may be due to one or more of its effects on feedback inhibition of de novo purine synthesis; inhibition of purine nucleotide interconversions; or incorporation into the DNA and RNA. The overall result of its action is a sequential blockade of the utilization and synthesis of the purine nucleotides.</t>
  </si>
  <si>
    <t>HMDB0014496; HMDB14496</t>
  </si>
  <si>
    <t>C07648</t>
  </si>
  <si>
    <t>CHEBI:9555</t>
  </si>
  <si>
    <t>Cysteic acid is a crystalline amino acid formed in the oxidation of cysteine; it is a precursor of taurine.</t>
  </si>
  <si>
    <t>HMDB0002757; HMDB02757</t>
  </si>
  <si>
    <t>C00506</t>
  </si>
  <si>
    <t>CHEBI:21260</t>
  </si>
  <si>
    <t>Precursor of epinephrine that is secreted by the adrenal medulla and is a widespread central and autonomic neurotransmitter. Norepinephrine is the principal transmitter of most postganglionic sympathetic fibers and of the diffuse projection system in the brain arising from the locus ceruleus. It is also found in plants and is used pharmacologically as a sympathomimetic. Norepinephrine is elevated in the urine of people who consume bananas.The 4-methanol form of vitamin B6 which is converted to pyridoxal phosphate which is a coenzyme for synthesis of amino acids, neurotransmitters (serotonin, norepinephrine), sphingolipids, aminolevulinic acid. Although pyridoxine and Vitamin B6 are still frequently used as synonyms, especially by medical researchers, this practice is erroneous and sometimes misleading (EE Snell; Ann NY Acad Sci, vol 585 pg 1, 1990). Pyridoxine is one of the compounds that can be called vitamin B6. Pyridoxine assists in the balancing of sodium and potassium as well as promoting red blood cell production. It is linked to cancer immunity and helps fight the formation of homocysteine. It has been suggested that Pyridoxine might help children with learning difficulties, and may also prevent dandruff, eczema, and psoriasis. In addition, pyridoxine can help balance hormonal changes in women and aid in immune system. Lack of pyridoxine may cause anemia, nerve damage, seizures, skin problems, and sores in the mouth. -- Wikipedia Deficiency, though rare because of widespread distribution in foods, leads to the development of peripheral neuritis in adults and affects the central nervous system in children (DOSE - 3rd edition). Pyridoxine in the urine is a biomarker for the consumption of soy products.xi-Norepinephrine is found in alcoholic beverages. xi-Norepinephrine is present in banana peel and pulp (Musa paradisiaca), red plum fruit (Prunus domestica), orange pulp (Citrus sinensis), potato tubers (Solanum tuberosum) and whole purslane (Portulaca oleracea). P. oleracea is the richest of these sources.</t>
  </si>
  <si>
    <t>HMDB0000216; HMDB0000239; HMDB0002075; HMDB00216; HMDB00239; HMDB0037685; HMDB02075; HMDB37685</t>
  </si>
  <si>
    <t>C00314; C00547</t>
  </si>
  <si>
    <t>CHEBI:16709; CHEBI:18357</t>
  </si>
  <si>
    <t>Dihydroxyacetone phosphate is an important intermediate in lipid biosynthesis and in glycolysis. Dihydroxyacetone phosphate is found to be associated with transaldolase deficiency, which is an inborn error of metabolism.</t>
  </si>
  <si>
    <t>HMDB0001473; HMDB0011735; HMDB01473; HMDB11735</t>
  </si>
  <si>
    <t>C00111</t>
  </si>
  <si>
    <t>CHEBI:16108</t>
  </si>
  <si>
    <t>Glycerol 3-phosphate is a chemical intermediate in the glycolysis metabolic pathway. It is commonly confused with the similarly named glycerate 3-phosphate or glyceraldehyde 3-phosphate. Glycerol 3-phosphate is produced from glycerol, the triose sugar backbone of triglycerides and glycerophospholipids, by the enzyme glycerol kinase. Glycerol 3-phospate may then be converted by dehydrogenation to dihydroxyacetone phosphate (DHAP) by the enzyme glycerol-3-phosphate dehydrogenase. DHAP can then be rearranged into glyceraldehyde 3-phosphate (GA3P) by triose phosphate isomerase (TIM), and feed into glycolysis. The glycerol 3-phosphate shuttle is used to rapidly regenerate NAD+ in the brain and skeletal muscle cells of mammals (wikipedia).</t>
  </si>
  <si>
    <t>HMDB0000126; HMDB0002722; HMDB00126; HMDB02722</t>
  </si>
  <si>
    <t>C00093</t>
  </si>
  <si>
    <t>CHEBI:15978</t>
  </si>
  <si>
    <t>Capric acid is a member of the series of fatty acids found in oils and animal fats. The names of caproic, caprylic, and capric acids are all derived from the word caper (Latin for goat). These fatty acids are light yellowish transparent oily liquids with uncomfortable smells. They are used in organic synthesis, perfume manufacturing, medicine, lubricating grease, rubber, and dye (Chemicalland21).</t>
  </si>
  <si>
    <t>HMDB0000511; HMDB00511</t>
  </si>
  <si>
    <t>C01571</t>
  </si>
  <si>
    <t>CHEBI:30813</t>
  </si>
  <si>
    <t>cis-Aconitic acid is an intermediate in the tricarboxylic acid cycle produced by the dehydration of citric acid. The enzyme aconitase (aconitate hydratase; EC 4.2.1.3) catalyses the stereo-specific isomerization of citrate to isocitrate via cis-aconitate in the tricarboxylic acid cycle.</t>
  </si>
  <si>
    <t>HMDB0000072; HMDB0000461; HMDB00072; HMDB00461</t>
  </si>
  <si>
    <t>C00417</t>
  </si>
  <si>
    <t>CHEBI:32805</t>
  </si>
  <si>
    <t>Measurement of this acid in the urine after oral administration of histidine provides the basis for the diagnostic test of folic acid deficiency and of megaloblastic anemia of pregnancy.</t>
  </si>
  <si>
    <t>HMDB0000854; HMDB00854</t>
  </si>
  <si>
    <t>C00439</t>
  </si>
  <si>
    <t>CHEBI:7274</t>
  </si>
  <si>
    <t>N-Acetylornithine is a minor component of deproteinized blood plasma of human blood. Human blood plasma contains a variable amount of acetylornithine, averaging 1.1 +/- 0.4 mumol/L (range 0.8--0.2 mumol/L). Urine contains a very small amount of acetylornithine, approximately 1 nmol/mg creatinine (1 mumol/day) (PMID: 508804).</t>
  </si>
  <si>
    <t>HMDB0003357; HMDB0006489; HMDB03357; HMDB06489</t>
  </si>
  <si>
    <t>C00437</t>
  </si>
  <si>
    <t>CHEBI:16543</t>
  </si>
  <si>
    <t>N-Acetylaspartic acid is a derivative of aspartic acid. It is the second most concentrated molecule in the brain after the amino acid glutamate. It is synthesized in neurons from the amino acid aspartate and acetyl coenzyme A (acetyl CoA). The various functions served by N-acetylaspartic acid are still under investigation, but the primary proposed functions include (1) acting as a neuronal osmolyte that is involved in fluid balance in the brain, (2) serving as a source of acetate for lipid and myelin synthesis in oligodendrocytes (the glial cells that myelinate neuronal axons), (3) serving as a precursor for the synthesis of the important dipeptide neurotransmitter N-acetylaspartylglutamate (NAAG), and (4) playing a potential role in energy production from the amino acid glutamate in neuronal mitochondria. High neurotransmitter levels can lead to abnormal neural signaling, delayed or arrested intellectual development, and difficulties with general motor skills. When present in sufficiently high levels, N-acetylaspartic acid can be a neurotoxin, an acidogen, and a metabotoxin. A neurotoxin is a compound that disrupts or attacks neural tissue. An acidogen is an acidic compound that induces acidosis, which has multiple adverse effects on many organ systems. A metabotoxin is an endogenously produced metabolite that causes adverse health effects at chronically high levels. Chronically high levels of N-acetylaspartic acid are associated with Canavan disease. N-acetylaspartic acid is an organic acid. Abnormally high levels of organic acids in the blood (organic acidemia), urine (organic aciduria), the brain, and other tissues lead to general metabolic acidosis. Acidosis typically occurs when arterial pH falls below 7.35. Infants with acidosis have symptoms that include poor feeding, vomiting, loss of appetite, weak muscle tone (hypotonia), and lack of energy (lethargy). These can progress to heart abnormalities, seizures, coma, and possibly death. Many affected children with organic acidemias experience intellectual disability or delayed development. In adults, acidosis or acidemia is characterized by headaches, confusion, feeling tired, tremors, sleepiness, and flapping tremors.N-Formyl-L-glutamate is an intermediate in the histidine metabolism, in a reaction mediated by the enzyme formiminotransferase cyclodeaminase [EC:2.1.2.5 4.3.1.4], a bifunctional enzyme that channels 1-carbon units from formiminoglutamate to the folate pool.(KEGG).</t>
  </si>
  <si>
    <t>HMDB0000812; HMDB0003470; HMDB00812; HMDB03470</t>
  </si>
  <si>
    <t>C01042; C01045</t>
  </si>
  <si>
    <t>CHEBI:21547; CHEBI:48309</t>
  </si>
  <si>
    <t>Citrulline is an amino acid made from ornithine and carbamoyl phosphate in one of the central reactions in the urea cycle. It is also produced from arginine as a by-product of the reaction catalyzed by NOS family (NOS). In this reaction, arginine is first oxidized into N(omega)-hydroxyarginine, which is then further oxidized to citrulline concomitant with the release of nitric oxide (EC 1.14.13.39). Citrulline''s name is derived from citrullus, the Latin word for watermelon, from which it was first isolated.</t>
  </si>
  <si>
    <t>HMDB0000904; HMDB00904</t>
  </si>
  <si>
    <t>C00327</t>
  </si>
  <si>
    <t>CHEBI:16349</t>
  </si>
  <si>
    <t>Ascorbic acid is found naturally in citrus fruits and many vegetables and is an essential nutrient in human diets. It is necessary to maintain connective tissue and bone. The biologically active form of ascorbic acid is vitamin C. Vitamin C is a water soluble vitamin. Primates (including humans) and a few other species in all divisions of the animal kingdom, notably the guinea pig, have lost the ability to synthesize ascorbic acid and must obtain it in their food. Vitamin C functions as a reducing agent and coenzyme in several metabolic pathways. Vitamin C is considered an antioxidant (PubChem). Ascorbic acid is an electron donor for enzymes involved in collagen hydroxylation, biosynthesis of carnitine and norepinephrine, tyrosine metabolism, and amidation of peptide hormones. Ascrobic acid (vitamin C) deficiency causes scurvy. The amount of vitamin C necessary to prevent scurvy may not be adequate to maintain optimal health. The ability of vitamin C to donate electrons also makes it a potent water-soluble antioxidant that readily scavenges free radicals such as molecular oxygen, superoxide, hydroxyl radical, and hypochlorous acid. In this setting, several mechanisms could account for a link between vitamin C and heart disease. One is the relation between LDL oxidation and vitamins C and E. Vitamin C in vitro can recycle vitamin E, which can donate electrons to prevent LDL oxidation in vitro. As the lipid-phase vitamin E is oxidized, it can be regenerated by aqueous vitamin C. Other possibilities are that vitamin C could decrease cholesterol by mechanisms not well characterized, or could improve vasodilatation and vascular reactivity, perhaps by decreasing the interactions of nitric oxide with oxidants (PMID: 10799361). Moreover, ascorbic acid is found to be associated with hyperoxalemia, which is an inborn error of metabolism.D-glucurono-6,3-lactone participates in ascorbate and aldarate metabolism. D-glucurono-6,3-lactone is produced by the reaction between D-glucaric acid and the enzyme, aldehyde dehydrogenase (NAD+) [EC: 1.2.1.3].</t>
  </si>
  <si>
    <t>HMDB0000044; HMDB00044; HMDB0006355; HMDB0014273; HMDB0029945; HMDB06355; HMDB14273; HMDB29945</t>
  </si>
  <si>
    <t>C01041; C02670</t>
  </si>
  <si>
    <t>CHEBI:18268; CHEBI:29073</t>
  </si>
  <si>
    <t>Cysteinylglycine is a naturally occurring dipeptide. It is derived from the breakdown of glutathione (a tripeptide). In plasma, cysteinylglycine is in a reduced, oxidized and protein-bound form (aminothiol) and interact via redox and disulphide exchange reactions, in a dynamic system referred to as redox thiol status (PMID 8642471). Spermatozoa of sub fertile men contain significantly higher thiol concentrations as compared with those of fertile men. The detrimental effect on embryo quality of a high homocysteine (Hcy, another member of the thiol group) concentration in the ejaculate and in follicular fluid is intriguing and may suggest that Hcy is inversely associated with fertility outcome (PMID 16556671). Rheumatoid arthritis (RA) is a chronic inflammatory disease which involves the synovial membrane of multiple diarthroidal joints causing damage to cartilage and bones. The damage process seems to be related to an overproduction of oxygen reactive species inducing an oxidative perturbation with an increase in some oxidized forms (disulfides and protein mixed disulfides) and a decrease in free thiols (PMID 15895891). Imipenem (thienamycin formamidine), is a broad-spectrum beta-lactam antibiotic, always used in combination with cilastatin in order to avoid the premature breakdown of imipenem by renal tubular dipeptidase. As this dipeptidase also hydrolyzes the glutathione metabolite cysteinylglycine, the therapeutic association of imipenem and cilastatin causes plasma levels of cysteinylglycine to increase significantly, while cysteine levels are decreased and homocysteine levels are unaffected. Therefore, antibiotic treatment using imipenem-cilastatin induces important metabolic changes that should not remain unrecognized (PMID 15843241). Moreover, cysteinylglycine is found to be associated with phenylketonuria, which is an inborn error of metabolism.</t>
  </si>
  <si>
    <t>HMDB0000078; HMDB00078; HMDB0028775; HMDB28775</t>
  </si>
  <si>
    <t>C01419</t>
  </si>
  <si>
    <t>CHEBI:4047</t>
  </si>
  <si>
    <t>Hippuric acid is an acyl glycine formed by the conjugation of benzoic acid with glycine. Acyl glycines are produced through the action of glycine N-acyltransferase (EC 2.3.1.13) which is an enzyme that catalyzes the chemical reaction: acyl-CoA + glycine &lt; -- &gt; CoA + N-acylglycine. Hippuric acid is a normal component of urine and is typically increased with increased consumption of phenolic compounds (tea, wine, fruit juices). These phenols are converted to benzoic acid which is then converted to hippuric acid and excreted in the urine. Hippuric acid is the most frequently used biomarker in the biological monitoring of occupational exposure to toluene. This product of solvent biotransformation may be also found in the urine of individuals who have not been exposed to the solvent. A smaller fraction of the absorbed toluene is oxidized to aromatic compounds including ortho-cresol, which is not found significantly in the urine of nonexposed individuals. The concentration of hippuric acid in the urine of individuals exposed to a low toluene concentration does not differ from that of individuals not exposed to the solvent. This has led to the conclusion that hippuric acid should not be utilized in the biological monitoring of occupational exposure to low levels of toluene in the air. Protein-bound organic acids such as hippuric acid are markedly accumulated in uremic plasma and produce defective protein binding of drugs (PMID: 9120876, 8734460). Hippuric acid is found to be associated with phenylketonuria, propionic acidemia, and tyrosinemia I, which are inborn errors of metabolism.</t>
  </si>
  <si>
    <t>HMDB0000714; HMDB00714</t>
  </si>
  <si>
    <t>C01586</t>
  </si>
  <si>
    <t>CHEBI:18089</t>
  </si>
  <si>
    <t>Glucose is a monosaccharide containing six carbon atoms and an aldehyde group and is therefore referred to as an aldohexose. The glucose molecule can exist in an open-chain (acyclic) and ring (cyclic) form, the latter being the result of an intramolecular reaction between the aldehyde C atom and the C-5 hydroxyl group to form an intramolecular hemiacetal. In water solution both forms are in equilibrium and at pH 7 the cyclic one is the predominant. Glucose is a primary source of energy for living organisms. It is naturally occurring and is found in fruits and other parts of plants in its free state. In animals glucose arises from the breakdown of glycogen in a process known as glycogenolysis. Glucose is synthesized in the liver and kidneys from non-carbohydrate intermediates, such as pyruvate and glycerol, by a process known as gluconeogenesis. D-Glucose is found to be associated with 3-methyl-crotonyl-glycinuria, growth hormone deficiency, and primary hypomagnesemia, which are inborn errors of metabolism.D-Galactose is an aldohexose that occurs naturally in the D-form in lactose, cerebrosides, gangliosides, and mucoproteins. D-Galactose is an energy-providing nutrient and also a necessary basic substrate for the biosynthesis of many macromolecules in the body. Metabolic pathways for D-Galactose are important not only for the provision of these pathways but also for the prevention of D-Galactose and D-Galactose metabolite accumulation. The main source of D-Galactose is lactose in the milk of mammals, but it can also be found in some fruits and vegetables. Utilization of D-Galactose in all living cells is initiated by the phosphorylation of the hexose by the enzyme galactokinase (E.C. 2.7.1.6) (GALK) to form D-Galactose-1-phosphate. In the presence of D-Galactose-1-phosphate uridyltransferase (E.C. 2.7.7.12) (GALT) D-Galactose-1-phosphate is exchanged with glucose-1-phosphate in UDP-glucose to form UDP-galactose. Glucose-1-phosphate will then enter the glycolytic pathway for energy production. Deficiency of the enzyme GALT in galactosemic patients leads to the accumulation of D-Galactose-1-phosphate. Classic galactosemia-a term that denotes the presence of D-Galactose in the blood is the rare inborn error of D-Galactose metabolism, diagnosed by the deficiency of the second enzyme of the D-Galactose assimilation pathway, GALT, which, in turn, is caused by mutations at the GALT gene. (PMID: 15256214, 11020650, 10408771). Galactose in the urine is a biomarker for the consumption of milk.D-Mannose is a carbohydrate. High-mannose-type oligosaccharides have been shown to play important roles in protein quality control. Several intracellular proteins, such as lectins, chaperones and glycan-processing enzymes, are involved in this process. These include calnexin/calreticulin, UDP-glucose:glycoprotein glucosyltransferase (UGGT), cargo receptors (such as VIP36 and ERGIC-53), mannosidase-like proteins (e.g. EDEM and Htm1p) and ubiquitin ligase (Fbs). They are thought to recognize high-mannose-type glycans with subtly different structures. Mannose-binding lectin (MBL) is an important constituent of the innate immune system. This protein binds through multiple lectin domains to the repeating sugar arrays that decorate many microbial surfaces, and is then able to activate the complement system through a specific protease called MBL-associated protease-2. The primary pathway for the formation of L-fucose in procaryotic and eucaryotic cells is from D-mannose via an internal oxidation reduction and then epimerization of GDP-D-mannose to produce GDP-L-fucose. (PMID: 9488699, 16154739, 11414367).myo-Inositol is an inositol isoform. Inositol is a derivative of cyclohexane with six hydroxyl groups, making it a polyol. It also is known as a sugar alcohol, having exactly the same molecular formula as glucose or other hexoses. Inositol exists in nine possible stereoisomers, of which cis-1,2,3,5-trans-4,6-cyclohexanehexol, or myo-inositol is the most widely occurring form in nature. The other known inositols include scyllo-inositol, muco-inositol, D-chiro-inositol, L-chiro-inositol, neo-inositol, allo-inositol, epi-inositol and cis-inositol. myo-Inositol is found naturally in many foods (particularly in cereals with high bran content) and can be used as a sweetner as it has half the sweetness of sucrose (table sugar). myo-Inositol was once considered a member of the vitamin B complex and given the name: vitamin B8. However, because it is produced by the human body from glucose, it is not an essential nutrient, and therefore cannot be called a vitamin. myo-Inositol is a precursor molecule for a number of secondary messengers including various inositol phosphates. In addition, inositol/myo-inositol is an important component of the lipids known as phosphatidylinositol (PI) phosphatidylinositol phosphate (PIP). myo-Inositol is synthesized from glucose, via glucose-6-phosphate (G-6-P) in two steps. First, G-6-P is isomerised by an inositol-3-phosphate synthase enzyme to myo-inositol 1-phosphate, which is then dephosphorylated by an inositol monophosphatase enzyme to give free myo-inositol. In humans, myo-inositol is primarily synthesized in the kidneys at a rate of a few grams per day. myo-Inositol can be used in the management of preterm babies who have or are at a risk of infant respiratory distress syndrome. It is also used as a treatment for polycystic ovary syndrome (PCOS). It works by increasing insulin sensitivity, which helps to improve ovarian function and reduce hyperandrogenism. Reduced levels of myo-inositol have been found in the spinal fluid of depressed patients and levels are significantly reduced in brain samples of suicide victims.Beta-D-Glucose is a primary source of energy for living organisms. It is naturally occurring and is found in fruits and other parts of plants in its free state. It is used therapeutically in fluid and nutrient replacement. A glucoside is a glycoside that is derived from glucose. Glucosides are common in plants, but rare in animals. Glucose is produced when a glucoside is hydrolysed by purely chemical means, or decomposed by fermentation or enzymes. This group contains a benzene and also an ethylene group, being derived from styrolene. Coniferin, C16H22O8, occurs in the cambium of conifer wood. Emulsin converts it into glucose and coniferyl alcohol, while oxidation gives glycovanillin, which yields with emulsin glucose and vanillin. Syringin, which occurs in the bark of Syringe vulgaris, is a methoxyconiferin. Phloridzus occurs in the root-bark of various fruit trees; it hydrolyses to glucose and phloretin, which is the phloroglucin ester of paraoxyhydratropic acid. It is related to the pentosides naringin, C21HEOi1, which hydrolyses to rhamnose and naringenin, the phioroglucin ester of para-oxycinnamic acid, and hesperidin, which hydrolyses to rhamnose and hesperetin, the phloroglucin ester of meta-oxy-para-methoxycinnamic acid or isoferulic acid, C10H10O4. Classification of the glucosides is a matter of some difficulty. One based on the chemical constitution of the non-glucose part of the molecules has been proposed that frames four groups: (I) ethylene derivatives, (2) benzene derivatives, (3) styrolene derivatives, (4) anthracene derivatives. A group may also be made to include the cyanogenetic glucosides, i.e. those containing prussic acid. Other classifications follow a botanical classification, which has several advantages; in particular, plants of allied genera contain similar compounds. In this article the chemical classification will be followed, and only the more important compounds will be discussed here.Alpha-D-Glucose is a primary source of energy for living organisms. It is naturally occurring and is found in fruits and other parts of plants in its free state. It is used therapeutically in fluid and nutrient replacement.Galactose is an optical isomer of glucose. An aldohexose that occurs naturally in the D-form in lactose, cerebrosides, gangliosides, and mucoproteins. Deficiency of galactosyl-1-phosphate uridyltransferase (Galactose-1-phosphate uridyl-transferase deficiency disease) causes an error in galactose metabolism called galactosemia, resulting in elevations of galactose in the blood. Galactose (Gal) (also called brain sugar) is a type of sugar found in dairy products, in sugar beets and other gums and mucilages. It is also synthesized by the body, where it forms part of glycolipids and glycoproteins in several tissues. It is considered a nutritive sweetener because it has food energy. Galactose is less sweet than glucose and not very water-soluble. Galactose is a monosaccharide constituent, together with glucose, of the disaccharide lactose. The hydrolysis of lactose to glucose and galactose is catalyzed by the enzyme beta-galactosidase, a lactase. In the human body, glucose is changed into galactose in order to enable the mammary glands to secrete lactose. Galactan is a polymer of the sugar galactose. It is found in hemicellulose and can be converted to galactose by hydrolysis.L-Galactose is found in flaxseed. L-Galactose occurs in agar-agar.</t>
  </si>
  <si>
    <t>HMDB0000122; HMDB0000143; HMDB0000169; HMDB0000211; HMDB0000516; HMDB0002256; HMDB0003340; HMDB0003345; HMDB0003449; HMDB0005762; HMDB0006564; HMDB00122; HMDB00143; HMDB00169; HMDB00211; HMDB0033704; HMDB00516; HMDB02256; HMDB03340; HMDB03345; HMDB03449; HMDB05762; HMDB06564; HMDB33704</t>
  </si>
  <si>
    <t>C00031; C00137; C00159; C00221; C00267; C00962; C00984</t>
  </si>
  <si>
    <t>CHEBI:15903; CHEBI:17268; CHEBI:17925; CHEBI:27667; CHEBI:28061; CHEBI:4167; CHEBI:4208</t>
  </si>
  <si>
    <t>Tyrosine is an essential amino acid that readily passes the blood-brain barrier. Once in the brain, it is a precursor for the neurotransmitters dopamine, norepinephrine and epinephrine, better known as adrenalin. These neurotransmitters are an important part of the body''s sympathetic nervous system, and their concentrations in the body and brain are directly dependent upon dietary tyrosine. Tyrosine is not found in large concentrations throughout the body, probably because it is rapidly metabolized. Folic acid, copper and vitamin C are cofactor nutrients of these reactions. Tyrosine is also the precursor for hormones, thyroid, catecholestrogens and the major human pigment, melanin. Tyrosine is an important amino acid in many proteins, peptides and even enkephalins, the body''s natural pain reliever. Valine and other branched amino acids, and possibly tryptophan and phenylalanine may reduce tyrosine absorption. A number of genetic errors of tyrosine metabolism occur, such as hawkinsinuria and tyrosinemia I. Most common is the increased amount of tyrosine in the blood of premature infants, which is marked by decreased motor activity, lethargy and poor feeding. Infection and intellectual deficits may occur. Vitamin C supplements reverse the disease. Some adults also develop elevated tyrosine in their blood. This indicates a need for more vitamin C. More tyrosine is needed under stress, and tyrosine supplements prevent the stress-induced depletion of norepinephrine and can cure biochemical depression. However, tyrosine may not be good for psychosis. Many antipsychotic medications apparently function by inhibiting tyrosine metabolism. L-dopa, which is directly used in Parkinson''s, is made from tyrosine. Tyrosine, the nutrient, can be used as an adjunct in the treatment of Parkinson''s. Peripheral metabolism of tyrosine necessitates large doses of tyrosine, however, compared to L-dopa (http://www.dcnutrition.com).</t>
  </si>
  <si>
    <t>HMDB0000158; HMDB0000647; HMDB00158; HMDB00647</t>
  </si>
  <si>
    <t>C00082</t>
  </si>
  <si>
    <t>CHEBI:17895</t>
  </si>
  <si>
    <t>Homovanillic acid is a dopamine metabolite occurring in human biofluids. A high proportion of patients with neuroblastoma excrete increased amounts of it in their urine. Homovanillic acid is a major catecholamine metabolite. It is used as a reagent to detect oxidative enzymes (Wikipedia). Homovanillic acid is found to be associated with aromatic L-amino acid decarboxylase deficiency, celiac disease, growth hormone deficiency, and sepiapterin reductase deficiency, which are inborn errors of metabolism.3-Methoxy-4-hydroxyphenylglycolaldehyde is the monoamine oxidase (MAO) aldehyde metabolite of metanephrine. Metanephrine is an O-methylated metabolite formed by catechol-O-methyltransferase (COMT) from epinephrine. Catecholamines play an important role in platelet activation and aggregation, epinephrine being the most potent one. Catecholamines are substantially increased during stress, exercise or smoking and could result in clinically important platelet activation if their action was not rapidly regulated. The inhibitory effects of methoxy phenolic derivatives on epinephrine-induced platelet aggregation may possibly be attributed to their free radical scavenging properties. There is substantial evidence to conclude that an internal rapid autoregulation of epinephrine-induced platelet aggregation, caused by its metabolic degradation products, takes place in vivo. (PMID: 11958479, 9706478).</t>
  </si>
  <si>
    <t>HMDB0000118; HMDB0004061; HMDB0004285; HMDB0006776; HMDB00118; HMDB04061; HMDB04285; HMDB06776</t>
  </si>
  <si>
    <t>C05582; C05583</t>
  </si>
  <si>
    <t>; CHEBI:545959</t>
  </si>
  <si>
    <t>Epinephrine is a catecholamine, a sympathomimetic monoamine derived from the amino acids phenylalanine and tyrosine. It is the active sympathomimetic hormone secreted from the adrenal medulla in most species. It stimulates both the alpha- and beta- adrenergic systems, causes systemic vasoconstriction and gastrointestinal relaxation, stimulates the heart, and dilates bronchi and cerebral vessels. It is used in asthma and cardiac failure and to delay absorption of local anesthetics. Epinephrine also constricts arterioles in the skin and gut while dilating arterioles in leg muscles. It elevates the blood sugar level by increasing hydrolysis of glycogen to glucose in the liver, and at the same time begins the breakdown of lipids in adipocytes. Epinephrine has a suppressive effect on the immune system.Normetanephrine is a methylated metabolite of norepinephrine that is excreted in the urine and found in certain tissues. It is a marker for tumors.</t>
  </si>
  <si>
    <t>HMDB0000068; HMDB0000615; HMDB0000819; HMDB00068; HMDB00615; HMDB00819</t>
  </si>
  <si>
    <t>C00788; C05589</t>
  </si>
  <si>
    <t>CHEBI:144308; CHEBI:28918</t>
  </si>
  <si>
    <t>Phosphohydroxypyruvic acid is a prduct of both enzyme phosphoglycerate dehydrogenase [EC 1.1.1.95] and phosphoserine transaminase [EC 2.6.1.52] in glycine, serine and threonine metabolism pathway (KEGG). This compound belongs to the family of Organophosphate Esters. These are organic compounds containing phosphoric acid ester functional group.</t>
  </si>
  <si>
    <t>HMDB0001024; HMDB0060175; HMDB01024; HMDB60175</t>
  </si>
  <si>
    <t>C03232</t>
  </si>
  <si>
    <t>CHEBI:30933</t>
  </si>
  <si>
    <t>C9H12O4</t>
  </si>
  <si>
    <t>7-Methyl-2-hydroxy-6-oxoocta-2,4-dienoate</t>
  </si>
  <si>
    <t>Vanylglycol (MHPG) is a O-methylated metabolite of normetanephrine. MHPG is formed by catechol-O-methyltransferase (COMT) from norepinephrine. Catecholamines play an important role in platelet activation and aggregation, epinephrine being the most potent one. Catecholamines are substantially increased during stress, exercise or smoking and could result in clinically important platelet activation if their action was not rapidly regulated. MHPG is found normally in urine, in plasma and cerebrospinal fluid. Alcohol consumption increases the level of HMPG in urine and CSF. Alcohol dehydrogenase has been shown to act on norepinephrine and produce HMPG (PMID: 11958479, 9706478, 7735466, 2455302). Vanylglycol is found to be associated with aromatic L-amino acid decarboxylase deficiency and sepiapterin reductase deficiency, which are inborn errors of metabolism.</t>
  </si>
  <si>
    <t>HMDB0001490; HMDB0002909; HMDB0006775; HMDB01490; HMDB02909; HMDB06775</t>
  </si>
  <si>
    <t>C05594</t>
  </si>
  <si>
    <t>CHEBI:846276</t>
  </si>
  <si>
    <t>C5H15NO4P</t>
  </si>
  <si>
    <t>Choline-P</t>
  </si>
  <si>
    <t>Phosphorylcholine is a small haptenic molecule, is found in a wide variety of organisms. Human hepatic tumors undergo an elevation in the concentration of phosphorylcholine as the principal metabolic change is observed (PMID: 11076016). Phosphorylcholine is the precursor metabolite of choline in the glycine, serine and threonine metabolism pathways (KEGG, map00260) and in intermediate between choline and cytidine-diphosphate choline in the glycerophospholipid metabolism pathway (KEGG, map00564).</t>
  </si>
  <si>
    <t>HMDB0000284; HMDB0001565; HMDB00284; HMDB01565</t>
  </si>
  <si>
    <t>C00588</t>
  </si>
  <si>
    <t>CHEBI:18132</t>
  </si>
  <si>
    <t>The phosphoric acid ester of serine. As a constituent (residue) of proteins, its side chain can undergo O-linked glycosylation. This might be important in explaining some of the devastating consequences of diabetes. It is one of three amino acid residues that are commonly phosphorylated by kinases during cell signalling in eukaryotes. Phosphorylated serine residues are often referred to as phosphoserine. Serine proteases are a common type of protease. Serine, organic compound, one of the 20 amino acids commonly found in animal proteins. Only the L-stereoisomer appears in mammalian protein. It is not essential to the human diet, since it can be synthesized in the body from other metabolites, including glycine. Serine was first obtained from silk protein, a particularly rich source, in 1865. Its name is derived from the Latin for silk, sericum. Serine''s structure was established in 1902.It is a normal metabolite found in human biofluids. (PMID 7693088, 7688003). The phosphoric ester of serine. -- Pubchem. Serine is one of three amino acid residues that are commonly phosphorylated by kinases during cell signalling in eukaryotes. Phosphorylated serine residues are often referred to as phosphoserine. Serine proteases are a common type of protease. - Wikipedia.</t>
  </si>
  <si>
    <t>HMDB0000272; HMDB0001721; HMDB00272; HMDB01721</t>
  </si>
  <si>
    <t>C01005</t>
  </si>
  <si>
    <t>CHEBI:15811; CHEBI:37712</t>
  </si>
  <si>
    <t>2-Phospho-D-glycerate or 2PG is an intermediate in gluconeogenesis. It is a glyceric acid which serves as the substrate in the ninth step of glycolysis. 2PG is converted by enolase into phosphoenolpyruvate (PEP), the penultimate step in the conversion of glucose to pyruvate. More specifically, 2PG can be generated from Glycerate-3-phosphate via phosphoglycerate mutase or from phosphoenolpyrvate via alpha enolase.This compound belongs to the family of Sugar Acids and Derivatives. These are compounds containing a saccharide unit which bears a carboxylic acid group.</t>
  </si>
  <si>
    <t>HMDB0003391; HMDB0060180; HMDB03391; HMDB60180</t>
  </si>
  <si>
    <t>C00197; C00631</t>
  </si>
  <si>
    <t>CHEBI:17794; CHEBI:17835</t>
  </si>
  <si>
    <t>N1-Acetylspermidine is a polyamine. In many organisms, polyamines originate from L-ornithine and methionine. Ornithine decarboxylase (EC 4.1.1.17), a key enzyme in polyamine metabolism, decarboxylates L-ornithine to yield putrescine which is then converted to higher polyamines spermidine and spermine by successive addition of aminopropyl groups derived from decarboxylated S-adenosylmethionine. Aliphatic polyamines occur ubiquitously in organisms and have important functions in the stabilization of cell membranes, biosynthesis of informing molecules, cell growth and differentiation, as well as adaptation to osmotic, ionic, pH and thermal stress. These cationic substances are implicated in multiple functions, therefore it is not surprising that intracellular levels of polyamines are regulated by different mechanisms. The inhibition of polyamine metabolism has important pharmacological and therapeutic implications for the control of physiological processes, reproduction, cancer and parasitic diseases. Recent reports have suggested the idea that parasites with an high turnover of Ornithine Decarboxilase (ODC) are resistant to Difluoromethyl ornithine (DFMO, the irreversible inhibitor of ornithine decarboxylase) because they always contain a fraction of newly synthesized and active enzyme, therefore not DFMO inhibited, sufficient to produce small amounts of putrescine rapidly converted into spermidine, which can support protozoan proliferation. DFMO has proved to be curative in trypanosomiasis, coccidiosis, and certain other protozoan infections. (PMID: 15490259).</t>
  </si>
  <si>
    <t>HMDB0001276; HMDB01276</t>
  </si>
  <si>
    <t>C00612</t>
  </si>
  <si>
    <t>CHEBI:17927</t>
  </si>
  <si>
    <t>N-acetylglutamic acid is an acetylated amino acid. N-Acetylglutamic acid (abbreviated NAcGlu) is biosynthesized from glutamic acid and acetyl-CoA by the enzyme N-acetylglutamate synthase (NAGS). NAcGlu activates carbamoyl phosphate synthetase in the urea cycle. A deficiency in N-Acetyl Glutamate Synthase or a genetic mutation in the gene coding for the enzyme, will lead to urea cycle failure in which ammonia is not converted to urea, but rather accumulated in blood leading to the condition called Type I Hyperammonemia. This is a severe neonatal disorder with fatal consequences, if not detected immediately upon birth.</t>
  </si>
  <si>
    <t>HMDB0001138; HMDB01138</t>
  </si>
  <si>
    <t>C00624</t>
  </si>
  <si>
    <t>CHEBI:12575</t>
  </si>
  <si>
    <t>Citric acid (citrate) is a weak acid that is formed in the tricarboxylic acid cycle or that may be introduced with diet. The evaluation of plasma citric acid is scarcely used in the diagnosis of human diseases. On the contrary urinary citrate excretion is a common tool in the differential diagnosis of kidney stones, renal tubular acidosis and it plays also a role in bone diseases. The importance of hypocitraturia should be considered with regard to bone mass, urine crystallization and urolithiasis. (PMID 12957820) The secretory epithelial cells of the prostate gland of humans and other animals posses a unique citrate-related metabolic pathway regulated by testosterone and prolactin. This specialized hormone-regulated metabolic activity is responsible for the major prostate function of the production and secretion of extraordinarily high levels of citrate. The key regulatory enzymes directly associated with citrate production in the prostate cells are mitochondrial aspartate aminotransferase, pyruvate dehydrogenase, and mitochondrial aconitase. testosterone and prolactin are involved in the regulation of the corresponding genes associated with these enzymes. The regulatory regions of these genes contain the necessary response elements that confer the ability of both hormones to control gene transcription. Protein kinase C (PKC) is the signaling pathway for the prolactin regulation of the metabolic genes in prostate cells. testosterone and prolactin regulation of these metabolic genes (which are constitutively expressed in all mammalian cells is specific for these citrate-producing cells (PMID 12198595). Citric acid is found in citrus fruits, most concentrated in lemons and limes, where it can comprise as much as 8% of the dry weight of the fruit. Citric acid is a natural preservative and is also used to add an acidic (sour) taste to foods and soft drinks. The salts of citric acid (citrates) can be used as anticoagulants due to their calcium chelating ability. Intolerance to citric acid in the diet is known to exist. Little information is available as the condition appears to be rare, but like other types of food intolerance it is often described as a "pseudo-allergic" reaction. Moreover, citric acid is found to be associated with maple syrup urine disease, primary hypomagnesemia, propionic acidemia, and tyrosinemia I, which are inborn errors of metabolism.The citrate oxidation to isocitrate is catalyzed by the enzyme aconitase. Human prostatic secretion is remarkably rich in citric acid and low aconitase activity will therefore play a significant role in enabling accumulation of high citrate levels (PubMed ID 8115279).</t>
  </si>
  <si>
    <t>HMDB0000094; HMDB0000193; HMDB00094; HMDB00193</t>
  </si>
  <si>
    <t>C00158; C00311</t>
  </si>
  <si>
    <t>CHEBI:30769; CHEBI:30887</t>
  </si>
  <si>
    <t>Glucuronic acid is a carboxylic acid that has the structure of a glucose molecule that has had its sixth carbon atom (of six total) oxidized. The salts of glucuronic acid are known as glucuronates. Glucuronic acid is highly soluble in water. In humans, glucuronic acid is often linked to toxic or poisonous substances to allow for subsequent elimination, and to hormones to allow for easier transport. These linkages involve O-glycosidic bonds. The process is known as glucuronidation, and the resulting substances are known as glucuronides (or glucuronosides). Glucuronidation uses UDP-glucuronic acid (glucuronic acid linked via a glycosidic bond to uridine diphosphate) as an intermediate. UDP-glucuronic acid is formed in the liver of all animals.Iduronic acid is a constituent of glycosaminoglycans heparin and heparan sulfate in varying proportions providing considerable diversity in sequence and biological function. The glycosaminoglycans (GAGs) are linear polysaccharides with alternating uronic acids (Iduronic acid and Glucuronic acid) and hexosamine residues, in which a limited set of monosaccharide units gives rise to a number of complex sequences by variable substitution with O-sulfate, N-sulfate, and N-acetyl groups. GAGs usually exist as the O-linked side-chains of proteoglycans, displaying a set of physiological functions which is remarkably wide and as yet incompletely explored. They may act as structural components of connective tissue and the extracellular matrix, or as specific ligands in the relationship between the cell surface and its surroundings. Heparan sulfate exists on the surface of most or all mammalian cells and can display a remarkable range of different sequence motifs; its range of interactions and possible functions reflect its structural complexity. The main repeat unit of heparin structurally resembles the protein binding sequences in heparan sulfate, but contains a higher percentage of sulfated residues. Utilized therapeutically as an anticoagulant and readily available in good quantities heparin serves as a useful model for heparan sulfate. Theoretical and experimental studies indicate that L-Iduronic acid residues of glycosaminoglycans are in equilibrium of different conformations, the relative proportion of conformers being a function of sulfation pattern and sequence. This unique conformational flexibility may provide an explanation for the stronger binding and associated higher biological activities of Iduronic acid-containing glycosaminoglycans (such as heparin, heparan sulfate and dermatan sulfate) as compared with other GAGs having similar charge density but with the more rigid glucuronic acid as the major uronic acid residue. Dermatan sulfates and heparins, which contain L-Iduronic acid in their backbone, show higher low-density lipoprotein (LDL)-affinity than chondroitin sulfates, which contain only D-glucuronic acid. Though confirming a non-specific, predominantly electrostatic interaction between GAGs and LDL, these results indicate modulation of LDL affinity by the polysaccharide backbone. Naturally oversulfated dermatan sulfate (SO3H/COOH ca. 1.2), mainly oversulfated at C-2 of Iduronic acid residues, show comparatively higher anticoagulant activity. (PMID: 3076283, 8466951, 8542607, 11087707).3-Dehydro-L-gulonate is an intermediate in Ascorbate and aldarate metabolism. 3-Dehydro-L-gulonate is the 4th to last step in the synthesis of D-Xylulose 5-phosphate and is converted from 2,3-Diketo-L-gulonate via the enzyme 3-dehydro-L-gulonate 2-dehydrogenase (EC 1.1.1.130). It is then converted to 3-Dehydro-L-gulonate 6-phosphate via the enzyme L-xylulokinase (EC 2.7.1.53).</t>
  </si>
  <si>
    <t>HMDB0000127; HMDB0002704; HMDB0006334; HMDB00127; HMDB02704; HMDB06334</t>
  </si>
  <si>
    <t>C00191; C00618; C06472</t>
  </si>
  <si>
    <t>CHEBI:16142; CHEBI:24769; CHEBI:42717</t>
  </si>
  <si>
    <t>2-Phenyl-1,3-propanediol monocarbamate is a metabolite of felbamate. Felbamate (marketed under the brand name Felbatol by MedPointe) is an anti-epileptic drug used in the treatment of epilepsy. It is used to treat partial seizures (with and without generalization) in adults and partial and generalized seizures associated with Lennox-Gastaut syndrome in children. However, an increased risk of potentially fatal aplastic anemia and/or liver failure limit the drugs usage to severe refractory epilepsy. (Wikipedia)</t>
  </si>
  <si>
    <t>HMDB0060351; HMDB60351</t>
  </si>
  <si>
    <t>C16586</t>
  </si>
  <si>
    <t>CHEBI:80585</t>
  </si>
  <si>
    <t>Gluconic acid occurs naturally in fruit, honey and wine and is used as a food additive, an acidity regulator. It is also used in cleaning products where it helps cleaning up mineral deposits. It is a strong chelating agent, especially in alkaline solution. It chelates the anions of calcium, iron, aluminium, copper, and other heavy metals. Glucono delta lactone is a cyclic ester of D-gluconic acid.Reduction product of glucuronic acid; oxidation product of l-gulose.</t>
  </si>
  <si>
    <t>HMDB0000625; HMDB0003290; HMDB0003373; HMDB00625; HMDB03290; HMDB03373</t>
  </si>
  <si>
    <t>C00257; C00800</t>
  </si>
  <si>
    <t>CHEBI:33198; CHEBI:87753</t>
  </si>
  <si>
    <t>Metanephrine is a metabolite of epinephrine created by action of catechol O-methyltransferase on epinephrine. Technically it is a product of epinephrine O-methylation. It is a commonly occurring, pharmacologically and physiologically inactive metabolite of epinephrine. The measurement of plasma free metanephrines is considered to be the best tool in the diagnosis of pheochromocytoma, a rare kind of adrenal medullary neoplasm. In adrenal chromaffin cells, leakage of norepinephrine and epinephrine from storage granules leads to substantial intracellular production of the O-methylated metabolite metanephrine. In fact, the adrenals constitute the single largest source out of any organ system including the liver for circulating metanephrine. In humans, about 93 percent of circulating metanephrine is derived from catecholamines metabolized within adrenal chromaffin cells. (PMID 15317907).L-Metanephrine is classified as a member of the Methoxyphenols. Methoxyphenols are compounds containing a methoxy group attached to the benzene ring of a phenol moiety. L-Metanephrine is considered to be soluble (in water) and acidic</t>
  </si>
  <si>
    <t>HMDB0004063; HMDB0062493; HMDB04063; HMDB62493</t>
  </si>
  <si>
    <t>C05588</t>
  </si>
  <si>
    <t>CHEBI:144365; CHEBI:6270</t>
  </si>
  <si>
    <t>Vanillylmandelic acid is one of the products of the catabolism of catecholamines (epinephrine, norepinephrine and dopamine). High levels of vanillylmandelic acid can indicate an adrenal gland tumor (pheochromocytoma) or another type of tumor that produces catecholamines (WebMD). Vanillylmandelic acid is found to be associated with aromatic L-amino acid decarboxylase deficiency, which is an inborn error of metabolism.</t>
  </si>
  <si>
    <t>HMDB0000291; HMDB00291</t>
  </si>
  <si>
    <t>C05584</t>
  </si>
  <si>
    <t>CHEBI:1127735</t>
  </si>
  <si>
    <t>This compound belongs to the family of Organophosphate Esters. These are organic compounds containing phosphoric acid ester functional group.</t>
  </si>
  <si>
    <t>HMDB0060483; HMDB60483</t>
  </si>
  <si>
    <t>C12215</t>
  </si>
  <si>
    <t>This compound belongs to the family of Alpha Amino Acids. These are amino acids in which the amino group is attached to the carbon atom immediately adjacent to the carboxylate group (alpha carbon).</t>
  </si>
  <si>
    <t>HMDB0060477; HMDB60477</t>
  </si>
  <si>
    <t>C06114</t>
  </si>
  <si>
    <t>CHEBI:28092</t>
  </si>
  <si>
    <t>Ecgonine methyl ester is a major metabolite of cocaine. It is generally not measured by HPLC because it is poorly detectable by UV, and its water solubility makes recovery from urine difficult. Using modified solid-phase extraction procedures, recoveries of 85% for ecgonine methyl ester could be obtained from urine. (PMID:1298401).</t>
  </si>
  <si>
    <t>HMDB0006406; HMDB06406</t>
  </si>
  <si>
    <t>C12448</t>
  </si>
  <si>
    <t>CHEBI:708640</t>
  </si>
  <si>
    <t>D-Erythrose 4-phosphate is a phosphorylated derivative of erythrose that serves as an important intermediate in the pentose phosphate pathway. It is also used in phenylalanine, tyrosine and tryptophan biosynthesis, and it plays a role in vitamin B6 metabolism (KEGG).</t>
  </si>
  <si>
    <t>HMDB0001321; HMDB01321</t>
  </si>
  <si>
    <t>C00279</t>
  </si>
  <si>
    <t>CHEBI:48153</t>
  </si>
  <si>
    <t>Lauric acid, or dodecanoic acid is the main fatty acid in coconut oil and in palm kernel oil, and is believed to have antimicrobial properties. It is a white, powdery solid with a faint odor of bay oil. Lauric acid, although slightly irritating to mucous membranes, has a very low toxicity and so is used in many soaps and shampoos.</t>
  </si>
  <si>
    <t>HMDB0000638; HMDB00638</t>
  </si>
  <si>
    <t>C02679</t>
  </si>
  <si>
    <t>CHEBI:30805</t>
  </si>
  <si>
    <t>Tryptophan is an essential amino acid that is the precursor of both serotonin and melatonin. Melatonin is a hormone that is produced by the pineal gland in animals, which regulates sleep and wakefulness. Serotonin is a brain neurotransmitter, platelet clotting factor, and neurohormone found in organs throughout the body. Metabolism of tryptophan into serotonin requires nutrients such as vitamin B6, niacin, and glutathione. Niacin (also known as vitamin B3) is an important metabolite of tryptophan. It is synthesized via kynurenine and quinolinic acids, which are products of tryptophan degradation. There are a number of conditions or diseases that are characterized tryptophan deficiencies. For instance, fructose malabsorption causes improper absorption of tryptophan in the intestine, which reduces levels of tryptophan in the blood and leads to depression. High corn or other tryptophan-deficient diets can cause pellagra, which is a niacin-tryptophan deficiency disease with symptoms of dermatitis, diarrhea, and dementia. Hartnup''s disease is a disorder in which tryptophan and other amino acids are not absorbed properly. Symptoms of Hartnup''s disease include skin rashes, difficulty coordinating movements (cerebellar ataxia), and psychiatric symptoms such as depression or psychosis. Tryptophan supplements may be useful for treating Hartnup''s. Assessment of tryptophan deficiency is done through studying excretion of tryptophan metabolites in the urine or blood. Blood may be the most sensitive test because the amino acid tryptophan is transported in a unique way. Increased urination of tryptophan breakdown products (such as kynurenine) correlates with increased tryptophan degradation, which occurs with oral contraception, depression, mental retardation, hypertension, and anxiety states. The requirement for tryptophan and protein decreases with age. The minimum daily requirement for adults is 3 mg/kg/day or about 200 mg a day. There is 400 mg of tryptophan in a cup of wheat germ. A cup of low fat cottage cheese contains 300 mg of tryptophan and chicken and turkey contain up to 600 mg of tryptophan per pound (http://www.dcnutrition.com). Tryptophan plays a role in "feast-induced" drowsiness. Ingestion of a meal rich in carbohydrates triggers the release of insulin. Insulin, in turn, stimulates the uptake of large neutral branched-chain amino acids (BCAAs) into muscle, increasing the ratio of tryptophan to BCAA in the bloodstream. The increased tryptophan ratio reduces competition at the large neutral amino acid transporter (which transports both BCAAs and tryptophan), resulting in greater uptake of tryptophan across the blood-brain barrier into the cerebrospinal fluid (CSF). Once in the CSF, tryptophan is converted into serotonin and the resulting serotonin is further metabolized into melatonin by the pineal gland, which promotes sleep. Under certain situations, tryptophan can be a neurotoxin and a metabotoxin. A neurotoxin is a compound that causes damage to the brain and nerve tissues. A metabotoxin is an endogenously produced metabolite that causes adverse health effects at chronically high levels. Chronically high levels of tryptophan can be found in glutaric aciduria type I (glutaric acidemia type I or GA1). GA1 is an inherited disorder in which the body is unable to completely break down the amino acids lysine, hydroxylysine, and tryptophan. Babies with glutaric acidemia type I are often born with unusually large heads (macrocephaly). Affected individuals may also have difficulty moving and may experience spasms, jerking, rigidity or decreased muscle tone, and muscle weakness. High levels of tryptophan have also been implicated in eosinophilia-myalgia syndrome (EMS), an incurable and sometimes fatal flu-like neurological condition linked to the ingestion of large amounts of L-tryptophan. The risk of developing EMS increases with larger doses of tryptophan and increasing age. Some research suggests that certain genetic polymorphisms may be related to the development of EMS. The presence of eosinophilia is a core feature of EMS, along with unusually severe myalgia (muscle pain). It is thought that both tryptophan and certain unidentified tryptophan contaminants may contribute to EMS (PMID: 1763543). It has also been suggested that excessive tryptophan or elevation of its metabolites could play a role in amplifying some of the pathological features of EMS (PMID: 10721094). This pathological damage is further augmented by metabolites of the kynurenine pathway (a tryptophan degradation pathway).</t>
  </si>
  <si>
    <t>HMDB0000929; HMDB00929</t>
  </si>
  <si>
    <t>C00078</t>
  </si>
  <si>
    <t>CHEBI:16828</t>
  </si>
  <si>
    <t>Xanthurenic acid, also known as xanthurenate or 8-hydroxykynurenic acid, is a member of the class of compounds known as quinoline carboxylic acids. Quinoline carboxylic acids are quinolines in which the quinoline ring system is substituted by a carboxyl group at one or more positions. Xanthurenic acid is slightly soluble (in water) and a moderately acidic compound (based on its pKa). Xanthurenic acid can be found primarily in blood, feces, and urine, as well as in human epidermis tissue. Within the cell, xanthurenic acid is primarily located in the membrane. Xanthurenic acid exists in all eukaryotes, ranging from yeast to humans. In humans, xanthurenic acid is involved in the tryptophan metabolism. Moreover, xanthurenic acid is found to be associated with citrullinemia type I, which is an inborn error of metabolism. Xanthurenic acid is a metabolite from tryptophan catabolism. It is a substrate of the enzyme methyltransferases (EC 2.1.1.-) in pathway tryptophan metabolism (KEGG).</t>
  </si>
  <si>
    <t>HMDB0000881; HMDB00881</t>
  </si>
  <si>
    <t>C02470</t>
  </si>
  <si>
    <t>CHEBI:10072</t>
  </si>
  <si>
    <t>Lipoamide is a trivial name for 6,8-dithiooctanoic amide. It is 6,8-dithiooctanoic acid''s functional form where the carboxyl group is attached to protein (or any other amine) by an amide linkage (containing -NH2) to an amino group. Lipoamide forms a thioester bond, oxidizing the disulfide bond, with acetaldehyde (pyruvate after it has been decarboxylated). It then transfers the acetaldehyde group to CoA which can then continue in the TCA cycle. (Wikipedia). Lipoamide is an intermediate in glycolysis/gluconeogenesis, citrate cycle (TCA cycle), alanine, aspartate and pyruvate metabolism, and valine, leucine and isoleucine degradation (KEGG:C00248). It is generated from dihydrolipoamide via the enzyme dihydrolipoamide dehydrogenase (EC:1.8.1.4) and then converted to S-glutaryl-dihydrolipoamide via the enzyme oxoglutarate dehydrogenase (EC:1.2.4.2).</t>
  </si>
  <si>
    <t>HMDB0000962; HMDB0006877; HMDB0006950; HMDB00962; HMDB06877; HMDB06950</t>
  </si>
  <si>
    <t>C00248</t>
  </si>
  <si>
    <t>CHEBI:17460</t>
  </si>
  <si>
    <t>Dihydrolipoamide is an intermediate in glycolysis/gluconeogenesis, citrate cycle (TCA cycle), alanine, aspartate and pyruvate metabolism, and valine, leucine and isoleucine degradation (KEGG ID C00579). It is converted to lipoamide via the enzyme dihydrolipoamide dehydrogenase [EC:1.8.1.4]. Dihydrolipoamide is also a substrate of enzyme Acyltransferases [EC 2.3.1.-]. (KEGG).</t>
  </si>
  <si>
    <t>HMDB0000985; HMDB0006948; HMDB00985; HMDB06948</t>
  </si>
  <si>
    <t>C00579</t>
  </si>
  <si>
    <t>CHEBI:17694</t>
  </si>
  <si>
    <t>4-(Methylnitrosamino)-1-(3-pyridyl)-1-butanone (NNK) is a potent tobacco-specific nitrosamine in animals. It has been suggested to play a role in human tobacco-related cancers. In a reconstituted system in E. coli, P450 1A2 catalyzed the formation of keto alcohol and 4-oxo-1-(3-pyridyl)-1-butanone (keto aldehyde) from NNK, with the keto alcohol being the major metabolite. Phenethyl isothiocyanate (PEITC) may be an effective inhibitor of the carcinogenicity or toxicity of chemicals that are activated by P450 1A2. (PMID: 8625495).</t>
  </si>
  <si>
    <t>HMDB0011603; HMDB11603</t>
  </si>
  <si>
    <t>C16453</t>
  </si>
  <si>
    <t>CHEBI:32692</t>
  </si>
  <si>
    <t>Kynurenine is a metabolite of the amino acid tryptophan used in the production of niacin. L-Kynurenine is a central compound of the tryptophan metabolism pathway since it can change into the neuroprotective agent kynurenic acid or to the neurotoxic agent quinolinic acid. The break-up of these endogenous compounds'' balance can be observable in many disorders such as stroke, epilepsy, multiple sclerosis, and amyotrophic lateral sclerosis. It can also occur in neurodegenerative disorders such as Parkinson''s disease, Huntington''s, and Alzheimer''s disease; and in mental disorders such as schizophrenia and depression.Formyl-5-hydroxykynurenamine belongs to the class of organic compounds known as alkyl-phenylketones. These are aromatic compounds containing a ketone substituted by one alkyl group and a phenyl group. Formyl-5-hydroxykynurenamine is slightly soluble (in water) and a very weakly acidic compound (based on its pKa). Formyl-5-hydroxykynurenamine can be biosynthesized from serotonin; which is mediated by the enzyme indoleamine 2,3-dioxygenase 1 [EC 1.13.11.52]. In humans, formyl-5-hydroxykynurenamine is involved in the tryptophan metabolism pathway.</t>
  </si>
  <si>
    <t>HMDB0000183; HMDB0000684; HMDB0012948; HMDB00183; HMDB00684; HMDB12948</t>
  </si>
  <si>
    <t>C00328; C05647</t>
  </si>
  <si>
    <t>CHEBI:16946; CHEBI:28736</t>
  </si>
  <si>
    <t>HMDB0060384; HMDB60384</t>
  </si>
  <si>
    <t>C16420</t>
  </si>
  <si>
    <t>CHEBI:20302</t>
  </si>
  <si>
    <t>4-(methylnitrosamino)-1-(3-pyridyl)-1-butanol belongs to the family of Pyridines and Derivatives. These are compounds containing a pyridine ring, which is a six-member aromatic heterocycle which consists of one nitrogen atom and five carbon atoms.</t>
  </si>
  <si>
    <t>HMDB0041809; HMDB41809</t>
  </si>
  <si>
    <t>C19574</t>
  </si>
  <si>
    <t>Sedoheptulose is a ketoheptose, a monosaccharide with seven carbon atoms and a ketone functional group. It is one of the few heptoses found in nature. Sedoheptulose is a seven-carbon ketose sugar originally found in Sedum spectabile, a common perennial garden plant. Later it was shown to be widely distributed in the plants of the Crassulaceae family. The Crassulaceae, or orpine family, is a family of dicotyledons. They store water in their succulent leaves. They are found worldwide, but mostly occur in the Northern Hemisphere and southern Africa, typically in dry and/or cold areas where water may be scarce. The family includes about 1,400 species in 33 genera. As a result, this sugar is often found to be part of the human diet. This sugar, D-sedoheptulose (I), is a significant intermediary compound in the cyclic regeneration of D-ribulose. It also plays an important role as a transitory compound in the cyclic regeneration of D-ribulose for carbon dioxide fixation in plant photosynthesis. -- www.accessscience.com.</t>
  </si>
  <si>
    <t>HMDB0003219; HMDB03219</t>
  </si>
  <si>
    <t>C02076</t>
  </si>
  <si>
    <t>CHEBI:130460</t>
  </si>
  <si>
    <t>Sinapyl alcohol is an organic compound derived from cinnamic acid. This phytochemical is one of the monolignols. It is biosynthetized via the phenylpropanoid biochemical pathway, its immediate precursor being sinapaldehyde. Sinapyl alcohol is a precursor to lignin or lignans. It is also a biosynthetic precursor to various stilbenes and coumarins.[From Wiki].</t>
  </si>
  <si>
    <t>HMDB0013070; HMDB13070</t>
  </si>
  <si>
    <t>C02325</t>
  </si>
  <si>
    <t>CHEBI:64557</t>
  </si>
  <si>
    <t>Phosphocreatine undergoes irreversible cyclization and dehydration to form creatinine at a fractional rate of 0.026 per day, thus forming approximately 2 g creatinine/day in an adult male. This is the amount of creatine that must be provided either from dietary sources or by endogenous synthesis to maintain the body pool of (creatine and) phosphocreatine. Creatine is an amino acid that plays a vital role as phosphocreatine in regenerating adenosine triphosphate in skeletal muscle to energize muscle contraction. Creatine is phosphorylated to phosphocreatine in muscle in a reaction that is catalyzed by the enzyme creatine kinase. This enzyme is in highest concentration in muscle and nerve. Oral administration increases muscle stores. During the past decade, creatine has assumed prominence as an ergogenic (and legal) aid for professional and elite athletes. Most (~ 95%) of the total body creatine-phosphocreatine pool is in muscle (more in skeletal muscle than in smooth muscle) and amounts to 120 g (or 925 mmol) in a 70 kg adult male. Approximately 60-67% of the content in resting muscle is in the phosphorylated form. This generates enough ATP at the myofibrillar apparatus to power about 4 seconds of muscle contraction in exercise. Phosphocreatine reacts with ADP to yield ATP and creatine; the reversible reaction is catalyzed by creatine kinase. phosphocreatine is the chief store of high-energy phosphates in muscle. Thus, this reaction, which permits the rephosphorylation of ADP to ATP, is the immediate source of energy in muscle contraction. During rest, metabolic processes regenerate phosphocreatine stores. In normal muscle, ATP that is broken down to ADP is immediately rephosphorylated to ATP. Thus, phosphocreatine serves as a reservoir of ATP-synthesizing potential. phosphocreatine is the only fuel available to precipitously regenerate ATP during episodes of rapid fluctuations in demand. The availability of phosphocreatine likely limits muscle performance during brief, high-power exercise, i.e., maximal exercise of short duration. With near maximal isometric contraction, the rate of utilization of phosphocreatine declines after 1-2 seconds of contraction, prior to the glycolysis peak at approximately 3 seconds. (PMID: 10079702, Nutr Rev. 1999 Feb;57(2):45-50.).</t>
  </si>
  <si>
    <t>HMDB0001511; HMDB01511</t>
  </si>
  <si>
    <t>C02305</t>
  </si>
  <si>
    <t>CHEBI:17287</t>
  </si>
  <si>
    <t>This compound belongs to the family of Pterin Carboxylates. These are heterocyclic aromatic compounds containing a pterin moeity, in which one ring is substituted by one or more carboxylic acid groups.</t>
  </si>
  <si>
    <t>HMDB0060410; HMDB60410</t>
  </si>
  <si>
    <t>C20239</t>
  </si>
  <si>
    <t>CHEBI:61126</t>
  </si>
  <si>
    <t>Glycerylphosphorylethanolamine is a membrane breakdown product resulting from the cleavage of the lipid group from glycerophosphoethanlomine fatty acids (i.e. phosphatidylethanolamine). It acts as a growth stimulant for hepatocytes.</t>
  </si>
  <si>
    <t>HMDB0000114; HMDB00114</t>
  </si>
  <si>
    <t>C01233</t>
  </si>
  <si>
    <t>This compound belongs to the family of Hybrid Peptides. These are compounds containing at least two different types of amino acids (alpha, beta, gamma, delta).</t>
  </si>
  <si>
    <t>HMDB0060442; HMDB60442</t>
  </si>
  <si>
    <t>C05341</t>
  </si>
  <si>
    <t>CHEBI:27749</t>
  </si>
  <si>
    <t>gamma-Glutamylalanine is a dipeptide composed of gamma-glutamate and alanine, and is a proteolytic breakdown product of larger proteins. It belongs to the family of N-acyl-alpha amino acids and derivatives. These are compounds containing an alpha amino acid which bears an acyl group at its terminal nitrogen atom. gamma-Glutamylalanine is a natural substrate of the enzyme (5-L-glutamyl)-L-amino acid 5-glutamyltransferase (cyclizing) (g-glutamylcyclotransferase, EC 2.3.2.2) in the glutathione metabolism pathway, which cleaves gamma-glutamylalanine to produce L-5-oxoproline. gamma-Glutamylcyclotransferase is widely distributed in both human and animal tissues where it catalyzes the scission of the y-peptide bonds of many different gamma-glutamyl-amino acids and gamma-glutamyl-gamma-glutamyl-amino acids. The latter are ''better'' substrates of the enzyme than the corresponding gamma-glutamyl-amino acids (PMID: 2570694, 2893631).</t>
  </si>
  <si>
    <t>HMDB0006248; HMDB0029142; HMDB0061369; HMDB06248; HMDB29142; HMDB61369</t>
  </si>
  <si>
    <t>C03740</t>
  </si>
  <si>
    <t>CHEBI:50619</t>
  </si>
  <si>
    <t>Pantothenic acid, also called vitamin B5, is a water-soluble vitamin required to sustain life. Pantothenic acid is needed to form coenzyme-A (CoA), and is thus critical in the metabolism and synthesis of carbohydrates, proteins, and fats. Its name is derived from the Greek pantothen meaning "from everywhere" and small quantities of pantothenic acid are found in nearly every food, with high amounts in whole grain cereals, legumes, eggs, meat, and royal jelly. Pantothenic acid is classified as a member of the secondary alcohols. Secondary alcohols are compounds containing a secondary alcohol functional group, with the general structure HOC(R)(R'') (R,R''=alkyl, aryl). Pantothenic acid is considered to be soluble (in water) and acidic.</t>
  </si>
  <si>
    <t>HMDB0000210; HMDB00210; HMDB0062717; HMDB62717</t>
  </si>
  <si>
    <t>C00864</t>
  </si>
  <si>
    <t>CHEBI:46905</t>
  </si>
  <si>
    <t>5-Hydroxy-L-tryptophan is an aromatic amino acid naturally produced by the body from the essential amino acid L-tryptophan. 5-Hydroxy-L-tryptophan is the immediate precursor of the neurotransmitter serotonin. The conversion to serotonin is catalyzed by the enzyme aromatic L-amino acid decarboxylase (EC 4.1.1.28) (AADC1 also known as DOPA decarboxylase), an essential enzyme in the metabolism of the monoamine neurotransmitters. An accumulation of 5-hydroxy-L-tryptophan in cerebrospinal fluid occurs in aromatic L-amino acid decarboxylase deficiency (AADC deficiency) (OMIM: 608643) accompanied by an increased excretion in the urine of the patients, which are indicative of the disorder but not specific. 5-Hydroxy-L-tryptophan is also increased in other disorders such as in Parkinson''s patients with severe postural instability and gait disorders. The amount of endogenous 5-hydroxy-L-tryptophan available for serotonin synthesis depends on the availability of tryptophan and on the activity of various enzymes, especially tryptophan hydroxylase (EC 1.14.16.4), indoleamine 2,3-dioxygenase (EC 1.13.11.52), and tryptophan 2,3-dioxygenase (TDO) (EC 1.13.11.11). 5-Hydroxy-L-tryptophan has been used clinically for over 30 years. In addition to its use in the treatment of depression, the therapeutic administration of 5-hydroxy-L-tryptophan has been shown to be effective in treating a wide variety of conditions, including fibromyalgia, insomnia, binge eating associated with obesity, cerebellar ataxia, and chronic headaches. 5-Hydroxy-L-tryptophan easily crosses the blood-brain barrier and effectively increases central nervous system (CNS) synthesis of serotonin. Supplementation with 5-hydroxy-L-tryptophan is hypothesized to normalize serotonin synthesis, which is putatively related to its antidepressant properties (PMID: 9295177, 17240182, 16023217). When present in sufficiently high levels, 5-hydroxytryptophan can be a neurotoxin and a metabotoxin. A neurotoxin is a compound that disrupts or attacks neural cells or tissue. A metabotoxin is an endogenously produced metabolite that causes adverse health effects at chronically high levels. Signs and symptoms of AADC deficiency generally appear in the first year of life. Affected infants may have severe developmental delay, weak muscle tone (hypotonia), muscle stiffness, difficulty moving, and involuntary writhing movements of the limbs (athetosis). They may be lacking in energy (lethargic), feed poorly, startle easily, and have sleep disturbances. Since 5-hydroxytryptophan is a precursor to serotonin, altered levels of serotonin can accumulate in the brain, which leads to abnormal neural signalling. Infants with AADC deficiency have very low levels of neural signalling molecules while individuals who consume high levels of 5-hydroxytryptophan will have very high levels of neural signalling molecules. Both conditions can lead to vomiting, nausea, extreme drowsiness, and lethargy. 5-Hydroxytryptophan (5-HTP), also known as oxitriptan (INN) is sold over-the-counter in the United Kingdom, the United States, and Canada as a dietary supplement for use as an antidepressant, appetite suppressant, and sleep aid. It is also marketed in many European countries for the indication of major depression under trade names such as Cincofarm, Levothym, Levotonine, Oxyfan, Telesol, Tript-OH, and Triptum. Several double-blind placebo-controlled clinical trials have demonstrated the effectiveness of 5-HTP in the treatment of depression, though a lack of high-quality studies has been noted. More and larger studies are needed to determine if 5-HTP is truly effective in treating depression.</t>
  </si>
  <si>
    <t>HMDB0000472; HMDB0000504; HMDB0015571; HMDB00472; HMDB00504; HMDB15571</t>
  </si>
  <si>
    <t>C00643</t>
  </si>
  <si>
    <t>CHEBI:17780</t>
  </si>
  <si>
    <t>This compound belongs to the family of Sesquiterpenes. These are terpenes with three consecutive isoprene units.</t>
  </si>
  <si>
    <t>HMDB0060356; HMDB60356</t>
  </si>
  <si>
    <t>C03461</t>
  </si>
  <si>
    <t>CHEBI:15894</t>
  </si>
  <si>
    <t>Acetylgalactosamine is an important constituent of brain heteropolysaccharides (glycoproteins). The concentration of the N-acetylgalactosamine-containing glycoproteins in the 3-year-old cerebral gray matter from human brain is 7-15 times greater than in 8-year old tissue and 15-30 times greater than in 72-year-old tissue. (PMID 1207868). Acetylgalactosamine patterns of the composition of the soluble glycoproteins from endoscopic mucosal biopsies tends to decrease in the tumor area in cancer of the stomach (compared with the antrum and corpus of control stomachs). (PMID: 7151277). Chondroitin 6-sulfotransferase (C6ST) is the key enzyme in the biosynthesis of chondroitin 6-sulfate, a glycosaminoglycan implicated in chondrogenesis, neoplasia, atherosclerosis, and other processes. C6ST catalyzes the transfer of sulfate from 3''-phosphoadenosine 5''-phosphosulfate to carbon 6 of the N- Acetylgalactosamine residues of chondroitin. (PMID: 9639683).N-Acetyl-D-Glucosamine (N-acetlyglucosamine) is a monosaccharide derivative of glucose. Chemically it is an amide between glucosamine and acetic acid. A single N-acetlyglucosamine moiety linked to serine or threonine residues on nuclear and cytoplasmic proteins -O-GlcNAc, is an ubiquitous post-translational protein modification. O-GlcNAc modified proteins are involved in sensing the nutrient status of the surrounding cellular environment and adjusting the activity of cellular proteins accordingly. O-GlcNAc regulates cellular responses to hormones such as insulin, initiates a protective response to stress, modulates a cell''s capacity to grow and divide, and regulates gene transcription. In humans, it exists in skin, cartilage and blood vessel as a component of hyaluronic acid, and bone tissue, cornea and aorta as a component of keratan sulfate. (PMID 16237703).N-Acetylmannosamine is a monosaccharide that is used as a precursor in the chemical or enzymatic synthesis of the neuraminic acids found in glycolipids and glycoproteins. N-Acetyl-D-mannosamine (ManNAc) is a specific substrate for the synthesis of N-acetylneuraminic acid, the essential precursor of bacterial capsular polysialic acid (PA). N-Acetyl-D-mannosamine is used for the synthesis of sialic acid. It is also a synthetic intermediate for a number of carbohydrate-derived families of biologically active compounds and pharmaceutical candidates.</t>
  </si>
  <si>
    <t>HMDB0000212; HMDB0000215; HMDB0000533; HMDB0000835; HMDB0001129; HMDB0014288; HMDB00212; HMDB00215; HMDB00533; HMDB0062724; HMDB00835; HMDB01129; HMDB14288; HMDB62724</t>
  </si>
  <si>
    <t>C00140; C00645; C01074</t>
  </si>
  <si>
    <t>CHEBI:40356; CHEBI:506227; CHEBI:63154</t>
  </si>
  <si>
    <t>Cystathionine is a dipeptide formed by serine and homocysteine. Cystathioninuria is a prominent manifestation of vitamin-B6 deficiency. The transsulfuration of methionine yields homocysteine, which combines with serine to form cystathionine, the proximate precursor of cysteine through the enzymatic activity of cystathionase. In conditions in which cystathionine gamma-synthase or cystathionase is deficient, for example, there is cystathioninuria. Although cystathionine has not been detected in normal human serum or plasma by most conventional methods, gas chromatographic/mass spectrometric methodology detected a mean concentration of cystathionine in normal human serum of 140 nM, with a range of 65 to 301 nM. Cystathionine concentrations in CSF have been 10, 1, and 0.5 uM, and "not detected". Only traces (i.e., &lt;1 uM) of cystathionine are present in normal CSF.587. Gamma-cystathionase deficiency (also known as Cystathioninuria), which is an autosomal recessive disorder (NIH: 2428), provided the first instance in which, in a human, the major biochemical abnormality due to a defined enzyme defect was clearly shown to be alleviated by administration of large doses of pyridoxine. The response in gamma-cystathionase-deficient patients is not attributable to correction of a preexisting deficiency of this vitamin (OMMBID, Chap. 88).</t>
  </si>
  <si>
    <t>HMDB0000099; HMDB0003614; HMDB00099; HMDB03614</t>
  </si>
  <si>
    <t>C02291</t>
  </si>
  <si>
    <t>CHEBI:17482</t>
  </si>
  <si>
    <t>alpha-[3-[(Hydroxymethyl)nitrosoamino]propyl]-3-pyridinemethanol is considered to be slightly soluble (in water) and relatively neutral</t>
  </si>
  <si>
    <t>HMDB0062444; HMDB62444</t>
  </si>
  <si>
    <t>C19580</t>
  </si>
  <si>
    <t>CHEBI:82574</t>
  </si>
  <si>
    <t>Porphobilinogen (PBG) is a pyrrole-containing intermediate in the biosynthesis of porphyrins. It is generated from aminolevulinate (ALA) by the enzyme ALA dehydratase. Porphobilinogen is then converted into hydroxymethylbilane by the enzyme porphobilinogen deaminase (also known as hydroxymethylbilane synthase). Under certain conditions, porphobilinogen can act as a phototoxin, a neurotoxin, and a metabotoxin. A phototoxin leads to cell damage upon exposure to light. A neurotoxin causes damage to nerve cells and nerve tissues. A metabotoxin is an endogenously produced metabolite that causes adverse health effects at chronically high levels. Chronically high levels of porphyrins are associated with porphyrias such as porphyria variegate, acute intermittent porphyria, and hereditary coproporphyria (HCP). There are several types of porphyrias (most are inherited). Hepatic porphyrias are characterized by acute neurological attacks (seizures, psychosis, extreme back and abdominal pain, and an acute polyneuropathy), while the erythropoietic forms present with skin problems (usually a light-sensitive blistering rash and increased hair growth). The neurotoxicity of porphyrins may be due to their selective interactions with tubulin, which disrupt microtubule formation and cause neural malformations (PMID: 3441503).</t>
  </si>
  <si>
    <t>HMDB0000245; HMDB00245</t>
  </si>
  <si>
    <t>C00931</t>
  </si>
  <si>
    <t>CHEBI:17381</t>
  </si>
  <si>
    <t>Carnosine (beta-alanyl-L-histidine) is found exclusively in animal tissues. It is a dipeptide of the amino acids beta-alanine and histidine. Carnosine has the potential to suppress many of the biochemical changes that accompany ageing (e.g. protein oxidation, glycation, AGE formation, and cross-linking) and associated pathologies (PMID: 16804013). It is highly concentrated in muscle and brain tissues. Some autistic patients take it as a dietary supplement and attribute an improvement in their condition to it. Supplemental carnosine may increase corticosterone levels. This may explain the "hyperactivity" seen in autistic subjects at higher doses. Carnosine also exhibits some antioxidant effects. The antioxidant mechanism of carnosine is attributed to its chelating effect against metal ions, superoxide dismutase (SOD)-like activity, and ROS and free radicals scavenging ability (PMID: 16406688). Carnosine is a biomarker for the consumption of meat. Carnosine is found to be associated with carnosinuria, which is an inborn error of metabolism.(6R)-6-(L-Erythro-1,2-Dihydroxypropyl)-5,6,7,8-tetrahydro-4a-hydroxypterin is catalyzed by 4a-hydroxytetrahydrobiopterin dehydratase to form 6R)-6-(L-erythro-1,2-dihydroxypropyl)-7,8-dihydro-6H-pterin</t>
  </si>
  <si>
    <t>HMDB0000033; HMDB00033; HMDB0012482; HMDB12482</t>
  </si>
  <si>
    <t>C00386; C15522</t>
  </si>
  <si>
    <t>CHEBI:15374; CHEBI:15727</t>
  </si>
  <si>
    <t>Myristic acid is a saturated 14-carbon fatty acid occurring in most animal and vegetable fats, particularly butterfat and coconut, palm, and nutmeg oils. It is used to synthesize flavor and as an ingredient in soaps and cosmetics. (From Dorland, 28th ed). Myristic acid is also commonly added to a penultimate nitrogen terminus glycine in receptor-associated kinases to confer the membrane localisation of the enzyme. this is achieved by the myristic acid having a high enough hydrophobicity to become incorporated into the fatty acyl core of the phospholipid bilayer of the plasma membrane of the eukaryotic cell.(wikipedia).</t>
  </si>
  <si>
    <t>HMDB0000806; HMDB00806</t>
  </si>
  <si>
    <t>C06424</t>
  </si>
  <si>
    <t>CHEBI:28875</t>
  </si>
  <si>
    <t>5-Phosphoribosylamine is a substrate for Amidophosphoribosyltransferase and Trifunctional purine biosynthetic protein adenosine-3.</t>
  </si>
  <si>
    <t>HMDB0001128; HMDB0002347; HMDB01128; HMDB02347</t>
  </si>
  <si>
    <t>C03090</t>
  </si>
  <si>
    <t>CHEBI:37737</t>
  </si>
  <si>
    <t>D-Ribulose 5-phosphate is a metabolite in the Pentose phosphate pathway, Pentose and glucuronate interconversions, and in the Riboflavin metabolism (KEGG).Xylulose 5-phosphate (Xu-5-P) is a metabolite of the hexose monophosphate pathway that activates protein phosphatase 2A to mediate the acute effects of carbohydrate feeding on the glycolytic pathway, as well as the coordinate long-term control of the enzymes required for fatty acid and triglyceride synthesis. Xu-5-P is the signal for the coordinated control of lipogenesis. Feeding carbohydrate causes levels of liver glucose, Glucose-6-phosphate (Glc-6-P), and Fructose-6-phosphate (Fru-6-P) to rise. Elevation of Fru-6-P leads to elevation of Xu-5-P in reactions catalyzed by the near-equilibrium isomerases of the nonoxidative portion of the hexose monophosphate pathway (ribulose 5-phosphate (Ru5P) epimerase [EC 5.1.3.1], ribose 5-phosphate (Rib5P) isomerase [EC 5.3.1.6], transaldolase [EC 2.2.1.2], and transketolase [EC 2.2.1.1]). The elevation of Xu-5-P is the coordinating signal that both acutely activates phosphofructokinase [PFK; EC 2.7.1.11] in glycolysis and promotes the action of the transcription factor carbohydrate responsive element binding protein (ChREBP) to increase transcription of the genes for the enzymes of lipogenesis, the hexose monophosphate shunt, and glycolysis, all of which are required for the de novo synthesis of fat. (PMID 12721358).Ribose 1-phosphate is an intermediate in the metabolism of Pyrimidine and the metabolism of Nicotinate and nicotinamide. It is a substrate for Uridine phosphorylase 2, Phosphoglucomutase, Purine nucleoside phosphorylase and Uridine phosphorylase 1. Ribose 1-phosphate can be formed from guanosine through the action of purine nucleoside phosphorylase. Ribose 1-phosphate can also act as a ribose donor in the synthesis of xanthosine as catalyzed by the same enzyme (purine nucleoside phosphorylase). The presence of guanase, which irreversibly converts guanine to xanthine, affects the overall process of guanosine transformation. As a result of this purine pathway, guanosine is converted into xanthosine, thus overcoming the lack of guanosine deaminase in mammals. The activated ribose moiety in Ribose 1-phosphate which stems from the catabolism of purine nucleosides can be transferred to uracil and, in the presence of ATP, used for the synthesis of pyrimidine nucleotides; therefore, purine nucleosides can act as ribose donors for the salvage of pyrimidine bases. (PMID: 9133638).D-Ribose 5-phosphate is an important intermediate metabolite in the Pentose phosphate pathway (KEGG, map00030) and in the Purine metabolism pathway (KEGG, map00230). The intracellular ribose 5-phosphate concentration is an important determinant of the rate of de novo purine synthesis. (PMID 6699001).</t>
  </si>
  <si>
    <t>HMDB0000618; HMDB0000868; HMDB0001489; HMDB0001548; HMDB0002033; HMDB0002694; HMDB0006212; HMDB00618; HMDB00868; HMDB01489; HMDB01548; HMDB02033; HMDB02694; HMDB06212</t>
  </si>
  <si>
    <t>C00117; C00199; C00231; C00620</t>
  </si>
  <si>
    <t>CHEBI:16300; CHEBI:16332; CHEBI:17363; CHEBI:52742</t>
  </si>
  <si>
    <t>Lidocaine is only found in individuals that have used or taken this drug. It is a local anesthetic and cardiac depressant used as an antiarrhythmia agent. Its actions are more intense and its effects more prolonged than those of procaine but its duration of action is shorter than that of bupivacaine or prilocaine. [PubChem]Lidocaine stabilizes the neuronal membrane by inhibiting the ionic fluxes required for the initiation and conduction of impulses thereby effecting local anesthetic action. Lidocaine alters signal conduction in neurons by blocking the fast voltage gated sodium (Na+) channels in the neuronal cell membrane that are responsible for signal propagation. With sufficient blockage the membrane of the postsynaptic neuron will not depolarize and will thus fail to transmit an action potential. This creates the anaesthetic effect by not merely preventing pain signals from propagating to the brain but by aborting their birth in the first place.</t>
  </si>
  <si>
    <t>HMDB0014426; HMDB14426</t>
  </si>
  <si>
    <t>C07073</t>
  </si>
  <si>
    <t>CHEBI:6456</t>
  </si>
  <si>
    <t>This compound belongs to the family of Butyrophenones. These are compounds containing 1-phenylbutan-1-one moiety.</t>
  </si>
  <si>
    <t>HMDB0060485; HMDB60485</t>
  </si>
  <si>
    <t>C02700</t>
  </si>
  <si>
    <t>CHEBI:30249</t>
  </si>
  <si>
    <t>Dihydrobiopterin (BH2) is an oxidation product of tetrahydrobiopterin. Tetrahydrobiopterin is a natural occurring cofactor of the aromatic amino acid hydroxylase and is involved in the synthesis of tyrosine and the neurotransmitters dopamine and serotonin. Tetrahydrobiopterin is also essential for nitric oxide synthase catalyzed oxidation of L-arginine to L-citrulline and nitric oxide.6-Lactoyltetrahydropterin is a putative intermediate in the de novo synthesis of tetrahydrobiopterin (BH4) pathway, in a reaction involving the enzyme sepiapterin reductase (E.C. 1.1.1.153) in human liver. In brain, an enzyme distinct from sepiapterin reductase catalyzes the TPNH-dependent reduction of 6-pyruvoyl-tetrahydropterin to 6-lactoyl-tetrahydropterin. (PMID: 4004850). In brain, the expression of other enzymes involved in BH4 biosynthesis includes aldose reductase, carbonyl reductase, GTP-cyclohydrolase I, and 6-pyruvoyltetrahydrobiopterin. Sepiapterin reductase expression is increased in Parkinson''s disease brain tissue. (PMID: 17270157).Carbinolamine 4a-hydroxytetrahydrobiopterin is formed as a consequence of the hydroxylation of phenylalanine to tyrosine. During the physiological reaction tetrahydrobiopterin (the naturally occurring cofactor for phenylalanine hydroxylase), and the two substrates phenylalanine and molecular oxygen combine with phenylalanine hydroxylase to form a quarternary complex. An enzyme, 4a-carbinolamine dehydratase, catalyzes the reaction. (PMID: 2722790).</t>
  </si>
  <si>
    <t>HMDB0000038; HMDB0002065; HMDB0002215; HMDB00038; HMDB02065; HMDB02215</t>
  </si>
  <si>
    <t>C00268; C02953; C04244</t>
  </si>
  <si>
    <t>; CHEBI:17248; CHEBI:64277</t>
  </si>
  <si>
    <t>This dipeptide is normally absent from human tissues and body fluids, and its appearance there is an artifact of diet (Proc Soc Pediatr Res 134, 1967.) and serum carnosinase deficiency. (OMIM 212200) Anserine is present in the skeletal muscle of birds and certain species of mammals, notably the rabbit, rat, and whale, contains anserine. (Proc Soc Pediatr Res 134, 1967) The methyl group of anserine is added to carnosine by the enzyme S-adenosylmethionine: carnosine N-methyltransferase. (J Biol Chem 237:1207, 1962.). Anserine is a biomarker for the consumption of meat, especially chicken.Homocarnosine is a normal human metabolite, the brain-specific dipeptide of gamma-aminobutyric acid (GABA) and histidine. (PMID 1266573). Increased concentration of CSF homocarnosine has been found in familial spastic paraplegia. (PMID 842287). Homocarnosinosis (an inherited disorder, OMIM 236130) is characterized by an elevated level of the dipeptide homocarnosine (Hca) in the Cerebrospinal fluid (CSF) and the brain and by carnosinuria and serum carnosinase deficiency, and can co-exist with paraplegia, retinitis pigmentosa, and a progressive mental deficiency. (PMID 3736769). In glial tumors of human brain the content of homocarnosine has been found to be lower than in brain tissue (PMID 1032224), while an increase in content of homocarnosine was observed in brain tissue of animals under experimental trauma of cranium. (PMID 1025883).</t>
  </si>
  <si>
    <t>HMDB0000194; HMDB0000745; HMDB00194; HMDB00745</t>
  </si>
  <si>
    <t>C00884; C01262</t>
  </si>
  <si>
    <t>CHEBI:18323; CHEBI:85981</t>
  </si>
  <si>
    <t>Palmitaldehyde is an intermediate in the metabolism of Glycosphingolipid. It is a substrate for Sphingosine-1-phosphate lyase 1.</t>
  </si>
  <si>
    <t>HMDB0001551; HMDB01551</t>
  </si>
  <si>
    <t>C00517</t>
  </si>
  <si>
    <t>CHEBI:17600</t>
  </si>
  <si>
    <t>5-phosphonooxy-l-lysine is a substrate for: Hydroxylysine kinase, and 5-phosphohydroxy-L-lysine phospho-lyase.</t>
  </si>
  <si>
    <t>HMDB0059600; HMDB59600</t>
  </si>
  <si>
    <t>C03366</t>
  </si>
  <si>
    <t>CHEBI:16752</t>
  </si>
  <si>
    <t>Thymidine is non-toxic and is a naturally occurring compound that exists in all living organisms and DNA viruses. 25% of DNA is composed of thymidine. RNA does not have thymidine and has uridine instead. Thymidine is a chemical compound which is a pyrimidine nucleoside. Thymidine is the DNA base T, which pairs with adenosine in double stranded DNA.</t>
  </si>
  <si>
    <t>HMDB0000273; HMDB00273</t>
  </si>
  <si>
    <t>C00214</t>
  </si>
  <si>
    <t>CHEBI:17748</t>
  </si>
  <si>
    <t>Fucose-1-phosphate is an intermediate in the reversible synthesis of GDP-L-fucose, in a reaction catalyzed by the enzyme guanosine triphosphate fucose pyrophosphorylase (GFPP, E.C. 2.7.7.30). The reversible reaction is magnesium-dependent, although the enzyme is partially active when cobalt or manganese is substituted. The reaction is unusual in that, of the four canonical nucleoside triphosphates, only guanosine can be utilized efficiently to form a nucleotide-sugar. Free cytosolic fucose is phosphorylated by L-fucokinase (EC 2.7.1.52) to form fucose-1-phosphate in the salvage pathway of GDP-L-fucose. (PMID: 16185085, 14686921).</t>
  </si>
  <si>
    <t>HMDB0001265; HMDB01265</t>
  </si>
  <si>
    <t>C02985</t>
  </si>
  <si>
    <t>CHEBI:28319</t>
  </si>
  <si>
    <t>Uridine, also known as beta-uridine or 1-beta-D-ribofuranosylpyrimidine-2,4(1H,3H)-dione, is a member of the class of compounds known as pyrimidine nucleosides. Pyrimidine nucleosides are compounds comprising a pyrimidine base attached to a ribosyl or deoxyribosyl moiety. More specifically, uridine is a nucleoside consisting of uracil and D-ribose and a component of RNA. Uridine is soluble (in water) and a very weakly acidic compound (based on its pKa). Uridine can be synthesized from uracil. It is one of the five standard nucleosides which make up nucleic acids, the others being adenosine, thymidine, cytidine and guanosine. The five nucleosides are commonly abbreviated to their one-letter codes U, A, T, C and G respectively. Uridine is also a parent compound for other transformation products, including but not limited to, nikkomycin Z, 3''-(enolpyruvyl)uridine 5''-monophosphate, and 5-aminomethyl-2-thiouridine. Uridine can be found in most biofluids, including urine, breast milk, cerebrospinal fluid (CSF), and blood. Within the cell, uridine is primarily located in the mitochondria, in the nucleus and the lysosome. It can also be found in the extracellular space. As an essential nucleoside, uridine exists in all living species, ranging from bacteria to humans. In humans, uridine is involved in several metabolic disorders, some of which include dhydropyrimidinase deficiency,  MNGIE (mitochondrial neurogastrointestinal encephalopathy), and beta-ureidopropionase deficiency. Moreover, uridine is found to be associated with Lesch-Nyhan syndrome, which is an inborn error of metabolism. Uridine is a nucleoside consisting of uracil and D-ribose and a component of RNA. Uridine plays a role in the glycolysis pathway of galactose. In humans there is no catabolic process to metabolize galactose. Therefore, galactose is converted to glucose and metabolized via the normal glucose metabolism pathways. More specifically, consumed galactose is converted into galactose 1-phosphate (Gal-1-P). This molecule is a substrate for the enzyme galactose-1-phosphate uridyl transferase which transfers a UDP molecule to the galactose molecule. The end result is UDP-galactose and glucose-1-phosphate. This process is continued to allow the proper glycolysis of galactose. Uridine is found in many foods (anything containing RNA) but is destroyed in the liver and gastrointestinal tract, and so no food, when consumed, has ever been reliably shown to elevate blood uridine levels. On the other hand, consumption of RNA-rich foods may lead to high levels of purines (adenine and guanosine) in blood. High levels of purines are known to increase uric acid production and may aggravate or lead to conditions such as gout.Pseudouridine is the C-glycoside isomer of the nucleoside uridine, and it is the most prevalent of the over one hundred different modified nucleosides found in RNA. Pseudouridine is found in all species and in all classes of RNA except mRNA. It is formed by enzymes called pseudouridine synthases, which post-transcriptionally isomerize specific uridine residues in RNA (Wikipedia).</t>
  </si>
  <si>
    <t>HMDB0000296; HMDB0000767; HMDB0006075; HMDB00296; HMDB00767; HMDB06075</t>
  </si>
  <si>
    <t>C00299; C02067</t>
  </si>
  <si>
    <t>CHEBI:16704; CHEBI:17802</t>
  </si>
  <si>
    <t>Dimethylallyl pyrophosphate (or -diphosphate) (DMAPP) is an intermediate product of both mevalonic acid (MVA) pathway and DOXP/MEP pathway. It is an isomer of isopentenyl pyrophosphate (IPP) and exists in virtually all life forms. (wikipedia).Isopentenyl pyrophosphate, IPP or isopentenyl diphosphate, is an intermediate in the HMG-CoA reductase pathway used by organisms in the biosynthesis of terpenes and terpenoids. IPP is formed from Mevalonate-5-pyrophosphate, in a reaction catalyzed by the enzyme mevalonate-5-pyrophosphate decarboxylase. (wikipedia).</t>
  </si>
  <si>
    <t>HMDB0001120; HMDB0001347; HMDB0002101; HMDB0004196; HMDB01120; HMDB01347; HMDB02101; HMDB04196</t>
  </si>
  <si>
    <t>C00129; C00235</t>
  </si>
  <si>
    <t>CHEBI:16057; CHEBI:16584</t>
  </si>
  <si>
    <t>Linamarin is found in coffee and coffee products. Linamarin occurs in manioc (Manihot utilissimus), flax (Linum usitatissimum), Phaseolus lunatus (butter bean), Trifolium repens (white clover) and other plants. First isloated in 1830.</t>
  </si>
  <si>
    <t>HMDB0033699; HMDB33699</t>
  </si>
  <si>
    <t>C01594</t>
  </si>
  <si>
    <t>CHEBI:16441</t>
  </si>
  <si>
    <t>Vitamin B6 is a water-soluble compound that was discovered in 1930s during nutrition studies on rats. The vitamin was named pyridoxine to indicate its structural homology to pyridine. Later it was shown that vitamin B6 could exist in two other, slightly different, chemical forms, termed pyridoxal and pyridoxamine. All three forms of vitamin B6 are precursors of an activated compound known as pyridoxal 5-phosphate (PLP), which plays a vital role as the cofactor of a large number of essential enzymes in the human body. Vitamin B6 is a water-soluble vitamin. The three major forms of vitamin B6 are pyridoxine (also known as pyridoxol), pyridoxal, and pyridoxamine, which are all converted in the liver to pyridoxal 5-phosphate (PLP) a cofactor in many reactions of amino acid metabolism. PLP also is necessary for the enzymatic reaction governing the release of glucose from glycogen.</t>
  </si>
  <si>
    <t>HMDB0001555; HMDB01555</t>
  </si>
  <si>
    <t>C00647</t>
  </si>
  <si>
    <t>CHEBI:18335</t>
  </si>
  <si>
    <t>gamma-Glutamylcysteine is a dipeptide composed of gamma-glutamate and cysteine, and is a proteolytic breakdown product of larger proteins. It belongs to the family of N-acyl-alpha amino acids and derivatives. These are compounds containing an alpha amino acid which bears an acyl group at its terminal nitrogen atom. gamma-Glutamylcysteine is an incomplete breakdown product of protein digestion or protein catabolism. Some dipeptides are known to have physiological or cell-signaling effects although most are simply short-lived intermediates on their way to specific amino acid degradation pathways following further proteolysis. gamma-Glutamylcysteine is a product of enzyme glutamate-cysteine ligase [EC 6.3.2.2] and a substrate of enzyme glutathione synthase [EC 6.3.2.3] in the glutamate metabolism pathway (KEGG).</t>
  </si>
  <si>
    <t>HMDB0001049; HMDB0029146; HMDB01049; HMDB29146</t>
  </si>
  <si>
    <t>C00669</t>
  </si>
  <si>
    <t>CHEBI:17515</t>
  </si>
  <si>
    <t>Ubiquinone-1 is a member of the chemical class known as Polyprenylbenzoquinones. These are compounds containing a polyisoprene chain attached to a quinone at the second ring position. Ubiquione-1 has just 1 isoprene unit. Normally in humans it has 10. Ubiquinone-1 is an intermediate in the synthesis of Ubiquionone 10, which is also called Coenzyme Q (CoQ). CoQ is found in the membranes of endoplasmic reticulum, peroxisomes, lysosomes, vesicles and notably the inner membrane of the mitochondrion where it is an important part of the electron transport chain; there it passes reducing equivalents to acceptors such as Coenzyme Q : cytochrome c - oxidoreductase. CoQ is also essential in the formation of the apoptosome along with other adapter proteins. The loss of trophic factors activates pro-apoptotic enzymes, causing the breakdown of mitochondria. Because of its ability to transfer electrons and therefore act as an antioxidant, Coenzyme Q has become a valued dietary supplement. CoQ10 has been widely used for the treatment of heart disease (especially heart failure), gum diseases, and also breast cancer. The benzoquinone portion of Coenzyme Q10 is synthesized from amino acids, while the isoprene sidechain is synthesized from acetyl CoA through the mevalonate pathway. The mevalonate pathway is used for the first steps of cholesterol biosynthesis.</t>
  </si>
  <si>
    <t>HMDB0002012; HMDB02012</t>
  </si>
  <si>
    <t>C00399</t>
  </si>
  <si>
    <t>CHEBI:46234</t>
  </si>
  <si>
    <t>Deoxyinosine is a nucleoside that is formed when hypoxanthine is attached to a deoxyribose ring (also known as a ribofuranose) via a beta-N9-glycosidic bond. Deoxyinosine is found in DNA while inosine is found in RNA. Inosine is a nucleic acid important for RNA editing. Adenosine deaminase (ADA) catalyzes the conversion of adenosine and deoxyadenosine to inosine and deoxyinosine, respectively. ADA-deficient individuals suffer from severe combined immunodeficiency (SCID) and are unable to produce significant numbers of mature T or B lymphocytes. This occurs as a consequence of the accumulation of ADA substrates or their metabolites. Inosine is also an intermediate in a chain of purine nucleotides reactions required for muscle movements. Moreover, deoxyinosine is found to be associated with purine nucleoside phosphorylase (PNP) deficiency, which is an inborn error of metabolism.</t>
  </si>
  <si>
    <t>HMDB0000071; HMDB00071</t>
  </si>
  <si>
    <t>C05512</t>
  </si>
  <si>
    <t>CHEBI:28997</t>
  </si>
  <si>
    <t>C7H14N2O6S</t>
  </si>
  <si>
    <t>5-L-Glutamyl-taurine</t>
  </si>
  <si>
    <t>5-L-Glutamyl-taurine is an intermediate in Taurine and hypotaurine metabolism. 5-L-Glutamyl-taurine is produced from Taurine via the enzyme gamma-glutamyltranspeptidase (EC 2.3.2.2).</t>
  </si>
  <si>
    <t>HMDB0004195; HMDB04195</t>
  </si>
  <si>
    <t>C05844</t>
  </si>
  <si>
    <t>C15H10O4</t>
  </si>
  <si>
    <t>Daidzein</t>
  </si>
  <si>
    <t>Daidzein is one of several known isoflavones. Isoflavones compounds are found in a number of plants, but soybeans and soy products like tofu and textured vegetable protein are the primary food source. Up until recently, daidzein was considered to be one of the most important and most studied isoflavones, however more recently attention has shifted to isoflavone metabolites. Equol represents the main active product of daidzein metabolism, produced via specific microflora in the gut. The clinical effectiveness of soy isoflavones may be a function of the ability to biotransform soy isoflavones to the more potent estrogenic metabolite, equol, which may enhance the actions of soy isoflavones, owing to its greater affinity for estrogen receptors, unique antiandrogenic properties, and superior antioxidant activity. However, not all individuals consuming daidzein produce equol. Only approximately one-third to one-half of the population is able to metabolize daidzein to equol. This high variability in equol production is presumably attributable to interindividual differences in the composition of the intestinal microflora, which may play an important role in the mechanisms of action of isoflavones. But, the specific bacterial species in the colon involved in the production of equol are yet to be discovered. (PMID: 18045128, 17579894, Curr Med Chem. 2007;14(26):2824-30., Mol Nutr Food Res. 2007 Jul;51(7):765-81.). Daidzein is a biomarker for the consumption of soy beans and other soy products.</t>
  </si>
  <si>
    <t>HMDB0003312; HMDB03312</t>
  </si>
  <si>
    <t>C10208</t>
  </si>
  <si>
    <t>CHEBI:28197</t>
  </si>
  <si>
    <t>Palmitoleic acid, or 9-hexadecenoic acid, is an unsaturated fatty acid that is a common constituent of the glycerides of human adipose tissue. Present in all tissues, generally found in higher concentrations in the liver. Macadamia oil (Macadamia integrifolia) and Sea Buckthorn oil (Hippophae rhamnoides) are botanical sources of palmitoleic acid, containing 22 and 40% respectively (Wikipedia). Palmitoleic acid is found to be associated with isovaleric acidemia, which is an inborn error of metabolism.</t>
  </si>
  <si>
    <t>HMDB0003229; HMDB0060082; HMDB03229; HMDB60082</t>
  </si>
  <si>
    <t>C08362</t>
  </si>
  <si>
    <t>CHEBI:28716</t>
  </si>
  <si>
    <t>Glucosamine 6-sulfate is a naturally occurring compound present in many of the body''s tissues, and belongs to a class of compounds known as glycosaminoglycans (GAGs). Glucosamine 6-sulfate is being used in the treatment of arthritis. Glucosamine for arthritis products is usually formulated as the hydrochloride salt or glucosamine sulfate and often combined with chondroitin sulphate. It is notable that while both the hydrochloride salt and glucosamine sulfate are used in pharmaceutical preparations, glucosamine sulfate is thought to have a higher biological activity due to the presence of the sulfate. It should also be noted that there is a large cost difference between the two salts, with the hydrochloride salt being significantly less expensive. (PMID: 15925239).</t>
  </si>
  <si>
    <t>HMDB0000592; HMDB00592</t>
  </si>
  <si>
    <t>C04132</t>
  </si>
  <si>
    <t>CHEBI:743540</t>
  </si>
  <si>
    <t>Glucosamine 6-phosphate is normally produced in endothelial cells via the de novo glucosamine synthesis by the enzyme fructose-6-phosphate amidotransferase and the modulation of this pathway by hyperglycemia and glutamine. glutamine-fructose-6-phosphate amidotransferase (GFAT) catalyzes the first committed step in the pathway for biosynthesis of hexosamines in mammals. A member of the N-terminal nucleophile class of amidotransferases, GFAT transfers the amino group from the L-glutamine amide to D-fructose 6-phosphate, producing glutamic acid and glucosamine 6-phosphate. As glucosamine inhibits endothelial nitric oxide synthesis it has important implications for impaired endothelium-dependent relaxation and vascular dysfunction in diabetes mellitus. (PMID 11270676, 11842094).This compound belongs to the family of Pentose Phosphates. These are carbohydrate derivatives containing a pentose substituted by one or more phosphate groups.</t>
  </si>
  <si>
    <t>HMDB0001254; HMDB0060436; HMDB01254; HMDB60436</t>
  </si>
  <si>
    <t>C00352; C12214</t>
  </si>
  <si>
    <t>CHEBI:15873; CHEBI:31203</t>
  </si>
  <si>
    <t>Fructose 6-phosphate is an important intermediate in the Carbohydrates pathway. The interconversion of glucose-6-phosphate and fructose-6-phosphate, the second step of the Embden-Meyerhof glycolytic pathway, is catalyzed by the enzyme phosphoglucose isomerase (PGI). In gluconeogenesis, fructose-6-phosphate is the immediate precursor of glucose-6-phosphate (wikipedia).Myo-inositol 1-phosphate is a metabolite of the Inositol phosphate metabolism and the Phosphatidylinositol signaling system. Inositol phosphatases [EC:3.1.3.25] play a crucial role in the phosphatidylinositol signaling pathway; in brain, the expression is substantially higher in the subcortical regions, most prominently in the caudate. The phosphatidylinositol pathway is thought to be modified by lithium, a commonly prescribed medication in treating bipolar disorder. (OMIM 605922).Galactose 1-phosphate is classified as a member of the monosaccharide phosphates. Monosaccharide phosphates are monosaccharides comprising a phosphated group linked to the carbohydrate unit. Galactose 1-phosphate is an intermediate in the galactose metabolism and nucleotide sugars metabolism pathways (KEGG). It is formed from galactose by galactokinase. (Wikipeida). Galactose 1-phosphate is considered to be soluble (in water) and acidic.Dolichyl phosphate D-mannose (DPM) is an intermediate in the biosynthesis of N-glycans. It is a substrate for dolichol-phosphate mannosyltransferase (PMID: 10835346). Dolichol-phosphate mannosyltransferase is a heterotrimeric protein embedded in the endoplasmic reticulum membrane. The first subunit of the heterotrimer appears to be the actual catalyst, and the other two subunits appear to stabilize it. More specifically, dolichol-phosphate-mannose is the donor of mannose groups in the synthesis of the dolichol pyrophosphate-linked precursor oligosaccharide in asparagine-linked glycosylation, in the synthesis of glycosyl phosphatidylinositol (GPI) anchor precursors, in protein O-mannosylation and in protein C-mannosylation. Its synthesis proceeds in two steps. First, cytosolic GDP-mannose reacts with dolichol phosphate exposed on the cytosolic face of the endoplasmic reticulum membrane to form DPM with its mannose moiety oriented toward the cytosol. The DPM molecule then flips in the endoplasmic reticulum membrane, so that its mannose moiety is in the endoplasmic reticulum lumen, accessible to the enzymes that catalyze its transfer to growing glycolipids and glycoproteins. (PMID: 11102867). Dolichyl phosphate D-mannose is also a substrate for protein O-mannosyl-transferase 2 and protein O-mannosyl-transferase 1.Fructose 1-phosphate is an intermediate metabolite in the Fructose and mannose metabolism pathway.Mannose-6-phosphate is a potent competitive inhibitor of pinocytosis of human platelet beta-glucuronidase and it is a necessary component of the recognition marker on the enzyme for pinocytosis by human fibroblasts as well (PMID 908752).D-Myo-inositol 4-phosphate is a substrate for Inositol monophosphatase, Inositol polyphosphate 1-phosphatase and Inositol monophosphatase 2.Glucose 6 phosphate (alpha-D-glucose 6 phosphate or G6P) is the alpha-anomer of glucose-6-phosphate. There are two anomers of glucose 6 phosphate, the alpha anomer and the beta anomer. Glucose 6 phosphate is an ester of glucose with phosphoric acid, made in the course of glucose metabolism by mammalian and other cells. It is a normal constituent of resting muscle and probably is in constant equilibrium with fructose-6-phosphate. (Stedman, 26th ed). Glucose-6-phosphate is a phosphorylated glucose molecule on carbon 6. When glucose enters a cell, it is immediately phosphorylated to G6P. This is catalyzed with hexokinase enzymes, thus consuming one ATP. A major reason for immediate phosphorylation of the glucose is so that it cannot diffuse out of the cell. The phosphorylation adds a charged group so the G6P cannot easily cross cell membranes. G6P can travel down two metabolic pathways, glycolysis and the pentose phosphate pathway. In addition to the metabolic pathways, G6P can also be stored as glycogen in the liver if blood glucose levels are high. If the body needs energy or carbon skeletons for syntheses, G6P can be isomerized to Fructose-6-phosphate and then phosphorylated to Fructose-1,6-bisphosphate. Note, the molecule now has 2 phosphoryl groups attached. The addition of the 2nd phosphoryl group is an irreversible step, so once this happens G6P will enter glycolysis and be turned into pyruvate (ATP production occurs). If blood glucose levels are high, the body needs a way to store the excess glucose. After being converted to G6P, phosphoglucose mutase (isomerase) can turn the molecule into glucose-1-phosphate. Glucose-1-phosphate can then be combined with uridine triphosphate (UTP) to form UDP-glucose. This reaction is driven by the hydrolysis of pyrophosphate that is released in the reaction. Now, the activated UDP-glucose can add to a growing glycogen molecule with the help of glycogen synthase. This is a very efficient storage mechanism for glucose since it costs the body only 1 ATP to store the 1 glucose molecule and virtually no energy to remove it from storage. It is important to note that glucose-6-phosphate is an allosteric activator of glycogen synthase, which makes sense because when the level of glucose is high the body should store the excess glucose as glycogen. On the other hand, glycogen synthase is inhibited when it is phosphorylated by protein kinase a during times of high stress or low blood glucose levels. -- Wikipedia.The direct product of the reaction in which glycogen phosphorylase cleaves off a molecule of glucose from a greater glycogen structure. It cannot travel down many metabolic pathways and must be interconverted by the enzyme phosphoglucomutase in order to become glucose 6-phosphate. Free glucose 1-phosphate can also react with UTP to form UDP-glucose. It can then return to the greater glycogen structure via glycogen synthase.Inositol phosphate is an intermediate step in the metabolism of glucose-6-phosphate to myo-inositol. myo-Inositol is synthesized from glucose-6-phosphate (G-6-P) in two steps. First, G-6-P is isomerised by INYNA1 to myo-inositol 1-phosphate, which is then dephosphorylated by IMPA1 to give myo-inositol.Beta-D-Glucose 6 phosphate (b-G6P) is the beta-anomer of glucose-6-phosphate. There are two anomers of glucose 6 phosphate, the alpha anomer and the beta anomer. Specifically, beta-D-Glucose 6-phosphate is glucose sugar phosphorylated on carbon 6. It is a very common metabolite in cells as the vast majority of glucose entering a cell will become phosphorylated in this way. The primary reason for the immediate phosphorylation of glucose is to prevent diffusion out of the cell. The phosphorylation adds a charged phosphate group so the glucose 6-phosphate cannot easily cross the cell membrane. b-G6P is involved in the glycolysis, gluconeogenesis, pentose phosphate, and glycogen and sucrose metabolic pathways [Kegg ID: C01172]. Beta-D-Glucose 6 phosphate can be generated through beta-D-fructose phosphate or alpha-D-glucose 6 phosphate (via glucose-6-phosphate isomerase) or beta-D glucose (via hexokinase). It can then be sent off to the pentose phosphate pathway which generates the useful cofactor NADPH as well as ribulose 5-phosphate, a carbon source for the synthesis of other molecules. Alternately if the cell needs energy or carbon skeletons for synthesis then glucose 6-phosphate is targeted for glycolysis. A third route is to have glucose 6 phosphate stored or converted to glycogen, especially if blood glucose levels are high.Beta-D-Fructose 6 phosphate (b-F6P) is the beta-anomer of fructose-6-phosphate. There are two anomers of fructose 6 phosphate, the alpha anomer and the beta anomer. Specifically, beta-D-fructose 6-phosphate is fructose sugar phosphorylated on carbon 6. Beta-D-Fructose 6-phosphate is a substrate for Fructose-1,6-bisphosphatase, Pyruvate kinase (isozymes R/L), Hexokinase (type I), Fructose-bisphosphate aldolase A, L-lactate dehydrogenase B chain, Glyceraldehyde-3-phosphate dehydrogenase (liver) and Transaldolase.D-Mannose 1-phosphate is a normal metabolite intermediate in the Fructose and mannose metabolism, and substrate of phosphomannomutase 1(PMM, EC: 5.4.2.8), an enzyme necessary for the synthesis of GDP-mannose. PMM converts mannose 6-phosphate to mannose-1-phosphate, which is required for the synthesis of GDP-mannose, a substrate for dolichol-linked oligosaccharide synthesis. Deficiency of phosphomannomutase in Carbohydrate-deficient glycoprotein syndrome (CDGS, a group of autosomal recessively transmitted disorders in which abnormally glycosylated proteins are formed) type 1 is associated with decreased synthesis of mannose 1-phosphate. (PMID: 9451026, 8549746, 12729595).1D-myo-Inositol 3-phosphate is involved in the inositol phosphate metabolism and the phosphatidylinositol signaling systems. With regards to the inositol phosphate metabolism system, 1D-myo-Inositol 3-phosphate is created from D-myo-Inositol 3,4-bisphosphate by inositol polyphosphate-4-phosphatase (EC:3.1.3.66) and is converted to myo-Inositol by myo-inositol-1(or 4)-monophosphatase (EC:3.1.3.25). Within the phosphatidylinositol signaling system, 1D-myo-Inositol 3-phosphate is created from D-myo-Inositol 3,4-bisphosphate by inositol polyphosphate-4-phosphatase (EC:3.1.3.66) and is converted to myo-Inositol by myo-inositol-1(or 4)-monophosphatase (EC:3.1.3.25).D-Tagatose 6-phosphate is an intermediate in galactose metabolism.</t>
  </si>
  <si>
    <t>HMDB0000124; HMDB0000213; HMDB0000645; HMDB0000994; HMDB0001076; HMDB0001078; HMDB0001306; HMDB0001313; HMDB0001401; HMDB0001436; HMDB0001549; HMDB0001586; HMDB0002985; HMDB0003359; HMDB0003498; HMDB0003971; HMDB0006330; HMDB0006793; HMDB0006814; HMDB0006873; HMDB00124; HMDB00213; HMDB0062705; HMDB00645; HMDB00994; HMDB01076; HMDB01078; HMDB01306; HMDB01313; HMDB01401; HMDB01436; HMDB01549; HMDB01586; HMDB02985; HMDB03359; HMDB03498; HMDB03971; HMDB06330; HMDB06793; HMDB06814; HMDB06873; HMDB62705</t>
  </si>
  <si>
    <t>C00085; C00092; C00103; C00275; C00636; C01094; C01097; C01172; C01177; C03546; C03862; C04006; C05345</t>
  </si>
  <si>
    <t>CHEBI:1220424; CHEBI:15946; CHEBI:16077; CHEBI:16084; CHEBI:17719; CHEBI:18169; CHEBI:18384; CHEBI:35374; CHEBI:4170; CHEBI:4251; CHEBI:49728; CHEBI:64838; CHEBI:704854</t>
  </si>
  <si>
    <t>C6H12N2O4S2</t>
  </si>
  <si>
    <t>L-Cystine</t>
  </si>
  <si>
    <t>Cystine is an oxidized dimeric form of cysteine. It is formed by linking two cysteine residues via a disulfide bond (Cys-S-S-Cys) between the -SH groups. Cystine is found in high concentrations in digestive enzymes and in the cells of the immune system, skeletal and connective tissues, skin, and hair. Hair and skin are 10-14% cystine. Cystine is the preferred form of cysteine for the synthesis of glutathione in cells involved in the immune system (e.g. macrophages and astrocytes). Lymphocytes and neurons prefer cysteine for glutathione production. Optimizing glutathione levels in macrophages and astrocytes with cystine allows these cells to provide cysteine to lymphocytes and neurons directly upon demand (Wikipedia).</t>
  </si>
  <si>
    <t>HMDB0000192; HMDB00192</t>
  </si>
  <si>
    <t>C00491</t>
  </si>
  <si>
    <t>CHEBI:16283</t>
  </si>
  <si>
    <t>1,3-Bisphosphogylcerate (1,3BPG), also known as PGAP, is a 3-carbon organic molecule present in most, if not all living creatures. It primarily exists as a metabolic intermediate in glycolysis during respiration. 1,3BPG have been recognized as regulatory signal implicated in the control of metabolism, oxygen affinity of red cells and other cellular functions. 1,3BPG concentration in erythrocytes changes in a number of pathological conditions, such as Inherited Phosphoglycerate kinase deficiency in erythrocytes (involved in the synthesis and breakdown of 1,3 BPG). (PMID 3555887). 1,3-bisphosphoglycerate is the anion form of bisphosphoglyceric acid. It is phosphorylated at the number 1 and 3 carbons. The result of this phosphorylation gives 1,3BPG important biological properties such as the ability to phosphorylate ADP to form the energy storage molecule ATP.(wikipedia).2,3-Bisphosphoglycerate (2,3-BPG, also known as 2,3-diphosphoglycerate or 2,3-DPG) is a three carbon isomer of the glycolytic intermediate 1,3-bisphosphoglycerate and is present at high levels in the human red blood cell (RBC; erythrocyte)--at the same molar concentration as hemoglobin. It is notable because it binds to deoxygenated hemoglobin in RBCs. In doing so, it allosterically upregulates the ability of RBCs to release oxygen near tissues that need it most. Its function was discovered in 1967 by Reinhold Benesch and Ruth Benesch.</t>
  </si>
  <si>
    <t>HMDB0001270; HMDB0001294; HMDB01270; HMDB01294</t>
  </si>
  <si>
    <t>C00236; C01159</t>
  </si>
  <si>
    <t>CHEBI:17720; CHEBI:89363</t>
  </si>
  <si>
    <t>Adenosine is a nucleoside that is composed of adenine and D-ribose. Adenosine or adenosine derivatives play many important biological roles in addition to being components of DNA and RNA. For instance, adenosine plays an important role in energy transfer as adenosine triphosphate (ATP) and adenosine diphosphate (ADP). It also plays a role in signal transduction as cyclic adenosine monophosphate (cAMP). Adenosine itself is both a neurotransmitter and potent vasodilator. When administered intravenously adenosine causes transient heart block in the AV node. Due to the effects of adenosine on AV node-dependent supraventricular tachycardia, adenosine is considered a class V antiarrhythmic agent. Overdoses of adenosine intake (as a drug) can lead to several side effects including chest pain, feeling faint, shortness of breath, and tingling of the senses. Serious side effects include a worsening dysrhythmia and low blood pressure. When present in sufficiently high levels, adenosine can act as an immunotoxin and a metabotoxin. An immunotoxin disrupts, limits the function, or destroys immune cells. A metabotoxin is an endogenous metabolite that causes adverse health effects at chronically high levels. Chronically high levels of adenosine are associated with adenosine deaminase deficiency. Adenosine is a precursor to deoxyadenosine, which is a precursor to dATP. A buildup of dATP in cells inhibits ribonucleotide reductase and prevents DNA synthesis, so cells are unable to divide. Since developing T cells and B cells are some of the most mitotically active cells, they are unable to divide and propagate to respond to immune challenges. High levels of deoxyadenosine also lead to an increase in S-adenosylhomocysteine, which is toxic to immature lymphocytes.Deoxyguanosine is a nucleoside consisting of the base guanine and the sugar deoxyribose. It is like guanosine, but with one oxygen atom removed. It is a nucleoside component of DNA. Deoxyguanosine can be converted to 8-hydroxy-deoxyguanosine (8-OHdG) due to hydroxyl radical attack at the C8 of guanine. 8-OHdG is a sensitive marker of the DNA damage This damage, if left unrepaired, has been proposed to contribute to mutagenicity and cancer promotion. Deoxyguanosine is found to be associated with purine nucleoside phosphorylase (PNP) deficiency, which is an inborn error of metabolism.</t>
  </si>
  <si>
    <t>HMDB0000050; HMDB0000085; HMDB0004401; HMDB0004402; HMDB0004421; HMDB00050; HMDB00085; HMDB04401; HMDB04402; HMDB04421</t>
  </si>
  <si>
    <t>C00212; C00330</t>
  </si>
  <si>
    <t>CHEBI:16335; CHEBI:17172</t>
  </si>
  <si>
    <t>Inosine is a purine nucleoside that has hypoxanthine linked by the N9 nitrogen to the C1 carbon of ribose. It is an intermediate in the degradation of purines and purine nucleosides to uric acid and in pathways of purine salvage. It also occurs in the anticodon of certain transfer RNA molecules (Dorland, 28th ed). Inosine is found to be associated with purine nucleoside phosphorylase deficiency and xanthinuria type I, which are inborn errors of metabolism.</t>
  </si>
  <si>
    <t>HMDB0000195; HMDB00195</t>
  </si>
  <si>
    <t>C00294</t>
  </si>
  <si>
    <t>CHEBI:17596</t>
  </si>
  <si>
    <t>Estradiol is the most potent form of mammalian estrogenic steroids. Estradiol is produced in the ovaries. The ovary requires both luteinizing hormone (LH) and follicle-stimulating hormone (FSH) to produce sex steroids. LH stimulates the cells surrounding the follicle to produce progesterone and androgens. The androgens diffuse across the basement membrane to the granulosa cell layer, where, under the action of FSH, they are aromatized to estrogens, mainly estradiol. The ovary shows cyclical activity, unlike the testis that is maintained in a more or less constant state of activity. Hormone secretions vary according to the phase of the menstrual cycle. In the developing follicle LH receptors (LH-R) are only located on the thecal cells and FSH receptors (FSHR) on the granulosa cells. The dominant pre-ovulatory follicle develops LH-Rs on the granulosa cells prior to the LH surge. Thecal cells of the preovulatory follicle also develop the capacity to synthesize estradiol and this persists when the thecal cells become incorporated into the corpus luteum. After ovulation, the empty follicle is remodelled and plays an important role in the second half or luteal phase of the menstrual cycle. This phase is dominated by progesterone and, to a lesser extent, estradiol secretion by the corpus luteum. estradiol is also synthesized locally from cholesterol through testosterone in the hippocampus and acts rapidly to modulate neuronal synaptic plasticity. Localization of estrogen receptor alpha (ERalpha) in spines in addition to nuclei of principal neurons implies that synaptic ERalpha is responsible for rapid modulation of synaptic plasticity by endogenous estradiol. estradiol is a potent endogenous antioxidant which suppresses hepatic fibrosis in animal models, and attenuates induction of redox sensitive transcription factors, hepatocyte apoptosis and hepatic stellate cells activation by inhibiting a generation of reactive oxygen species in primary cultures. This suggests that the greater progression of hepatic fibrosis and hepatocellular carcinoma in men and postmenopausal women may be due, at least in part, to lower production of estradiol and a reduced response to the action of estradiol. estradiol has been reported to induce the production of interferon (INF)-gamma in lymphocytes, and augments an antigen-specific primary antibody response in human peripheral blood mononuclear cells. IFN-gamma is a potent cytokine with immunomodulatory and antiproliferative properties. Therefore, female subjects, particularly before menopause, may produce antibodies against hepatitis B virus e antigen and hepatitis B virus surface antigen at a higher frequency than males with chronic hepatitis B virus infection. The estradiol-Dihydrotestosterone model of prostate cancer (PC) proposes that the first step in the development of most PC and breast cancer (BC) occurs when aromatase converts testosterone to estradiol. (PMID: 17708600, 17678531, 17644764).</t>
  </si>
  <si>
    <t>HMDB0000151; HMDB0004481; HMDB00151; HMDB04481</t>
  </si>
  <si>
    <t>C00951</t>
  </si>
  <si>
    <t>CHEBI:16469</t>
  </si>
  <si>
    <t>Intermediate in the Pentose phosphate pathway (KEGG).</t>
  </si>
  <si>
    <t>HMDB0001316; HMDB01316</t>
  </si>
  <si>
    <t>C00345</t>
  </si>
  <si>
    <t>CHEBI:48928</t>
  </si>
  <si>
    <t>Saccharopine is an intermediate in the degradation of lysine, formed by the condensation of lysine and alpha-ketoglutarate. The saccharopine pathway is the main route for lysine degradation in mammals, and its first two reactions are catalyzed by enzymatic activities known as lysine-oxoglutarate reductase (LOR) and saccharopine dehydrogenase (SDH), which reside on a single bifunctional polypeptide (LOR/SDH) (EC 1.5.1.8). The reactions involved with saccharopine dehydrogenases have very strict substrate specificity for L-lysine, 2-oxoglutarate, and NADPH. LOR/SDH has been detected in a number of mammalian tissues, mainly in the liver and kidney, contributing not only to the general nitrogen balance in the organism but also to the controlled conversion of lysine into ketone bodies. A tetrameric form has also been observed in human liver and placenta. LOR activity has also been detected in brain mitochondria during embryonic development, and this opens up the question of whether or not lysine degradation has any functional significance during brain development. As a result, there is now a new focus on the nutritional requirements for lysine in gestation and infancy. Finally, LOR and/or SDH deficiencies seem to be involved in a human autosomal genetic disorder known as familial hyperlysinemia, which is characterized by serious defects in the functioning of the nervous system and characterized by a deficiency in lysine-ketoglutarate reductase, saccharopine dehydrogenase, and saccharopine oxidoreductase activities. Saccharopinuria (high amounts of saccharopine in the urine) and saccharopinemia (an excess of saccharopine in the blood) are conditions present in some inherited disorders of lysine degradation (PMID: 463877, 10567240, 10772957, 4809305). If present in sufficiently high levels, saccharopine can act as an acidogen and a metabotoxin. An acidogen is an acidic compound that induces acidosis, which has multiple adverse effects on many organ systems. A metabotoxin is an endogenously produced metabolite that causes adverse health effects at chronically high levels. Saccharopine is an organic acid. Abnormally high levels of organic acids in the blood (organic acidemia), urine (organic aciduria), the brain, and other tissues lead to general metabolic acidosis. Acidosis typically occurs when arterial pH falls below 7.35. In infants with acidosis, the initial symptoms include poor feeding, vomiting, loss of appetite, weak muscle tone (hypotonia), and lack of energy (lethargy). Many affected children with organic acidemias experience intellectual disability or delayed development.</t>
  </si>
  <si>
    <t>HMDB0000279; HMDB00279</t>
  </si>
  <si>
    <t>C00449</t>
  </si>
  <si>
    <t>CHEBI:16927</t>
  </si>
  <si>
    <t>C20H16</t>
  </si>
  <si>
    <t>7,12-Dimethylbenz[a]anthracene</t>
  </si>
  <si>
    <t>7,12-Dimethylbenz[a]anthracene, also known as DMBA or 1,4-Dimethyl-2,3-benzphenanthrene, is classified as a phenanthrene or a Phenanthrene derivative. Phenanthrenes are polycyclic compounds containing a phenanthrene moiety, which is a tricyclic aromatic compound with three non-linearly fused benzene</t>
  </si>
  <si>
    <t>HMDB0062429; HMDB62429</t>
  </si>
  <si>
    <t>C19488</t>
  </si>
  <si>
    <t>CHEBI:254496</t>
  </si>
  <si>
    <t>Stearidonic acid is found in dietary plant oils which are metabolized to longer-chain, more unsaturated (n-3) PUFA. These oils appear to possess hypotriglyceridemic properties typically associated with fish oils.(PMID: 15173404). Stearidonic acid may be used as a precursor to increase the EPA content of human lipids and that combinations of gamma-linolenic acid and stearidonic acid eicosapentaenoic acid can be used to manipulate the fatty acid compositions of lipid pools in subtle ways. Such effects may offer new strategies for manipulation of cell composition in order to influence cellular responses and functions in desirable ways. (PMID: 15120716).</t>
  </si>
  <si>
    <t>HMDB0006547; HMDB06547</t>
  </si>
  <si>
    <t>C16300</t>
  </si>
  <si>
    <t>CHEBI:32389</t>
  </si>
  <si>
    <t>Pantetheine is the mercaptoethyl conjugated amide analogue of pantothenic acid (Vitamin B5). The dimer of this compound, pantethine is more commonly known, and is considered to be a more potent form of vitamin B5 than pantothenic acid. Pantetheine is an intermediate in the production of Coenzyme A by the body. An intermediate in the pathway of coenzyme A formation in mammalian liver and some microorganisms.</t>
  </si>
  <si>
    <t>HMDB0003426; HMDB03426</t>
  </si>
  <si>
    <t>C00831</t>
  </si>
  <si>
    <t>CHEBI:16753</t>
  </si>
  <si>
    <t>Alpha-linolenic acid (ALA) is a polyunsaturated fatty acid (PUFA). It is a member of the group of essential fatty acids called omega-3 fatty acids. Alpha-linolenic acid, in particular, is not synthesized by mammals and therefore is an essential dietary requirement for all mammals. Certain nuts (English walnuts) and vegetable oils (canola, soybean, flaxseed/linseed, olive) are particularly rich in alpha-linolenic acid (ALA). Omega-3 fatty acids get their name based on the location of one of their first double bond. In all omega-3 fatty acids, the first double bond is located between the third and fourth carbon atom counting from the methyl end of the fatty acid (n-3). Although humans and other mammals can synthesize saturated and some monounsaturated fatty acids from carbon groups in carbohydrates and proteins, they lack the enzymes necessary to insert a cis double bond at the n-6 or the n-3 position of a fatty acid. Omega-3 fatty acids like a-linolenic acid are important structural components of cell membranes. When incorporated into phospholipids, they affect cell membrane properties such as fluidity, flexibility, permeability and the activity of membrane bound enzymes. Omega-3 fatty acids can modulate the expression of a number of genes, including those involved with fatty acid metabolism and inflammation. Alpha linolenic acid and other omega 3 fatty acids may regulate gene expression by interacting with specific transcription factors, including peroxisome proliferator activated receptors (PPARs) and liver X receptors (LXRs). Alpha-Linolenic acid is found to be associated with isovaleric acidemia, which is an inborn error of metabolism.Gamma-Linolenic acid is an omega-6 fatty acid produced in the body as the delta 6-desaturase metabolite of linoleic acid. It is converted to dihomo-gamma-linolenic acid, a biosynthetic precursor of monoenoic prostaglandins such as PGE1. (From Merck Index, 11th ed) -- Pubchem.</t>
  </si>
  <si>
    <t>HMDB0001388; HMDB0003073; HMDB01388; HMDB03073</t>
  </si>
  <si>
    <t>C06426; C06427</t>
  </si>
  <si>
    <t>CHEBI:27432; CHEBI:28661</t>
  </si>
  <si>
    <t>Linoleic acid is a doubly unsaturated fatty acid, also known as an omega-6 fatty acid, occurring widely in plant glycosides. In this particular polyunsaturated fatty acid (PUFA), the first double bond is located between the sixth and seventh carbon atom from the methyl end of the fatty acid (n-6). Linoleic acid is an essential fatty acid in human nutrition because it cannot be synthesized by humans. It is used in the biosynthesis of prostaglandins (via arachidonic acid) and cell membranes (From Stedman, 26th ed). Linoleic acid is found to be associated with isovaleric acidemia, which is an inborn error of metabolism.</t>
  </si>
  <si>
    <t>HMDB0000673; HMDB00673</t>
  </si>
  <si>
    <t>C01595</t>
  </si>
  <si>
    <t>CHEBI:17351</t>
  </si>
  <si>
    <t>Guanosine is a nucleoside comprising guanine attached to a ribose (ribofuranose) ring via a beta-N9-glycosidic bond. Guanosine can be phosphorylated to become GMP (guanosine monophosphate), cGMP (cyclic guanosine monophosphate), GDP (guanosine diphosphate), and GTP (guanosine triphosphate) (Wikipedia). This nucleoside exerts important neuroprotective and neuromodulator roles in the central nervous system, which may be related to inhibition of the glutamatergic neurotransmission activity. Guanosine is the specific extracellular guanine-based purines effector and its conversion occurs not only in the central nervous system but also peripherally (PMID: 16325434). Guanosine is found to be associated with purine nucleoside phosphorylase (PNP) deficiency, which is an inborn error of metabolism.</t>
  </si>
  <si>
    <t>HMDB0000133; HMDB00133</t>
  </si>
  <si>
    <t>C00387</t>
  </si>
  <si>
    <t>CHEBI:16750</t>
  </si>
  <si>
    <t>2-(Formamido)-N1-(5-phospho-D-ribosyl)acetamidine is an intermediate in purine metabolism. The enzyme phosphoribosylformylglycinamidine synthase [EC:6.3.5.3] catalyzes the production of this metabolite from N2-formyl-N1-(5-phospho-D-ribosyl)glycinamide.</t>
  </si>
  <si>
    <t>HMDB0006211; HMDB06211</t>
  </si>
  <si>
    <t>C04640</t>
  </si>
  <si>
    <t>CHEBI:18413</t>
  </si>
  <si>
    <t>Glycinamidoribotide conversion to N-formylglycinamide ribonucleotide is the third reaction of the de novo purine biosynthesis, a reaction catalyzed by the enzyme Glycinamide ribonucleotide transformylase (EC 2.1.2.2), with concomitant conversion of 10-formyltetrahydrofolate to tetrahydrofolate. (PMID: 9143358). Glycineamideribotide formation is stimulated by Luteinizing hormone (LH) and Chorionic gonadotropin (HCG) via activation of Glc-6-P-dehydrogenase (EC 1.1.1.49). (PMID: 4366083).</t>
  </si>
  <si>
    <t>HMDB0002022; HMDB02022</t>
  </si>
  <si>
    <t>C03838</t>
  </si>
  <si>
    <t>CHEBI:18349</t>
  </si>
  <si>
    <t>16b-Hydroxyestrone is an aromatized C18 steroid with a 3-hydroxyl group and a 17-ketone, a major mammalian estrogen. It is converted from androstenedione directly, or from testosterone via estradiol. In humans, it is produced primarily by the cyclic ovaries, placenta, and the adipose tissue of men and postmenopausal women.Estrone (also oestrone) is an estrogenic hormone secreted by the ovary. Its molecular formula is C18H22O2. estrone has a melting point of 254.5 degrees Celsius. estrone is one of the three estrogens, which also include estriol and estradiol. estrone is the least prevalent of the three hormones, estradiol being prevalent almost always in a female body, estriol being prevalent primarily during pregnancy. estrone sulfate is relevant to health and disease due to its conversion to estrone sulfate, a long-lived derivative of estrone. estrone sulfate acts as a pool of estrone which can be converted as needed to the more active estradiol.Estrone (also oestrone) is an estrogenic hormone secreted by the ovary. Its molecular formula is C18H22O2. estrone has a melting point of 254.5 degrees Celsius. estrone is one of the three estrogens, which also include estriol and estradiol. estrone is the least prevalent of the three hormones, estradiol being prevalent almost always in a female body, estriol being prevalent primarily during pregnancy. estrone sulfate is relevant to health and disease due to its conversion to estrone sulfate, a long-lived derivative of estrone. estrone sulfate acts as a pool of estrone which can be converted as needed to the more active estradiol.</t>
  </si>
  <si>
    <t>HMDB0000313; HMDB0000335; HMDB0000343; HMDB00313; HMDB00335; HMDB00343</t>
  </si>
  <si>
    <t>C05298; C05300</t>
  </si>
  <si>
    <t>CHEBI:1156; CHEBI:776; CHEBI:87628</t>
  </si>
  <si>
    <t>Estriol is a metabolite of estrone metabolized via 16alpha-hydroxyestrone through the enzyme 16alpha-hydroxysteroid dehydrogenase (EC 1.1.1.147) or to 2- or 4-hydroxyestrone (catechol estrogens) by the action of catecho-O-methyltransferase (EC 2.1.1.6). The latter metabolites can be formed in the brain and may compete with receptors for catecholamines. Metabolites are conjugated with sulfate or glucuronide before excretion by the kidney. During pregnancy, estriol constitutes 60-70% of the total estrogens, increasing to 300-500-fold in relation to non-pregnant women. The late term human fetus produces relatively large amounts of 16 alphahydroxy DHEA, which serves the mother as a precursor of estriol. It has been shown that 90% of the precursors for the formation of estriol are of fetal origin. If abnormal maternal serum screening results, specifically low levels of unconjugated estriol in the second trimester are detected, a diagnosis of Smith-Lemli-Opitz syndrome (SLOS),or RSH is suspected. SLOS is an autosomal recessive disorder caused by mutations of the gene encoding 7-dehydrocholesterol reductase (EC 1.3.1.21, DHCR7). (PMID: 16202579, 16112271, 16097001).2-Hydroxyestradiol is generated from estradiol by a Cytochrome P450. 2-Hydroxyestradiol binds, with a low affinity, to estrogen receptors. It inhbits catechol-O-methyltransferase (COMT) activity. Inactivity of COMT blocks inactivation of catechol hormones and catecholamine neutransmitters. 2-Hydroxyestradiol is also reported to inhibit angiongensis and tumor cell growth (PMID: 9472688).</t>
  </si>
  <si>
    <t>HMDB0000153; HMDB0000338; HMDB0003962; HMDB00153; HMDB00338; HMDB03962</t>
  </si>
  <si>
    <t>C05141; C05301</t>
  </si>
  <si>
    <t>CHEBI:27974; CHEBI:28744</t>
  </si>
  <si>
    <t>Dehydroepiandrosterone (DHEA) is a natural steroid hormone produced from cholesterol by the adrenal glands. DHEA is also produced in the gonads, adipose tissue, and the brain. DHEA is structurally similar to and is a precursor of, androstenedione, testosterone, estradiol, estrone, and estrogen. It is the most abundant hormone in the human body. Most of DHEA is sulfated (dehydroepiandrosterone sulfate or DHEA-S) before secretion. DHEA-S is the sulfated version of DHEA; this conversion is reversibly catalyzed by sulfotransferase (SULT2A1) primarily in the adrenals, the liver, and small intestines. In blood, most DHEA is found as DHEA-S with levels that are about 300 times higher than free DHEA. Blood measurements of DHEA-S/DHEA are useful to detect excess adrenal activity as seen in adrenal cancer or hyperplasia, including certain forms of congenital adrenal hyperplasia. Women with polycystic ovary syndrome tend to have normal or mildly elevated levels of DHEA-S.Androstanedione is a steroid metabolite and a procursor of both testosterone and estrone. It is a product of enzyme 3alpha-hydroxysteroid dehydrogenase [EC 1.1.1.50] in pathway Androgen and estrogen metabolism (KEGG).Etiocholanedione is a 5-beta metabolite product of the catabolism of androgens. Etiocholanedione has been identified as a ketosteroid and isolated from the urine of healthy and diseased persons. Etiocholanedione has been identified as a metabolite of an altered androgen metabolism that eventually leads hepatocellular carcinoma to impaired hormone responsiveness in human. Etiocholanedione has been identified as a metabolite of 17alpha-hydroxyprogesterone in some patients affected by congenital adrenal hyperplasia, although it doesn''t appear to account for the masculinization observed in congenital hyperplasia. Etiocholanedione can be the product of microbial contamination of urine since a few organisms are able to synthesize it using endogenous steroids as substrates. Human axillary bacteria are able to produce small amounts of etiocholanedione from testosterone. (PMID: 12161001, 13795320, 11161304, 2026727).</t>
  </si>
  <si>
    <t>HMDB0000077; HMDB0000899; HMDB0003769; HMDB00077; HMDB0011608; HMDB00899; HMDB03769; HMDB11608</t>
  </si>
  <si>
    <t>C00674; C01227; C03772</t>
  </si>
  <si>
    <t>CHEBI:15994; CHEBI:16985; CHEBI:220467</t>
  </si>
  <si>
    <t>All-trans-13,14-dihydroretinol is involved in the retinol metabolism pathway. In this pathway, all-trans-13,14-dihydroretinol and an acceptor molecule is reversibly converted to retinol (vitamin A) plus reduced acceptor via the enzyme all-trans-retinol 13,14-reductase (EC 1.3.99.23). (KEGG).</t>
  </si>
  <si>
    <t>HMDB0011618; HMDB11618</t>
  </si>
  <si>
    <t>C15492</t>
  </si>
  <si>
    <t>CHEBI:52075</t>
  </si>
  <si>
    <t>Arginosuccinic acid is a basic amino acid. Some cells synthesize it from citrulline, aspartic acid and use it as a precursor for arginine in the urea cycle or Citrulline-NO cycle. The enzyme that catalyzes the reaction is argininosuccinate synthetase. Argininosuccinic acid is a precursor to fumarate in the citric acid cycle via argininosuccinate lyase. Defects in the argininosuccinate lyase enzyme can lead to argininosuccinate lyase deficiency, which is an inborn error of metabolism. Argininosuccinate (ASA) lyase deficiency results in defective cleavage of ASA. This leads to an accumulation of ASA in cells and an excessive excretion of ASA in urine (argininosuccinic aciduria). In virtually all respects, this disorder shares the characteristics of other urea cycle defects. The most important characteristic of ASA lyase deficiency is its propensity to cause hyperammonemia in affected individuals. ASA in affected individuals is excreted by the kidney at a rate practically equivalent to the glomerular filtration rate (GFR). Whether ASA itself causes a degree of toxicity due to hepatocellular accumulation is unknown; such an effect could help explain hyperammonemia development in affected individuals. Regardless, the name of the disease is derived from the rapid clearance of ASA in urine, although elevated levels of ASA can be found in plasma. ASA lyase deficiency is associated with high mortality and morbidity rates. Symptoms of ASA lyase deficiency include anorexia, irritability rapid breathing, lethargy and vomiting. Extreme symptoms include coma and cerebral edema.</t>
  </si>
  <si>
    <t>HMDB0000052; HMDB0001006; HMDB00052; HMDB01006</t>
  </si>
  <si>
    <t>C03406</t>
  </si>
  <si>
    <t>CHEBI:15682</t>
  </si>
  <si>
    <t>This compound belongs to the family of Phenanthrenes and Derivatives. These are polycyclic compounds containing a phenanthrene moiety, which is a tricyclic aromatic compound with three non-linearly fused benzene.This compound belongs to the family of Phenanthrenes and Derivatives. These are polycyclic compounds containing a phenanthrene moiety, which is a tricyclic aromatic compound with three non-linearly fused benzene.</t>
  </si>
  <si>
    <t>HMDB0060517; HMDB0060519; HMDB60517; HMDB60519</t>
  </si>
  <si>
    <t>C19490; C19607</t>
  </si>
  <si>
    <t>CHEBI:82518; CHEBI:82593</t>
  </si>
  <si>
    <t>Androsterone is an inactive breakdown metabolite of testosterone, the product of a reaction mediated by the enzyme oxidative 17beta-hydroxysteroid dehydrogenase (EC 1.1.1.51, 17beta-HSD). Androsterone can also be metabolized from other adrenal androgens such as dehydroepiandrosterone, dihydrotestosterone, or androstenedione, and is considered an inactive end product. However, it can be a physiological effector in its own right. Androsterone might be converted back to dihydrotestosterone. Humans (and other primates) are unique among mammals in having high levels of circulating androsterone glucuronide, a process that is the major role of uridine-diphospho-glucuronosyltransferase enzymes (EC 2.4.1.17, UGT) for glucuronidation of steroid metabolism in humans. Conjugation of androsterone is a pathway found in all vertebrates and it is widely recognized that the liver is a major site of glucuronidation. However, it is now clear that extrahepatic tissues are also involved in the conjugation of compounds to which these tissues are exposed. High levels of androsterone glucuronide found in the human prostate, breast cyst fluid, and ovary follicular fluid suggest that glucuronidation of 5alpha-reduced C19 steroids occurs in these tissues as well. In doping control, the ratio of androsterone/etiocholanolone provides valuable information that allows the assignment of a urine specimen to a particular person or the identification of urine samples with identical steroid profiles; this is particularly important to detect attempts of urine manipulation including urine alteration and substitution (PMID: 9188497, 17017935, 14643063, 12943709, 9699884, 17260133).Etiocholanolone is the 5-beta-reduced isomer of androsterone. Etiocholanolone is a major metabolite of testosterone and androstenedione in many mammalian species including humans. It is excreted in the urine and is androgenically inactive. Classified a ketosteroid, it causes fever (it is a pyrogen), immunostimulation and leukocytosis. The pyrogenic effect of Etiocholanolone has been shown to be due to the release of interleukin-1 (IL-1) from the leukocytes that are mobilized in response to its production or injection. Etiocholanolone has anticonvulsant activity and may be an endogenous modulator of seizure susceptibility. Significantly increased values of etiocholanolone (along with testoterone and androsterone) an be detected in the urine of men with androgenic alopecia (male pattern baldness).Dihydrotestosterone is a potent androgenic metabolite of testosterone. Dihydrotestosterone (DHT) is generated by a 5-alpha reduction of testosterone. Unlike testosterone, DHT cannot be aromatized to estradiol therefore DHT is considered a pure androgenic steroid. -- Pubchem; Dihydrotestosterone (DHT) (INN: androstanolone) is a biologically active metabolite of the hormone testosterone, formed primarily in the prostate gland, testes, hair follicles, and adrenal glands by the enzyme 5-alpha-reductase by means of reducing the alpha 4,5 double-bond. Dihydrotestosterone belongs to the class of compounds called androgens, also commonly called androgenic hormones or testoids. DHT is thought to be approximately 30 times more potent than testosterone because of increased affinity to the androgen receptor. -- Wikipedia.5-Androstenediol is a direct metabolite of the most abundant steroid produced by the human adrenal cortex, dehydroepiandrosterone (DHEA). 5-Androstenediol is less androgenic than 4-androstenediol, and stimulates the immune system. When administered to rats in vivo, 5-androstenediol has approximately 1/70 the androgenicity of DHEA, 1/185 the androgenicity of androstenedione, and 1/475 the androgenicity of testosterone (Wikipedia). Because it induces production of white blood cells and platelets, 5-androstenediol is being developed as a radiation countermeasure as Neumune (HE2100). An intermediate in testosterone biosynthesis, found in the testis or the adrenal glands. 5-Androstenediol, derived from dehydroepiandrosterone by the reduction of the 17-keto group (17-hydroxysteroid dehydrogenases), is converted to testosterone by the oxidation of the 3-beta hydroxyl group to a 3-keto group (3-fydroxysteroid dehydrogenase).5beta-Dihydrotestosterone is an intermediate in Androgen and estrogen metabolism. 5beta-Dihydrotestosterone is generated from Testosterone via the enzyme 3-oxo-5beta-steroid 4-dehydrogenase (EC 1.3.99.6).</t>
  </si>
  <si>
    <t>HMDB0000031; HMDB0000490; HMDB0002961; HMDB00031; HMDB0003818; HMDB0006770; HMDB00490; HMDB02961; HMDB03818; HMDB06770</t>
  </si>
  <si>
    <t>C00523; C03917; C04295; C04373; C05293</t>
  </si>
  <si>
    <t>CHEBI:16032; CHEBI:16330; CHEBI:2710; CHEBI:28195; CHEBI:428206</t>
  </si>
  <si>
    <t>5-aminoimidazole ribonucleotide (AIR), is an intermediate of purine nucleotide biosynthesis. It is also the precursor to 4-amino-2-methyl-5-hydroxymethylpyrimidine (HMP), the first product of pyrimidine biosynthesis. This reaction is mediated by the enzyme HMP-P kinase (ThiD). HMP is a precursor of thiamine phosphate (TMP), and subsequently to thiamine pyrophosphate (TPP). TPP is an essential cofactor in all living systems that plays a central role in metabolism. (PMID: 15326535). 5-Aminoimidazole ribonucleotide is a substrate for a number of proteins including: Scaffold attachment factor B2, Multifunctional protein ADE2, Pulmonary surfactant-associated protein B, Tumor necrosis factor receptor superfamily member 25, Pulmonary surfactant-associated protein C, Serine/threonine-protein kinase Chk1, Vinexin, Trifunctional purine biosynthetic protein adenosine-3, Antileukoproteinase 1 and Scaffold attachment factor B.</t>
  </si>
  <si>
    <t>HMDB0001235; HMDB0002316; HMDB0011609; HMDB01235; HMDB02316; HMDB11609</t>
  </si>
  <si>
    <t>C03373</t>
  </si>
  <si>
    <t>CHEBI:28843</t>
  </si>
  <si>
    <t>9,10-Epoxyoctadecenoic acid (9,10-EOA) is a peroxidation product of linoleic acid (LA). 9,10-EOA is a naturally occurring component of oxidized low density lipoprotein (LDL), the level of which increases with aging, atherosclerosis, and rheumatoid arthritis, perhaps due to an increase in 15-lipoxygenase and free oxygen radicals. 9,10-EOA is a proliferator-activated receptors (PPAR) gamma2 ligand, that is antiosteogenic without stimulating adipocyte differentiation. Studies in dogs suggest that 9,10-EOA has toxic cardiovascular effects. (PMID: 12665667, 12021203, 10667371).12,13-EpOME is the 12,13-cis epoxide of linoleic acid, generated by neutrophils during the oxidative burst. The toxicity and biosynthesis of 12,13-EpOME has not been well differentiated from 9,10-EpOME, but has been presumed to be essentially the same.P.</t>
  </si>
  <si>
    <t>HMDB0004701; HMDB0004702; HMDB04701; HMDB04702</t>
  </si>
  <si>
    <t>C14825; C14826</t>
  </si>
  <si>
    <t>CHEBI:34494; CHEBI:38299</t>
  </si>
  <si>
    <t>5''-Methylthioadenosine (MTA) is a naturally occurring sulfur-containing nucleoside present in all mammalian tissues. It is produced from S-adenosylmethionine mainly through the polyamine biosynthetic pathway, where it behaves as a powerful inhibitory product. MTA is metabolized solely by MTA-phosphorylase, to yield 5-methylthioribose-1-phosphate and adenine, a crucial step in the methionine and purine salvage pathways, respectively. Evidence suggests that MTA can affect cellular processes in many ways. For instance, MTA has been shown to influence the regulation of gene expression, proliferation, differentiation, and apoptosis (PMID: 15313459). 5-Methylthioadenosine can be found in human urine. Elevated excretion appears in children with severe combined immunodeficiency syndrome (SCID) (PMID: 3987052).</t>
  </si>
  <si>
    <t>HMDB0001173; HMDB01173</t>
  </si>
  <si>
    <t>C00170</t>
  </si>
  <si>
    <t>CHEBI:17509</t>
  </si>
  <si>
    <t>Sphingosine is a 18-carbon amino alcohol with a long unsaturated hydrocarbon chain. Sphingosine and its derivative sphinganine are the major bases of the sphingolipids in mammals. (Dorland, 28th ed.). Sphingosine can be phosphorylated in vivo via two kinases, sphingosine kinase type 1 and sphingosine kinase type 2. This leads to the formation of sphingosine-1-phosphate, a potent signaling lipid.(Wikipedia).3-Dehydrosphinganine is an intermediate in the metabolism of Glycosphingolipids. It is a substrate for Serine palmitoyltransferase 1 and Serine palmitoyltransferase 2.</t>
  </si>
  <si>
    <t>HMDB0000252; HMDB0001480; HMDB00252; HMDB01480</t>
  </si>
  <si>
    <t>C00319; C02934</t>
  </si>
  <si>
    <t>CHEBI:16393; CHEBI:17862</t>
  </si>
  <si>
    <t>all-trans-Retinoic acid is an isomer of retinoic acid, the oxidized form of vitamin A. Retinoic acid functions in determining position along embryonic anterior/posterior axis in chordates. It acts through Hox genes, which ultimately controls anterior/posterior patterning in early developmental stages (PMID: 17495912). It is an important regulator of gene expression during growth and development, and in neoplasms. As a drug, all-trans-retinoic acid is known as tretinoin. Tretinoin is derived from maternal vitamin A and is essential for normal growth and embryonic development. An excess of tretinoin can be teratogenic. Tretinoin is used in the treatment of psoriasis, acne vulgaris, and several other skin diseases. It has also been approved for use in promyelocytic leukemia (leukemia, promyelocytic, acute).9-cis-Retinoic acid is an active retinoid that regulates expression of retinoid responsive genes, serving as a ligand for two classes of ligand-dependent transcription factors: the retinoic acid receptors and retinoid X receptors. Retinoids (vitamin A and its analogs) are essential dietary substances that are needed by mammals for reproduction, normal embryogenesis, growth, vision, and maintaining normal cellular differentiation and the integrity of the immune system. Within cells, retinoids regulate gene transcription acting through ligand-dependent transcription factors, the retinoic acid receptors (RARs), and the retinoid X receptors (RXRs). all-trans-Retinoic acid binds only to RARs with high affinity, whereas its 9-cis isomer binds with high affinity to both RARs and RXRs. The actions of all-trans- and 9-cis-retinoic acid in regulating cellular responses are distinct and not interchangeable (PMID: 9115228).9,13-cis-Retinoic acid belongs to the class of organic compounds known as retinoids. These are oxygenated derivatives of 3,7-dimethyl-1-(2,6,6-trimethylcyclohex-1-enyl)nona-1,3,5,7-tetraene and derivatives thereof. Retinoids (vitamin A and its analogs) are essential dietary substances that are needed by mammals for reproduction, normal embryogenesis, growth, vision, and maintaining normal cellular differentiation and the integrity of the immune system. Within cells, retinoids regulate gene transcription acting through ligand-dependent transcription factors, the retinoic acid receptors (RARs), and the retinoid X receptors (RXRs).</t>
  </si>
  <si>
    <t>HMDB0001852; HMDB0002369; HMDB0012874; HMDB01852; HMDB02369; HMDB12874</t>
  </si>
  <si>
    <t>C00777; C15493</t>
  </si>
  <si>
    <t>; CHEBI:15367; CHEBI:50648</t>
  </si>
  <si>
    <t>N-Acetyl-D-Glucosamine 6-Phosphate is an intermediate in the metabolism of Aminosugars. It is a substrate for Glucosamine 6-phosphate N-acetyltransferase.N-Acetyl-D-mannosamine 6-phosphate is an intermediate in amino sugar metabolism and is a substrate for UDP-N-acetylglucosamine--peptide N-acetylglucosaminyltransferase, Bifunctional UDP-N-acetylglucosamine 2-epimerase/N-acetylmannosamine kinase, Alpha-N-acetylglucosaminidase and Exostosin-2. It can be generated from N-acetyl-neuraminate-9-phosphate or N-acetyl-D-mannosamine.N-acetyl-alpha-d-galactosamine 1-phosphate is part of the Galactose metabolism, and Amino sugar and nucleotide sugar metabolism pathways. It is a substrate for: N-acetylgalactosamine kinase.</t>
  </si>
  <si>
    <t>HMDB0001062; HMDB0001121; HMDB0059626; HMDB01062; HMDB01121; HMDB59626</t>
  </si>
  <si>
    <t>C00357; C04257; C18060</t>
  </si>
  <si>
    <t>CHEBI:15784; CHEBI:44313; CHEBI:62165</t>
  </si>
  <si>
    <t>2-Methoxyestradiol (2ME2) is a drug that prevents the formation of new blood vessels that tumours need in order to grow (angiogenesis). It is derived from estrogen, although it binds poorly to known estrogen receptors, and belongs to the family of drugs called angiogenesis inhibitors. It has undergone phase 1 clinical trials against breast cancers. Preclinical models also suggest that 2ME2 could also be effective against inflammatory diseases such as rheumatoid arthritis. 2ME2 also acts as a vasodilator.19-Hydroxyandrost-4-ene-3,17-dione is a substrate for Corticotropin-lipotropin and Cytochrome P450 19A1.19-Oxotestosterone is catalyzed by Aromatase (EC 1.14.14.1),also called estrogen synthetase (a cytochrome P450 enzyme which catalyzes the formation of aromatic C18 estrogens from C19 androgens; it is symbolized CYP19) into oestrogens via sequential oxidations at the 19-methyl group. Biosynthesis of estrogens from C19 steroids is catalyzed by aromatase and its tissue-specific expression is determined at least in part by alternative use of tissue-specific promoters, which give rise to transcripts with unique 5-prime noncoding termini.(OMIM 107910).11beta-Hydroxyandrost-4-ene-3,17-dione is an intermediate in adrenosterone production. 11beta-Hydroxyandrost-4-ene-3,17-dione is produced from androst-4-ene-3,17-dione, a reaction catalyzed by the enzyme cytochrome P450 B [EC:1.14.15.4]. 11beta-Hydroxyandrost-4-ene-3,17-dione is then converted into adrenosterone by the enzyme 11beta-hydroxysteroid dehydrogenase [EC:1.1.1.146].16alpha-Hydroxyandrost-4-ene-3,17-dione is involved in androgen and estrogen metabolism. 16alpha-Hydroxyandrost-4-ene-3,17-dione is produced from dehydroepiandrosterone through the work of 2 enzymes, [E1.14.99.-] and 3beta-hydroxy-delta5-steroid dehydrogenase [EC:1.1.1.145].</t>
  </si>
  <si>
    <t>HMDB0000405; HMDB0003955; HMDB0003959; HMDB0006773; HMDB0006774; HMDB00405; HMDB03955; HMDB03959; HMDB06773; HMDB06774</t>
  </si>
  <si>
    <t>C05140; C05284; C05290; C05295; C05302</t>
  </si>
  <si>
    <t>CHEBI:27576; CHEBI:27582; CHEBI:27967; CHEBI:28955; CHEBI:75308</t>
  </si>
  <si>
    <t>Eicosapentaenoic acid (EPA or also icosapentaenoic acid) is an important polyunsaturated fatty acid found in fish oils. It serves as the precursor for the prostaglandin-3 and thromboxane-3 families. A diet rich in eicosapentaenoic acid lowers serum lipid concentration, reduces incidence of cardiovascular disorders, prevents platelet aggregation, and inhibits arachidonic acid conversion into the thromboxane-2 and prostaglandin-2 families. Eicosapentaenoic acid is an omega-3 fatty acid. In physiological literature, it is given the name 20:5(n-3). Its systematic chemical name is all-cis-5,8,11,14,17-icosapentaenoic acid. It also has the trivial name timnodonic acid. Chemically, EPA is a carboxylic acid with a 20-carbon chain and five cis double bonds; the first double bond is located at the third carbon from the omega end. Because of the presence of double bonds, EPS is a polyunsaturated fatty acid. Metabolically it acts as a precursor for prostaglandin-3 (which inhibits platelet aggregation), thromboxane-3, and leukotriene-5 groups. It is found in fish oils of cod liver, herring, mackerel, salmon, menhaden, and sardine. It is also found in human breast milk (Wikipedia).Retinyl ester is a substrate for Lecithin retinol acyltransferase and Retinal pigment epithelium-specific 65 kDa protein.</t>
  </si>
  <si>
    <t>HMDB0001999; HMDB0003598; HMDB01999; HMDB03598</t>
  </si>
  <si>
    <t>C02075; C06428</t>
  </si>
  <si>
    <t>CHEBI:28364; CHEBI:545914</t>
  </si>
  <si>
    <t>N-Acetylaspartylglutamate (NAAG) is a neuropeptide found in millimolar concentrations in brain that is localized to subpopulations of glutamatergic, cholinergic, GABAergic, and noradrenergic neuronal systems. NAAG is released upon depolarization by a Ca(2+)-dependent process and is an agonist at mGluR3 receptors and an antagonist at NMDA receptors. NAAG is catabolized to N-acetylaspartate and glutamate primarily by glutamate carboxypeptidase II, which is expressed on the extracellular surface of astrocytes. The levels of NAAG and the activity of carboxypeptidase II are altered in a regionally specific fashion in several neuropsychiatric disorders. (PMID 9361299). N-Acetylaspartylglutamic acid (NAAG) is a purported precursor of N-Acetylaspartic acid (NAA) and is present at about one-tenth of the concentration of NAA in the brain. NAAG has been reported to activate N-methyl- D-aspartic acid (NMDA) receptors in neurons. Previous immunohistochemical studies in the vertebrate central nervous system (CNS) have suggested that NAAG is exclusively localized to neurons. Recent evidence, however, indicates that NAAG might also be localized to nonneuronal cells within the CNS. Only traces of NAA and NAAG are detectable in other tissues. Some compounds can change levels of NAA and NAAG in the brain. For example, methylphenidante increases the levels of NAA and NAAG in the cerebral cortex; amphetamine also increases NAA concentration in a mature brain by 26%, raising the possibility that other neurochemical systems might be involved in the clinical effects of stimulants. (PMID: 10603234).</t>
  </si>
  <si>
    <t>HMDB0001067; HMDB01067</t>
  </si>
  <si>
    <t>C12270</t>
  </si>
  <si>
    <t>CHEBI:200472</t>
  </si>
  <si>
    <t>This compound belongs to the family of M-methoxybenzoic Acids and Derivatives. These are benzoic acids  in which the hydrogen atom at position 3 of the benzene ring is replaced by a methoxy group</t>
  </si>
  <si>
    <t>HMDB0060379; HMDB60379</t>
  </si>
  <si>
    <t>C17559</t>
  </si>
  <si>
    <t>Arachidonic acid is a polyunsaturated, essential fatty acid that has a 20-carbon chain as a backbone and four cis-double bonds at the C5, C8, C11, and C14 positions. It is found in animal and human fat as well as in the liver, brain, and glandular organs, and is a constituent of animal phosphatides. It is synthesized from dietary linoleic acid. Arachidonic acid mediates inflammation and the functioning of several organs and systems either directly or upon its conversion into eicosanoids. Arachidonic acid in cell membrane phospholipids is the substrate for the synthesis of a range of biologically active compounds (eicosanoids) including prostaglandins, thromboxanes, and leukotrienes. These compounds can act as mediators in their own right and can also act as regulators of other processes, such as platelet aggregation, blood clotting, smooth muscle contraction, leukocyte chemotaxis, inflammatory cytokine production, and immune function. Arachidonic acid can be metabolized by cytochrome p450 (CYP450) enzymes into 5,6-, 8,9-, 11,12-, and 14,15-epoxyeicosatrienoic acids (EETs), their corresponding dihydroxyeicosatrienoic acids (DHETs), and 20-hydroxyeicosatetraenoic acid (20-HETE). The production of kidney CYP450 arachidonic acid metabolites is altered in diabetes, pregnancy, hepatorenal syndrome, and in various models of hypertension, and it is likely that changes in this system contribute to the abnormalities in renal function that are associated with many of these conditions. Phospholipase A2 (PLA2) catalyzes the hydrolysis of the sn-2 position of membrane glycerophospholipids to liberate arachidonic acid (PMID: 12736897, 12736897, 12700820, 12570747, 12432908).The beneficial effects of omega-3 fatty acids are believed to be due in part to selective alteration of arachidonate metabolism that involves cyclooxygenase (COX) enzymes. (PMID: 23371504) Here, 9-oxononanoic acid (9-ONA), one of the major products of peroxidized fatty acids, was found to stimulate the activity of phospholipase A2 (PLA2), the key enzyme to initiate arachidonate cascade and eicosanoid production. (PMID: 23704812) Arachidonate lipoxygenase (ALOX) enzymes metabolize arachidonic acid to generate potent inflammatory mediators and play an important role in inflammation-associated diseases. (PMID: 23404351)</t>
  </si>
  <si>
    <t>HMDB0001043; HMDB0060102; HMDB01043; HMDB60102</t>
  </si>
  <si>
    <t>C00219</t>
  </si>
  <si>
    <t>CHEBI:15843</t>
  </si>
  <si>
    <t>(1aalpha,2beta,3alpha,11calpha)-1a,2,3,11c-Tetrahydro-6,11-dimethylbenzo[6,7]phenanthro[3,4-b]oxirene-2,3-diol</t>
  </si>
  <si>
    <t>(1aalpha,2beta,3alpha,11calpha)-1a,2,3,11c-Tetrahydro-6,11-dimethylbenzo[6,7]phenanthro[3,4-b]oxirene-2,3-diol is considered to be practically insoluble (in water) and relatively neutral</t>
  </si>
  <si>
    <t>HMDB0062223; HMDB62223</t>
  </si>
  <si>
    <t>C19559</t>
  </si>
  <si>
    <t>CHEBI:82558</t>
  </si>
  <si>
    <t>8,11,14-Eicosatrienoic acid is a 20-carbon-chain omega-6 fatty acid unsaturated at positions 8, 11, and 14. It differs from arachidonic acid (5,8,11,14-eicosatetraenoic acid) only at position 5. 8,11,14-Eicosatrienoic acid is also known as dihomo-gamma-linolenic acid (DGLA). In physiological literature, it is given the name 20:3(n-6). DGLA is the elongation product of the 18-carbon gamma-linolenic acid (GLA). DGLA can be converted into prostaglandin E1 (PGE1). PGE1 inhibits platelet aggregation and also exerts a vasodilatory effect. DGLA competes with arachadonic acid for COX and lipoxygenase, inhibiting the production of arachadonic acid''s eicosanoids.</t>
  </si>
  <si>
    <t>HMDB0002925; HMDB0006735; HMDB02925; HMDB06735</t>
  </si>
  <si>
    <t>C03242</t>
  </si>
  <si>
    <t>CHEBI:53486</t>
  </si>
  <si>
    <t>Deoxycytidine (dihydrogen phosphate). A deoxycytosine nucleotide containing one phosphate group esterified to the deoxyribose moiety in the 2''-,3''- or 5- positions. Deficiency of the enzyme Deoxycytidine kinase (EC 2.7.1.74) is associated with resistance to antiviral and anticancer chemotherapeutic agents, whereas increased enzyme activity is associated with increased activation of these compounds to cytotoxic nucleoside triphosphate derivatives. (OMIM 125450).</t>
  </si>
  <si>
    <t>HMDB0001202; HMDB01202</t>
  </si>
  <si>
    <t>C00239</t>
  </si>
  <si>
    <t>CHEBI:15918</t>
  </si>
  <si>
    <t>13-L-Hydroperoxylinoleic acid (13(S)-HPODE) is one of the primary products of the major polyunsaturated fatty acids (linoleic acid and arachidonic acid) from the 15-lipoxygenase pathway (EC: 1.13.11.31). 13(S)-HPODE is a rather unstable metabolite and is rapidly metabolized to more stable secondary products such as diverse forms of hydroxy fatty acids (via reduction of the hydroperoxy group), alkoxy radicals (via homolytic cleavage of the peroxy group), forms of dihydro(pero)xy fatty acids (via lipoxygenase-catalysed double and triple oxygenation), or epoxy leukotrienes (via a hydrogen abstraction from a doubly allylic methylene group and a homolytic cleavage of the hydroperoxy group) (PMID 9082450).</t>
  </si>
  <si>
    <t>HMDB0003871; HMDB03871</t>
  </si>
  <si>
    <t>C04717</t>
  </si>
  <si>
    <t>CHEBI:15655</t>
  </si>
  <si>
    <t>Arachidic acid also called eicosanoic acid is a saturated fatty acid found in peanut oil. It can be formed by the hydrogenation of arachidonic acid. It is practically insoluble in water and stable under ordinary conditions -- Wikipedia.</t>
  </si>
  <si>
    <t>HMDB0002212; HMDB02212</t>
  </si>
  <si>
    <t>C06425</t>
  </si>
  <si>
    <t>CHEBI:28822</t>
  </si>
  <si>
    <t>5-Phosphoribosyl-n-formylglycineamidine is a substrate for Glucosamine-6-phosphate isomerase.5''-phosphoribosyl-a-N-formylglycineamidine is involved in purine metabolism. It is a synthesized by phosphoribosylformylglycinamidine synthase, which converts 2-(Formamido)-N1-(5''-phosphoribosyl)acetamidine and L-Glutamate into 5''-phosphoribosyl-a-N-formylglycineamidine and L-glutamine. - KEGG compound number: C04640.</t>
  </si>
  <si>
    <t>HMDB0000999; HMDB0002305; HMDB00999; HMDB02305</t>
  </si>
  <si>
    <t>; CHEBI:18413</t>
  </si>
  <si>
    <t>5''-Phosphoribosyl-N-formylglycineamide (also known as FGAR or N-Formyl-GAR) is a substrate for Phosphoribosylformylglycinamidine synthase. It is involved in aminoimidazole ribonucleotide biosynthesis and plays a vital role in purine metabolism as well as the conversion of glutamine to glutamate. 5''-Phosphoribosyl-N-formylglycineamide is described as a glycinamide ribonucleotide having a phosphate group at the 5-position and a formyl group on the glycine nitrogen.</t>
  </si>
  <si>
    <t>HMDB0001308; HMDB0006476; HMDB01308; HMDB06476</t>
  </si>
  <si>
    <t>C04376</t>
  </si>
  <si>
    <t>Geranyl diphosphate is the precursor of monoterpenes, a large family of natural occurring C10 compounds predominately found in plants and animals. Geranyl diphosphate is regarded as a key intermediate in the steroid, isoprene and terpene biosynthesis pathways and is used by organisms in the biosynthesis of farnesyl pyrophosphate, geranylgeranyl pyrophosphate, cholesterol, terpenes and terpenoids. (wikipedia). In humans, geranyl diphosphate synthase (GPPS) catalyzes the condensation of dimethylallyl diphosphate (DMAPP) and isopentenyl diphosphate (IPP) to form geranyl diphosphate. Animals produce IPP through the mevalonate (MVA) pathway. Isoprenoid compounds have been implicated in several human disease states including coronary heart disease, blindness, infectious hepatitis and cancer. Geranyl pyrophosphate is an intermediate in the HMG-CoA reductase pathway used by organisms in the biosynthesis of terpenes and terpenoids. -- Wikipedia.</t>
  </si>
  <si>
    <t>HMDB0001285; HMDB0001560; HMDB0002239; HMDB0006506; HMDB01285; HMDB01560; HMDB02239; HMDB06506</t>
  </si>
  <si>
    <t>C05847</t>
  </si>
  <si>
    <t>CHEBI:17211</t>
  </si>
  <si>
    <t>In the mammalian host, dihydrofolate biosynthesis occurs via the reduction of folic acid, whereas in plasmodia (Plasmodium berghei, a malaria parasite) the biosynthesis of 7,8-dihydropteroate, an intermediate product in dihydrofolate synthesis, occurs via the enzymic catalysis of the reaction of 2-amino-4-hydroxy-6-hydroxymethyl-7,8-dihydropteridine pyrophosphate with p-aminobenzoate. Malaria parasites synthesize their folate cofactors de novo and that the antimalarial action of sulfonamides is due to their inhibiting the plasmodial dihydropteroate synthesis. The enzymes 6-hydroxymethylpterin pyrophosphokinase (EC 2.7.6.3, HPPK) and dihydropteroate synthase (EC 2.5.1.15, DHPS) catalyze sequential steps in folate biosynthesis. They are present in microorganisms but absent in mammals and therefore are especially suitable targets for antimicrobials. Sulfa drugs (sulfonamides and sulfones) currently are used as antimicrobials targeting DHPS, although resistance to these drugs is increasing. A NADPH-coupled microplate photometric assay could be used for rapid screening of chemical libraries for novel inhibitors of folate biosynthesis as the first step in developing new antimicrobial drugs targeting the folate biosynthetic pathway; in the microplate the product of the DHPS reaction, 7,8-Dihydropteroic acid, is reduced to tetrahydropteroate by excess dihydrofolate reductase (DHFR) using the cofactor NADPH. (17134675, 4354403, 3546688).</t>
  </si>
  <si>
    <t>HMDB0001412; HMDB01412</t>
  </si>
  <si>
    <t>C00921</t>
  </si>
  <si>
    <t>CHEBI:4581</t>
  </si>
  <si>
    <t>The major progestational steroid that is secreted primarily by the corpus luteum and the placenta. Progesterone acts on the uterus, the mammary glands and the brain. It is required in embryo implantation, pregnancy maintenance, and the development of mammary tissue for milk production. Progesterone, converted from pregnenolone, also serves as an intermediate in the biosynthesis of gonadal steroid hormones and adrenal corticosteroids (Pubchem). Progesterone is a C-21 steroid hormone involved in the female menstrual cycle, pregnancy (supports gestation) and embryogenesis of humans and other species. Progesterone belongs to a class of hormones called progestagens, and is the major naturally occurring human progestagen (Wikipedia). During implantation and gestation, progesterone appears to decrease the maternal immune response to allow for the acceptance of the pregnancy. Progesterone decreases contractility of the uterine smooth muscle. The fetus metabolizes placental progesterone in the production of adrenal mineralo- and glucosteroids. A drop in progesterone levels is possibly one step that facilitates the onset of labor. In addition progesterone inhibits lactation during pregnancy. The fall in progesterone levels following delivery is one of the triggers for milk production (Wikipedia). Progesterone is found to be associated with pregnene hydroxylation deficiency, which is an inborn error of metabolism.</t>
  </si>
  <si>
    <t>HMDB0001830; HMDB01830</t>
  </si>
  <si>
    <t>C00410</t>
  </si>
  <si>
    <t>CHEBI:17026</t>
  </si>
  <si>
    <t>4-Hydroxyretinoic acid is an NADPH-dependent hydroxylation metabolite of retinoic acid in the microsomes, via the cytochrome P-450 system. Retinoic acid is an activated metabolite of retinol that supports the systemic functions of vitamin A in vivo. (PMID: 1538719, 1932598, 2851384).All-trans-5,6-epoxyretinoic acid, also known as all-trans-5,6-Epoxy-5,6-dihydroretinoate or 56-Epoxyretinoate, is classified as a member of the retinoids. Retinoids are oxygenated derivatives of 3,7-dimethyl-1-(2,6,6-trimethylcyclohex-1-enyl)nona-1,3,5,7-tetraene and derivatives thereof. All-trans-5,6-epoxyretinoic acid is considered to be a practically insoluble (in water) and a weak acidic compound. All-trans-5,6-epoxyretinoic acid is an isoprenoid lipid molecule. All-trans-5,6-epoxyretinoic acid can be found primarily in human kidney and liver tissues; and in blood and urine. Within a cell, All-trans-5,6-epoxyretinoic acid is primarily located in the cytoplasm, in the extracellular space or near the membrane.All-trans-18-hydroxyretinoic acid, also known as 18-Hydroxy-all-trans-retinoate, is classified as a member of the retinoids. Retinoids are oxygenated derivatives of 3,7-dimethyl-1-(2,6,6-trimethylcyclohex-1-enyl)nona-1,3,5,7-tetraene and derivatives thereof. All-trans-18-hydroxyretinoic acid is considered to be a practically insoluble (in water) and a weak acidic compound. All-trans-18-hydroxyretinoic acid is an isoprenoid lipid molecule. Within a cell, All-trans-18-hydroxyretinoic acid is primarily located in the extracellular space and near the membrane.This compound belongs to the family of Retinoids. These are compounds that is related to vitamin A, especially retinol.18-Hydroxyretinoic acid is a metabolite of tretinoin. Tretinoin is the acid form of vitamin A and is also known as all-trans retinoic acid or ATRA. It is a drug commonly used to treat acne vulgaris and keratosis pilaris. It is available as a cream or gel (brand names Aberela, Airol, Renova, Atralin, Retin-A, Avita, Retacnyl, Refissa, or Stieva-A). It is also used to treat acute promyelocytic leukemia (APL), and is sold for this indication by Roche under the brand name Vesanoid. It is also available as a generic. (Wikipedia)</t>
  </si>
  <si>
    <t>HMDB0006254; HMDB0012451; HMDB0012452; HMDB0060093; HMDB0061095; HMDB06254; HMDB12451; HMDB12452; HMDB60093; HMDB61095</t>
  </si>
  <si>
    <t>C16677; C16679; C16680</t>
  </si>
  <si>
    <t>; CHEBI:63795; CHEBI:80657; CHEBI:80658</t>
  </si>
  <si>
    <t>Pregnenolone is a derivative of cholesterol, the product of cytochrome P450 side-chain cleavage (EC 1.14.15.6, CYP11A1. This reaction consists of three consecutive monooxygenations, a 22-hydroxylation, a 20-hydroxylation, and the cleavage of the C20-C22 bond, yielding pregnenolone. Pregnenolone is the precursor to gonadal steroid hormones and the adrenal corticosteroids. This reaction occurs in steroid hormone-producing tissues such as the adrenal cortex, corpus luteum, and placenta. The most notable difference between the placenta and other steroidogenic tissues is that electron supply to CYP11A1 limits the rate at which cholesterol is converted into pregnenolone in the placenta. The limiting component for electron delivery to CYP11A1 is the concentration of adrenodoxin reductase in the mitochondrial matrix which is insufficient to maintain the adrenodoxin pool in a fully reduced state. Pregnenolone is also a neurosteroid, and is produced in the spinal cord; CYP11A1 is the key enzyme catalyzing the conversion of cholesterol into pregnenolone, the rate-limiting step in the biosynthesis of all classes of steroids, and has been localized in sensory networks of the spinal cord dorsal horn. In the adrenal glomerulosa cell, angiotensin II, one of the major physiological regulators of mineralocorticoid synthesis, appears to affect most of the cholesterol transfer to the mitochondrial outer membrane and many steps in the transport to the inner membrane. Thus, it exerts a powerful control over the use of cholesterol for aldosterone production (PMID: 17222962, 15823613, 16632873, 15134809).20a-Dihydroprogesterone is a biologically active 20-alpha-reduced metabolite of progesterone. It is converted from progesterone to 20-alpha-hydroxypregn-4-en-3-one by the 20-alpha-hydroxysteroid dehydrogenase in the corpus luteum and the placenta. -- Pubchem; Progesterone is a C-21 steroid hormone involved in the female menstrual cycle, pregnancy (supports gestation) and embryogenesis of humans and other species. Progesterone belongs to a class of hormones called progestagens, and is the major naturally occurring human progestagen. -- Wikipedia; During implantation and gestation, progesterone appears to decrease the maternal immune response to allow for the acceptance of the pregnancy. Progesterone decreases contractility of the uterine smooth muscle. The fetus metabolizes placental progesterone in the production of adrenal mineralo- and glucosteroids. A drop in progesterone levels is possibly one step that facilitates the onset of labor. In addition progesterone inhibits lactation during pregnancy. The fall in progesterone levels following delivery is one of the triggers for milk production. -- Wikipedia.5a-Pregnane-3,20-dione is a biologically active 5-alpha-reduced metabolite of plasma progesterone. It is the immediate precursor of 5-alpha-pregnan-3-alpha-ol-20-one (allopregnanolone), a neuroactive steroid that binds with GABA(A) receptor.</t>
  </si>
  <si>
    <t>HMDB0000253; HMDB0003069; HMDB0003759; HMDB00253; HMDB03069; HMDB03759</t>
  </si>
  <si>
    <t>C01953; C03681; C04042</t>
  </si>
  <si>
    <t>CHEBI:16581; CHEBI:28952; CHEBI:36729</t>
  </si>
  <si>
    <t>Ubiquinone-2 is a member of the chemical class known as Polyprenylbenzoquinones. These are compounds containing a polyisoprene chain attached to a quinone at the second ring position. Ubiquione-2 has just 2 isoprene units. Normally in humans it has 10. Ubiquinone-2 is an intermediate in the synthesis of Ubiquionone 10. Ubiquionone is involved in cellular respiration. It is fat-soluble and is therefore mobile in cellular membranes; it plays a unique role in the electron transport chain (ETC). In the inner bacterial membrane, electrons from NADH and succinate pass through the ETC to the oxygen, which is then reduced to water. The transfer of electrons through ETC results in the pumping of H+ across the membrane creating a proton gradient across the membrane, which is used by ATP synthase (located on the membrane) to generate ATP.</t>
  </si>
  <si>
    <t>HMDB0006709; HMDB06709</t>
  </si>
  <si>
    <t>CHEBI:46372</t>
  </si>
  <si>
    <t>Leukotriene A4 (LTA4) is the first metabolite in the series of reactions leading to the synthesis of all leukotrienes. 5-Lipoxygenase (5-LO) catalyzes the two-step conversion of arachidonic acid to LTA4.The first step consists of the oxidation of arachidonic acid to the unstable intermediate 5-hydroperoxyeicosatetraenoic acid (5-HPETE), and the second step is the dehydration of 5-HPETE to form LTA4. Leukotriene A4, an unstable epoxide, is hydrolyzed to leukotriene B4 or conjugated with glutathione to yield leukotriene C4 and its metabolites, leukotriene D4 and leukotriene E4. The leukotrienes participate in host defense reactions and pathophysiological conditions such as immediate hypersensitivity and inflammation. Recent studies also suggest a neuroendocrine role for leukotriene C4 in luteinizing hormone secretion. (PMID: 10591081, 2820055). Leukotrienes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pathways.12-keto-eicosatetraenoic acid is a biologically active eicosanoid in the nervous system of Aplysia.It is a metabolite of 12-HPETE formed by Aplysia nervous tissue. 12-KETE was identified in incubations of the tissue with arachidonic acid using HPLC, UV spectrometry, and gas-chromatography/mass spectrometry. [3H]12-KETE is formed from endogenous lipid stores in nervous tissue, labeled with [3H]arachidonic acid upon stimulation by application of histamine. In L14 and L10 cells, identified neurons in the abdominal ganglion, applications of 12-KETE elicit changes in membrane potential similar to those evoked by histamine.[PMID:2774398].</t>
  </si>
  <si>
    <t>HMDB0001337; HMDB0013633; HMDB01337; HMDB13633</t>
  </si>
  <si>
    <t>C00909; C14807</t>
  </si>
  <si>
    <t>CHEBI:15651; CHEBI:34151</t>
  </si>
  <si>
    <t>Cytidine monophosphate, also known as 5''-cytidylic acid and abbreviated CMP, is a nucleotide. It is an ester of phosphoric acid with the nucleoside cytidine. CMP consists of the phosphate group, the pentose sugar ribose, and the nucleobase cytosine. Cytidine monophosphate (CMP) is derived from cytidine triphosphate (CTP) with subsequent loss of two phosphates. The synthesis of the pyrimidines CTP and UTP occurs in the cytoplasm and starts with the formation of carbamoyl phosphate from glutamine and CO2. Next, aspartate undergoes a condensation reaction with carbamoyl-phosphate to form orotic acid. In a subsequent cyclization reaction, the enzyme Aspartate carbamoyltransferase forms N-carbamoyl-aspartate which is converted into dihydroorotic acid by Dihydroorotase. The latter is converted to orotate by Dihydroorotate oxidase. Orotate is covalently linked with a phosphorylated ribosyl unit with Orotate phosphoribosyltransferase (aka "PRPP transferase") catalyzing reaction, yielding orotidine monophosphate (OMP). Orotidine-5-phosphate is decarboxylated by Orotidine-5''-phosphate decarboxylase to form uridine monophosphate (UMP). UMP is phosphorylated by two kinases to uridine triphosphate (UTP) via two sequential reactions with ATP. CTP is subsequently formed by amination of UTP by the catalytic activity of CTP synthetase. Cytosine monophosphate (CMP) and uridine monophosphate (UMP) have been prescribed for the treatment of neuromuscular affections in humans. Patients treated with CMP/UMP recover from altered neurological functions. Additionally, the administration of CMP/UMP appears to favour the entry of glucose in the muscle and CMP/UMP may be important in maintaining the level of hepatic glycogen constant during exercise. [PMID:18663991].</t>
  </si>
  <si>
    <t>HMDB0000095; HMDB00095</t>
  </si>
  <si>
    <t>C00055</t>
  </si>
  <si>
    <t>CHEBI:17361</t>
  </si>
  <si>
    <t>Docosahexaenoic acid (DHA) is an omega-3 essential fatty acid. Chemically, DHA is a carboxylic acid with a 22-carbon chain and six cis double bonds with the first double bond located at the third carbon from the omega end. DHA is most often found in fish oil. It is a major fatty acid in sperm and brain phospholipids, especially in the retina. Dietary DHA can reduce the level of blood triglycerides in humans, which may reduce the risk of heart disease (Wikipedia). Docosahexaenoic acid is found to be associated with isovaleric acidemia, which is an inborn error of metabolism.</t>
  </si>
  <si>
    <t>HMDB0002183; HMDB02183</t>
  </si>
  <si>
    <t>C06429</t>
  </si>
  <si>
    <t>CHEBI:28125</t>
  </si>
  <si>
    <t>11-Deoxycorticosterone (also called desoxycortone, 21-hydroxyprogesterone, DOC, or simply deoxycorticosterone) is a steroid hormone produced by the adrenal gland that possesses mineralocorticoid activity and acts as a precursor to aldosterone. It is classified as a member of the 21-hydroxysteroids. 21-hydroxysteroids are steroids carrying a hydroxyl group at the 21-position of the steroid backbone. Deoxycorticosterone is very hydrophobic, practically insoluble (in water), and relatively neutral. Deoxycorticosterone can be synthesized from progesterone by 21-beta-hydroxylase and is then converted to corticosterone by 11-beta-hydroxylase. Corticosterone is then converted to aldosterone by aldosterone synthase. Deoxycorticosterone stimulates the collecting tubules in the kidney to continue to excrete potassium in much the same way that aldosterone does. Deoxycorticosterone has about 1/20 of the sodium retaining power of aldosterone and about 1/5 the potassium excreting power of aldosterone (Wikipedia). Deoxycorticosterone can be found throughout all human tissues and has been detected in amniotic fluid and blood. When present in sufficiently high levels, deoxycorticosterone can act as a hypertensive agent and a metabotoxin. A hypertensive agent increases blood pressure and causes the production of more urine. A metabotoxin is an endogenously produced metabolite that causes adverse health effects at chronically high levels.  Chronically high levels of deoxycorticosterone are associated with congenital adrenal hyperplasia (CAH) and with adrenal tumors producing deoxycorticosterone (PMID: 20671982). High levels of this mineralocorticoid are associated with resistant hypertension, which can result in polyuria, polydipsia, increased blood volume, edema, and cardiac enlargement. Deoxycorticosterone can be used to treat adrenal insufficiency. In particular, desoxycorticosterone acetate (DOCA) is used as replacement therapy in Addison''s disease.It serves as an intermediate in the biosynthesis of hydrocortisone and gonadal steroid hormones. It is derived from progesterone via 17-hydroxylase, a P450c17 enzyme, or from 17-hydroxypregnenolone via 3&amp;#946;-hydroxysteroid dehydrogenase/&amp;#916;5-4 isomerase. 17-Hydroxyprogesterone is a natural progestin and in pregnancy increases in the third trimester primarily due to fetal adrenal production. This hormone is primarily produced in the adrenal glands and to some degree in the gonads, specifically the corpus luteum of the ovary. Normal levels are 3-90 ng/dl in children, and in women, 15-70 ng/dl prior to ovulation, and 35-290 ng/dl during the luteal phase. Measurements of levels of 17-hydroxyprogesterone are useful in the evaluation of patients with suspected congenital adrenal hyperplasia as the typical enzymes that are defective, namely 21-hydroxylase and 11&amp;#946;-hydroxylase, lead to a build-up of 17OHP. In contrast, the rare patient with 17&amp;#945;-hydroxylase deficiency will have very low or undetectable levels of 17OHP. 17OHP levels can also be used to measure contribution of progestational activity of the corpus luteum during pregnancy as progesterone but not 17OHP is also contributed by the placenta.</t>
  </si>
  <si>
    <t>HMDB0000016; HMDB0000374; HMDB00016; HMDB00374</t>
  </si>
  <si>
    <t>C01176; C03205</t>
  </si>
  <si>
    <t>CHEBI:16973; CHEBI:17252</t>
  </si>
  <si>
    <t>11beta-Hydroxyprogesterone is a normal human metabolite. Plasma 11beta-Hydroxyprogesterone concentrations does not vary significantly as a function of age, sex, or phase of the menstrual cycle, in contrast to 17-hydroxyprogesterone. Increased plasma 11beta-Hydroxyprogesterone levels in late-onset adrenal 21-hydroxylase deficiency suggest a mild defect of the mineralocorticoid pathway. 21-hydroxylase deficiency (OMIM 201910) is probably the most frequent (if not the most frequent) autosomal recessive genetic disease, occurring in almost 1% of Caucasians and about 3% of Ashkenazi Jews. 21-hydroxylase deficiency is unusual among genetic diseases in that approximately 95% of the mutant alleles have apparently been generated by recombination between a normally active gene (CYP21) and a closely linked pseudogene (CYP21P). There are 4 recognized clinical forms of congenital adrenal hyperplasia, the majority of cases being associated with 21-hydroxylase deficiency: salt-wasting (SW), simple virilizing (SV), nonclassic (NC) late-onset (also called attenuated and acquired), and cryptic. (PMID: 3546944, 2537337). 11beta-hydroxyprogesterone acts as a mineralocorticoid agonist in stimulating Na+ absorption in mammalian principal cortical collecting duct cells.It activates the transiently expressed hMR in COS-7 cells in a dose-dependent manner (ED(50): 10(-8) M) and, like aldosterone, stimulated Ams I(sc) in mpkCCD(cl4) cells. Docking 11OHP within the hMR-ligand-binding domain homology model revealed that the agonist activity of 11OHP is caused by contacts between its 11 beta-hydroxyl group and Asn770. Furthermore, 11OHP was unable to activate the mutant hMR/N770A, in which Ala is substituted for Asn at position 770. These findings demonstrate that in the absence of the 21-hydroxyl group, the 11 beta-hydroxyl group can produce the contact with the hMR-Asn770 required for the hMR activation leading to stimulated Na(+) absorption.</t>
  </si>
  <si>
    <t>HMDB0004031; HMDB0013594; HMDB04031; HMDB13594</t>
  </si>
  <si>
    <t>C05498</t>
  </si>
  <si>
    <t>5(S)-Hydroperoxyeicosatetraenoic acid is a lipid hydroperoxide precursor of leukotrienes. The first step of biosynthesis of leukotrienes is conversion of arachidonic acid into 5(S)-hydroperoxy-6,8,11,14-(E,Z,Z,Z)-eicosatetraenoic acid [5(S)-HpETE] by 5- lipoxygenases (5-LOX). Lipid hydroperoxides undergo homolytic decomposition into bifunctional electrophiles, which react with DNA bases to form DNA adducts. These DNA modifications are proposed to be involved in the etiology of cancer, cardiovascular disease, and neurodegeneration. 5-LOX, the enzyme responsible for the formation of 5(S)-HpETE in vivo, is expressed primarily in leukocytes, including monocytes and macrophages. Studies have implicated the 5-LOX pathway as an important mediator in the pathology of atherosclerosis. (PMID: 15777099). Endogenously generated 5-hydroperoxyeicosatetraenoic acid is the preferred substrate for human leukocyte leukotriene A4 synthase activity. Thus, the arachidonic acid moiety is preferentially converted to LTA4 in a concerted reaction without dissociation of a 5-HPETE intermediate. (PMID: 3036580).12-HPETE is one of the six monohydroperoxy fatty acids produced by the non-enzymatic oxidation of arachidonic acid (Leukotrienes). Reduction of the hydroperoxide yields the more stable hydroxyl fatty acid (+/-)12-HETE. A family of biologically active compounds derived from arachidonic acid by oxidative metabolism through the 5-lipoxygenase pathway. They participate in host defense reactions and pathophysiological conditions such as immediate hypersensitivity and inflammation. They have potent actions on many essential organs and systems, including the cardiovascular, pulmonary, and central nervous system as well as the gastrointestinal tract and the immune system.15(S)-hydroperoxyeicosatetraenoic acid (15(S)-HPETE) is the corresponding hydroperoxide of 15(S)-HETE and undergoes homolytic decomposition to the DNA-reactive bifunctional electrophile 4-oxo-2(E)-nonenal, a precursor of heptanone-etheno-2''-deoxyguanosine. Reactive oxygen species convert the omega-6 polyunsaturated fatty acid arachidonic acid into (15-HPETE); vitamin C mediates 15(S)-HPETE decomposition. 15(S)-HPETE initiates apoptosis in vascular smooth muscle cells. 15(S)-HPETE is a lipoxygenase metabolite that affects the expression of cell adhesion molecules (CAMs) involved in the adhesion of leukocytes and/or the accumulation of leukocytes in the vascular endothelium, these being the initial events in endothelial cell injury. 15(S)-HPETE induces a loss of cardiomyocytes membrane integrity. 15-(S)HPETE is a hydroperoxide that enhances the activity of the enzymes lipoxygenase [EC 1.13.11.12] and Na+, K+-ATPase [EC 3.6.3.9] of brain microvessels. Lipoxygenase(s) and Na+-K+-ATPase of brain microvessels may play a significant role in the occurrence of ischemic brain edema. (PMID: 15964853, 15723435, 8655602, 8595608, 2662983).Hepoxilin A3 is an electrophilic eicosanoids synthesized during arachidonic acid oxidative metabolism, which can participate in the Michael addition reaction with glutathione (GSH, a major cellular antioxidant) catalyzed by the GSH-S-transferase (GST) family. GSH-adducts have been observed with molecules synthesized through the 12-lipoxygenase pathway. (PMID 12432937). Hepoxilins have biological actions that appear to have, as their basis, changes in intracellular concentrations of ions including calcium and potassium ions as well as changes in second messenger systems. Recent evidence suggests that the biological actions of the hepoxilins may be receptor-mediated as indicated from data showing the existence of hepoxilin-specific binding proteins in the human neutrophils. Such evidence also implicates the association of G-proteins both in hepoxilin-binding as well as in hepoxilin action. (PMID 7947989).Hepoxilin B3 is a normal human epidermis eicosanoid. Hepoxilin B3 is dramatically elevated in psoriatic lesions. The primary biological action of the hepoxilins appears to relate to their ability to release calcium from intracellular stores through a receptor-mediated action. The receptor is intracellular, and appears to be G-protein coupled. The conversion of hepoxilin into its omega-hydroxy catabolite has recently been demonstrated through the action of an omega-hydroxylase. This enzyme is different from that which oxidizes leukotriene B4, as the former activity is lost when the cell is disrupted, while leukotriene B4-catabolic activity is recovered in both the intact and disrupted cell. Additionally, hepoxilin catabolism is inhibited by CCCP, a mitochondrial uncoupler, while leukotriene catabolism is unaffected. As hepoxilins cause the translocation of calcium from intracellular stores in the endoplasmic reticulum to the mitochondria, it is speculated that hepoxilin omega-oxidation takes place in the mitochondria, and the omega-oxidation product facilitates accumulation of the elevated cytosolic calcium by the mitochondria. (PMID 10692117, 11851887, 10086189).12(R)-HPETE is a hydroperoxyeicosatetraenoic acid eicosanoid derived from arachidonic acid. The epidermal lipoxygenases 12R-LOX and eLOX3 act in sequence to convert arachidonic acid via 12(R)-HPETE to 12(R)-HETE and the corresponding epoxyalcohol, 8(R)-hydroxy-11(R),12(R)-epoxyeicosatrienoic acid. The epidermal lipoxygenases 12R-LOX and eLOX3 are the gene products of ALOX12B and ALOXE3. Mutations in ALOXE3 or ALOX12B have been found in families with autosomal-recessive congenital ichthyosis (ARCI). ARCI is a clinically and genetically heterogeneous group of severe hereditary keratinization disorders characterized by intense scaling of the whole integument, and differences in color and shape, often associated with erythema. Mutations in ALOXE3 and ALOX12B on chromosome 17p13, which code for two different epidermal lipoxygenases, were found in patients with ichthyosiform erythroderma. Genetic studies indicated that 12R-lipoxygenase (12R-LOX) or epidermal lipoxygenase-3 (eLOX3) was mutated in six families affected by non-bullous congenital ichthyosiform erythroderma (NCIE), one of the main clinical forms of ichthyosis. (PMID: 16116617, 15629692).11H-14,15-EETA is an epoxyeicosatrienoic acid. Epoxyeicosatrienoic acids (EpETrEs) have been reported recently having vasodilatory effects and a role of P-450-dependent arachidonic acid monooxygenase metabolites is suggested in vasoregulation. The physiological role of this compound has not been totally established, although in other tissues EpETrEs are mainly involved in hormone production and in the vascular and renal systems. Some studies have implicated epoxygenase metabolites of arachidonic acid in the control of steroidogenesis in luteinised granulosa cells. (PMID: 12749593, 12361727, 1650001).8S-HPETE is metabolized from arachidonic acid by the enzyme 8S-lipoxygenase (8-LOX in mouse, ALOX15 and ALOX15B in human). 8S-HPETE will be readily reduced under physiological circumstances to 8S-hydroxyeicosatetraenoic acid (8S-HETE), a natural agonist of peroxisome proliferator-activated receptor alpha (PPAR alpha). (PMID: 16112079).15H-11,12-EETA is an epoxyeicosatrienoic acid (EET). The role of EETs in regulation of the cerebral circulation has become more important, since it was realized that EETs are produced in another specialized cell type of the brain, the astrocytes. It has become evident that EETs released from astrocytes may mediate cerebral functional hyperemia. Molecular and pharmacological evidence hve shown that neurotransmitter release and spillover onto astrocytes can generate EETs. Since these EETs may reach the vasculature via astrocyte foot-processes, they have the same potential as their endothelial counterparts to hyperpolarize and dilate cerebral vessels. P450 enzymes contain heme in their catalytic domain and nitric oxide (NO) appears to bind to these heme moieties and block formation of P450 products, including EETs. Thus, there appears to be crosstalk between P450 enzymes and NO/NO synthase. The role of fatty acid metabolites and cerebral blood flow becomes even more complex in light of data demonstrating that cyclooxygenase products can act as substrates for P450 enzymes. (PMID: 17494091, 17468203, 17434916, 17406062, 17361113, 15581597, 11413051, 10519554, 11893556).6-trans-12-epi-Leukotriene B4 is the metabolite of lipid omega-oxidation of leukotriene B4 (LTB4). LTB4 is the major metabolite in neutrophil polymorphonuclear leukocytes. Omega-oxidation is the major pathway for the catabolism of leukotriene B4 in human polymorphonuclear leukocytes. Leukotrienes are metabolites of arachidonic acid derived from the action of 5-LO (5-lipoxygenase). The immediate product of 5-LO is LTA4 (leukotriene A4), which is enzymatically converted into either LTB4 (leukotriene B4) by LTA4 hydrolase or LTC4 (leukotriene C4) by LTC4 synthase. The regulation of leukotriene production occurs at various levels, including expression of 5-LO, translocation of 5-LO to the perinuclear region and phosphorylation to either enhance or inhibit the activity of 5-LO. Biologically active LTB4 is metabolized by w-oxidation carried out by specific cytochrome P450s (CYP4F) followed by beta-oxidation from the w-carboxy position and after CoA ester formation. (PMID: 7649996, 17623009, 2853166, 6088485). Leukotrienes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pathways.12(S)-Leukotriene B4 is an agonist of G-protein-coupled receptors for leukotriene B4 (LTB4), BLT1 and BLT2. Leukotrienes are metabolites of arachidonic acid derived from the action of 5-LO (5-lipoxygenase). The immediate product of 5-LO is LTA4 (leukotriene A4), which is enzymatically converted into either LTB4 (leukotriene B4) by LTA4 hydrolase or LTC4 (leukotriene C4) by LTC4 synthase. The regulation of leukotriene production occurs at various levels, including expression of 5-LO, translocation of 5-LO to the perinuclear region and phosphorylation to either enhance or inhibit the activity of 5-LO. Biologically active LTB4 is metabolized by w-oxidation carried out by specific cytochrome P450s (CYP4F) followed by beta-oxidation from the w-carboxy position and after CoA ester formation. (PMID: 7649996, 17623009, 2866160, 15866883)Leukotrienes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pathways.Arachidonic acid 5-hydroperoxide (5-hydroperoxyeicosatetraenoic acid, 5-HPETE) is an intermediate in the production of leukotriene A4 from arachidonic acid.</t>
  </si>
  <si>
    <t>HMDB0001193; HMDB0004243; HMDB0004244; HMDB0004683; HMDB0004688; HMDB0004690; HMDB0004692; HMDB0004693; HMDB0004699; HMDB0005050; HMDB0005088; HMDB0005089; HMDB0006501; HMDB0011135; HMDB01193; HMDB04243; HMDB04244; HMDB04683; HMDB04688; HMDB04690; HMDB04692; HMDB04693; HMDB04699; HMDB05050; HMDB05088; HMDB05089; HMDB06501; HMDB11135</t>
  </si>
  <si>
    <t>C04853; C05356; C05965; C05966; C14781; C14808; C14810; C14812; C14813; C14823</t>
  </si>
  <si>
    <t>CHEBI:15626; CHEBI:15628; CHEBI:15631; CHEBI:15632; CHEBI:34137; CHEBI:34145; CHEBI:34160; CHEBI:34487; CHEBI:34784; CHEBI:72795; CHEBI:91268</t>
  </si>
  <si>
    <t>1D-Myo-inositol 1,4-bisphosphate is a substrate for Inositol polyphosphate 1-phosphatase, Phosphatidylinositol 4,5-bisphosphate 5-phosphatase A, Skeletal muscle and kidney enriched inositol phosphatase and Type I inositol-1,4,5-trisphosphate 5-phosphatase.D-Fructose 2,6-bisphosphate is a regulatory molecule controlling the activity of the enzyme Phosphofructokinase-1 or PFK1 (in mammals). PFK1, in turn, is the key regulatory enzyme in the central metabolic pathway Glycolysis. D-Fructose 2,6-bisphosphate has the effect of increasing the activity of PFK1, thus increasing the rate at which the principle food molecule glucose is broken down. At the same time, this regulatory molecule also inhibits the opposing enzyme (FBPase1) in the reverse pathway (gluconeogenesis) so that the synthesis of glucose is not taking place in the same cell where glucose is being broken down (which would be wasteful) (Wikipedia).Fructose 1,6-bisphosphate is fructose sugar or fructosephosphate that has been phosphorylated on carbons 1 and 6. The beta-D-form of this compound is very common in cells. The vast majority of glucose and fructose entering a cell is converted to fructose 1,6-bisphosphate at some point. Fructose 1,6-bisphosphate is a key component in the glycolysis metabolic pathway and is produced by phosphorylation of fructose 6-phosphate The enzyme phosphofructokinase uses ATP to transfer a phosphate group to fructose 6-phosphate to form fructose 1, 6-bisphosphate. fructose The enzyme aldolase splits fructose 1, 6-bisphosphate into two sugars that are isomers of each other. These two sugars are dihydroxyacetone phosphate and glyceraldehyde phosphate. Fructose 1,6-bisphosphate is an allosteric activator of pyruvate kinase.Glucose 1,6-diphosphate (G-1,6-P2) is considered to be a major regulator of carbohydrate metabolism. It has been demonstrated that G-1,6-P2 is a potent activator (deinhibitor) of skeletal muscle phosphofructokinase (PFK) and phosphoglucomutase, while being an inhibitor of hexokinase (see Ref. 2). In addition, G-1,6-P2 has been shown to inhibit 6-phosphogluconate dehydrogenase in various rat tissues and fructose 1,6-bisphosphatase in bovine liver. Various factors and conditions affect the tissue content of G-1,6-P2. Specifically, anoxia induce a rapid fall in the content of G-l,6-P2 in brain. Glucose 1,6-diphosphate have been recognized as a regulatory signal implicated in the control of metabolism, oxygen affinity of red cells and other cellular functions. The levels of G 1,6-P2 are reduced in the liver and in the muscle of rats with experimentally induced diabetes. In muscle of genetically dystrophic mice a decrease in the levels of G 1,6-P2 has been found, probably resulting from enhancement of glucose 1,6-P2 phosphatase activity. G 1,6-P2 is an inhibitor of hexokinase and its level is increased significantly after 5 min of exercise (~ 25%) and then decreased continuously. G 1,6-P2 is a potent allosteric activator of phosphofructokinase, and is markedly decreased in muscles of patients with glycogenosis type VII (muscle phosphofructokinase deficiency) and type V (muscle phosphorylase deficiency). Chronic alcohol intake produces an increase in the concentration of G 1,6-P2 in human muscle before the first sign of myopathy appears. When myopathy is present the level decreases to be similar of healthy humans. These changes could contribute to the decline in skeletal muscle performance. (PMID: 1449560, 2018547, 2003594, 3407759).1D-Myo-inositol 1,3-bisphosphate is an intermediate in inositol phosphate metabolism. The enzyme phosphatidylinositol 3-kinase [EC:2.7.1.137] catalyzes the production of this metabolite from 1-Phosphatidyl-D-myo-inositol.1D-myo-Inositol 3,4-bisphosphate is an intermediate in inositol phosphate metabolism. 1D-myo-Inositol 3,4-bisphosphate is converted from 1D-myo-inositol-3-phosphate via inositol polyphosphate-4-phosphatase [EC:3.1.3.66].D-Tagatose 1,6-bisphosphate is an intermediate in galactose metabolism.This compound belongs to the family of Pentose Phosphates. These are carbohydrate derivatives containing a pentose substituted by one or more phosphate groups.</t>
  </si>
  <si>
    <t>HMDB0000968; HMDB0001047; HMDB0001058; HMDB0003514; HMDB0003973; HMDB0006234; HMDB0006235; HMDB0006872; HMDB0060444; HMDB00968; HMDB01047; HMDB01058; HMDB03514; HMDB03973; HMDB06234; HMDB06235; HMDB06872; HMDB60444</t>
  </si>
  <si>
    <t>C00354; C00665; C01220; C01231; C03785; C04062; C04063</t>
  </si>
  <si>
    <t>CHEBI:17816; CHEBI:18148; CHEBI:18225; CHEBI:28602; CHEBI:28858; CHEBI:40595; CHEBI:4250</t>
  </si>
  <si>
    <t>Lactosamine is a disaccharide composed of galactose b1,4-linked to N-acetylglucosamine, and is a common constituent of complex N-linked glycans in metazoans. Unmodified terminal lactosamine, however, is less typical in tissues, since it is often further modified by additional substitutions, such as fucose, sialic acid, or sulfate to form a number of significant receptor and signaling molecules. Lactosamine-containing glycans are also required for proper targeting and maintenance of olfactory axons, and may also function in other sensory regions.(PMID: 17111357).</t>
  </si>
  <si>
    <t>HMDB0006591; HMDB06591</t>
  </si>
  <si>
    <t>C00203</t>
  </si>
  <si>
    <t>CHEBI:25001</t>
  </si>
  <si>
    <t>Melibiose is disaccharide consisting of one galactose and one glucose moiety in an alpha (1-6) glycosidic linkage. This sugar is produced and metabolized only by enteric and lactic acid bacteria and other microbes. It is not an endogenous metabolite but may be obtained from the consumption of partially fermented molasses, brown sugar or honey. Antibodies to melibiose will appear in individuals affected by Chagas'' disease (Trypanosoma cruzi infection). Melibiose is not metabolized by humans, but can be broken down by gut microflora, such as E. coli. In fact, E. coli is able to utilize melibiose as a sole source of carbon. Melibiose is first imported by the melibiose permease, MelB and then converted to &amp;#946;-D-glucose and &amp;#946;-D-galactose by the &amp;#945;-galactosidase encoded by melA. Because of its poor digestability Melibiose (along with rhamnose) can be used together for noninvasive intestinal mucosa barrier testing. This test can be used to assess malabsorption or impairment of intestinal permeability. Recent studies with dietary melibiose have shown that can strongly affected the Th cell responses to an ingested antigen. It has been suggested that melibiose could be used to enhance the induction of oral tolerance. (PMID 17986780).Maltose, or malt sugar, is a primary disaccharide in the human diet formed from two units of glucose joined with an alpha (1-&gt;4) linkage. It is the second member of an important biochemical series of glucose chains. The addition of another glucose unit yields maltotriose, Further additions will produce dextrins, also called maltodextrins, and eventually starch. Maltose can be broken down into two glucose molecules by hydrolysis in living organisms. At the surface of the small intestine, the brush border enzymes maltase, breaks down maltose. (PMID: 14522745).alpha-Lactose is the major sugar present in milk and the main source of energy supplied to the newborn mammalian in its mother''s milk. Lactose is also an important osmotic regulator of lactation. It is digested by the intestinal lactase (EC 3.2.1.108), an enzyme expressed in newborns. Its activity declines following weaning. As a result, adult mammals are normally lactose-intolerant and more than 75% of the human adult population suffers from lactase deficiency. Lactase deficiency is present in up to 80 percent of blacks and Latinos, and up to 100 percent of American Indians and Asians. Persons with lactose intolerance are unable to digest significant amounts of lactose. Common symptoms include abdominal pain and bloating, excessive flatus, and watery stool following the ingestion of foods containing lactose. A sizable number of adults believe they are lactose intolerant but do not actually have impaired lactose digestion, and some persons with lactase deficiency can tolerate moderate amounts of ingested lactose. A diagnosis of lactose intolerance can usually be made with a careful history supported by dietary manipulation. If necessary, diagnosis can be confirmed by using a breath hydrogen or lactose tolerance test. These mostly uncomfortable symptoms of lactose maldigestion are blamed for a variably dairy consumption. There is, however, emerging evidence that certain lactic acid-producing bacteria, which selectively consume prebiotics, may be beneficial against some lower intestinal diseases. Lactose maldigestion and lactose should perhaps be re-evaluated as a potential provider of such a prebiotic. Treatment consists primarily of avoiding lactose-containing foods. Lactase enzyme supplements may be helpful. The degree of lactose malabsorption varies greatly among patients with lactose intolerance, but most of them can ingest up to 350 mL of milk daily without symptoms. Lactose-intolerant patients must ensure adequate calcium intake. (PMID: 13130292, 12216958, 12197838, 12018807). Lactose in the urine is a biomarker for the consumption of milk.Sucrose is a nonreducing disaccharide composed of glucose and fructose linked via their anomeric carbons. It is obtained commercially from sugarcane, sugar beet (beta vulgaris), and other plants and used extensively as a food and a sweetener. Sucrose is derived by crushing and extraction of sugarcane (Saccharum officinarum) with water or extraction of the sugar beet (Beta vulgaris) with water, evaporating, and purifying with lime, carbon, and various liquids. Sucrose is also obtainable from sorghum. Sucrose occurs in low percentages in honey and maple syrup. Sucrose is used as a sweetener in foods and soft drinks, in the manufacture of syrups, in invert sugar, confectionery, preserves and jams, demulcent, pharmaceutical products, and caramel. Sucrose is also a chemical intermediate for detergents, emulsifying agents, and other sucrose derivatives. Sucrose is wiidespread in seeds, leaves, fruits, flowers and roots of plants, where it functions as an energy store for metabolism and as a carbon source for biosynthesis. The annual world production of sucrose is in excess of 90 million tons mainly from the juice of sugar cane (20%) and sugar beet (17%). In addition to its use as a sweetner, sucrose is used in food products as a preservative, antioxidant, moisture control agent, stabilizer and thickening agent.Trehalose, also known as mycose, is a 1-alpha (disaccharide) sugar found extensively but not abundantly in nature. It is thought to be implicated in anhydrobiosis - the ability of plants and animals to withstand prolonged periods of desiccation. The sugar is thought to form a gel phase as cells dehydrate, which prevents disruption of internal cell organelles by effectively splinting them in position. Rehydration then allows normal cellular activity to be resumed without the major, generally lethal damage that would normally follow a dehydration/reyhdration cycle. Trehalose is a non-reducing sugar formed from two glucose units joined by a 1-1 alpha bond giving it the name of alpha-D-glucopyranoglucopyranosyl-1,1-alpha-D-glucopyranoside. The bonding makes trehalose very resistant to acid hydrolysis, and therefore stable in solution at high temperatures even under acidic conditions. The bonding also keeps non-reducing sugars in closed-ring form, such that the aldehyde or ketone end-groups do not bind to the lysine or arginine residues of proteins (a process called glycation). The enzyme trehalase, present but not abundant in most people, breaks it into two glucose molecules, which can then be readily absorbed in the gut. Trehalose is an important components of insects circulating fluid.It acts as a storage form of insect circulating fluid and it is important in respiration.Isomaltose is a naturally occurring disaccharide composed of two glucose units in an alpha (1-6) glycosidic linkage. -- Pubchem. A deficiency of sucrase-isomaltase, an integral protein of the small intestine brush-border membrane responsible for catalyzing the hydrolysis of dietary sucrose and some of the products of starch digestion, results in osmotic diarrhea when the disaccharide is ingested, because absorption cannot occur until after hydrolysis produces the component monosaccharides. (OMIM 222800,). It is particularly suitable as a non-cariogenic sucrose replacement and is favorable in products for diabetics and prediabetic dispositions. --Wikipedia.Galactinol is an intermediate in galactose metabolism. Galactinol is the. 4th to last step in the synthesis of D-Galactose and the 3rd to last step in the synthesis of D-glucose and D-fructose. Galactinol is converted from UDP-galactose via the enzyme inositol 3-alpha-galactosyltransferase(EC 2.4.1.123). It is then converted to raffinose via the enzyme raffinose synthase (EC 2.4.1.82).Epimelibiose is involved in galactose metabolism. D-galactose and D-mannose are combined to form Epimelibiose through the action of alpha-galactosidase [EC:3.2.1.22]. It is a reversible reaction.Neotrehalose is a constituent of honey</t>
  </si>
  <si>
    <t>HMDB0000048; HMDB0000163; HMDB0000186; HMDB0000258; HMDB0000975; HMDB0002923; HMDB00048; HMDB0005761; HMDB0005826; HMDB0006792; HMDB00163; HMDB00186; HMDB00258; HMDB0029880; HMDB00975; HMDB02923; HMDB05761; HMDB05826; HMDB06792; HMDB29880</t>
  </si>
  <si>
    <t>C00089; C00208; C00243; C01083; C01235; C05400</t>
  </si>
  <si>
    <t>CHEBI:16551; CHEBI:17505; CHEBI:17992; CHEBI:36219; CHEBI:47937; CHEBI:4808</t>
  </si>
  <si>
    <t>11-Dehydrocorticosterone is a mineral corticosteroid. The conversion of inactive 11-ketoglucocorticoids such as 11-dehydrocorticosterone) into active 11b-hydroxyglucocorticoids (such as corticosterone) is catalyzed by 11beta-hydroxysteroid dehydrogenase (11b-HSD1, EC 1.1.1.146), which is expressed in many tissues and plays an important role in metabolically relevant tissues such as the liver, adipose tissue, skeletal muscles and possibly kidney. Chronically elevated local glucocorticoid action as a result of increased 11beta-HSD1 activity rather than elevated systemic glucocorticoid levels has been associated with metabolic syndrome, which is characterized by obesity, insulin resistance, type 2 diabetes and cardiovascular complications. Recent studies indicate that compounds inhibiting 11beta-HSD1 activity ameliorate the adverse effects of excessive glucocorticoid concentrations on metabolic processes, providing promising opportunities for the development of therapeutic interventions. 11-dehydrocorticosterone and corticosterone display antinatriuretic activity, although 11-dehydrocorticosterone is generally a more potent sodium retainer than corticosterone. (PMID: 17584152, Endocr Metab Immune Disord Drug Targets. 2007 Jun;7(2):125-40.).</t>
  </si>
  <si>
    <t>HMDB0004029; HMDB04029</t>
  </si>
  <si>
    <t>C05490</t>
  </si>
  <si>
    <t>Cortexolone is the precursor of cortisol. Accumulation of cortexolone can happen in a defect known as congenital adrenal hyperplasia, which is due to 11-beta-hydroxylase deficiency, resulting in androgen excess, virilization, and hypertension (PMID: 2022736). Cortexolone is a 17-hydroxycorticosteroid with glucocorticoid and anti-inflammatory activities (PubChem).Corticosterone is an adrenocortical steroid that has modest but significant activities as a mineralocorticoid and a glucocorticoid. (From Goodman and Gilman''s The Pharmacological Basis of Therapeutics, 8th ed, p1437).Plasma 21-deoxycortisol (21DF) is an excellent marker of 21-hydroxylase deficiency. Currently, it is the only marker able to detect heterozygous carriers with 21-hydroxylase deficiency after Adrenocorticotropic Hormone (ACTH) stimulation. The syndrome of congenital adrenal hyperplasia (CAH) comprises the spectrum of autosomal recessive enzymatic disorders that impair cortisol biosynthesis. The hormonal pattern and clinical manifestations result from hyperstimulation of the adrenal cortex by excessive production of ACTH, untied from the negative feedback exerted by reduced cortisol levels, and the ultimate accumulation of F precursors and androgens. These abnormalities predispose the female newborn to ambiguous genitalia (female pseudohermaphroditism) and precocious puberty that may occur in both sexes. CAH due to 21-hydroxylase deficiency (21OHD) comprises nearly 90% of all cases, with an estimated worldwide incidence of 1 in 14,000 live births. Because 21-deoxycortisol (21DF) is an 11b-hydroxylase (11bOH) derivative of 17-hydroxyprogesterone (17OHP), its serum levels are parallel and proportionally elevated in patients with 21OHD but decreased or undetectable in those with 11b-hydroxylase deficiency (11bOHD), another genetic disorder. Due to the marked buildup of 17OHP in 21OHD, this precursor steroid can proceed directly to 11-hydroxylation, producing distinct elevations of 21DF (PMID: 16551734, 10731638).21-Hydroxy-5beta-pregnane-3,11,20-trione is an intermediate in C21-Steroid hormone metabolism. 21-Hydroxy-5beta-pregnane-3,11,20-trione is the. second to last step in the synthesis of 3alpha,20alpha,21-Trihydroxy-5beta-pregnane-11-one and is converted from 11-Dehydrocorticosterone via the enzyme 3-oxo-5beta-steroid 4-dehydrogenase (EC 1.3.99.6). It is then converted to 3alpha,21-Dihydroxy-5beta-pregnane-11,20-dione via the enzyme 3-alpha-hydroxysteroid dehydrogenase (EC 1.1.1.50).</t>
  </si>
  <si>
    <t>HMDB0000015; HMDB00015; HMDB0001547; HMDB0004030; HMDB0006756; HMDB01547; HMDB04030; HMDB06756</t>
  </si>
  <si>
    <t>C02140; C05477; C05488; C05497</t>
  </si>
  <si>
    <t>; CHEBI:16827; CHEBI:28324</t>
  </si>
  <si>
    <t>Adenosine monophosphate, also known as 5''-adenylic acid and abbreviated AMP, is a nucleotide that is found in RNA. It is an ester of phosphoric acid with the nucleoside adenosine. AMP consists of the phosphate group, the pentose sugar ribose, and the nucleobase adenine. AMP can be produced during ATP synthesis by the enzyme adenylate kinase. AMP has recently been approved as a ''Bitter Blocker'' additive to foodstuffs. When AMP is added to bitter foods or foods with a bitter aftertaste it makes them seem ''sweeter''. This potentially makes lower calorie food products more palatable.2''-Deoxyguanosine 5''-monophosphate is a derivative of the common nucleic acid GTP, or guanosine triphosphate, in which the -OH (hydroxyl) group on the 2'' carbon on the nucleotide''s pentose has been removed (hence the deoxy- part of the name). Additionally, the diphosphate of the name indicates that two of the phosphoryl groups of GTP have been removed, most likely by hydrolysis (Wikipedia).</t>
  </si>
  <si>
    <t>HMDB0000045; HMDB0001044; HMDB00045; HMDB01044</t>
  </si>
  <si>
    <t>C00020; C00362</t>
  </si>
  <si>
    <t>CHEBI:16027; CHEBI:16192</t>
  </si>
  <si>
    <t>Inosinic acid is a purine nucleotide which has hypoxanthine as the base and one phosphate group esterified to the sugar moiety. Inosinic acid is a nucleotide present in muscle and other tissues. It is formed by the deamination of AMP and when hydrolysed produces inosine. Inosinic acid is the ribonucleotide of hypoxanthine and is the first compound formed during the synthesis of purine. (Wikipedia).</t>
  </si>
  <si>
    <t>HMDB0000175; HMDB00175</t>
  </si>
  <si>
    <t>C00130</t>
  </si>
  <si>
    <t>CHEBI:17202</t>
  </si>
  <si>
    <t>15-keto-PGE2 is one of the prostaglandin E2 metabolites. (PMID 7190512). It is a degradation product produced by 15-hydroxy prostaglandin dehydrogenase (PGDH or 15-PGDH). Dinoprostone is a naturally occurring prostaglandin E2 (PGE2) and the most common and most biologically active of the mammalian prostaglandins. It has important effects in labour and also stimulates osteoblasts to release factors which stimulate bone resorption by osteoclasts (a type of bone cell that removes bone tissue by removing the bone''s mineralized matrix). PGE2 has been shown to increase vasodilation and cAMP production, to enhance the effects of bradykinin and histamine, to induce uterine contractions and to activate platelet aggregation. PGE2 is also responsible for maintaining the open passageway of the fetal ductus arteriosus; decreasing T-cell proliferation and lymphocyte migration and activating the secretion of IL-1alpha and IL-2. PGE2 exhibits both pro- and anti-inflammatory effects, particularly on dendritic cells (DC). Depending on the nature of maturation signals, PGE2 has different and sometimes opposite effects on DC biology. PGE2 exerts an inhibitory action, reducing the maturation of DC and their ability to present antigen. PGE2 has also been shown to stimulate DC and promote IL-12 production when given in combination with TNF-alpha. PGE2 is an environmentally bioactive substance. Its action is prolonged and sustained by other factors especially IL-10. It modulates the activities of professional DC by acting on their differentiation, maturation and their ability to secrete cytokines. PGE2 is a potent inducer of IL-10 in bone marrow-derived DC (BM-DC), and PGE2-induced IL-10 is a key regulator of the BM-DC pro-inflammatory phenotype. (PMID: 16978535). 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t>
  </si>
  <si>
    <t>HMDB0003175; HMDB03175</t>
  </si>
  <si>
    <t>C04707</t>
  </si>
  <si>
    <t>CHEBI:15547</t>
  </si>
  <si>
    <t>Tetrahydrocorticosterone is one of the major urinary metabolites from corticosterone. Premenopausal patients with early breast cancer excrete subnormal amounts of tetrahydrocorticosterone as compared with the normal subjects of corresponding ages. (PMID 1133844).</t>
  </si>
  <si>
    <t>HMDB0000268; HMDB00268</t>
  </si>
  <si>
    <t>C05476</t>
  </si>
  <si>
    <t>The naturally occurring prostaglandin E2 (PGE2) is known in medicine as dinoprostone, and it is the most common and most biologically active of the mammalian prostaglandins. It has important effects during labour and also stimulates osteoblasts to release factors which stimulate bone resorption by osteoclasts (a type of bone cell that removes bone tissue by removing the bone''s mineralized matrix). PGE2 is also the prostaglandin that ultimately induces fever. PGE2 has been shown to increase vasodilation and cAMP production, enhance the effects of bradykinin and histamine, and induce uterine contractions and platelet aggregation. PGE2 is also responsible for maintaining the open passageway of the fetal ductus arteriosus, decreasing T-cell proliferation and lymphocyte migration, and activating the secretion of IL-1α and IL-2. PGE2 exhibits both pro- and anti-inflammatory effects, particularly on dendritic cells (DC). Depending on the nature of maturation signals, PGE2 has different and sometimes opposite effects on DC biology. PGE2 exerts an inhibitory action, reducing the maturation of DC and their ability to present antigen. PGE2 has also been shown to stimulate DC and promote IL-12 production when given in combination with TNF-alpha. PGE2 is an environmentally bioactive substance. Its action is prolonged and sustained by other factors especially IL-10. It modulates the activities of professional DC by acting on their differentiation, maturation, and their ability to secrete cytokines. PGE2 is a potent inducer of IL-10 in bone marrow-derived DC (BM-DC). PGE2-induced IL-10 is a key regulator of the BM-DC pro-inflammatory phenotype (PMID: 16978535). 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and are able to cause profound physiological effects at very dilute concentrations. All eicosanoids function locally at the site of synthesis through receptor-mediated G-protein linked signalling pathways.(13E)-11a-Hydroxy-9,15-dioxoprost-13-enoic acid is a substrate for Carbonyl reductase 1.Prostaglandins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pathways.Prostaglandin I2 or prostacyclin (or PGI2) is a member of the family of lipid molecules known as eicosanoids. It is produced in endothelial cells from prostaglandin H2 (PGH2) by the action of the enzyme prostacyclin synthase. It is a powerful vasodilator and inhibits platelet aggregation. Prostaglandin I2 is the main prostaglandin synthesized by the blood vessel wall. This suggests that it may play an important role in limiting platelet-mediated thrombosis. In particular, prostacyclin (PGI2) chiefly prevents formation of the platelet plug involved in primary hemostasis (a part of blood clot formation). The sodium salt (known as epoprostenol) has been used to treat primary pulmonary hypertension. Prostacyclin (PGI2) is released by healthy endothelial cells and performs its function through a paracrine signaling cascade that involves G protein-coupled receptors on nearby platelets and endothelial cells. The platelet Gs protein-coupled receptor (prostacyclin receptor) is activated when it binds to PGI2. This activation, in turn, signals adenylyl cyclase to produce cAMP. cAMP goes on to inhibit any undue platelet activation (in order to promote circulation) and also counteracts any increase in cytosolic calcium levels which would result from thromboxane A2 (TXA2) binding (leading to platelet activation and subsequent coagulation). PGI2 also binds to endothelial prostacyclin receptors and in the same manner raise cAMP levels in the cytosol. This cAMP then goes on to activate protein kinase A (PKA). PKA then continues the cascade by inhibiting myosin light-chain kinase which leads to smooth muscle relaxation and vasodilation. Notably, PGI2 and TXA2 work as antagonists. PGI2 is stable in basic buffers (pH=8), but it is rapidly hydrolyzed to 6-keto PGF1alpha in neutral or acidic solutions. The half-life is short both in vivo and in vitro, ranging from 30 seconds to a few minutes. PGI2 is administered by continuous infusion in humans for the treatment of idiopathic pulmonary hypertension.Prostaglandins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pathways.Prostaglandin H2 (PGH2) is the first intermediate in the biosynthesis of all prostaglandins. Prostaglandins are synthesized from arachidonic acid by the enzyme COX-1 and COX-2, which are also called PGH synthase 1 and 2. These enzymes generate a reactive intermediate PGH2 which has a reasonably long half-life (90-100 s) but is highly lipophilic. PGH2 is converted into the biologically active prostaglandins by prostaglandin isomerases, yielding PGE2, PGD2, and PGF2, or by thromboxane synthase to make TXA2 or by prostacyclin synthase to make PGI2. Most nonsteroidal anti-inflammatory drugs such as aspirin and indomethacin inhibit both PGH synthase 1 and 2. A key feature for eicosanoid transcellular biosynthesis is the export of PGH2 or LTA4 from the donor cell as well as the uptake of these reactive intermediates by the acceptor cell. Very little is known about either process despite the demonstrated importance of both events. In cells, PGH2 rearranges nonenzymatically to LGs even in the presence of enzymes that use PGH2 as a substrate. When platelets form thromboxane A2 (TXA2) from endogenous arachidonic acid (AA), PGH2 reaches concentrations very similar to those of TXA2 and high enough to produce strong platelet activation. Therefore, platelet activation by TXA2 appears to go along with an activation by PGH2. The agonism of PGH2 is limited by the formation of inhibitory prostaglandins, especially PGD2 at higher concentrations. That is why thromboxane synthase inhibitors in PRP and at a physiological HSA concentration do not augment platelet activation (PMID: 2798452, 15650407, 16968946). 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and are able to cause profound physiological effects at very dilute concentrations. All eicosanoids function locally at the site of synthesis through receptor-mediated G-protein linked signalling pathways.Prostaglandin D2 (or PGD2) is a prostaglandin that is actively produced in various organs such as the brain, spleen, thymus, bone marrow, uterus, ovary, oviduct, testis, prostate and epididymis, and is involved in many physiological events. PGD2 binds to the prostaglandin D2 receptor (PTGDR) which is a G-protein-coupled receptor. Its activity is mainly mediated by G-S proteins that stimulate adenylate cyclase resulting in an elevation of intracellular cAMP and Ca2+. PGD2 promotes sleep; regulates body temperature, olfactory function, hormone release, and nociception in the central nervous system; prevents platelet aggregation; and induces vasodilation and bronchoconstriction. PGD2 is also released from mast cells as an allergic and inflammatory mediator. Prostaglandin H2 is an unstable intermediate formed from PGG2 by the action of cyclooxygenase (COX) in the arachidonate cascade. In mammalian systems, it is efficiently converted into more stable arachidonate metabolites, such as PGD2, PGE2, PGF2a by the action of three groups of enzymes, PGD synthases (PGDS), PGE synthases and PGF synthases, respectively. PGDS catalyzes the isomerization of PGH2 to PGD2. Two types of PGD2 synthase are known. Lipocalin-type PGD synthase is present in cerebrospinal fluid, seminal plasma and may play an important role in male reproduction. Another PGD synthase, hematopoietic PGD synthase is present in the spleen, fallopian tube, endometrial gland cells, extravillous trophoblasts and villous trophoblasts, and perhaps plays an important role in female reproduction. Recent studies demonstrate that PGD2 is probably involved in multiple aspects of inflammation through its dual receptor systems, DP and CRTH2. (PMID: 12148545)Prostaglandins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pathways.Thromboxane A2 is an unstable intermediate between the prostaglandin endoperoxides and thromboxane B2. The compound has a bicyclic oxaneoxetane structure. It is a potent inducer of platelet aggregation and causes vasoconstriction. It is the principal component of rabbit aorta contracting substance (RCS).Thromboxanes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pathways.20-hydroxy- Leukotriene B4 (20-OH-LTB4) is an omega-hydroxylated metabolite of leukotriene B4 in human neutrophils. Elevated urinary concentrations of 20-OH-LTB4 and LTB4 are found in patients with Sjogren-Larsson syndrome (SLS, OMIM 270220), an autosomal recessively inherited neurocutaneous disorder caused by a deficiency of the microsomal enzyme fatty aldehyde dehydrogenase (FALDH), which as an essential role in LTB4 metabolism. Preterm birth seems to be one of the features of the syndrome. The reason for the preterm birth is unclear. It is hypothesized that it relates to the defective LTB4 degradation in SLS. The pathological urinary excretion of LTB4 and 20-OH-LTB4 is a biochemical marker for SLS. Surprisingly, 20-OH-LTB4 concentrations are normal in CSF. Leukotriene B4 is the major metabolite in neutrophil polymorphonuclear leukocytes. Leukotrienes are metabolites of arachidonic acid derived from the action of 5-LO (5-lipoxygenase). The immediate product of 5-LO is LTA4 (leukotriene A4), which is enzymatically converted into either LTB4 (leukotriene B4) by LTA4 hydrolase or LTC4 (leukotriene C4) by LTC4 synthase. The regulation of leukotriene production occurs at various levels, including expression of 5-LO, translocation of 5-LO to the perinuclear region and phosphorylation to either enhance or inhibit the activity of 5-LO. Biologically active LTB4 is metabolized by w-oxidation carried out by specific cytochrome P450s (CYP4F) followed by beta-oxidation from the w-carboxy position and after CoA ester formation. Other specific pathways of leukotriene metabolism include the 12-hydroxydehydrogenase/ 15-oxo-prostaglandin-13-reductase that form a series of conjugated diene metabolites that have been observed to be excreted into human urine. Metabolism of LTC4 occurs by sequential peptide cleavage reactions involving a gamma-glutamyl transpeptidase that forms LTD4 (leukotriene D4) and a membrane-bound dipeptidase that converts LTD4 into LTE4 (leukotriene E4) before w-oxidation. These metabolic transformations of the primary leukotrienes are critical for termination of their biological activity, and defects in expression of participating enzymes may be involved in specific genetic disease. (PMID: 12709426, 9799565, 11408337, 17623009). Leukotrienes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pathways.13,14-dihydro-15-keto-PGE2 is one of the prostaglandin E2 metabolites. (PMID 7190512) Human fetal lung in vitro has the competence to self-differentiate, as early as 12 weeks gestation and presence of high levels in fetal lung of the inactive metabolite 13,14-dihydro-15-keto-PGE2 relative to PGE2 suggests that active prostaglandin catabolism may be one of the mechanisms to retard this stage of maturation in vivo by limiting PGE2 availability. (PMID 8835315)Dinoprostone is a naturally occurring prostaglandin E2 (PGE2) and the most common and most biologically active of the mammalian prostaglandins. It has important effects in labour and also stimulates osteoblasts to release factors which stimulate bone resorption by osteoclasts (a type of bone cell that removes bone tissue by removing the bone''s mineralized matrix). PGE2 has been shown to increase vasodilation and cAMP production, to enhance the effects of bradykinin and histamine, to induce uterine contractions and to activate platelet aggregation. PGE2 is also responsible for maintaining the open passageway of the fetal ductus arteriosus; decreasing T-cell proliferation and lymphocyte migration and activating the secretion of IL-1alpha and IL-2. PGE2 exhibits both pro- and anti-inflammatory effects, particularly on dendritic cells (DC). Depending on the nature of maturation signals, PGE2 has different and sometimes opposite effects on DC biology. PGE2 exerts an inhibitory action, reducing the maturation of DC and their ability to present antigen. PGE2 has also been shown to stimulate DC and promote IL-12 production when given in combination with TNF-alpha. PGE2 is an environmentally bioactive substance. Its action is prolonged and sustained by other factors especially IL-10. It modulates the activities of professional DC by acting on their differentiation, maturation and their ability to secrete cytokines. PGE2 is a potent inducer of IL-10 in bone marrow-derived DC (BM-DC), and PGE2-induced IL-10 is a key regulator of the BM-DC pro-inflammatory phenotype. (PMID: 16978535)Prostaglandins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pathways.15-Keto-prostaglandin F2a is the oxidized product of prostaglandin F2a by 15-hydroxyprostaglandin dehydrogenase, which is present in lung, kidney, placenta and other tissues and catalyzes the NAD- or NADP-dependent dehydrogenation of 15-dydroxyl group. 15-Keto-prostaglandin F2a is further metabolized by its delta13-reduction, beta-oxidation and omega oxidation. The ultimate metabolite is 5a,7a-dihydroxy-11-keto-tetranorprosta-1,16-dioic acid, and excreted in urine. Prostaglandin F2a (PGF2) is one of the earliest discovered and most common prostaglandins is actively biosynthesized in various organs of mammals and exhibits a variety of biological activities, including contraction of pulmonary arteries. PGF2 is mainly synthesized directly from PGH2 by PGH2 9,11-endoperoxide reductase. A small amount of PGF2 is also produced from PGE2 by PGE2 9-ketoreductase. A PGF2 epimer has been reported to exhibit various biological activities, and its levels are increased in bronchoalveolar lavage fluid, plasma, and urine in patients with mastocytosis and bronchial asthma. PGF2 is synthesized from PGD2 by PGD2 11-ketoreductase. (PMID: 16475787, 184496, 5951401, 12432938)Prostaglandins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pathways.(5Z)-(15S)-11alpha-Hydroxy-9,15-dioxoprostanoate is a precursor in producing (5Z)-(15S)-11-a-hydroxy-9,15-dioxoprosta-13-enoate in the presence of NADP+, in this reaction (5Z)-(15S)-11alpha-Hydroxy-9,15-dioxoprostanoate is oxidized.</t>
  </si>
  <si>
    <t>HMDB0001220; HMDB0001320; HMDB0001335; HMDB0001381; HMDB0001403; HMDB0001452; HMDB0001509; HMDB0002776; HMDB0004240; HMDB0005092; HMDB0011598; HMDB0011650; HMDB0012481; HMDB01220; HMDB01320; HMDB01335; HMDB01381; HMDB01403; HMDB01452; HMDB01509; HMDB02776; HMDB04240; HMDB05092; HMDB11598; HMDB11650; HMDB12481</t>
  </si>
  <si>
    <t>C00427; C00584; C00696; C01312; C02198; C04654; C04671; C04853; C05960</t>
  </si>
  <si>
    <t>CHEBI:15548; CHEBI:15550; CHEBI:15551; CHEBI:15552; CHEBI:15554; CHEBI:15555; CHEBI:15627; CHEBI:15646; CHEBI:28442</t>
  </si>
  <si>
    <t>N-Desmethyltamoxifen is only found in individuals that have used or taken Tamoxifen. N-Desmethyltamoxifen is a metabolite of Tamoxifen. N-desmethyltamoxifen belongs to the family of Stilbenes. These are organic compounds containing a 1,2-diphenylethylene moiety. Stilbenes (C6-C2-C6 ) are derived from the common phenylpropene (C6-C3) skeleton building block. The introduction of one or more hydroxyl groups to a phenyl ring lead to stilbenoids.</t>
  </si>
  <si>
    <t>HMDB0013866; HMDB13866</t>
  </si>
  <si>
    <t>C16546</t>
  </si>
  <si>
    <t>CHEBI:80554</t>
  </si>
  <si>
    <t>Cortisol is the main glucocorticoid secreted by the adrenal cortex and it is involved in the stress response. Its synthetic counterpart hydrocortisone is used, either as an injection or topically, in the treatment of inflammation, allergy, collagen diseases, asthma, adrenocortical deficiency, shock, and some neoplastic conditions. Hydrocortisone is synthesized from pregnenolone and is used as an immunosuppressive drug given by injection in the treatment of severe allergic reactions such as anaphylaxis and angioedema, in place of prednisolone in patients who need steroid treatment but cannot take oral medication, and peri-operatively in patients on long-term steroid treatment to prevent an Addisonian crisis. Cortisol increases blood pressure, blood sugar levels, may cause infertility in women, and suppresses the immune system. The amount of cortisol present in the serum undergoes diurnal variation, with the highest levels present in the early morning and lower levels in the evening, several hours after the onset of sleep. Cortisol is found to be associated with ACTH deficiency and glucocorticoid deficiency, which are inborn errors of metabolism. Cortisol binds to the cytosolic glucocorticoid receptor. After binding the receptor, the newly formed receptor-ligand complex translocates itself into the cell nucleus where it binds to many glucocorticoid response elements (GRE) in the promoter region of the target genes. The DNA-bound receptor then interacts with basic transcription factors, causing the increase in expression of specific target genes. The anti-inflammatory actions of corticosteroids are thought to involve lipocortins, phospholipase A2 inhibitory proteins which, through inhibition arachidonic acid, control the biosynthesis of prostaglandins and leukotrienes. Specifically, glucocorticoids induce lipocortin-1 (annexin-1) synthesis, which then binds to cell membranes and prevents phospholipase A2 from coming into contact with its substrate arachidonic acid. This leads to diminished eicosanoid production. The cyclooxygenase (both COX-1 and COX-2) expression is also suppressed, potentiating the effect. In other words, the two main products of inflammation, prostaglandins and leukotrienes, are inhibited by the action of glucocorticoids. Glucocorticoids also stimulate the escape of lipocortin-1 into the extracellular space, where it binds to the leukocyte membrane receptors and inhibits various inflammatory events: epithelial adhesion, emigration, chemotaxis, phagocytosis, respiratory burst, and the release of various inflammatory mediators (lysosomal enzymes, cytokines, tissue plasminogen activator, chemokines, etc.) from neutrophils, macrophages, and mastocytes. Additionally, the immune system is suppressed by corticosteroids due to a decrease in the function of the lymphatic system, a reduction in immunoglobulin and complement concentrations, the precipitation of lymphocytopenia, and interference with antigen-antibody binding.18-Hydroxycorticosterone is a corticosteroid and a derivative of corticosterone. If it is present in sufficiently high concentrations, it can lead to serious electrolyte imbalances (an electrolyte toxin). 18-Hydroxycorticosterone serves as an intermediate in the synthesis of aldosterone by the enzyme aldosterone synthase in the zona glomerulosa. Chronically high levels of 18-hydroxycorticosterone are associated with at least three inborn errors of metabolism including adrenal hyperplasia type V, corticosterone methyl oxidase I deficiency, and corticosterone methyl oxidase II deficiency. Each of these conditions is characterized by excessive amounts of sodium being released in the urine (salt wasting), along with insufficient release of potassium in the urine, usually beginning in the first few weeks of life. This imbalance leads to low levels of sodium and high levels of potassium in the blood (hyponatremia and hyperkalemia, respectively). Individuals with corticosterone methyloxidase deficiency can also have high levels of acid in the blood (metabolic acidosis). Acidosis typically occurs when arterial pH falls below 7.35. In infants with acidosis the initial symptoms include poor feeding, vomiting, loss of appetite, weak muscle tone (hypotonia), and lack of energy (lethargy). The hyponatremia, hyperkalemia, and metabolic acidosis associated with corticosterone methyloxidase deficiency can cause nausea, vomiting, dehydration, low blood pressure, extreme tiredness (fatigue), and muscle weakness.17alpha,21-Dihydroxy-5beta-pregnane-3,11,20-trione is an intermediate in C21-Steroid hormone metabolism. 17alpha,21-Dihydroxy-5beta-pregnane-3,11,20-trione is the second to last step in the synthesis of Cortolone and is converted. from Cortisone via the enzyme Delta4-3-oxosteroid 5beta-reductase (EC 1.3.1.3). It is then converted to Urocortisone via the enzyme 3-alpha-hydroxysteroid dehydrogenase (EC 1.1.1.50).</t>
  </si>
  <si>
    <t>HMDB0000063; HMDB0000319; HMDB00063; HMDB0006758; HMDB0014879; HMDB00319; HMDB06758; HMDB14879</t>
  </si>
  <si>
    <t>C00735; C01124; C05469</t>
  </si>
  <si>
    <t>CHEBI:16485; CHEBI:17650; CHEBI:18093</t>
  </si>
  <si>
    <t>Guanosine 5''-monophosphate. A guanine nucleotide containing one phosphate group esterified to the sugar moiety and found widely in nature.Cyclic pyranopterin monophosphate is part of the Cofactor biosynthesis, Folate biosynthesis, and Sulfur relay system pathways. It is a substrate for: Molybdopterin synthase catalytic subunit.</t>
  </si>
  <si>
    <t>HMDB0001397; HMDB0059639; HMDB01397; HMDB59639</t>
  </si>
  <si>
    <t>C00144; C18239</t>
  </si>
  <si>
    <t>CHEBI:17345; CHEBI:60210</t>
  </si>
  <si>
    <t>C11H19NO10</t>
  </si>
  <si>
    <t>.K/H-H(-)</t>
  </si>
  <si>
    <t>N-Glycolylneuraminic acid</t>
  </si>
  <si>
    <t>N-Glycolylneuraminic acid (Neu5Gc) is a widely expressed sialic acid found in most mammalian cells. Although humans are genetically deficient in producing Neu5Gc, small amounts are present in human cells and biofluids. Humans cannot synthesize Neu5Gc because the human gene CMAH is irreversibly mutated, though it is found in apes. This loss of the CMAH gene was estimated to have occurred two to three million years ago, just before the emergence of the genus Homo. A dietary origin of Neu5Gc was suggested by human volunteer studies. These trace amounts of Neu5Gc were determined to come from the consumption of animals in the human diet (i.e. red meats such as lamb, pork, and beef). Neu5Gc can also be found in dairy products, but to a lesser extent. Neu5Gc is not found in poultry and is found in only trace amounts in fish (Wikipedia).NeuNGc, also known as N-Glycolylneuraminic acid or Neu5GC, is classified as a member of the N-acylneuraminic acids. N-acylneuraminic acids are neuraminic acids carrying an N-acyl substituent. NeuNGc is considered to be soluble (in water) and acidic</t>
  </si>
  <si>
    <t>HMDB0000833; HMDB0062502; HMDB00833; HMDB62502</t>
  </si>
  <si>
    <t>C03410</t>
  </si>
  <si>
    <t>; CHEBI:62084</t>
  </si>
  <si>
    <t>Dihydrocortisol is the product of the enzyme Steroid 5-beta-reductase [EC 1.3.1.3], which catalyzes the reduction of progesterone, androstenedione, 17-alpha-hydroxyprogesterone, testosterone, aldosterone, corticosterone and cortisol to 5-beta-reduced metabolites. A deficiency in this enzyme is associated with congenital defect in bile acid synthesis. (OMIM 235555). Dihydrocortisol is the substrate of the enzyme 3-alpha-hydroxysteroid dehydrogenase[EC:1.1.1.225 1.1.1.213 1.3.1.20 1.1.1.50], and is an iintermediate in the Bile acid biosynthesis, C21-Steroid hormone metabolism, Androgen and estrogen metabolism, and in the Metabolism of xenobiotics by cytochrome P450. (KEGG).3alpha,11beta,21-Trihydroxy-20-oxo-5beta-pregnan-18-al is an intermediate in C21-Steroid hormone metabolism. 3alpha,11beta,21-Trihydroxy-20-oxo-5beta-pregnan-18-al is converted from 11beta,21-Dihydroxy-3,20-oxo-5beta-pregnan-18-al via the enzyme 3-alpha-hydroxysteroid dehydrogenase (EC 1.1.1.50).11beta,21-Dihydroxy-3,20-oxo-5beta-pregnan-18-al is an intermediate in C21-Steroid hormone metabolism. 11beta,21-Dihydroxy-3,20-oxo-5beta-pregnan-18-al is converted from Aldosterone via the enzyme 3-oxo-5beta-steroid 4-dehydrogenase (EC:1.3.99.6). It is then converted to 3alpha,11beta,21-Trihydroxy-20-oxo-5beta-pregnan-18-al via the enzyme 3-alpha-hydroxysteroid dehydrogenase (EC:1.1.1.50).11beta,17alpha,21-Trihydroxypregnenolone is an intermediate in C21-Steroid hormone metabolism. 11beta,17alpha,21-Trihydroxypregnenolone is the 4th to last step in the synthesis of Cortol and is converted from 17alpha,21-Dihydroxypregnenolone via the enzyme cytochrome P450 (EC:1.14.15.4). It is then converted to Cortisol via the enzyme 3beta-hydroxy-delta5-steroid dehydrogenase (EC 1.1.1.145) and the enzyme steroid delta-isomerase (EC 5.3.3.1).</t>
  </si>
  <si>
    <t>HMDB0003259; HMDB0006753; HMDB0006754; HMDB0006760; HMDB0006761; HMDB0012460; HMDB03259; HMDB06753; HMDB06754; HMDB06760; HMDB06761; HMDB12460</t>
  </si>
  <si>
    <t>C05471; C05473; C05474; C05489</t>
  </si>
  <si>
    <t>; CHEBI:732</t>
  </si>
  <si>
    <t>Tetrahydrocortisol is the most powerful natural angiostatic steroid. It is involved in C21-Steroid hormone metabolism pathway (KEGG).</t>
  </si>
  <si>
    <t>HMDB0000949; HMDB00949</t>
  </si>
  <si>
    <t>C05472</t>
  </si>
  <si>
    <t>Dehydroepiandrosterone sulfate or DHEA-S is the sulfated form of dehydroepiandrosterone (DHEA). This sulfation is reversibly catalyzed by sulfotransferase 2A1 (SULT2A1) primarily in the adrenals, the liver, and small intestine. In the blood, most DHEA is found as DHEA-S with levels that are about 300 times higher than those of free DHEA. Orally-ingested DHEA is converted into its sulfate when passing through the intestines and liver. Whereas DHEA levels naturally reach their peak in the early morning hours, DHEAS levels show no diurnal variation. From a practical point of view, measurement of DHEA-S is preferable to DHEA since levels are more stable. DHEA (from which DHEA-S comes from) is a natural steroid prohormone produced from cholesterol by the adrenal glands, the gonads, adipose tissue, brain, and in the skin (by an autocrine mechanism). DHEA is the precursor of androstenedione, which can undergo further conversion to produce the androgen testosterone and the estrogens estrone and estradiol. DHEA is also a potent sigma-1 agonist. Serum dehydroepiandrosterone sulfate is a classic marker for adrenarche, and subsequently for the individual hormonal milieu (PMID: 10599744). Dehydroepiandrosterone sulfate is an endogenously produced sex steroid that has been hypothesized to have anti-aging effects (PMID: 16960027). It also has been inversely associated with the development of atherosclerosis (PMID: 8956025).</t>
  </si>
  <si>
    <t>HMDB0001032; HMDB01032</t>
  </si>
  <si>
    <t>C04555</t>
  </si>
  <si>
    <t>CHEBI:16814</t>
  </si>
  <si>
    <t>Prostaglandin G2 (PGG2) is synthesized from arachidonic acid on a cyclooxygenase (COX) metabolic pathway as a primary step; the COX biosynthesis of prostaglandin (PG) begins with the highly specific oxygenation of arachidonic acid in the 11R configuration and ends with a 15S oxygenation to form PGG2. The COX site activity that catalyzes the conversion of arachidonic acid to PGG2 is the target for nonsteroidal antiinflammatory drugs (NSAIDs). The peroxidase site activity catalyzes the two-electron reduction of the hydroperoxide bond of PGG2 to yield the corresponding alcohol prostaglandin H2 (PGH2). The formation of a phenoxyl radical on Tyr385 couples the activities of the two sites. The Tyr385 radical is produced via oxidation by compound I, an oxoferryl porphyrin -cation radical, which is generated by reaction of the hemin resting state with PGG2 or other hydroperoxides. The tyrosyl radical homolytically abstracts the 13proS hydrogen atom of arachidonic acid which initiates a radical cascade that ends with the stereoselective formation of PGG2. PGG2 then migrates from the cyclooxygenase (COX) site to the peroxidase (POX) site where it reacts with the hemin group to generate PGH2 and compound I. The heterolytic oxygen-oxygen bond cleavage is assisted by the conserved distal residues His207 and Gln203, mutation of which has been shown to severely impair enzyme activity. Compound I, upon reaction with Tyr385, gives compound II, which in turn is reduced to the hemin resting state by one-electron oxidation of reducing cosubstrates or undergoes reactions that result in enzyme self-inactivation. Prostaglandin endoperoxide H synthase (PGHS) 1 is a bifunctional membrane enzyme of the endoplasmic reticulum that converts arachidonic acid into prostaglandin H2 (PGH2), the precursor of all prostaglandins, thromboxanes, and prostacyclins. These lipid mediators are intricately involved in normal physiology, namely, in mitogenesis, fever generation, pain response, lymphocyte chemotaxis, fertility, and contradictory stimuli such as vasoconstriction and vasodilatation, as well as platelet aggregation and quiescence. PGHS is implicated in numerous pathologies, including inflammation, cancers of the colon, lung, and breast, Alzheimer''s disease, Parkinson''s disease, and numerous cardiovascular diseases including atherosclerosis, thrombosis, myocardial infarction, and stroke. (PMID: 14594816, 16552393, 16411757). 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t>
  </si>
  <si>
    <t>HMDB0003235; HMDB0005100; HMDB03235; HMDB05100</t>
  </si>
  <si>
    <t>C05956</t>
  </si>
  <si>
    <t>CHEBI:27647</t>
  </si>
  <si>
    <t>S-Lactoylglutathione is a substrate of lactoylglutathione lyase [EC 4.4.1.5] in pyruvate metabolism (KEGG). Another enzyme, glyoxalase I, synthesizes this compound by converting methylglyoxal and reduced glutathione to S-lactoylglutathione. S-D-lactoylglutathione can be hydrolysed by thiolesterases to reduced glutathione and D-lactate but also converted to N-D-lactoylcysteinylglycine and N-D-lactoylcysteine by gamma-glutamyl transferase and dipeptidase (PMID: 8632674). S-lactoylglutathione has also been shown to modulate microtubule assembly (PMID: 690442).</t>
  </si>
  <si>
    <t>HMDB0001066; HMDB01066</t>
  </si>
  <si>
    <t>C03451</t>
  </si>
  <si>
    <t>CHEBI:15694</t>
  </si>
  <si>
    <t>Sphingosine 1-phosphate (S1P), also known as sphing-4-enine-1-phosphate, is classified as a member of the phosphosphingolipids. Phosphosphingolipids are sphingolipids with a structure based on a sphingoid base that is attached to a phosphate head group. They differ from phosphonospingolipids which have a phosphonate head group. S1P is a compound with potent bioactive actions in sphingolipid metabolism, the calcium signalling pathway, and neuroactive ligand-receptor interaction. Generated by sphingosine kinases and ceramide kinase, S1P control numerous aspects of cell physiology, including cell survival and mammalian inflammatory responses. S1P is involved in cyclooxygenase-2 induction (COX-2) and regulates the production of eicosanoids (important inflammatory mediators). S1P functions mainly via G-protein-coupled receptors and probably also has intracellular targets (PMID: 16219683 ). S1P is considered to be practically insoluble (in water) and acidic.</t>
  </si>
  <si>
    <t>HMDB0000277; HMDB00277; HMDB0062531; HMDB62531</t>
  </si>
  <si>
    <t>C06124</t>
  </si>
  <si>
    <t>CHEBI:37550</t>
  </si>
  <si>
    <t>7-Dehydrodesmosterol is a sterol intermediate in the biosynthesis of steroids. 7-Dehydrodesmosterol is a substrate of the enzyme 24-dehydrocholesterol reductase (EC:1.3.1.72), an important enzyme in the biosynthesis of Cholesterol. Cholesterol is synthesized from either Lathosterol, 7-Dehydrocholesterol, Desmosterol or Cholestenol by the enzyme 3beta-hydroxysterol delta7 reductase (EC 1.3.1.21, Dhcr7). The Smith-Lemli-Opitz syndrome (SLOS, OMIM 270400) is caused by a genetic defect in cholesterol biosynthesis; mutations in the enzyme 3beta-hydroxysterol delta7 reductase lead to a failure of cholesterol synthesis, with an accumulation of precursor sterols, such as 7-Dehydrodesmosterol. SLOS results in craniofacial, limb as well as major organ defects, including the brain. In individuals with this syndrome, mental retardation, as well as other CNS dysfunction, is almost 100% prevalent. (PMID: 15862627, 17197219).</t>
  </si>
  <si>
    <t>HMDB0003896; HMDB03896</t>
  </si>
  <si>
    <t>C05107</t>
  </si>
  <si>
    <t>CHEBI:27910</t>
  </si>
  <si>
    <t>2-Acetyl-1-octadecyl-sn-glycerol, or DG(18:0e/2:0/0:0), is an intermediate in ether lipid metabolism. 2-Acetyl-1-octadecyl-sn-glycerol is converted from 1-octadecyl-glycerone-3-phosphate. This is an ether lipid with a structure similar to platelet-activating factor which has an acetyl group instead of an acyl chain at the second position (SN-2). Ether lipids are lipids in which one or more of the carbon atoms on glycerol is bonded to an alkyl chain via an ether linkage, as opposed to the usual ester linkage.</t>
  </si>
  <si>
    <t>HMDB0011147; HMDB11147</t>
  </si>
  <si>
    <t>C03820</t>
  </si>
  <si>
    <t>Cholesterol is a sterol (a combination steroid and alcohol) and a lipid found in the cell membranes of all body tissues and transported in the blood plasma of all animals. The name originates from the Greek chole- (bile) and stereos (solid), and the chemical suffix -ol for an alcohol. This is because researchers first identified cholesterol in solid form in gallstones in 1784. In the body, cholesterol can exist in either the free form or as an ester with a single fatty acid (of 10-20 carbons in length) covalently attached to the hydroxyl group at position 3 of the cholesterol ring. Due to the mechanism of synthesis, plasma cholesterol esters tend to contain relatively high proportions of polyunsaturated fatty acids. Most of the cholesterol consumed as a dietary lipid exists as cholesterol esters. Cholesterol esters have a lower solubility in water than cholesterol and are more hydrophobic. They are hydrolyzed by the pancreatic enzyme cholesterol esterase to produce cholesterol and free fatty acids. Cholesterol has vital structural roles in membranes and in lipid metabolism in general. It is a biosynthetic precursor of bile acids, vitamin D, and steroid hormones (glucocorticoids, estrogens, progesterones, androgens and aldosterone). In addition, it contributes to the development and functioning of the central nervous system, and it has major functions in signal transduction and sperm development. Cholesterol is a ubiquitous component of all animal tissues where much of it is located in the membranes, although it is not evenly distributed. The highest proportion of unesterified cholesterol is in the plasma membrane (roughly 30-50% of the lipid in the membrane or 60-80% of the cholesterol in the cell), while mitochondria and the endoplasmic reticulum have very low cholesterol contents. Cholesterol is also enriched in early and recycling endosomes, but not in late endosomes. The brain contains more cholesterol than any other organ where it comprises roughly a quarter of the total free cholesterol in the human body. Of all the organic constituents of blood, only glucose is present in a higher molar concentration than cholesterol. Cholesterol esters appear to be the preferred form for transport in plasma and as a biologically inert storage (de-toxified) form. They do not contribute to membranes but are packed into intracellular lipid particles. Cholesterol molecules (i.e. cholesterol esters) are transported throughout the body via lipoprotein particles. The largest lipoproteins, which primarily transport fats from the intestinal mucosa to the liver, are called chylomicrons. They carry mostly triglyceride fats and cholesterol that are from food, especially internal cholesterol secreted by the liver into the bile. In the liver, chylomicron particles give up triglycerides and some cholesterol. They are then converted into low-density lipoprotein (LDL) particles, which carry triglycerides and cholesterol on to other body cells. In healthy individuals, the LDL particles are large and relatively few in number. In contrast, large numbers of small LDL particles are strongly associated with promoting atheromatous disease within the arteries. (Lack of information on LDL particle number and size is one of the major problems of conventional lipid tests.). In conditions with elevated concentrations of oxidized LDL particles, especially small LDL particles, cholesterol promotes atheroma plaque deposits in the walls of arteries, a condition known as atherosclerosis, which is a major contributor to coronary heart disease and other forms of cardiovascular disease. There is a worldwide trend to believe that lower total cholesterol levels tend to correlate with lower atherosclerosis event rates (though some studies refute this idea). As a result, cholesterol has become a very large focus for the scientific community trying to determine the proper amount of cholesterol needed in a healthy diet. However, the primary association of atherosclerosis with cholesterol has always been specifically with cholesterol transport patterns, not total cholesterol per se. For example, total cholesterol can be low, yet made up primarily of small LDL and small HDL particles and atheroma growth rates are high. In contrast, however, if LDL particle number is low (mostly large particles) and a large percentage of the HDL particles are large (HDL is actively reverse transporting cholesterol), then atheroma growth rates are usually low, even negative, for any given total cholesterol concentration. These effects are further complicated by the relative concentration of asymmetric dimethylarginine (ADMA) in the endothelium since ADMA down-regulates production of nitric oxide, a relaxant of the endothelium. Thus, high levels of ADMA, associated with highly oxidized levels of LDL, pose a heightened risk factor for vascular disease. Chronically high levels of cholesterol are associated with at least five inborn errors of metabolism, including cerebrotendinous xanthomatosis, cholesteryl ester storage disease, congenital lipoid adrenal hyperplasia, hypercholesterolemia, and Zellweger syndrome. In chronically high levels, cholesterol can function as an atherogen (causes atherosclerosis and cardiovascular disease). Specifically, chronically high levels (from diet or from genetic predisposition or from diseases such as hyperlipidemia) of cholesterol and cholesterol esters lead to an excess of low-density lipoprotein (LDL) particles. In healthy individuals, the LDL particles are large and relatively few in number. In contrast, large numbers of small LDL particles are strongly associated with promoting atheromatous disease within the arteries. In conditions with elevated concentrations of oxidized LDL particles, especially small LDL particles, cholesterol promotes atheroma plaque deposits in the walls of arteries, a condition known as atherosclerosis, which is a major contributor to coronary heart disease and other forms of cardiovascular disease. Resistin, a protein secreted by fat tissue, has been shown to increase the production of LDL in human liver cells and also degrades LDL receptors in the liver. As a result, the liver is less able to clear cholesterol from the bloodstream. Resistin accelerates the accumulation of LDL in arteries, increasing the risk of heart disease. Cholesterol is considered to be practically insoluble (in water) and basic.Lathosterol is a a sterol (a combination steroid and alcohol) and a lipid found in the cell membranes of all body tissues, and transported in the blood plasma of all animals. It is used as an indicator of whole-body cholesterol synthesis (PMID 14511438). Plasma lathosterol levels are significantly elevated in patients with bile acid malabsorption (PMID: 8777839). Lathosterol oxidase (EC 1.14.21.6) is an enzyme that catalyzes the chemical reaction 5alpha-cholest-7-en-3beta-ol + NAD(P)H + H+ + O2 cholesta-5,7-dien-3beta-ol + NAD(P)+ + 2 H2O.5a-Cholest-8-en-3b-ol is a normal human metabolite and an intermediate of cholesterol synthesis. The concentrations of zymostenol are higher, both in serum and bile of patients with cerebrotendinous xanthomatosis, compared to controls or in patients with cerebrotendinous xanthomatosis treated with chenodeoxycholic acid. Kidney transplant recipients had lower serum zymostenol when compared to controls. During consumption of plant stanol ester spread by hypercholesterolemic children, plant sterols in the plasma decrease and cholesterol precursor sterols such as zymostenol increase. (PMID: 15736111, 16709621, 16477216, 12756385).</t>
  </si>
  <si>
    <t>HMDB0000067; HMDB0000507; HMDB0001170; HMDB0006541; HMDB00067; HMDB0006841; HMDB00507; HMDB0059618; HMDB0062453; HMDB01170; HMDB06541; HMDB06841; HMDB59618; HMDB62453</t>
  </si>
  <si>
    <t>C00187; C01189; C03845</t>
  </si>
  <si>
    <t>CHEBI:16113; CHEBI:16608; CHEBI:17168</t>
  </si>
  <si>
    <t>dCDP is a substrate for Uridine-cytidine kinase 1, Nucleoside diphosphate kinase (mitochondrial), Nucleoside diphosphate kinase homolog 5, Ribonucleoside-diphosphate reductase large subunit, Nucleoside diphosphate kinase A, Nucleoside diphosphate kinase 7, Ribonucleoside-diphosphate reductase M2 chain, Nucleoside diphosphate kinase B, Nucleoside diphosphate kinase 3, Nucleoside diphosphate kinase 6 and UMP-CMP kinase.</t>
  </si>
  <si>
    <t>HMDB0001245; HMDB01245</t>
  </si>
  <si>
    <t>C00705</t>
  </si>
  <si>
    <t>CHEBI:28846</t>
  </si>
  <si>
    <t>dUDP is a derivative of nucleic acid UTP, in which the -OH (hydroxyl) group on the 2'' carbon on the nucleotide''s pentose has been removed (hence the deoxy- part of the name). Additionally, the diphosphate of the name indicates that one of the phosphoryl groups of UTP has been removed, most likely by hydrolysis (Wikipedia).</t>
  </si>
  <si>
    <t>HMDB0001000; HMDB01000</t>
  </si>
  <si>
    <t>C01346</t>
  </si>
  <si>
    <t>CHEBI:28850</t>
  </si>
  <si>
    <t>1-Phosphatidyl-D-myo-inositol is an intermediate in inositol phosphate metabolism (KEGG ID C04637). It is generated from 1-phosphatidyl-1D-myo-inositol-5P via the enzyme 1-phosphatidylinositol-5-phosphate 4-kinase [EC:2.7.1.149] and then converted to 1D-myo-inositol-1,4,5P3 via the enzyme 1-phosphatidylinositol-4,5-bisphosphate phosphodiesterase [EC:3.1.4.11].</t>
  </si>
  <si>
    <t>HMDB0006953; HMDB06953</t>
  </si>
  <si>
    <t>C01194</t>
  </si>
  <si>
    <t>CHEBI:16749</t>
  </si>
  <si>
    <t>1-(1Z-hexadecenyl)-sn-glycero-3-phosphate is an intermediate of ether lipid metabolism. Ether lipids are lipids in which one or more of the carbon atoms on glycerol is bonded to an alkyl chain via an ether linkage, as opposed to the usual ester linkage. 1-(1Z-hexadecenyl)-sn-glycero-3-phosphate is irreversibly produced from 1-(1Z-hexadecenyl)-sn-glycero-3-phosphoethanolamine via the enzyme alkylglycerophosphoethanolamine phosphodiesterase (EC: 3.1.4.39).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</si>
  <si>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HMDB0011154; HMDB11154</t>
  </si>
  <si>
    <t>C15646</t>
  </si>
  <si>
    <t>7a-Hydroxy-cholestene-3-one is a metabolite in bile acid synthesis. It is derived from 7a-hydroxy-cholesterol and can be further metabolized to 7a,12a,-dihydroxy-cholest-4-en-3-one. Analysis of 7a-Hydroxycholestene-3-one (HCO) in serum may serve as a novel, simple, and sensitive method for the detection of bile acid malabsorption in patients with chronic diarrhea of unknown origin (PMID 9952217).The major circulating metabolite of vitamin D3 (calciferon). It is produced in the liver and is the best indicator of the body''s vitamin D stores. It is effective in the treatment of rickets and osteomalacia, both in azotemic and non-azotemic patients. Calcifediol also has mineralizing properties.</t>
  </si>
  <si>
    <t>HMDB0001331; HMDB0001993; HMDB0003550; HMDB0005997; HMDB01331; HMDB01993; HMDB03550; HMDB05997</t>
  </si>
  <si>
    <t>C01561; C05455</t>
  </si>
  <si>
    <t>CHEBI:17899; CHEBI:17933</t>
  </si>
  <si>
    <t>Is an intermediate in the Thymidylate kinase (EC 2.7.4.9; ATP:dTMP phosphotransferase) catalyzes the phosphorylation of dTMP (to form dTDP) in the dTTP synthesis pathway for DNA synthesis. (OMIM 188345 )</t>
  </si>
  <si>
    <t>HMDB0001274; HMDB01274</t>
  </si>
  <si>
    <t>C00363</t>
  </si>
  <si>
    <t>CHEBI:18075</t>
  </si>
  <si>
    <t>24-Hydroxycholesterol (24OHC) is almost exclusively formed in the brain. The enzymatic conversion of CNS cholesterol to 24OHC, which readily crosses the blood-brain barrier, is the major pathway for brain cholesterol elimination and brain cholesterol homeostasis maintenance. The enzyme mediating this conversion has been characterized at the molecular level as cholesterol 24-hydroxylase (EC 1.14.13.98, CYP46) and is mainly located in neurons. Like other oxysterols, 24OHC is efficiently converted into normal bile acids or excreted in bile in its sulfated and glucuronidated form. Levels of 24OHC in the circulation decrease with age in infants and children. In adults, however, the levels appear to be stable. There is accumulating evidence pointing toward a potentially important link between cholesterol, beta-amyloid, and Alzheimer''s disease. Patients with active demyelinating diseases had increased levels of 24OHC in cerebrospinal fluid (CSF). Patients with Alzheimer''s disease have slightly increased levels of 24OHC in CSF. Patients with multiple sclerosis have a tendency to have higher levels of 24OHC during active periods. (PMID: 15061359, 14574622). 24-Hydroxycholesterol has been found to accumulate in hereditary hypercholesterolemia, an inborn error of metabolism.7alpha-hydroxycholesterol is an oxysterol and can serve as a biomarker for lipid peroxidation. (PMID: 17386651) Products of cholesterol oxidation accumulate within atherosclerotic plaque and have been proposed to contribute to inflammatory signalling in the diseased artery. (PMID: 17364953). 7alpha-hydroxycholesterol is a cholesterol oxide that has been described as biomarker of oxidative stress in subjects with impaired glucose tolerance and diabetes. (PMID: 16634125).22beta-Hydroxycholesterol is a substrate for DCC-interacting protein 13 beta.25-Hydroxycholesterol is steroid derivative that suppresses the cleavage of sterol regulatory element binding proteins (SREBPs). It also induces apoptosis through down-regulation of Bcl-2 expression and activation of caspases. 25-Hydroxycholesterol also enhances Interleukin-1 beta (IL-1beta-induced) IL-8 production.(PMID: 17086498 ). 25-hydroxycholesterol is endogenously produced from cholesterol at early time intervals after cholesterol ingestion. It inhibits HMG-CoA reductase and so it also plays a significant role in the in vivo regulation of cholesterol biosynthesis after an acute dietary cholesterol challenge.20 alpha-hydroxycholesterol participates in C21-Steroid hormone metabolism. 20 alpha-hydroxycholesterol is produced by the reaction between cholesterol and the enzyme, cholesterol monooxygenase (side-chain-cleaving) [EC:1.14.15.6].7alpha-Hydroxy-5beta-cholestan-3-one is an intermediate in bile acid synthesis.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(PMID: 11316487, 16037564, 12576301, 11907135).</t>
  </si>
  <si>
    <t>HMDB0001419; HMDB0001496; HMDB0004035; HMDB0006247; HMDB0006283; HMDB0006892; HMDB01419; HMDB01496; HMDB04035; HMDB06247; HMDB06283; HMDB06892</t>
  </si>
  <si>
    <t>C03594; C05451; C05500; C05502; C13550; C15519</t>
  </si>
  <si>
    <t>CHEBI:1296; CHEBI:17500; CHEBI:2290; CHEBI:34310; CHEBI:37616; CHEBI:67237</t>
  </si>
  <si>
    <t>Cytidine 5''-(trihydrogen diphosphate). A cytosine nucleotide containing two phosphate groups esterified to the sugar moiety. Synonyms: CRPP; cytidine pyrophosphate.</t>
  </si>
  <si>
    <t>HMDB0001546; HMDB01546</t>
  </si>
  <si>
    <t>C00112</t>
  </si>
  <si>
    <t>CHEBI:17239</t>
  </si>
  <si>
    <t>Uridine 5''-diphosphate is a uracil nucleotide containing a pyrophosphate group esterified to C5 of the sugar moiety. UDP is an important extracellular pyrimidine signaling molecule that mediates diverse biological effects via P1 and P2 purinergic receptors, such as the uptake of thymidine and proliferation of gliomas. (PMID: 14558596). UDP induces intracellular Ca(2+) responses and oscillations in HeLa cells, due to the activation of P2Ys (G-protein coupled ATP receptors). (PMID: 1257952).</t>
  </si>
  <si>
    <t>HMDB0000295; HMDB00295</t>
  </si>
  <si>
    <t>C00015</t>
  </si>
  <si>
    <t>CHEBI:17659</t>
  </si>
  <si>
    <t>3alpha,7alpha-Dihydroxy-5beta-cholestane is an intermediate in bile acid synthesis.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(PMID: 11316487, 16037564, 12576301, 11907135).</t>
  </si>
  <si>
    <t>HMDB0006893; HMDB06893</t>
  </si>
  <si>
    <t>C05452</t>
  </si>
  <si>
    <t>CHEBI:28047</t>
  </si>
  <si>
    <t>Squalene is a natural raw material found in human sebum (5%) and in shark-liver oil. An unsaturated aliphatic hydrocarbon (carotenoid) with six unconjugated double bonds. (Hawley''s Condensed Chemical Reference) Biological Source: Found in fish liver oils, yeast lipids and many vegetable oils, e.g. palm oil, cottonseed oil, rapeseed oil. Volatile component of scent material from Saguinus oedipus (cotton-top tamarin monkey) and Saguinus fuscicollis (saddle-back tamarin monkey). Component of adult human sebum principally responsible for the fixing of fingerprints (ChemNetBase) Squalene is a natural organic compound originally obtained for commercial purposes primarily from shark liver oil, though there are botanical sources as well, including rice bran, wheat germ, and olives. All higher organisms produce squalene, including humans. It is a hydrocarbon and a triterpene. -- Wikipedia; Squalene is the biochemical precursor to the whole family of steroids. Oxidation of one of the terminal double bonds of squalene yields 2,3-squalene oxide which undergoes enzyme-catalyzed cyclization to afford lanosterol, which is then elaborated into cholesterol and other steroids. -- Wikipedia; Squalene is a low density compound often stored in the bodies of cartilaginous fishes such as sharks, which lack a swim bladder and must therefore reduce their body density with fats and oils. Squalene, which is stored mainly in the shark''s liver, is lighter than water with a specific gravity of 0.855. -- Wikipedia Uses: Bactericide. Intermediate in the manufacture of pharmaceuticals, rubber chemicals and coloring materials (Physical Constants of Chemical Substances).</t>
  </si>
  <si>
    <t>HMDB0000256; HMDB00256</t>
  </si>
  <si>
    <t>C00751</t>
  </si>
  <si>
    <t>CHEBI:15440</t>
  </si>
  <si>
    <t>Deoxyadenosine diphosphate has been identified in the mononuclear cells of a patient affected with in inherited adenosine deaminase deficiency (OMIM 102700) (PMID 6980023), and in in mononuclear cells of hemodialyzed patients. (PMID 11461945).</t>
  </si>
  <si>
    <t>HMDB0001508; HMDB01508</t>
  </si>
  <si>
    <t>C00206</t>
  </si>
  <si>
    <t>CHEBI:16174</t>
  </si>
  <si>
    <t>The physiologically active form of vitamin D. It is formed primarily in the kidney by enzymatic hydroxylation of 25-hydroxycholecalciferol (calcifediol). Its production is stimulated by low blood calcium levels and parathyroid hormone. Calcitriol increases intestinal absorption of calcium and phosphorus, and in concert with parathyroid hormone increases bone resorption.--PubChem.3 beta-Hydroxy-5-cholestenoate is found in the primary bile acid biosynthesis pathway. 3 beta-Hydroxy-5-cholestenoate is created from Cholest-5-ene-3 beta,26-diol through the action of CYP27A (E1.14.13.15). 3 beta-Hydroxy-5-cholestenoate is then converted to 3 beta,7alpha-Dihydroxy-5-cholestenoate by the action of CYP7B (E1.14.13.100).7 alpha,24-Dihydroxy-4-cholesten-3-one is involved in the primary bile acid biosynthesis pathway. 7 alpha,24-Dihydroxy-4-cholesten-3-one is produced from (24S)-Cholest-5-ene-3 beta,7 alpha,24-triol through the action of HSD3B7 (EC:1.1.1.181).7 alpha,26-Dihydroxy-4-cholesten-3-one is involved in primary bile acid biosynthesis. 7 alpha,26-Dihydroxy-4-cholesten-3-one is produced from 7 alpha,27-Dihydroxycholesterol through the action of HSD3B7 (EC:1.1.1.181). 7 alpha,26-Dihydroxy-4-cholesten-3-one can then be converted to 7 alpha-Hydroxy-3-oxo-4-cholestenoate by CYP27A (EC:1.14.13.15).This compound belongs to the family of Cholesterols and Derivatives. These are compounds containing an hydroxylated chloestane moeity.7alpha,24-dihydroxycholest-4-en-3-one is also known as 4-Cholesten-7alpha,24-diol-3-one.  7alpha,24-dihydroxycholest-4-en-3-one is considered to be practically insoluble (in water) and relatively neutral.  7alpha,24-dihydroxycholest-4-en-3-one is a bile acid lipid molecule</t>
  </si>
  <si>
    <t>HMDB0001903; HMDB0012453; HMDB0012457; HMDB0012459; HMDB0060425; HMDB0062401; HMDB01903; HMDB12453; HMDB12457; HMDB12459; HMDB60425; HMDB62401</t>
  </si>
  <si>
    <t>C01673; C17331; C17332; C17333; C17336</t>
  </si>
  <si>
    <t>; CHEBI:17823; CHEBI:48701; CHEBI:81013</t>
  </si>
  <si>
    <t>Palmitoyl glucuronide is a natural human metabolite of Palmitic acid generated in the liver by UDP glucuonyltransferase. Glucuronidation is used to assist in the excretion of toxic substances, drugs or other substances that cannot be used as an energy source. Glucuronic acid is attached via a glycosidic bond to the substance, and the resulting glucuronide, which has a much higher water solubility than the original substance, is eventually excreted by the kidneys.</t>
  </si>
  <si>
    <t>HMDB0010331; HMDB10331</t>
  </si>
  <si>
    <t>C03033</t>
  </si>
  <si>
    <t>7 alpha-hydroxylation is not directly involved, positively or negatively, in the action of 25- or 27-hydroxycholesterol as suppressors of HMG-CoA reductase activity. Human diploid fibroblasts (HDF) and the human melanoma cell line SK-MEL-2 converted 25-hydroxycholesterol into 7 alpha,25-dihydroxycholesterol and 7 alpha,25-dihydroxy-4-cholesten-3-one while the virus-transformed fibroblast line 90VA-VI, the colon carcinoma cell line WiDr and the breast cancer cell line MDA-231 did not express 7 alpha-hydroxylase activity. The 7 alpha-hydroxylation of 25-hydroxycholesterol in HDF could be stimulated by dexamethasone and cortisol and inhibited by metyrapone. An unidentified, possibly 4-hydroxylated, metabolite was formed by 90VA-VI cells and a polar, probably conjugated, metabolite was formed by WiDr cells. The 7 alpha-hydroxylated metabolites of 25-hydroxycholesterol suppressed the activity of HMG-CoA reductase to a similar extent as 25-hydroxycholesterol in HDF but not in 90VA-VI cells, while the 7 alpha-hydroxylated metabolites of 27-hydroxycholesterol suppressed the activity of HMG-CoA reductase also in 90VA-VI cells. (PMID: 9059514).7-a,27-dihydroxycholesterol is an intermediate in bile acid biosynthesis. The enzyme 27-Hydroxycholesterol 7alpha-monooxygenase [EC:1.14.13.60] catalyzes the production of this metabolite from 27-hydroxycholesterol. This enzyme reaction is irreversible and occurs in the endoplasmic reticulum.20alpha,22beta-Dihydroxycholesterol is an intermediate in C21-Steroid hormone metabolism. 20alpha,22beta-Dihydroxycholesterol is the 8th to last step in the synthesis of 3alpha,11beta,21-Trihydroxy-20-oxo-5beta-pregnan-18-al and is converted from 20alpha-Hydroxycholesterol via the enzyme cytochrome P450 (EC 1.14.15.6). It is then converted to Pregnenolone via the enzyme cytochrome P450 (EC 1.14.15.6).17alpha,20alpha-Dihydroxycholesterol is an intermediate in C21-Steroid hormone metabolism. 17alpha,20alpha-Dihydroxycholesterol is the 8th to last step in the synthesis of Cortolone and is converted from 20alpha-Hydroxycholesterol via the enzyme cytochrome P450 (EC 1.14.99.9). It is then converted to 17alpha-Hydroxypregnenolone via the enzyme cytochrome P450 (EC1.14.15.6).7alpha,12alpha-Dihydroxy-5beta-cholestan-3-one is an intermediate in bile acid biosynthesis.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(PMID: 11316487, 16037564, 12576301, 11907135).3alpha,7alpha-Dihydroxy-5beta-cholestan-26-al is an intermediate involved in bile acid biosynthesis, specifically in the synthesis of chenodeoxyglycocholate and lithocholate.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(PMID: 11316487, 16037564, 12576301, 11907135).This compound belongs to the family of Trihydroxy Bile Acids, Alcohols and Derivatives. These are prenol lipids structurally characterized by a bile acid or alcohol which bears three hydroxyl groups.</t>
  </si>
  <si>
    <t>HMDB0006280; HMDB0006281; HMDB0006763; HMDB0006764; HMDB0006887; HMDB0006894; HMDB0060136; HMDB06280; HMDB06281; HMDB06763; HMDB06764; HMDB06887; HMDB06894; HMDB60136</t>
  </si>
  <si>
    <t>C05445; C05453; C05499; C05501; C06341; C15518; C15520</t>
  </si>
  <si>
    <t>CHEBI:1294; CHEBI:18431; CHEBI:2288; CHEBI:27428; CHEBI:37623; CHEBI:37640; CHEBI:783</t>
  </si>
  <si>
    <t>5-b-Cholestane-3a ,7a ,12a-triol is an intermediate in Bile acid biosynthesis. 5-b-Cholestane-3a ,7a ,12a-triol is the second to last step of synthesis of 5beta-Cyprinolsulfate. It is converted from 7alpha,12alpha-Dihydroxy-5beta-cholestan-3-one via enzymatic reaction then it is coneverted to 3alpha,7alpha,12alpha,26-Tetrahydroxy-5beta-cholestane via the enzyme cytochrome P450(EC.1.14.13.15). This compound inhibits la-Hydroxylation, (PMID: 7937829). It is the byproduct of Cholestanetetraol 26-dehydrogenase (EC 1.1.1.161), and the reaction that cataylzes it is classified as a small molecule reaction. (BioCyc).3 alpha,7 alpha,26-Trihydroxy-5beta-cholestane is found in the primary bile acid biosynthesis pathway. 3 alpha,7 alpha,26-Trihydroxy-5beta-cholestane is produced from 3 alpha,7 alpha-Dihydroxy-5beta-cholestane through the action of CYP27A (E1.14.13.15). 3 alpha,7 alpha,26-Trihydroxy-5beta-cholestane is then converted to 3 alpha,7 alpha-Dihydroxy-5beta-cholestan-26-al by CYP27A (E1.14.13.15).</t>
  </si>
  <si>
    <t>HMDB0001457; HMDB0012455; HMDB01457; HMDB12455</t>
  </si>
  <si>
    <t>C05444; C05454</t>
  </si>
  <si>
    <t>CHEBI:16496; CHEBI:28540</t>
  </si>
  <si>
    <t>(S)-2,3-Epoxysqualene is an intermediate in the biosynthesis of Terpenoid. It is a substrate for Squalene monooxygenase and Lanosterol synthase.Lanosterol is a tetracyclic triterpenoid which is the compound from which all steroids are derived. Lanosterol is biochemically synthesized starting from acetyl-CoA by the HMG-CoA reductase pathway. The critical step is the enzymatic conversion of the acyclic terpene squalene to the polycylic lanosterol via 2,3-squalene oxide.(wikipedia).(3s)-2,3-epoxy-2,3-dihydrosqualene is part of the Terpene metabolism, and Steroid biosynthesis pathways. It is a substrate for: Squalene monooxygenase, and Lanosterol synthase.</t>
  </si>
  <si>
    <t>HMDB0001188; HMDB0001251; HMDB0001323; HMDB0001462; HMDB0059621; HMDB01188; HMDB01251; HMDB01323; HMDB01462; HMDB59621</t>
  </si>
  <si>
    <t>C01054; C01724</t>
  </si>
  <si>
    <t>CHEBI:15441; CHEBI:16521</t>
  </si>
  <si>
    <t>Adenosine 3'', 5''-diphosphate or PAP is a nucleotide that is closely related to ADP. It has two phosphate groups attached to the 5'' and 3'' positions of the pentose sugar ribose (instead of pyrophosphoric acid at the 5'' position, as found in ADP), and the nucleobase adenine. PAP is converted to PAPS by Sulfotransferase and then back to PAP after the sulfotransferase reaction. Sulfotransferase (STs) catalyze the transfer reaction of the sulfate group from the ubiquitous donor 3''-phosphoadenosine 5''-phosphosulfate (PAPS) to an acceptor group of numerous substrates. This reaction, often referred to as sulfuryl transfer, sulfation, or sulfonation, is widely observed from bacteria to humans and plays a key role in various biological processes such as cell communication, growth and development, and defense. PAP also appears to a role in bipolar depression. Phosphatases converting 3''-phosphoadenosine 5''-phosphate (PAP) into adenosine 5''-phosphate are of fundamental importance in living cells as the accumulation of PAP is toxic to several cellular systems. These enzymes are lithium-sensitive and we have characterized a human PAP phosphatase as a potential target of lithium therapy.dGDP is a derivative of the common nucleic acid GTP, or guanosine triphosphate, in which the -OH (hydroxyl) group on the 2'' carbon on the nucleotide''s pentose has been removed (hence the deoxy- part of the name). Additionally, the diphosphate of the name indicates that one of the phosphoryl groups of GTP has been removed, most likely by hydrolysis (Wikipedia).Adenosine diphosphate, abbreviated ADP, is a nucleotide. It is an ester of pyrophosphoric acid with the nucleotide adenine. ADP consists of the pyrophosphate group, the pentose sugar ribose, and the nucleobase adenine. ADP is the product of ATP dephosphorylation by ATPases. ADP is converted back to ATP by ATP synthases.</t>
  </si>
  <si>
    <t>HMDB0000061; HMDB0000960; HMDB0001341; HMDB0001468; HMDB00061; HMDB00960; HMDB01341; HMDB01468</t>
  </si>
  <si>
    <t>C00008; C00054; C00361</t>
  </si>
  <si>
    <t>CHEBI:16761; CHEBI:17985; CHEBI:28862</t>
  </si>
  <si>
    <t>Cholesteryl acetate is a normal human cholesteryl ester present in diverse fluids and organs. Cholesteryl acetate is also present in foods. Food oxidation affects the quality and safety of the human diet by generating compounds with biological activities that can adversely affect health. In particular the susceptibility of cholesterol to oxidation is well known; certain products of cholesterol oxidation have been reported to produce cytotoxic, angiotoxic and carcinogenic effects. Cholesteryl ester (CE) is the major transport and storage form of cholesterol in lipoprotein particles and most cell types. Molecular composition of CE species is of high interest for arteriosclerosis research, i.e., as components of lipoprotein subclasses or in studies investigating the mechanisms involved in the generation of lipid laden foam cells. Thus, it has been shown that CE species in circulating plasma are strongly correlated with development of coronary heart disease. This may be related to specific CE species profiles generated by enzymes involved in lipoprotein metabolism like lecithin:cholesterol acyltransferase (EC 2.3.1.43, LCAT), acyl-coenzyme A:cholesterol acyltransferase 2 (EC 2.3.1.26, ACAT2) or cholesteryl ester transfer protein (CETP). The cholesteryl ester transfer protein has a key role in the metabolism of high-density lipoprotein (HDL), mediating the exchange of lipids between lipoproteins, resulting in the net transfer of cholesteryl ester from HDL to other lipoproteins and in the subsequent uptake of cholesterol by hepatocytes. By increasing the cholesteryl ester content of low-density and very-low-density lipoproteins, CETP promotes the atherogenicity of these lipoproteins. In addition, high plasma concentrations of CETP are associated with reduced concentrations of HDL cholesterol. (PMID: 10918380, 16458590, 9420339, 3343104, 6721900, 7278520).</t>
  </si>
  <si>
    <t>HMDB0003822; HMDB03822</t>
  </si>
  <si>
    <t>C02530</t>
  </si>
  <si>
    <t>7alpha-Hydroxy-3-oxo-4-cholestenoate, also known as 7-Hoca, is a member of the class of compounds known as monohydroxy bile acids, alcohols, and derivatives. Thes compounds are bile acids, alcohols, or any of their derivatives bearing a hydroxyl group. 7alpha-Hydroxy-3-oxo-4-cholestenoate is practically insoluble (in water) and a weakly acidic compound (based on its pKa). 7alpha-Hydroxy-3-oxo-4-cholestenoate is involved in metabolic disorders such as 27-hydroxylase deficiency, familial hypercholanemia (FHCA), and Zellweger syndrome. 7alpha-Hydroxy-3-oxo-4-cholestenoate is involved in the primary bile acid biosynthesis pathway. 7alpha-Hydroxy-3-oxo-4-cholestenoate is created from either 3beta,7alpha-dihydroxy-5-cholestenoate or 7alpha,26-dihydroxy-4-cholesten-3-one through the actions of HSD3B7 (EC 1.1.1.181) or CYP27A (EC 1.14.13.15), respectively.</t>
  </si>
  <si>
    <t>HMDB0012458; HMDB0062430; HMDB12458; HMDB62430</t>
  </si>
  <si>
    <t>C17337</t>
  </si>
  <si>
    <t>CHEBI:83036</t>
  </si>
  <si>
    <t>3alpha,7alpha,12alpha-Trihydroxy-5beta-cholestan-26-al is an intermediate in bile acid biosynthesis.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(PMID: 11316487, 16037564, 12576301, 11907135). 3a,7a,12a-trihydroxy-5b-cholestane-27-al is an enzymatically generated intermediate in the oxidation process of 5b-cholestane-3a,7a,12a,27-tetrol into 3a,7a,12a-trihydroxy-5b-cholestanoic acid in liver mitochondria. Mitochondrial sterol 27-hydroxylase (EC 1.14.13.60) appears to perform multiple monooxygenations in this conversion. (PMID: 8496170).</t>
  </si>
  <si>
    <t>HMDB0003533; HMDB0006263; HMDB03533; HMDB06263</t>
  </si>
  <si>
    <t>C01301</t>
  </si>
  <si>
    <t>CHEBI:16466</t>
  </si>
  <si>
    <t>27-Deoxy-5b-cyprinol is an intermediate in Bile acid synthesis pathway, in a sequence of reactions catalyzed by sterol 27-hydroxylase (CYP27) in the oxidation of 5 beta-cholestane-3 alpha,7 alpha,12 alpha,27-tetrol into 3 alpha,7 alpha,12 alpha-trihydroxy-5 beta-cholestanoic acid (PMID: 8496170). 5 beta-cholestane-3 alpha,7 alpha,12 alpha,25-tetrol 3-glucuronide, a metabolite of 27-Deoxy-5b-cyprinol, is the major bile alcohol component in serum from cerebrotendinous xanthomatosis patients (PMID: 7920441).</t>
  </si>
  <si>
    <t>HMDB0001231; HMDB0006264; HMDB01231; HMDB06264</t>
  </si>
  <si>
    <t>C05446</t>
  </si>
  <si>
    <t>CHEBI:17278</t>
  </si>
  <si>
    <t>Intermediate in Cholesterol biosynthesis.4alpha-Methylzymosterol-4-carboxylic acid is a steroid derivative involved in steroid biosynthesis. It is generated from 14-demethyl-lanosterol via the enzyme methylsterol monooxygenase (EC 1.14.13.72).</t>
  </si>
  <si>
    <t>HMDB0001181; HMDB0006927; HMDB01181; HMDB06927</t>
  </si>
  <si>
    <t>C15808</t>
  </si>
  <si>
    <t>Obtusifoliol is an intermediate in the biosynthesis of cholesterol, in a reaction catalyzed by the enzyme CYP51A1 (EC 1.14.13.70, sterol 14-demethylase). (PMID: 9559662). CYP51A1 is a housekeeping enzyme essential for viability of mammals, essential step in cholesterol biosynthesis; sterol 14-demethylation occurs in all organism exhibiting de novo sterol biosynthesis, and CYP51A1 has been conserved throughout evolution. (PMID: 8797093).</t>
  </si>
  <si>
    <t>HMDB0001242; HMDB0006843; HMDB01242; HMDB06843</t>
  </si>
  <si>
    <t>C01943</t>
  </si>
  <si>
    <t>Guanosine 5''-(trihydrogen diphosphate). A guanine nucleotide containing two phosphate groups esterified to the sugar moiety. It is an ester of pyrophosphoric acid with the nucleoside guanosine. GDP consists of the pyrophosphate group, the pentose sugar ribose, and the nucleobase guanine. GDP is the product of GTP dephosphorylation by GTPases, e.g. the G-proteins that are involved in signal transduction.</t>
  </si>
  <si>
    <t>HMDB0001201; HMDB01201</t>
  </si>
  <si>
    <t>C00035</t>
  </si>
  <si>
    <t>CHEBI:17552</t>
  </si>
  <si>
    <t>3-beta-Hydroxy-4-beta-methyl-5-alpha-cholest-7-ene-4-alpha-carboxylate is a steroid biosynthesis intermediate. It is a substrate for sterol-4-alpha-carboxylate 3-dehydrogenase (EC 1.1.1.170) and participates in the following reaction: 3beta-hydroxy-4beta-methyl-5alpha-cholest-7-ene-4alpha-carboxylate + NAD(P)+ = 4alpha-methyl-5alpha-cholest-7-en-3-one + CO2 + NAD(P)H. It is also produced by methylsterol hydroxylase. It participates in the following reaction: 3beta-hydroxy-4beta-methyl-5alpha-cholest-7-ene-4alpha-carbaldehyde + NAD(P)H + H+ + O2 = 3beta-hydroxy-4beta-methyl-5alpha-cholest-7-ene-4alpha-carboxylate + NAD(P)+ + H2O.</t>
  </si>
  <si>
    <t>HMDB0011662; HMDB11662</t>
  </si>
  <si>
    <t>C04840</t>
  </si>
  <si>
    <t>CHEBI:18134</t>
  </si>
  <si>
    <t>Cytidine is a molecule (known as a nucleoside) that is formed when cytosine is attached to a ribose ring (also known as a ribofuranose) via a beta-N1-glycosidic bond.</t>
  </si>
  <si>
    <t>HMDB0001564; HMDB01564</t>
  </si>
  <si>
    <t>C00570</t>
  </si>
  <si>
    <t>CHEBI:16732</t>
  </si>
  <si>
    <t>Estrone-glucuronide is the dominant metabolite of estradiol. Estrone glucuronide is formed by a UDP glucuronyltransferase (EC 2.4.1.17, UTP) reaction creating a much more water-soluble form of the hormone; glucuronides are the most abundant estrogen conjugates. Measurement of estrone-glucuronide is used as one reference method for determining ovulation (immunotubes are available for measuring urinary estrone glucuronide in conjunction with LH, one of the most advanced of ovulation prediction products). (PMID: 14742773, 1755456).</t>
  </si>
  <si>
    <t>HMDB0004483; HMDB04483</t>
  </si>
  <si>
    <t>C11133</t>
  </si>
  <si>
    <t>CHEBI:28919</t>
  </si>
  <si>
    <t>Estradiol gulcuronide is believed to play important roles in the mechanism of 17beta-estradiol(E2)-mediated tumor formation. Conjugation with glucuronic acid lowers tissue levels by facilitating excretion.The heterotropic activation by daidzein appears to be specific for the glucuronidation of E2 because daidzein did not affect the glucuronidation of the 2- and 4-hydroxy metabolites of E2. (PMID: 16598814).</t>
  </si>
  <si>
    <t>HMDB0006224; HMDB0006767; HMDB06224; HMDB06767</t>
  </si>
  <si>
    <t>C05503</t>
  </si>
  <si>
    <t>CHEBI:36489</t>
  </si>
  <si>
    <t>Chenodeoxycholic acid glycine conjugate is an acyl glycine and a bile acid-glycine conugate. It is a secondary bile acid produced by the action of enzymes existing in the microbial flora of the colonic environment. In hepatocytes, both primary and secondary bile acids undergo amino acid conjugation at the C-24 carboxylic acid on the side chain, and almost all bile acids in the bile duct therefore exist in a glycine conjugated form (PMID:16949895). This compound usually exists as the sodium salt and acts as a detergent to solubilize fats for absorption and is itself absorbed. It is a cholagogue and choleretic.</t>
  </si>
  <si>
    <t>HMDB0000637; HMDB0004013; HMDB00637; HMDB04013</t>
  </si>
  <si>
    <t>C05466</t>
  </si>
  <si>
    <t>Geranylgeranyl pyrophosphate is an intermediate in the HMG-CoA reductase pathway used by organisms in the biosynthesis of terpenes and terpenoids. This compound belongs to the family of Acyclic Diterpenes. These are diterpenes (compounds made of four consecutive isoprene units) that do not contain a cycle.</t>
  </si>
  <si>
    <t>HMDB0004486; HMDB0060109; HMDB04486; HMDB60109</t>
  </si>
  <si>
    <t>C00353</t>
  </si>
  <si>
    <t>CHEBI:48861</t>
  </si>
  <si>
    <t>Vitamin K1 or Phylloquinone is a polycyclic aromatic ketone, based on 1,4-naphthoquinone, with 2-methyl and 3-phytyl substituents. Vitamin K is a family of phylloquinones that contains a ring of 2-methyl-1,4-naphthoquinone and an isoprenoid side chain. Several forms of vitamin K have been identified: vitamin K 1 (vitamin K 1) derived from plants, vitamin K 2 (menaquinone) from bacteria, and synthetic naphthoquinone provitamins, vitamin K 3 (menadione). Vitamin K1 has only one double bond on the proximal isoprene unit. Vitamin K1 possesses the same type and degree of activity as does naturally-occurring vitamin K, which is necessary for the production via the liver of active prothrombin (factor II), proconvertin (factor VII), plasma thromboplastin component (factor IX), and Stuart factor (factor X). Rich sources of vitamin K 1 include green plants, algae, and photosynthetic bacteria. Vitamin K1 has antihemorrhagic and prothrombogenic activity. Vitamin K1 is a fat-soluble vitamin that is stable to air and moisture but decomposes in sunlight. It is found naturally in a wide variety of green plants.Vitamin K is a family of fat-soluble compounds with a common chemical structure based on 2-methyl-1,4-naphthoquinonePhytonadione is often called vitamin K1. It is a fat-soluble vitamin that is stable to air and moisture but decomposes in sunlight. It is found naturally in a wide variety of green plants. Phylloquinone is also an antidote for coumatetralyl. Vitamin K is needed for the posttranslational modification of certain proteins, mostly required for blood coagulation.</t>
  </si>
  <si>
    <t>HMDB0003555; HMDB0003596; HMDB0004198; HMDB0015157; HMDB03555; HMDB03596; HMDB04198; HMDB15157</t>
  </si>
  <si>
    <t>C02059; C05850</t>
  </si>
  <si>
    <t>CHEBI:18067; CHEBI:583972</t>
  </si>
  <si>
    <t>.Na/H-H(-)</t>
  </si>
  <si>
    <t>This compound belongs to the family of Diterpenes. These are terpene compounds formed by four isoprene units.</t>
  </si>
  <si>
    <t>HMDB0060502; HMDB60502</t>
  </si>
  <si>
    <t>C03313</t>
  </si>
  <si>
    <t>CHEBI:28433</t>
  </si>
  <si>
    <t>Folate is important for cells and tissues that rapidly divide. Cancer cells divide rapidly, and drugs that interfere with folate metabolism are used to treat cancer. Methotrexate is a drug often used to treat cancer because it inhibits the production of the active form, tetrahydrofolate. Unfortunately, methotrexate can be toxic, producing side effects such as inflammation in the digestive tract that make it difficult to eat normally. Folinic acid is a form of folate that can help ''rescue'' or reverse the toxic effects of methotrexate. Folinic acid is not the same as folic acid. Folic acid supplements have little established role in cancer chemotherapy. There have been cases of severe adverse effects of accidental substitution of folic acid for folinic acid in patients receiving methotrexate cancer chemotherapy. It is important for anyone receiving methotrexate to follow medical advice on the use of folic or folinic acid supplements. Low concentrations of folate, vitamin B12, or vitamin B6 may increase your level of homocysteine, an amino acid normally found in your blood. There is evidence that an elevated homocysteine level is an independent risk factor for heart disease and stroke. The evidence suggests that high levels of homocysteine may damage coronary arteries or make it easier for blood clotting cells called platelets to clump together and form a clot. However, there is currently no evidence available to suggest that lowering homocysteine with vitamins will reduce your risk of heart disease. Clinical intervention trials are needed to determine whether supplementation with folic acid, vitamin B12 or vitamin B6 can lower your risk of developing coronary heart disease. Methylene tetrahydrofolate (CH2FH4) is formed from tetrahydrofolate by the addition of methylene groups from one of three carbon donors: formaldehyde, serine, or glycine. Methyl tetrahydrofolate(CH3FH4) can be made from methylene tetrahydrofolate by reduction of the methylene group, and formyl tetrahydrofolate (CHOFH4, folinic acid) is made by oxidation of methylene tetrahydrofolate. In the form of a series of tetrahydrofolate compounds, folate derivatives are substrates in a number of single-carbon-transfer reactions, and also are involved in the synthesis of dTMP (2''-deoxythymidine-5''-phosphate) from dUMP (2''-deoxyuridine-5''-phosphate). It helps convert vitamin B12 to one of its coenzyme forms and helps synthesize the DNA required for all rapidly growing cells.</t>
  </si>
  <si>
    <t>HMDB0001354; HMDB01354</t>
  </si>
  <si>
    <t>C00445</t>
  </si>
  <si>
    <t>CHEBI:15636</t>
  </si>
  <si>
    <t>Flavin mononucleotide (FMN), or riboflavin-5′-phosphate, is a biomolecule produced from riboflavin (vitamin B2) by the enzyme riboflavin kinase and functions as prosthetic group of various oxidoreductases including NADH dehydrogenase as well as cofactor in biological blue-light photo receptors. During the catalytic cycle, the reversible interconversion of oxidized (FMN), semiquinone (FMNH•) and reduced (FMNH2) forms occurs in the various oxidoreductases. FMN is a stronger oxidizing agent than NAD and is particularly useful because it can take part in both one- and two-electron transfers. Flavin mononucleotide is also used as an orange-red food colour additive. It is the principal form in which riboflavin is found in cells and tissues.</t>
  </si>
  <si>
    <t>HMDB0001520; HMDB01520</t>
  </si>
  <si>
    <t>C00061</t>
  </si>
  <si>
    <t>CHEBI:17621</t>
  </si>
  <si>
    <t>Amygdalin is found in almond. Bitter glycoside of the Rosaceae, found especially in kernels of cherries, peaches and apricots. Amygdalin is present in cold pressed bitter almond oil from the above sources prior to enzymic hydolysis and steam distillation for food use Amygdalin , C20H27NO11, is a glycoside initially isolated from the seeds of the tree Prunus dulcis, also known as bitter almonds, by Pierre-Jean Robiquet and A. F. Boutron-Charlard in 1803, and subsequently investigated by Liebig and Wohler in 1830, and others. Several other related species in the genus of Prunus, including apricot (Prunus armeniaca) and black cherry (Prunus serotina), also contain amygdalin. It was promoted as a cancer cure by Ernst T. Krebs under the name "Vitamin B17", but studies have found it to be ineffective. Amygdalin is sometimes confounded with laevomandelonitrile, also called laetrile for short; however, amygdalin and laetrile are different chemical compounds</t>
  </si>
  <si>
    <t>HMDB0035030; HMDB35030</t>
  </si>
  <si>
    <t>C08325</t>
  </si>
  <si>
    <t>CHEBI:27613</t>
  </si>
  <si>
    <t>5 methyltetrahydrofolic acid (5-MTHF) is the most biologically active form of the B-vitamin known as folic acid, also known generically as folate. 5-MTHF functions, in concert with vitamin B12, as a methyl-group donor involved in the conversion of the amino acid homocysteine to methionine. Methyl (CH3) group donation is vital to many bodily processes, including serotonin, melatonin, and DNA synthesis. Therapeutically, 5-MTHF is instrumental in reducing homocysteine levels, preventing neural tube defects, and improving vascular endothelial function. Research on folate supplementation suggests it plays a key role in preventing cervical dysplasia and protecting against neoplasia in ulcerative colitis. Folic acid also shows promise as part of a nutritional protocol to treat vitiligo, and may reduce inflammation of the gingiva. Furthermore, certain neurological, cognitive, and psychiatric presentations may be secondary to folate deficiency. Such presentations include depression, peripheral neuropathy, myelopathy, restless legs syndrome, insomnia, dementia, forgetfulness, irritability, endogenous depression, organic psychosis, and schizophrenia-like syndromes. After ingestion, the process of conversion of folic acid to the metabolically active coenzyme forms is relatively complex. Synthesis of the active forms of folic acid requires several enzymes, adequate liver and intestinal function, and adequate supplies of riboflavin (B2), niacin (B3), pyridoxine (B6), zinc, vitamin C, and serine. After formation of the coenzyme forms of the vitamin in the liver, these metabolically active compounds are secreted into the small intestine with bile (the folate enterohepatic cycle), where they are reabsorbed and distributed to tissues throughout the body. Human pharmacokinetic studies indicate folic acid has high bioavailability, with large oral doses of folic acid substantially raising plasma levels in healthy subjects in a time and dose dependent manner. Red blood cells (RBCs) appear to be the storage depot for folic acid, as RBC levels remain elevated for periods in excess of 40 days following discontinuation of supplementation. Folic acid is poorly transported to the brain and rapidly cleared from the central nervous system. The primary methods of elimination of absorbed folic acid are fecal (through bile) and urinary. Despite the biochemical complexity of this process, evidence suggests oral supplementation with folic acid increases the body''s pool of 5-MTHF in healthy individuals. However, enzyme defects, mal-absorption, digestive system pathology, and liver disease can result in impaired ability to activate folic acid. In fact, some individuals have a severe congenital deficiency of the enzyme Methyl tetrahydrofolate reductase (5-MTHFR), which is needed to convert folic acid to 5-MTHF. Milder forms of this enzyme defect likely interact with dietary folate status to determine risk for some disease conditions. In individuals with a genetic defect of this enzyme (whether mild or severe), supplementation with 5- MTHF might be preferable to folic acid supplementation. (PMID: 17176169).</t>
  </si>
  <si>
    <t>HMDB0001396; HMDB01396</t>
  </si>
  <si>
    <t>C00440</t>
  </si>
  <si>
    <t>CHEBI:15641</t>
  </si>
  <si>
    <t>Morphine-3-glucuronide belongs to the family of Morphinans. These are polycyclic compounds with a four-ring skeleton with three condensed six-member rings forming a partially hydrogenated phenanthrene moiety, one of which is aromatic while the two others are alicyclic.Morphine-6-glucuronide (M6G) is a major active metabolite of morphine, and as such is the molecule responsible for much of the pain-relieving effects of morphine (and thus heroin). M6G is formed from morphine by the enzyme UDP-Glucuronosyltransferase-2B7 (UGT2B7). M6G can accumulate to toxic levels in kidney failure.</t>
  </si>
  <si>
    <t>HMDB0041936; HMDB0041937; HMDB41936; HMDB41937</t>
  </si>
  <si>
    <t>C16578; C16643</t>
  </si>
  <si>
    <t>Cholesterol sulfate is a sterol sulfate in human plasma. It is a component of cell membrane and has a regulatory function. It has a stabilizing function on the membrane, supports platelet adhesion and involves in signal transduction (PMID 12730293). Cholesterol sulfate is found to be associated with hypercholesterolemia, which is an inborn error of metabolism.</t>
  </si>
  <si>
    <t>HMDB0000653; HMDB00653</t>
  </si>
  <si>
    <t>C18043</t>
  </si>
  <si>
    <t>CHEBI:41321</t>
  </si>
  <si>
    <t>Deoxyuridine triphosphate (dUTP) is a deoxynucleotide triphosphate (dNTP) that is chemically similar to uridine triphosphate (UTP) except that it has a deoxyribose sugar instead of a ribose sugar. DNA synthesis requires the availability of deoxynucleotide triphosphates (dTTP, dATP, dGTP, dCTP), whereas RNA synthesis requires the availability of nucleotide triphosphates (NTPs) such as TTP, ATP, GTP, and UTP. The conversion of nucleotide triphosphates (NTPs) into dNTPs can only be done in the diphosphate form. Typically, an NTP has one phosphate removed to become an NDP. This is then converted into a dNDP by an enzyme called ribonucleotide reductase and followed by the re-addition of phosphate to give a dNTP. dUTP is a substrate for several enzymes, including inosine triphosphate pyrophosphatase, deoxyuridine 5''-triphosphate nucleotidohydrolase (mitochondrial), uridine-cytidine kinase 1, nucleoside diphosphate kinase 3, nucleoside diphosphate kinase B, nucleoside diphosphate kinase 6, nucleoside diphosphate kinase (mitochondrial), nucleoside diphosphate kinase homolog 5, nucleoside diphosphate kinase A, and nucleoside diphosphate kinase 7. While UTP is routinely incorporated into RNA, dUTP is not normally incorporated into DNA. Instead, if dUTP is misincorporated into DNA, it can cause DNA damage. Therefore, dUTP can be considered as a teratogen or a mutagen. The extent of DNA damage caused by dUTP is highly dependent on the levels of the dUTP pyrophosphatase (dUTPase) and uracil-DNA glycosylase (UDG), which limits the intracellular accumulation of dUTP. Additionally, loss of viability following thymidylate synthase (TS) inhibition occurs as a consequence of the accumulation of dUTP in some cell lines and subsequent misincorporation of uracil into DNA (PMID: 11487279).</t>
  </si>
  <si>
    <t>HMDB0001191; HMDB01191</t>
  </si>
  <si>
    <t>C00460</t>
  </si>
  <si>
    <t>CHEBI:17625</t>
  </si>
  <si>
    <t>Cholesteryl pentanoate is an ester of cholesterol. Fatty acid esters of cholesterol constitute about two-thirds of the cholesterol in the plasma. Cholesterol is a sterol (a combination steroid and alcohol) and a lipid found in the cell membranes of all body tissues, and transported in the blood plasma of all animals. The accumulation of cholesterol esters in the arterial intima (the innermost layer of an artery, in direct contact with the flowing blood) is a characteristic feature of atherosclerosis. Atherosclerosis is a disease affecting arterial blood vessels. It is a chronic inflammatory response in the walls of arteries, in large part to the deposition of lipoproteins (plasma proteins that carry cholesterol and triglycerides). Cholesteryl esters, formed by the esterification of cholesterol with long-chain fatty acids, on one hand, are the means by which cholesterol is transported through the blood by lipoproteins, on the other, the way cholesterol itself can be accumulated in the cells. (PMID: 15939411).</t>
  </si>
  <si>
    <t>HMDB0003442; HMDB03442</t>
  </si>
  <si>
    <t>LysoPC(15:0)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LysoPC(15:0), in particular, consists of one chain of pentadecanoic acid at the C-1 position. The pentadecanoic acid moiety is derived from dairy products and milk fat.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</si>
  <si>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HMDB0010381; HMDB10381</t>
  </si>
  <si>
    <t>C04230</t>
  </si>
  <si>
    <t>CHEBI:580912</t>
  </si>
  <si>
    <t>Cytidine 5''-(tetrahydrogen triphosphate) or CTP is a cytosine nucleotide containing three phosphate groups esterified to a ribose moiety at the 5'' position. CTP is integral to the synthesis or mRNA, rRNA and tRNA through RNA polymerases. Cytidine triphosphate (CTP) is also critical to the synthesis of phosphatidylcholine via the enzyme CTP: phosphocholine cytidyltransferase. This reaction is the rate-limiting step in the synthesis of phosphatidylcholine.</t>
  </si>
  <si>
    <t>HMDB0000082; HMDB00082</t>
  </si>
  <si>
    <t>C00063</t>
  </si>
  <si>
    <t>CHEBI:17677</t>
  </si>
  <si>
    <t>Uridine 5''-(tetrahydrogen triphosphate). A uracil nucleotide containing three phosphate groups esterified to the sugar moiety. Uridine triphosphate has the role of a source of energy or an activator of substrates in metabolic reactions, like that of adenosine triphosphate, but more specific. When Uridine triphosphate activates a substrate, UDP-substrate is usually formed and inorganic phosphate is released. (Wikipedia).</t>
  </si>
  <si>
    <t>HMDB0000285; HMDB00285</t>
  </si>
  <si>
    <t>C00075</t>
  </si>
  <si>
    <t>CHEBI:15713</t>
  </si>
  <si>
    <t>Citicoline is an essential intermediate in the biosynthetic pathway of structural phospholipids in cell membranes, particularly phosphatidylcholine. Once absorbed, citicoline is widely distributed throughout the body, crosses the blood-brain barrier and reaches the central nervous system (CNS), where it is incorporated into the membrane and microsomal phospholipid fraction. Citicoline activates biosynthesis of structural phospholipids of neuronal membranes, increases brain metabolism, and acts upon the levels of different neurotransmitters. Thus, citicoline has been experimentally shown to increase norepinephrine and dopamine levels in the CNS. Owing to these pharmacological mechanisms, citicoline has a neuroprotective effect in hypoxic and ischemic conditions, decreasing the volume of ischemic lesion, and also improves learning and memory performance in animal models of brain aging. In addition, citicoline has been shown to restore the activity of mitochondrial ATPase and membrane Na+/K+ATPase, to inhibit activation of certain phospholipases, and to accelerate reabsorption of cerebral edema in various experimental models. Citicoline has also been shown to be able to inhibit mechanisms of apoptosis associated to cerebral ischemia and in certain neurodegeneration models, and to potentiate neuroplasticity mechanisms. Citicoline is a safe drug, as shown by the toxicological tests conducted, that has no significant systemic cholinergic effects and is a well tolerated product. (PMID: 17171187).</t>
  </si>
  <si>
    <t>HMDB0001413; HMDB01413</t>
  </si>
  <si>
    <t>C00307</t>
  </si>
  <si>
    <t>CHEBI:16436</t>
  </si>
  <si>
    <t>Deoxyadenosine triphosphate (dATP) is a purine nucleoside triphosphate used in cells for DNA synthesis. A nucleoside triphosphate is a molecule type that contains a nucleoside with three phosphates bound to it. dATP contains the sugar deoxyribose, a precursor to DNA synthesis whereby the two existing phosphate groups are cleaved with the remaining deoxyadenosine monophosphate being incorporated into DNA during replication. Due to its enzymatic incorporation into DNA, photoreactive dATP analogs such as N6-[4-azidobenzoyl–(2-aminoethyl)]-2′-deoxyadenosine-5′-triphosphate (AB-dATP) and N6-[4-[3-(trifluoromethyl)-diazirin-3-yl]benzoyl-(2-aminoethyl)]-2′-deoxyadenosine-5′-triphosphate (DB-dATP) have been used for DNA photoaffinity labeling. When present in sufficiently high levels, dATP can act as an immunotoxin and a metabotoxin. An immunotoxin disrupts, limits the function, or destroys immune cells. A metabotoxin is an endogenous metabolite that causes adverse health effects at chronically high levels. Chronically high levels of deoxyadenosine triphosphate are associated with adenosine deaminase (ADA) deficiency, an inborn error of metabolism. ADA deficiency damages the immune system and causes severe combined immunodeficiency (SCID). People with SCID lack virtually all immune protection from bacteria, viruses, and fungi. They are prone to repeated and persistent infections that can be very serious or life-threatening. These infections are often caused by "opportunistic" organisms that ordinarily do not cause illness in people with a normal immune system. The main symptoms of ADA deficiency are pneumonia, chronic diarrhea, and widespread skin rashes. The mechanism by which dATP functions as an immunotoxin is as follows: a buildup of dATP in cells inhibits ribonucleotide reductase and prevents DNA synthesis, so cells are unable to divide. Since developing T cells and B cells are some of the most mitotically active cells, they are unable to divide and propagate to respond to immune challenges.</t>
  </si>
  <si>
    <t>HMDB0001532; HMDB01532</t>
  </si>
  <si>
    <t>C00131</t>
  </si>
  <si>
    <t>CHEBI:16284</t>
  </si>
  <si>
    <t>LysoPC(16:1(9Z)/0:0)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LysoPC(16:1(9Z)/0:0), in particular, consists of one chain of palmitoleic acid at the C-1 position. The palmitoleic acid moiety is derived from animal fats and vegetable oils.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</si>
  <si>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HMDB0010383; HMDB10383</t>
  </si>
  <si>
    <t>CHEBI:73851</t>
  </si>
  <si>
    <t>Taurochenodesoxycholic acid is a bile acid formed in the liver by conjugation of chenodeoxycholate with taurine, usually as the sodium salt.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(PMID: 11316487, 16037564, 12576301, 11907135).</t>
  </si>
  <si>
    <t>HMDB0000951; HMDB00951</t>
  </si>
  <si>
    <t>C05465</t>
  </si>
  <si>
    <t>CHEBI:16525</t>
  </si>
  <si>
    <t>Adenosine triphosphate (ATP) is a nucleotide consisting of a purine base (adenine) attached to the first carbon atom of ribose (a pentose sugar). Three phosphate groups are esterified at the fifth carbon atom of the ribose. ATP is incorporated into nucleic acids by polymerases in the processes of DNA replication and transcription. ATP contributes to cellular energy charge and participates in overall energy balance, maintaining cellular homeostasis. ATP can act as an extracellular signaling molecule via interactions with specific purinergic receptors to mediate a wide variety of processes as diverse as neurotransmission, inflammation, apoptosis, and bone remodelling. Extracellular ATP and its metabolite adenosine have also been shown to exert a variety of effects on nearly every cell type in human skin, and ATP seems to play a direct role in triggering skin inflammatory, regenerative, and fibrotic responses to mechanical injury, an indirect role in melanocyte proliferation and apoptosis, and a complex role in Langerhans cell-directed adaptive immunity. During exercise, intracellular homeostasis depends on the matching of adenosine triphosphate (ATP) supply and ATP demand. Metabolites play a useful role in communicating the extent of ATP demand to the metabolic supply pathways. Effects as different as proliferation or differentiation, chemotaxis, release of cytokines or lysosomal constituents, and generation of reactive oxygen or nitrogen species are elicited upon stimulation of blood cells with extracellular ATP. The increased concentration of adenosine triphosphate (ATP) in erythrocytes from patients with chronic renal failure (CRF) has been observed in many studies but the mechanism leading to these abnormalities still is controversial. (PMID: 15490415, 15129319, 14707763, 14696970, 11157473).Under normal physiologic conditions, deoxyguanosine (dGuo) undergoes phosphorolysis by purine nucleoside phosphorylase (PNP, EC 2.4.2.1, an enzyme involved in the recycling of nucleosides and deoxynucleosides in cellular remodeling). However, when PNP is inhibited, deoxycytidine kinase (dCK, EC 2.7.1.74) shunts unmetabolized dGuo into deoxyguanosine triphosphate (dGTP), which accumulates and blocks DNA synthesis. Deficiency of purine nucleoside phosphorylase results in defective T-cell immunity. A correlation between the degree of T cell inhibition and the level of dCK activity is observed. (PMID: 11287638, 402573).</t>
  </si>
  <si>
    <t>HMDB0000538; HMDB0001440; HMDB00538; HMDB01440</t>
  </si>
  <si>
    <t>C00002; C00286</t>
  </si>
  <si>
    <t>CHEBI:15422; CHEBI:16497</t>
  </si>
  <si>
    <t>LysoPC(17:0)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LysoPC(17:0), in particular, consists of one chain of margaric acid at the C-1 position. The margaric acid moiety is derived from butter, milk and fat of ruminants.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</si>
  <si>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HMDB0012108; HMDB12108</t>
  </si>
  <si>
    <t>CHEBI:74340</t>
  </si>
  <si>
    <t>1-Octadecyl-sn-glycero-3-phosphocholine is an intermediate in the ether lipid metabolism pathway. 1-Octadecyl-sn-glycero-3-phosphocholine is irreversibly produced from 2-acetyl-1-(9Z-octadecenyl)-sn-glycero-3-phosphocholine via the enzyme 1-alkyl-2-acetylglycerophosphocholine esterase (EC 3.1.1.47). 1-Octadecyl-sn-glycero-3-phosphocholine is an ether phospho-ether lipid. Ether lipids are lipids in which one or more of the carbon atoms on glycerol are bonded to an alkyl chain via an ether linkage, as opposed to the usual ester linkage.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</si>
  <si>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HMDB0011149; HMDB11149</t>
  </si>
  <si>
    <t>C04317</t>
  </si>
  <si>
    <t>CHEBI:75216</t>
  </si>
  <si>
    <t>Guanosine triphosphate (GTP) is a guanine nucleotide containing three phosphate groups esterified to the sugar moiety. GTP functions as a carrier of phosphates and pyrophosphates involved in channeling chemical energy into specific biosynthetic pathways. GTP activates the signal transducing G proteins which are involved in various cellular processes including proliferation, differentiation, and activation of several intracellular kinase cascades. Proliferation and apoptosis are regulated in part by the hydrolysis of GTP by small GTPases Ras and Rho. Another type of small GTPase, Rab, plays a role in the docking and fusion of vesicles and may also be involved in vesicle formation. In addition to its role in signal transduction, GTP also serves as an energy-rich precursor of mononucleotide units in the enzymatic biosynthesis of DNA and RNA.</t>
  </si>
  <si>
    <t>HMDB0001273; HMDB01273</t>
  </si>
  <si>
    <t>C00044</t>
  </si>
  <si>
    <t>CHEBI:15996</t>
  </si>
  <si>
    <t>LysoPC(18:0)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LysoPC(18:0), in particular, consists of one chain of stearic acid at the C-1 position. The stearic acid moiety is derived from animal fats, coco butter and sesame oil.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</si>
  <si>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HMDB0010384; HMDB10384</t>
  </si>
  <si>
    <t>CHEBI:73858</t>
  </si>
  <si>
    <t>Lipoyl-amp is part of the Protein modification, and Lipoic acid metabolism pathways. It is a substrate for: Lipoyltransferase 1, mitochondrial.</t>
  </si>
  <si>
    <t>HMDB0059635; HMDB59635</t>
  </si>
  <si>
    <t>C16238</t>
  </si>
  <si>
    <t>CHEBI:55451</t>
  </si>
  <si>
    <t>Ceramides (N-acylsphingosine) are one of the hydrolysis byproducts of sphingomyelin by the enzyme sphingomyelinase (sphingomyelin phosphorylcholine phosphohydrolase E.C.3.1.4.12) which has been identified in the subcellular fractions of human epidermis (PMID 25935) and many other tissues. They can also be synthesized from serine and palmitate in a de novo pathway and are regarded as important cellular signals for inducing apoptosis (PMID 14998372). Is key in the biosynthesis of glycosphingolipids and gangliosides.</t>
  </si>
  <si>
    <t>HMDB0004949; HMDB04949</t>
  </si>
  <si>
    <t>C00195</t>
  </si>
  <si>
    <t>CHEBI:72959</t>
  </si>
  <si>
    <t>LysoPC(20:0/0:0)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LysoPC(20:0/0:0), in particular, consists of one chain of arachidic acid at the C-1 position. The arachidic acid moiety is derived from peanut oil.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</si>
  <si>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HMDB0010390; HMDB10390</t>
  </si>
  <si>
    <t>CHEBI:74968</t>
  </si>
  <si>
    <t>Adenosine diphosphate ribose is a molecule formed into poly(ADP-ribose) or PAR chains by the enzyme poly ADP ribose polymerase or PARP. PARP is found in every cell nucleus. Its main role is to detect and signal single-strand DNA breaks (SSB) to the enzymatic machinery involved in the SSB repair. PARP activation is an immediate cellular response to metabolic, chemical, or radiation-induced DNA SSB damage. Once PARP detects a SSB, it binds to the DNA, and, after a structural change, begins the synthesis of a poly (ADP-ribose) chain (PAR) as a signal for the other DNA-repairing enzymes such as DNA ligase III (LigIII), DNA polymerase beta, and scaffolding proteins such as X-ray cross-complementing gene 1 (XRCC1). After repairing, the PAR chains are degraded via PAR glycohydrolase (PARG). ADP-ribose binds to and activates the TRPM2 ion channel. Adenosine diphosphate ribose is an intermediate in NAD metabolism. The enzyme NAD(P)+ nucleosidase [EC:3.2.2.6] catalyzes the production of this metabolite from nicotinamide adenine dinucleotide phosphate. This reaction is irreversible and occurs in the cytosol.</t>
  </si>
  <si>
    <t>HMDB0001178; HMDB01178</t>
  </si>
  <si>
    <t>C00301</t>
  </si>
  <si>
    <t>CHEBI:16960</t>
  </si>
  <si>
    <t>Ceramides (N-acylsphingosine) are one of the hydrolysis byproducts of sphingomyelin by the enzyme sphingomyelinase (sphingomyelin phosphorylcholine phosphohydrolase E.C.3.1.4.12) which has been identified in the subcellular fractions of human epidermis (PMID 25935) and many other tissues. They can also be synthesized from serine and palmitate in a de novo pathway and are regarded as important cellular signals for inducing apoptosis (PMID 14998372). Is key in the biosynthesis of glycosphingolipids and gangliosides. Ceramide (D18:1/9Z-18:1) is found to be associated with Fabry disease, which is an inborn error of metabolism.</t>
  </si>
  <si>
    <t>HMDB0004948; HMDB04948</t>
  </si>
  <si>
    <t>CHEBI:77996</t>
  </si>
  <si>
    <t>Deoxythymidine diphosphate-glucose is an intermediate in the nucleotide sugar metabolism pathway (KEGG). It is a substrate for the enzyme dTDP-D-glucose 4,6-dehydratase which catalyzes the reaction: dTDP-glucose = dTDP-4-dehydro-6-deoxy-D-glucose + H2O.dTDP-D-galactose is an intermediate involved in nucleotide sugar metabolism. It can be generated by dTDP-D-glucose through the action of the enzyme UDP-glucose 4-epimerase.</t>
  </si>
  <si>
    <t>HMDB0001328; HMDB0006876; HMDB01328; HMDB06876</t>
  </si>
  <si>
    <t>C00842; C02097</t>
  </si>
  <si>
    <t>CHEBI:14086; CHEBI:35248</t>
  </si>
  <si>
    <t>HMDB0004950; HMDB04950</t>
  </si>
  <si>
    <t>CHEBI:72961</t>
  </si>
  <si>
    <t>Uridine diphosphate glucose is a key intermediate in carbohydrate metabolism. Serves as a precursor of glycogen, can be metabolized into UDPgalactose and UDPglucuronic acid which can then be incorporated into polysaccharides as galactose and glucuronic acid. Also serves as a precursor of sucrose lipopolysaccharides, and glycosphingolipids.Uridine diphosphategalactose (UDPgal) is a nucleoside diphosphate sugar which can be epimerized into UDPglucose for entry into the mainstream of carbohydrate metabolism. UDPgal is a pivotal compound in the metabolism of galactose. UDPgal is a product of the galactose-l-phosphate uridyl transferase (EC 2.7.7.10) reaction but may also be made from Glucose-l-P, involving uridine diphosphate galactose-4-epimerase (EC 5.1.3.2). UDPgal is the necessary galactosyl donor of galactose in the metabolism to incorporate it into complex oligosaccharides, glycoproteins and glycolipids (galactosides). Defective galactosylation of complex glycoconjugates exists in tissues from galactosemic patients. There is a tendency for galactosemic red cell UDPgal to be in the low normal range with a high uridine diphosphate glucose to UDP-gal ratio. This may reflect an inability of red cell UDPgal-4''-epimerase to maintain a normal ratio and consequently higher levels of UDPgal. In the more complex white blood cells and cultured fibroblasts, the UDPgal content and the uridine diphosphate glucose to UDPgal ratio of galactosemics are normal. Therefore, defective galactosylation observed in galactosemic fibroblasts must result from a defect in the transfer of galactose from UDPgal to these moieties. (PMID: 2122114, 7671968).This compound belongs to the family of Pyrimidine Nucleotide Sugars. These are pyrimidine nucleotides bound to a saccharide derivative through the terminal phosphate group.</t>
  </si>
  <si>
    <t>HMDB0000286; HMDB0000302; HMDB00286; HMDB00302; HMDB0060079; HMDB60079</t>
  </si>
  <si>
    <t>C00029; C00052</t>
  </si>
  <si>
    <t>; CHEBI:67119</t>
  </si>
  <si>
    <t>LysoPC(22:5(4Z,7Z,10Z,13Z,16Z))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LysoPC(22:5(4Z,7Z,10Z,13Z,16Z)), in particular, consists of one chain of docosapentaenoic acid at the C-1 position. The docosapentaenoic acid moiety is derived from animal fats and brain.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proteins.LysoPC(22:5(7Z,10Z,13Z,16Z,19Z))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LysoPC(22:5(7Z,10Z,13Z,16Z,19Z)), in particular, consists of one chain of docosapentaenoic acid at the C-1 position. The docosapentaenoic acid moiety is derived from fish oils.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</si>
  <si>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HMDB0010402; HMDB0010403; HMDB10402; HMDB10403</t>
  </si>
  <si>
    <t>CHEBI:74348; CHEBI:88949</t>
  </si>
  <si>
    <t>LysoPC(22:4(7Z,10Z,13Z,16Z))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LysoPC(22:4(7Z,10Z,13Z,16Z)), in particular, consists of one chain of adrenic acid at the C-1 position. The adrenic acid moiety is derived from animal fats.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</si>
  <si>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HMDB0010401; HMDB10401</t>
  </si>
  <si>
    <t>CHEBI:88953</t>
  </si>
  <si>
    <t>Uridine diphosphate glucuronic acid is a nucleoside diphosphate sugar which serves as a source of glucuronic acid for polysaccharide biosynthesis. It may also be epimerized to UDP Iduronic acid, which donates Iduronic acid to polysaccharides. In animals, UDP glucuronic acid is used for formation of many glucosiduronides with various aglycones. The transfer of glucuronic acid from UDP-alpha-D-glucuronic acid onto a terminal galactose residue is done by beta1,3-glucuronosyltransferases, responsible for the completion of the protein-glycosaminoglycan linkage region of proteoglycans and of the HNK1 epitope of glycoproteins and glycolipids. In humans the enzyme galactose-beta-1,3-glucuronosyltransferase I completes the synthesis of the common linker region of glycosaminoglycans (GAGs) by transferring glucuronic acid (GlcA) onto the terminal galactose of the glycopeptide primer of proteoglycans. The GAG chains of proteoglycans regulate major biological processes such as cell proliferation and recognition, extracellular matrix deposition, and morphogenesis. (PMID: 16815917).</t>
  </si>
  <si>
    <t>HMDB0000935; HMDB0001384; HMDB00935; HMDB01384</t>
  </si>
  <si>
    <t>C00167</t>
  </si>
  <si>
    <t>CHEBI:17200</t>
  </si>
  <si>
    <t>GDP-L-fucose is a sugar nucleotide and a readily available source of fucose. Fucose is a deoxyhexose that is found in nearly all plant and animal species. The monosaccharide plays several important metabolic roles in complex carbohydrates and in glycoproteins. Fucosylated oligosaccharides are involved in cell-cell recognition, selectin-mediated leukocyte-endothelial adhesion, and mouse embryogenesis. They form the basis of the Lewis-type blood group antigens, are involved in the formation of atherosclerosis, and mediate host-bacterial interactions. A decrease in the availability of fucose is associated with leukocyte adhesion deficiency type-II disorder, and fucosylated glycoproteins have been implicated in memory processes. Fucose is made available during the synthesis of fucosylated glycolipids, oligosaccharides, and glycoproteins via a sugar nucleotide intermediate, specifically GDP-L-fucose. GTP-L-fucose pyrophosphorylase (GFPP, E. C. 2.7.7.30) catalyzes the reversible condensation of guanosine triphosphate and beta-L-fucose-1-phosphate to form the nucleotide-sugar GDP-L-fucose. The enzyme functions primarily in the mammalian liver and kidney to salvage free L-fucose during the breakdown of glycolipids and glycoproteins. (PMID: 16086588).guanosine 5''-diphospho-fucose, also known as GDP-beta-L-Fucose or Fucose, GDP, is classified as a member of the Purine nucleotide sugars. Purine nucleotide sugars are purine nucleotides bound to a saccharide derivative through the terminal phosphate group. guanosine 5''-diphospho-fucose is considered to be slightly soluble (in water) and acidic</t>
  </si>
  <si>
    <t>HMDB0001095; HMDB0062554; HMDB01095; HMDB62554</t>
  </si>
  <si>
    <t>C00325</t>
  </si>
  <si>
    <t>CHEBI:13332; CHEBI:17009</t>
  </si>
  <si>
    <t>HMDB0004951; HMDB04951</t>
  </si>
  <si>
    <t>CHEBI:72962</t>
  </si>
  <si>
    <t>Oxidized glutathione is a glutathione dimer formed by a disulfide bond between the cysteine sulfhydryl side chains during the course of being oxidized. glutathione participates in leukotriene synthesis and is a cofactor for the enzyme glutathione peroxidase. It is also important as a hydrophilic molecule that is added to lipophilic toxins and waste in the liver during biotransformation before they can become part of the bile. glutathione is also needed for the detoxification of methylglyoxal, a toxin produced as a by-product of metabolism. This detoxification reaction is carried out by the glyoxalase system. Glyoxalase I (EC 4.4.1.5) catalyzes the conversion of methylglyoxal and reduced glutathione to S-D-Lactoyl-glutathione. Glyoxalase II (EC 3.1.2.6) catalyzes the hydrolysis of S-D-Lactoyl-glutathione to glutathione and D-lactate.</t>
  </si>
  <si>
    <t>HMDB0003337; HMDB03337</t>
  </si>
  <si>
    <t>C00127</t>
  </si>
  <si>
    <t>CHEBI:17858</t>
  </si>
  <si>
    <t>HMDB0004952; HMDB04952</t>
  </si>
  <si>
    <t>CHEBI:72966</t>
  </si>
  <si>
    <t>HMDB0004953; HMDB04953</t>
  </si>
  <si>
    <t>CHEBI:74450</t>
  </si>
  <si>
    <t>HMDB0004956; HMDB04956</t>
  </si>
  <si>
    <t>CHEBI:72965</t>
  </si>
  <si>
    <t>HMDB0004957; HMDB04957</t>
  </si>
  <si>
    <t>Stachyose is a tetrasaccharide consisting of two D-galactose units, one D-glucose unit, and one D-fructose unit sequentially linked. Stachyose is a normal human metabolite present in human milk and is naturally found in many vegetables (e.g. green beans, soybeans and other beans) and plants. The glycosylation of serum transferrin from galactosemic patients with a deficiency of galactose-1-phosphate uridyl transferase (EC 2. 7.7 12) is abnormal but becomes normal after treatment with a galactose-free diet. Adhering to a galactose-free diet by strictly avoiding dairy products and known hidden sources of galactose does not completely normalize galactose-1-phosphate (gal-1-P) in erythrocytes from patients with galactosemia, since galactose released from stachyose may be absorbed and contribute to elevated gal-1-P values in erythrocytes of galactosemic patients. (PMID: 7671975, 9499382).</t>
  </si>
  <si>
    <t>HMDB0003553; HMDB03553</t>
  </si>
  <si>
    <t>C01613</t>
  </si>
  <si>
    <t>CHEBI:17164</t>
  </si>
  <si>
    <t>Cholesteryl nonadecanoic acid is a cholesteryl ester. Cholesteryl ester (CE) is the major transport and storage form of cholesterol in lipoprotein particles and most cell types. Molecular composition of CE species is of high interest for arteriosclerosis research, i.e., as components of lipoprotein subclasses or in studies investigating the mechanisms involved in the generation of lipid laden foam cells. Thus, it has been shown that CE species in circulating plasma are strongly correlated with development of coronary heart disease. This may be related to specific CE species profiles generated by enzymes involved in lipoprotein metabolism like lecithin:cholesterol acyltransferase (EC 2.3.1.43, LCAT), acyl-coenzyme A:cholesterol acyltransferase 2 (EC 2.3.1.26, ACAT2) or cholesteryl ester transfer protein (CETP). The cholesteryl ester transfer protein has a key role in the metabolism of high-density lipoprotein (HDL), mediating the exchange of lipids between lipoproteins, resulting in the net transfer of cholesteryl ester from HDL to other lipoproteins and in the subsequent uptake of cholesterol by hepatocytes. By increasing the cholesteryl ester content of low-density and very-low-density lipoproteins, CETP promotes the atherogenicity of these lipoproteins. In addition, high plasma concentrations of CETP are associated with reduced concentrations of HDL cholesterol. (PMID: 16458590, 9420339).</t>
  </si>
  <si>
    <t>HMDB0006738; HMDB06738</t>
  </si>
  <si>
    <t>PA(16:0/18:1(11Z))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PA(16:0/18:1(11Z)), in particular, consists of one chain of palmitic acid at the C-1 position and one chain of vaccenic acid at the C-2 position. The palmitic acid moiety is derived from fish oils, milk fats, vegetable oils and animal fats, while the vaccenic acid moiety is derived from butter fat and animal fat.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16185776).PA(16:0/18:1(9Z))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PA(16:0/18:1(9Z)), in particular, consists of one chain of palmitic acid at the C-1 position and one chain of oleic acid at the C-2 position. The palmitic acid moiety is derived from fish oils, milk fats, vegetable oils and animal fats, while the oleic acid moiety is derived from vegetable oils, especially olive and canola oil.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t>
  </si>
  <si>
    <t>HMDB0007858; HMDB0007859; HMDB07858; HMDB07859</t>
  </si>
  <si>
    <t>C00416</t>
  </si>
  <si>
    <t>CHEBI:64844; CHEBI:89530</t>
  </si>
  <si>
    <t>HMDB0004955; HMDB04955</t>
  </si>
  <si>
    <t>CHEBI:72968</t>
  </si>
  <si>
    <t>PE(18:3(9Z,12Z,15Z)/14:0)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PE(18:3(9Z,12Z,15Z)/14:0), in particular, consists of one chain of a-linolenic acid at the C-1 position and one chain of myristic acid at the C-2 position. The a-linolenic acid moiety is derived from seed oils, especially canola and soybean oil,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</si>
  <si>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HMDB0009151; HMDB09151</t>
  </si>
  <si>
    <t>C00350</t>
  </si>
  <si>
    <t>Dephospho-CoA is an intermediate in Pantothenate and CoA biosynthesis. It is a substrate for Bifunctional coenzyme A synthase which contains the dephospho-CoA kinase (EC:2.7.1.24), This enzyme catalyzes the final step in CoA biosynthesis, the phosphorylation of the 3''-hydroxyl group of ribose using ATP as a phosphate donor. The reaction is: ATP + 3''-dephospho-CoA = ADP + CoA.</t>
  </si>
  <si>
    <t>HMDB0001373; HMDB01373</t>
  </si>
  <si>
    <t>C00882</t>
  </si>
  <si>
    <t>CHEBI:15468</t>
  </si>
  <si>
    <t>PE(16:1(9Z)/P-18:1(11Z))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PE(16:1(9Z)/P-18:1(11Z)), in particular, consists of one chain of palmitoleic acid at the C-1 position and one chain of plasmalogen 18:1n7 at the C-2 position. The palmitoleic acid moiety is derived from animal fats and vegetable oils,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lipids.PE(16:1(9Z)/P-18:1(9Z))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PE(16:1(9Z)/P-18:1(9Z)), in particular, consists of one chain of palmitoleic acid at the C-1 position and one chain of plasmalogen 18:1n9 at the C-2 position. The palmitoleic acid moiety is derived from animal fats and vegetable oils,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</si>
  <si>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HMDB0008984; HMDB0008985; HMDB08984; HMDB08985</t>
  </si>
  <si>
    <t>PA(18:0/18:2(9Z,12Z))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PA(18:0/18:2(9Z,12Z)), in particular, consists of one chain of stearic acid at the C-1 position and one chain of linoleic acid at the C-2 position. The stearic acid moiety is derived from animal fats, coco butter and sesame oil, while the linoleic acid moiety is derived from seed oils.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16185776).PA(18:1(11Z)/18:1(11Z))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PA(18:1(11Z)/18:1(11Z)), in particular, consists of one chain of vaccenic acid at the C-1 position and one chain of vaccenic acid at the C-2 position. The vaccenic acid moiety is derived from butter fat and animal fat, while the vaccenic acid moiety is derived from butter fat and animal fat.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t>
  </si>
  <si>
    <t>HMDB0007861; HMDB0007862; HMDB07861; HMDB07862</t>
  </si>
  <si>
    <t>CHEBI:77248; CHEBI:89528</t>
  </si>
  <si>
    <t>PC(16:0/14:1(9Z))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PC(16:0/14:1(9Z)), in particular, consists of one chain of palmitic acid at the C-1 position and one chain of myristoleic acid at the C-2 position. The palmitic acid moiety is derived from fish oils, milk fats, vegetable oils and animal fats,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</si>
  <si>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HMDB0007966; HMDB07966</t>
  </si>
  <si>
    <t>C00157</t>
  </si>
  <si>
    <t>PE(18:3(9Z,12Z,15Z)/16:1(9Z))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PE(18:3(9Z,12Z,15Z)/16:1(9Z)), in particular, consists of one chain of a-linolenic acid at the C-1 position and one chain of palmitoleic acid at the C-2 position. The a-linolenic acid moiety is derived from seed oils, especially canola and soybean oil,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</si>
  <si>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HMDB0009155; HMDB09155</t>
  </si>
  <si>
    <t>PE(14:0/20:3(8Z,11Z,14Z))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PE(14:0/20:3(8Z,11Z,14Z)), in particular, consists of one chain of myristic acid at the C-1 position and one chain of homo-g-linolenic acid at the C-2 position. The myristic acid moiety is derived from nutmeg and butter,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PE(18:3(9Z,12Z,15Z)/16:0), in particular, consists of one chain of a-linolenic acid at the C-1 position and one chain of palmitic acid at the C-2 position. The a-linolenic acid moiety is derived from seed oils, especially canola and soybean oil,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</si>
  <si>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HMDB0008837; HMDB0009154; HMDB08837; HMDB09154</t>
  </si>
  <si>
    <t>PC(15:0/16:1(9Z))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PC(15:0/16:1(9Z)), in particular, consists of one chain of pentadecanoic acid at the C-1 position and one chain of palmitoleic acid at the C-2 position. The pentadecanoic acid moiety is derived from dairy products and milk fat,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</si>
  <si>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HMDB0007936; HMDB07936</t>
  </si>
  <si>
    <t>PE(18:3(6Z,9Z,12Z)/P-18:1(9Z))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PE(18:3(6Z,9Z,12Z)/P-18:1(9Z)), in particular, consists of one chain of g-linolenic acid at the C-1 position and one chain of plasmalogen 18:1n9 at the C-2 position. The g-linolenic acid moiety is derived from animal fats,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</si>
  <si>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HMDB0009150; HMDB09150</t>
  </si>
  <si>
    <t>PE(14:0/22:6(4Z,7Z,10Z,13Z,16Z,19Z))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PE(14:0/22:6(4Z,7Z,10Z,13Z,16Z,19Z)), in particular, consists of one chain of myristic acid at the C-1 position and one chain of docosahexaenoic acid at the C-2 position. The myristic acid moiety is derived from nutmeg and butter,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</si>
  <si>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HMDB0008847; HMDB08847</t>
  </si>
  <si>
    <t>PE(14:0/22:5(4Z,7Z,10Z,13Z,16Z))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PE(14:0/22:5(4Z,7Z,10Z,13Z,16Z)), in particular, consists of one chain of myristic acid at the C-1 position and one chain of docosapentaenoic acid at the C-2 position. The myristic acid moiety is derived from nutmeg and butter,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PS.PE(14:0/22:5(7Z,10Z,13Z,16Z,19Z))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PE(14:0/22:5(7Z,10Z,13Z,16Z,19Z)), in particular, consists of one chain of myristic acid at the C-1 position and one chain of docosapentaenoic acid at the C-2 position. The myristic acid moiety is derived from nutmeg and butter,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PE(16:1(9Z)/20:4(8Z,11Z,14Z,17Z)), in particular, consists of one chain of palmitoleic acid at the C-1 position and one chain of eicsoatetraenoic acid at the C-2 position. The palmitoleic acid moiety is derived from animal fats and vegetable oils,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</si>
  <si>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HMDB0008845; HMDB0008846; HMDB0008971; HMDB08845; HMDB08846; HMDB08971</t>
  </si>
  <si>
    <t>PC(18:4(6Z,9Z,12Z,15Z)/15:0)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PC(18:4(6Z,9Z,12Z,15Z)/15:0), in particular, consists of one chain of stearidonic acid at the C-1 position and one chain of pentadecanoic acid at the C-2 position. The stearidonic acid moiety is derived from seed oils,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PC.PE(14:0/22:4(7Z,10Z,13Z,16Z))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PE(14:0/22:4(7Z,10Z,13Z,16Z)), in particular, consists of one chain of myristic acid at the C-1 position and one chain of adrenic acid at the C-2 position. The myristic acid moiety is derived from nutmeg and butter,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</si>
  <si>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HMDB0008231; HMDB0008844; HMDB08231; HMDB08844</t>
  </si>
  <si>
    <t>C00157; C00350</t>
  </si>
  <si>
    <t>PC(16:1(9Z)/P-18:0)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PC(16:1(9Z)/P-18:0), in particular, consists of one chain of palmitoleic acid at the C-1 position and one chain of plasmalogen 18:0 at the C-2 position. The palmitoleic acid moiety is derived from animal fats and vegetable oils, while the plasmalogen 18:0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lipids.PC(18:1(9Z)/P-16:0)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PC(18:1(9Z)/P-16:0), in particular, consists of one chain of oleic acid at the C-1 position and one chain of plasmalogen 16:0 at the C-2 position. The oleic acid moiety is derived from vegetable oils, especially olive and canola oil,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</si>
  <si>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HMDB0008028; HMDB0008126; HMDB08028; HMDB08126</t>
  </si>
  <si>
    <t>CHEBI:89593; CHEBI:89650</t>
  </si>
  <si>
    <t>PE(O-16:1(1Z)/22:6(4Z,7Z,10Z,13Z,16Z,19Z)) is a class of glycerophospholipid in which a phosphorylethanolamine moiety occupies a glycerol substitution site. As is the case with diacylglycerols, glycerophosphocholines can have many different combinations of fatty acids of varying lengths and saturation attached at the SN-1 and SN-2 positions. fatty acids containing 16, 18 and 20 carbons are the most common. (LipidMAPS)PE(dm16:0/22:6(4Z,7Z,10Z,13Z,16Z,19Z))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PE(dm16:0/22:6(4Z,7Z,10Z,13Z,16Z,19Z)), in particular, consists of one chain of plasmalogen 16:0 at the C-1 position and one chain of docosahexaenoic acid at the C-2 position. The plasmalogen 16:0 moiety is derived from animal fats, liver and kidney,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</si>
  <si>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HMDB0005780; HMDB0011361; HMDB05780; HMDB11361</t>
  </si>
  <si>
    <t>CHEBI:90479</t>
  </si>
  <si>
    <t>PC(18:4(6Z,9Z,12Z,15Z)/16:1(9Z))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PC(18:4(6Z,9Z,12Z,15Z)/16:1(9Z)), in particular, consists of one chain of stearidonic acid at the C-1 position and one chain of palmitoleic acid at the C-2 position. The stearidonic acid moiety is derived from seed oils,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PC.PC(20:4(5Z,8Z,11Z,14Z)/14:1(9Z))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PC(20:4(5Z,8Z,11Z,14Z)/14:1(9Z)), in particular, consists of one chain of arachidonic acid at the C-1 position and one chain of myristoleic acid at the C-2 position. The arachidonic acid moiety is derived from animal fats and eggs,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</si>
  <si>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HMDB0008233; HMDB0008427; HMDB08233; HMDB08427</t>
  </si>
  <si>
    <t>PE(O-18:1(1Z)/20:4(5Z,8Z,11Z,14Z)) is a class of glycerophospholipid in which a phosphorylethanolamine moiety occupies a glycerol substitution site. As is the case with diacylglycerols, glycerophosphocholines can have many different combinations of fatty acids of varying lengths and saturation attached at the SN-1 and SN-2 positions. fatty acids containing 16, 18 and 20 carbons are the most common. (LipidMAPS)PE(dm18:0/20:4(5Z,8Z,11Z,14Z))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PE(dm18:0/20:4(5Z,8Z,11Z,14Z)), in particular, consists of one chain of plasmalogen 18:0 at the C-1 position and one chain of arachidonic acid at the C-2 position. The plasmalogen 18:0 moiety is derived from animal fats, liver and kidney,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</si>
  <si>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HMDB0005779; HMDB0011385; HMDB05779; HMDB11385</t>
  </si>
  <si>
    <t>CHEBI:78342</t>
  </si>
  <si>
    <t>PC(14:0/20:4(8Z,11Z,14Z,17Z))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PC(14:0/20:4(8Z,11Z,14Z,17Z)), in particular, consists of one chain of myristic acid at the C-1 position and one chain of eicsoatetraenoic acid at the C-2 position. The myristic acid moiety is derived from nutmeg and butter,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PC.PC(14:1(9Z)/20:3(5Z,8Z,11Z))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PC(14:1(9Z)/20:3(5Z,8Z,11Z)), in particular, consists of one chain of myristoleic acid at the C-1 position and one chain of mead acid at the C-2 position. The myristoleic acid moiety is derived from milk fats,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PC.PC(18:4(6Z,9Z,12Z,15Z)/16:0)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PC(18:4(6Z,9Z,12Z,15Z)/16:0), in particular, consists of one chain of stearidonic acid at the C-1 position and one chain of palmitic acid at the C-2 position. The stearidonic acid moiety is derived from seed oils,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PC.PC(20:4(5Z,8Z,11Z,14Z)/14:0)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PC(20:4(5Z,8Z,11Z,14Z)/14:0), in particular, consists of one chain of arachidonic acid at the C-1 position and one chain of myristic acid at the C-2 position. The arachidonic acid moiety is derived from animal fats and eggs,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</si>
  <si>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HMDB0007884; HMDB0007914; HMDB0008232; HMDB0008426; HMDB07884; HMDB07914; HMDB08232; HMDB08426</t>
  </si>
  <si>
    <t>CHEBI:88884; CHEBI:88917; CHEBI:89416; CHEBI:89512</t>
  </si>
  <si>
    <t>Diadenosine triphosphate (AP3A) is a diadenosine polyphosphate. Diadenosine polyphosphates (APnAs, n = 3-6) are a family of endogenous vasoactive purine dinucleotides which have been isolated from thrombocytes. APnAs have been demonstrated to be involved in the control of vascular tone as well as the growth of vascular smooth muscle cells and hence, possibly, in atherogenesis. APnAs isolated substances are Ap3A, Ap4A, Ap5A, and Ap6A. APnAs are naturally occurring substances that facilitate tear secretion; they are released from the corneal epithelium, they stimulate tear production and therefore they may be considered as physiological modulators of tear secretion. The APnAs were discovered in the mid-sixties in the course of studies on aminoacyl-tRNA synthetases (aaRS). APnAs have emerged as intracellular and extracellular signalling molecules implicated in the maintenance and regulation of vital cellular functions and become considered as second messengers. Great variety of physiological and pathological effects in mammalian cells was found to be associated with alterations of APnAs. APnAs are polyphosphated nucleotidic substances which are found in the CNS and are known to be released in a calcium-dependent manner from storage vesicles in brain synaptosomes. AP3A is a primer for oligoadenylate synthesis catalyzed by interferon-inducible 2-5A synthetase. AP3A is synthesized in cells by tryptophanyl-tRNA synthetase (WRS); cellular level of AP3A significantly increases after interferon treatment. AP3A is an avid inhibitor of eosinophil-derived neurotoxin (EDN). EDN is a catalytically proficient member of the pancreatic ribonuclease superfamily secreted along with other eosinophil granule proteins during innate host defense responses and various eosinophil-related inflammatory and allergic diseases. The ribonucleolytic activity of EDN is central to its antiviral and neurotoxic activities and possibly to other facets of its biological activity. AP3A accumulates in cells in response to various physiological factors. AP3A FHIT (Fragile histidine Triad) is a human tumor suppressor gene. The Fhit protein is believed to inhibit tumor growth by inducing apoptosis through interaction with AP3A. (PMID: 11212966, 12738682, 11810214, 9607303, 8922753, 9187362, 16401072, 12833632, 11896678).</t>
  </si>
  <si>
    <t>HMDB0001155; HMDB0001435; HMDB01155; HMDB01435</t>
  </si>
  <si>
    <t>C06197</t>
  </si>
  <si>
    <t>CHEBI:27775</t>
  </si>
  <si>
    <t>PC(14:0/20:1(11Z))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PC(14:0/20:1(11Z)), in particular, consists of one chain of myristic acid at the C-1 position and one chain of eicosenoic acid at the C-2 position. The myristic acid moiety is derived from nutmeg and butter, while the eicosenoic acid moiety is derived from vegetable oils and cod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PC.PC(14:1(9Z)/20:0)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PC(14:1(9Z)/20:0), in particular, consists of one chain of myristoleic acid at the C-1 position and one chain of arachidic acid at the C-2 position. The myristoleic acid moiety is derived from milk fats, while the arachidic acid moiety is derived from peanut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PC.PC(16:1(9Z)/18:0)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PC(16:1(9Z)/18:0), in particular, consists of one chain of palmitoleic acid at the C-1 position and one chain of stearic acid at the C-2 position. The palmitoleic acid moiety is derived from animal fats and vegetable oils, while the stearic acid moiety is derived from animal fats, coco butter and sesame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PC.PC(18:1(11Z)/16:0)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PC(18:1(11Z)/16:0), in particular, consists of one chain of vaccenic acid at the C-1 position and one chain of palmitic acid at the C-2 position. The vaccenic acid moiety is derived from butter fat and animal fat,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</si>
  <si>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HMDB0007879; HMDB0007911; HMDB0008003; HMDB0008067; HMDB07879; HMDB07911; HMDB08003; HMDB08067</t>
  </si>
  <si>
    <t>CHEBI:84570; CHEBI:88928; CHEBI:89520; CHEBI:89677</t>
  </si>
  <si>
    <t>PE(16:1(9Z)/22:5(7Z,10Z,13Z,16Z,19Z))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PE(16:1(9Z)/22:5(7Z,10Z,13Z,16Z,19Z)), in particular, consists of one chain of palmitoleic acid at the C-1 position and one chain of docosapentaenoic acid at the C-2 position. The palmitoleic acid moiety is derived from animal fats and vegetable oils,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</si>
  <si>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HMDB0008978; HMDB08978</t>
  </si>
  <si>
    <t>PE(16:1(9Z)/22:4(7Z,10Z,13Z,16Z))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PE(16:1(9Z)/22:4(7Z,10Z,13Z,16Z)), in particular, consists of one chain of palmitoleic acid at the C-1 position and one chain of adrenic acid at the C-2 position. The palmitoleic acid moiety is derived from animal fats and vegetable oils,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</si>
  <si>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HMDB0008976; HMDB08976</t>
  </si>
  <si>
    <t>Coenzyme A (CoA, CoASH, or HSCoA) is a coenzyme notable for its role in the synthesis and oxidization of fatty acids and the oxidation of pyruvate in the citric acid cycle. It is adapted from beta-mercaptoethylamine, panthothenate, and adenosine triphosphate. It is also a parent compound for other transformation products, including but not limited to, phenylglyoxylyl-CoA, tetracosanoyl-CoA, and 6-hydroxyhex-3-enoyl-CoA. Coenzyme A is synthesized in a five-step process from pantothenate and cysteine. In the first step pantothenate (vitamin B5) is phosphorylated to 4''-phosphopantothenate by the enzyme pantothenate kinase (PanK, CoaA, CoaX). In the second step, a cysteine is added to 4''-phosphopantothenate by the enzyme phosphopantothenoylcysteine synthetase (PPC-DC, CoaB) to form 4''-phospho-N-pantothenoylcysteine (PPC). In the third step, PPC is decarboxylated to 4''-phosphopantetheine by phosphopantothenoylcysteine decarboxylase (CoaC). In the fourth step, 4''-phosphopantetheine is adenylylated to form dephospho-CoA by the enzyme phosphopantetheine adenylyl transferase (CoaD). Finally, dephospho-CoA is phosphorylated using ATP to coenzyme A by the enzyme dephosphocoenzyme A kinase (CoaE). Since coenzyme A is, in chemical terms, a thiol, it can react with carboxylic acids to form thioesters, thus functioning as an acyl group carrier. CoA assists in transferring fatty acids from the cytoplasm to the mitochondria. A molecule of coenzyme A carrying an acetyl group is also referred to as acetyl-CoA. When it is not attached to an acyl group, it is usually referred to as ''CoASH'' or ''HSCoA''. Coenzyme A is also the source of the phosphopantetheine group that is added as a prosthetic group to proteins such as acyl carrier proteins and formyltetrahydrofolate dehydrogenase. Acetyl-CoA is an important molecule itself. It is the precursor to HMG CoA which is a vital component in cholesterol and ketone synthesis. Furthermore, it contributes an acetyl group to choline to produce acetylcholine in a reaction catalysed by choline acetyltransferase. Its main task is conveying the carbon atoms within the acetyl group to the citric acid cycle to be oxidized for energy production (Wikipedia).</t>
  </si>
  <si>
    <t>HMDB0001423; HMDB0062184; HMDB01423; HMDB62184</t>
  </si>
  <si>
    <t>C00010</t>
  </si>
  <si>
    <t>CHEBI:15346</t>
  </si>
  <si>
    <t>PC(16:0/20:5(5Z,8Z,11Z,14Z,17Z))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PC(16:0/20:5(5Z,8Z,11Z,14Z,17Z)), in particular, consists of one chain of palmitic acid at the C-1 position and one chain of eicosapentaenoic acid at the C-2 position. The palmitic acid moiety is derived from fish oils, milk fats, vegetable oils and animal fats,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</si>
  <si>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HMDB0007984; HMDB07984</t>
  </si>
  <si>
    <t>CHEBI:86137</t>
  </si>
  <si>
    <t>FAD is a condensation product of riboflavin and adenosine diphosphate. The coenzyme of various aerobic dehydrogenases, e.g., D-amino acid oxidase and L-amino acid oxidase. (Lehninger, Principles of Biochemistry, 1982, p972).</t>
  </si>
  <si>
    <t>HMDB0001248; HMDB01248</t>
  </si>
  <si>
    <t>C00016</t>
  </si>
  <si>
    <t>CHEBI:16238</t>
  </si>
  <si>
    <t>PE(18:3(6Z,9Z,12Z)/22:4(7Z,10Z,13Z,16Z))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PE(18:3(6Z,9Z,12Z)/22:4(7Z,10Z,13Z,16Z)), in particular, consists of one chain of g-linolenic acid at the C-1 position and one chain of adrenic acid at the C-2 position. The g-linolenic acid moiety is derived from animal fats,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</si>
  <si>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HMDB0009141; HMDB09141</t>
  </si>
  <si>
    <t>The main function of coenzyme A is to carry acyl groups (such as the acetyl group) or thioesters. Acetyl-CoA is an important molecule itself. It is the precursor to HMG CoA, which is a vital component in cholesterol and ketone synthesis. (wikipedia). acetyl CoA participates in the biosynthesis of fatty acids and sterols, in the oxidation of fatty acids and in the metabolism of many amino acids. It also acts as a biological acetylating agent.</t>
  </si>
  <si>
    <t>HMDB0001206; HMDB01206</t>
  </si>
  <si>
    <t>C00024</t>
  </si>
  <si>
    <t>CHEBI:15351</t>
  </si>
  <si>
    <t>PS(18:0/20:0) is a phosphatidylserine (PS or GPSer). It is a glycerophospholipid in which a phosphorylserine moiety occupies a glycerol substitution site. As is the case with diacylglycerols, glycerophosphoserines can have many different combinations of fatty acids of varying lengths and saturation attached at the C-1 and C-2 positions. Fatty acids containing 16, 18 and 20 carbons are the most common. PS(18:0/20:0), in particular, consists of one chain of stearic acid at the C-1 position and one chain of arachidic acid at the C-2 position. The stearic acid moiety is derived from animal fats, coco butter and sesame oil, while the arachidic acid moiety is derived from peanut oil. Phosphatidylserine or 1,2-diacyl-sn-glycero-3-phospho-L-serine is distributed widely among animals, plants and microorganisms. It is usually less than 10% of the total phospholipids, the greatest concentration being in myelin from brain tissue. However, it may comprise 10 to 20 mol% of the total phospholipid in the plasma membrane and endoplasmic reticulum of the cell. Phosphatidylserine is an acidic (anionic) phospholipid with three ionizable groups, i.e. the phosphate moiety, the amino group and the carboxyl function. As with other acidic lipids, it exists in nature in salt form, but it has a high propensity to chelate to calcium via the charged oxygen atoms of both the carboxyl and phosphate moieties, modifying the conformation of the polar head group. This interaction may be of considerable relevance to the biological function of phosphatidylserine, especially during bone formation for example. As phosphatidylserine is located entirely on the inner monolayer surface of the plasma membrane (and of other cellular membranes) and it is the most abundant anionic phospholipids. Therefore phosphatidylseriine may make the largest contribution to interfacial effects in membranes involving non-specific electrostatic interactions. This normal distribution is disturbed during platelet activation and cellular apoptosis. In human plasma, 1-stearoyl-2-oleoyl and 1-stearoyl-2-arachidonoyl species predominate, but in brain (especially grey matter), retina and many other tissues 1-stearoyl-2-docosahexaenoyl species are very abundant. Indeed, the ratio of n-3 to n-6 fatty acids in brain phosphatidylserine is very much higher than in most other lipids.While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Phosphatidylserines typically carry a net charge of -1 at physiological pH. They mostly have palmitic or stearic acid on carbon 1 and a long chain unsaturated fatty acid (e.g. 18:2, 20:4 and 22:6) on carbon 2. PS biosynthesis involves an exchange reaction of serine for ethanolamine in PE.</t>
  </si>
  <si>
    <t>HMDB0010164; HMDB10164</t>
  </si>
  <si>
    <t>C02737</t>
  </si>
  <si>
    <t>3-O-Sulfogalactosylceramide is an acidic, sulfated glycosphingolipid, often known as sulfatide. This lipid occurs in membranes of various cell types, but is found in particularly high concentrations in myelin where it constitutes 3-4% of total membrane lipids. This lipid is synthesized primarily in the oligodendrocytes in the central nervous system. Accumulation of this lipid in the lysosomes is a characteristic of metachromatic leukodystrophy, a lysosomal storage disease caused by the deficiency of arylsulfatase A. Alterations in sulfatide metabolism, trafficking, and homeostasis are present in the earliest clinically recognizable stages of Alzheimer''s disease.Cerebrosides are glycosphingolipids. There are four types of glycosphingolipids, the cerebrosides, sulfatides, globosides and gangliosides. Cerebrosides have a single sugar group linked to ceramide. The most common are galactocerebrosides (containing galactose), the least common are glucocerebrosides (containing glucose). Galactocerebrosides are found predominantly in neuronal cell membranes. In contrast glucocerebrosides are not normally found in membranes. Instead, they are typically intermediates in the synthesis or degradation of more complex glycosphingolipids. Galactocerebrosides are synthesized from ceramide and UDP-galactose. Excess lysosomal accumulation of glucocerebrosides is found in Gaucher disease. Sulfatides are glycosphingolipids. There are four types of glycosphingolipids, the cerebrosides, sulfatides, globosides and gangliosides. Sulfatides are the sulfuric acid esters of galactocerebrosides. They are synthesized from galactocerebrosides and activated sulfate, 3''-phosphoadenosine 5''-phosphosulfate (PAPS).</t>
  </si>
  <si>
    <t>HMDB0012316; HMDB12316</t>
  </si>
  <si>
    <t>C06125</t>
  </si>
  <si>
    <t>TG(16:0/20:0/20:4(5Z,8Z,11Z,14Z))[iso6] is a monoarachidic acid triglyceride. Triglycerides (TGs) are also known as triacylglycerols or triacylglycerides, meaning that they are glycerides in which the glycerol is esterified with three fatty acid groups (i.e. fatty acid tri-esters of glycerol). TGs may be divided into three general types with respect to their acyl substituents. They are simple or monoacid if they contain only one type of fatty acid, diacid if they contain two types of fatty acids and triacid if three different acyl groups. Chain lengths of the fatty acids in naturally occurring triglycerides can be of varying lengths and saturations but 16, 18 and 20 carbons are the most common. TG(16:0/20:0/20:4(5Z,8Z,11Z,14Z))[iso6], in particular, consists of one chain of palmitic acid at the C-1 position, one chain of arachidic acid at the C-2 position and one chain of arachidonic acid at the C-3 position. TGs are the main constituent of vegetable oil and animal fats. TGs are major components of very low density lipoprotein (VLDL) and chylomicrons, play an important role in metabolism as energy sources and transporters of dietary fat. They contain more than twice the energy (9 kcal/g) of carbohydrates and proteins. In the intestine, triglycerides are split into glycerol and fatty acids (this process is called lipolysis) with the help of lipases and bile secretions, which can then move into blood vessels. The triglycerides are rebuilt in the blood from their fragments and become constituents of lipoproteins, which deliver the fatty acids to and from fat cells among other functions. Various tissues can release the free fatty acids and take them up as a source of energy. Fat cells can synthesize and store triglycerides. When the body requires fatty acids as an energy source, the hormone glucagon signals the breakdown of the triglycerides by hormone-sensitive lipase to release free fatty acids. As the brain cannot utilize fatty acids as an energy source, the glycerol component of triglycerides can be converted into glucose for brain fuel when it is broken down. (www.cyberlipid.org, www.wikipedia.org)TAGs can serve as fatty acid stores in all cells, but primarily in adipocytes of adipose tissue. The major building block for the synthesis of triacylglycerides, in non-adipose tissue, is glycerol. Adipocytes lack glycerol kinase and so must use another route to TAG synthesis. Specifically, dihydroxyacetone phosphate (DHAP), which is produced during glycolysis, is the precursor for TAG synthesis in adipose tissue. DHAP can also serve as a TAG precursor in non-adipose tissues, but does so to a much lesser extent than glycerol. The use of DHAP for the TAG backbone depends on whether the synthesis of the TAGs occurs in the mitochondria and ER or the ER and the peroxisomes. The ER/mitochondria pathway requires the action of glycerol-3-phosphate dehydrogenase to convert DHAP to glycerol-3-phosphate. Glycerol-3-phosphate acyltransferase then esterifies a fatty acid to glycerol-3-phosphate thereby generating lysophosphatidic acid. The ER/peroxisome reaction pathway uses the peroxisomal enzyme DHAP acyltransferase to acylate DHAP to acyl-DHAP which is then reduced by acyl-DHAP reductase. The fatty acids that are incorporated into TAGs are activated to acyl-CoAs through the action of acyl-CoA synthetases. Two molecules of acyl-CoA are esterified to glycerol-3-phosphate to yield 1,2-diacylglycerol phosphate (also known as phosphatidic acid). The phosphate is then removed by phosphatidic acid phosphatase (PAP1), to generate 1,2-diacylglycerol. This diacylglycerol serves as the substrate for addition of the third fatty acid to make TAG. Intestinal monoacylglycerols, derived from dietary fats, can also serve as substrates for the synthesis of 1,2-diacylglycerols.TG(18:0/18:0/20:4(5Z,8Z,11Z,14Z))[iso3] is a distearic acid triglyceride. Triglycerides (TGs) are also known as triacylglycerols or triacylglycerides, meaning that they are glycerides in which the glycerol is esterified with three fatty acid groups (i.e. fatty acid tri-esters of glycerol). TGs may be divided into three general types with respect to their acyl substituents. They are simple or monoacid if they contain only one type of fatty acid, diacid if they contain two types of fatty acids and triacid if three different acyl groups. Chain lengths of the fatty acids in naturally occurring triglycerides can be of varying lengths and saturations but 16, 18 and 20 carbons are the most common. TG(18:0/18:0/20:4(5Z,8Z,11Z,14Z))[iso3], in particular, consists of one chain of stearic acid at the C-1 position, one chain of stearic acid at the C-2 position and one chain of arachidonic acid at the C-3 position. TGs are the main constituent of vegetable oil and animal fats. TGs are major components of very low density lipoprotein (VLDL) and chylomicrons, play an important role in metabolism as energy sources and transporters of dietary fat. They contain more than twice the energy (9 kcal/g) of carbohydrates and proteins. In the intestine, triglycerides are split into glycerol and fatty acids (this process is called lipolysis) with the help of lipases and bile secretions, which can then move into blood vessels. The triglycerides are rebuilt in the blood from their fragments and become constituents of lipoproteins, which deliver the fatty acids to and from fat cells among other functions. Various tissues can release the free fatty acids and take them up as a source of energy. Fat cells can synthesize and store triglycerides. When the body requires fatty acids as an energy source, the hormone glucagon signals the breakdown of the triglycerides by hormone-sensitive lipase to release free fatty acids. As the brain cannot utilize fatty acids as an energy source, the glycerol component of triglycerides can be converted into glucose for brain fuel when it is broken down. (www.cyberlipid.org, www.wikipedia.org)TAGs can serve as fatty acid stores in all cells, but primarily in adipocytes of adipose tissue. The major building block for the synthesis of triacylglycerides, in non-adipose tissue, is glycerol. Adipocytes lack glycerol kinase and so must use another route to TAG synthesis. Specifically, dihydroxyacetone phosphate (DHAP), which is produced during glycolysis, is the precursor for TAG synthesis in adipose tissue. DHAP can also serve as a TAG precursor in non-adipose tissues, but does so to a much lesser extent than glycerol. The use of DHAP for the TAG backbone depends on whether the synthesis of the TAGs occurs in the mitochondria and ER or the ER and the peroxisomes. The ER/mitochondria pathway requires the action of glycerol-3-phosphate dehydrogenase to convert DHAP to glycerol-3-phosphate. Glycerol-3-phosphate acyltransferase then esterifies a fatty acid to glycerol-3-phosphate thereby generating lysophosphatidic acid. The ER/peroxisome reaction pathway uses the peroxisomal enzyme DHAP acyltransferase to acylate DHAP to acyl-DHAP which is then reduced by acyl-DHAP reductase. The fatty acids that are incorporated into TAGs are activated to acyl-CoAs through the action of acyl-CoA synthetases. Two molecules of acyl-CoA are esterified to glycerol-3-phosphate to yield 1,2-diacylglycerol phosphate (also known as phosphatidic acid). The phosphate is then removed by phosphatidic acid phosphatase (PAP1), to generate 1,2-diacylglycerol. This diacylglycerol serves as the substrate for addition of the third fatty acid to make TAG. Intestinal monoacylglycerols, derived from dietary fats, can also serve as substrates for the synthesis of 1,2-diacylglycerols.TG(18:1(9Z)/18:2(9Z,12Z)/20:1(11Z))[iso6] is a monoeicosenoic acid triglyceride. Triglycerides (TGs) are also known as triacylglycerols or triacylglycerides, meaning that they are glycerides in which the glycerol is esterified with three fatty acid groups (i.e. fatty acid tri-esters of glycerol). TGs may be divided into three general types with respect to their acyl substituents. They are simple or monoacid if they contain only one type of fatty acid, diacid if they contain two types of fatty acids and triacid if three different acyl groups. Chain lengths of the fatty acids in naturally occurring triglycerides can be of varying lengths and saturations but 16, 18 and 20 carbons are the most common. TG(18:1(9Z)/18:2(9Z,12Z)/20:1(11Z))[iso6], in particular, consists of one chain of oleic acid at the C-1 position, one chain of linoleic acid at the C-2 position and one chain of eicosenoic acid at the C-3 position. TGs are the main constituent of vegetable oil and animal fats. TGs are major components of very low density lipoprotein (VLDL) and chylomicrons, play an important role in metabolism as energy sources and transporters of dietary fat. They contain more than twice the energy (9 kcal/g) of carbohydrates and proteins. In the intestine, triglycerides are split into glycerol and fatty acids (this process is called lipolysis) with the help of lipases and bile secretions, which can then move into blood vessels. The triglycerides are rebuilt in the blood from their fragments and become constituents of lipoproteins, which deliver the fatty acids to and from fat cells among other functions. Various tissues can release the free fatty acids and take them up as a source of energy. Fat cells can synthesize and store triglycerides. When the body requires fatty acids as an energy source, the hormone glucagon signals the breakdown of the triglycerides by hormone-sensitive lipase to release free fatty acids. As the brain cannot utilize fatty acids as an energy source, the glycerol component of triglycerides can be converted into glucose for brain fuel when it is broken down. (www.cyberlipid.org, www.wikipedia.org)TAGs can serve as fatty acid stores in all cells, but primarily in adipocytes of adipose tissue. The major building block for the synthesis of triacylglycerides, in non-adipose tissue, is glycerol. Adipocytes lack glycerol kinase and so must use another route to TAG synthesis. Specifically, dihydroxyacetone phosphate (DHAP), which is produced during glycolysis, is the precursor for TAG synthesis in adipose tissue. DHAP can also serve as a TAG precursor in non-adipose tissues, but does so to a much lesser extent than glycerol. The use of DHAP for the TAG backbone depends on whether the synthesis of the TAGs occurs in the mitochondria and ER or the ER and the peroxisomes. The ER/mitochondria pathway requires the action of glycerol-3-phosphate dehydrogenase to convert DHAP to glycerol-3-phosphate. Glycerol-3-phosphate acyltransferase then esterifies a fatty acid to glycerol-3-phosphate thereby generating lysophosphatidic acid. The ER/peroxisome reaction pathway uses the peroxisomal enzyme DHAP acyltransferase to acylate DHAP to acyl-DHAP which is then reduced by acyl-DHAP reductase. The fatty acids that are incorporated into TAGs are activated to acyl-CoAs through the action of acyl-CoA synthetases. Two molecules of acyl-CoA are esterified to glycerol-3-phosphate to yield 1,2-diacylglycerol phosphate (also known as phosphatidic acid). The phosphate is then removed by phosphatidic acid phosphatase (PAP1), to generate 1,2-diacylglycerol. This diacylglycerol serves as the substrate for addition of the third fatty acid to make TAG. Intestinal monoacylglycerols, derived from dietary fats, can also serve as substrates for the synthesis of 1,2-diacylglycerols.TG(18:2(9Z,12Z)/18:2(9Z,12Z)/20:0)[iso3] is a dilinoleic acid triglyceride. Triglycerides (TGs) are also known as triacylglycerols or triacylglycerides, meaning that they are glycerides in which the glycerol is esterified with three fatty acid groups (i.e. fatty acid tri-esters of glycerol). TGs may be divided into three general types with respect to their acyl substituents. They are simple or monoacid if they contain only one type of fatty acid, diacid if they contain two types of fatty acids and triacid if three different acyl groups. Chain lengths of the fatty acids in naturally occurring triglycerides can be of varying lengths and saturations but 16, 18 and 20 carbons are the most common. TG(18:2(9Z,12Z)/18:2(9Z,12Z)/20:0)[iso3], in particular, consists of one chain of linoleic acid at the C-1 position, one chain of linoleic acid at the C-2 position and one chain of arachidic acid at the C-3 position. TGs are the main constituent of vegetable oil and animal fats. TGs are major components of very low density lipoprotein (VLDL) and chylomicrons, play an important role in metabolism as energy sources and transporters of dietary fat. They contain more than twice the energy (9 kcal/g) of carbohydrates and proteins. In the intestine, triglycerides are split into glycerol and fatty acids (this process is called lipolysis) with the help of lipases and bile secretions, which can then move into blood vessels. The triglycerides are rebuilt in the blood from their fragments and become constituents of lipoproteins, which deliver the fatty acids to and from fat cells among other functions. Various tissues can release the free fatty acids and take them up as a source of energy. Fat cells can synthesize and store triglycerides. When the body requires fatty acids as an energy source, the hormone glucagon signals the breakdown of the triglycerides by hormone-sensitive lipase to release free fatty acids. As the brain cannot utilize fatty acids as an energy source, the glycerol component of triglycerides can be converted into glucose for brain fuel when it is broken down. (www.cyberlipid.org, www.wikipedia.org)TAGs can serve as fatty acid stores in all cells, but primarily in adipocytes of adipose tissue. The major building block for the synthesis of triacylglycerides, in non-adipose tissue, is glycerol. Adipocytes lack glycerol kinase and so must use another route to TAG synthesis. Specifically, dihydroxyacetone phosphate (DHAP), which is produced during glycolysis, is the precursor for TAG synthesis in adipose tissue. DHAP can also serve as a TAG precursor in non-adipose tissues, but does so to a much lesser extent than glycerol. The use of DHAP for the TAG backbone depends on whether the synthesis of the TAGs occurs in the mitochondria and ER or the ER and the peroxisomes. The ER/mitochondria pathway requires the action of glycerol-3-phosphate dehydrogenase to convert DHAP to glycerol-3-phosphate. Glycerol-3-phosphate acyltransferase then esterifies a fatty acid to glycerol-3-phosphate thereby generating lysophosphatidic acid. The ER/peroxisome reaction pathway uses the peroxisomal enzyme DHAP acyltransferase to acylate DHAP to acyl-DHAP which is then reduced by acyl-DHAP reductase. The fatty acids that are incorporated into TAGs are activated to acyl-CoAs through the action of acyl-CoA synthetases. Two molecules of acyl-CoA are esterified to glycerol-3-phosphate to yield 1,2-diacylglycerol phosphate (also known as phosphatidic acid). The phosphate is then removed by phosphatidic acid phosphatase (PAP1), to generate 1,2-diacylglycerol. This diacylglycerol serves as the substrate for addition of the third fatty acid to make TAG. Intestinal monoacylglycerols, derived from dietary fats, can also serve as substrates for the synthesis of 1,2-diacylglycerols.</t>
  </si>
  <si>
    <t>HMDB0005373; HMDB0005398; HMDB0005460; HMDB0005472; HMDB05373; HMDB05398; HMDB05460; HMDB05472</t>
  </si>
  <si>
    <t>C00422</t>
  </si>
  <si>
    <t>PC(22:5(4Z,7Z,10Z,13Z,16Z)/24:1(15Z))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PC(22:5(4Z,7Z,10Z,13Z,16Z)/24:1(15Z)), in particular, consists of one chain of docosapentaenoic acid at the C-1 position and one chain of nervonic acid at the C-2 position. The docosapentaenoic acid moiety is derived from animal fats and brain, while the nervonic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PC.PC(22:6(4Z,7Z,10Z,13Z,16Z,19Z)/24:0)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PC(22:6(4Z,7Z,10Z,13Z,16Z,19Z)/24:0), in particular, consists of one chain of docosahexaenoic acid at the C-1 position and one chain of lignoceric acid at the C-2 position. The docosahexaenoic acid moiety is derived from fish oils, while the lignoceric acid moiety is derived from groundnut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</si>
  <si>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HMDB0008684; HMDB0008749; HMDB08684; HMDB08749</t>
  </si>
  <si>
    <t>TG(18:0/20:0/20:4(5Z,8Z,11Z,14Z))[iso6] is a monoarachidic acid triglyceride. Triglycerides (TGs) are also known as triacylglycerols or triacylglycerides, meaning that they are glycerides in which the glycerol is esterified with three fatty acid groups (i.e. fatty acid tri-esters of glycerol). TGs may be divided into three general types with respect to their acyl substituents. They are simple or monoacid if they contain only one type of fatty acid, diacid if they contain two types of fatty acids and triacid if three different acyl groups. Chain lengths of the fatty acids in naturally occurring triglycerides can be of varying lengths and saturations but 16, 18 and 20 carbons are the most common. TG(18:0/20:0/20:4(5Z,8Z,11Z,14Z))[iso6], in particular, consists of one chain of stearic acid at the C-1 position, one chain of arachidic acid at the C-2 position and one chain of arachidonic acid at the C-3 position. TGs are the main constituent of vegetable oil and animal fats. TGs are major components of very low density lipoprotein (VLDL) and chylomicrons, play an important role in metabolism as energy sources and transporters of dietary fat. They contain more than twice the energy (9 kcal/g) of carbohydrates and proteins. In the intestine, triglycerides are split into glycerol and fatty acids (this process is called lipolysis) with the help of lipases and bile secretions, which can then move into blood vessels. The triglycerides are rebuilt in the blood from their fragments and become constituents of lipoproteins, which deliver the fatty acids to and from fat cells among other functions. Various tissues can release the free fatty acids and take them up as a source of energy. Fat cells can synthesize and store triglycerides. When the body requires fatty acids as an energy source, the hormone glucagon signals the breakdown of the triglycerides by hormone-sensitive lipase to release free fatty acids. As the brain cannot utilize fatty acids as an energy source, the glycerol component of triglycerides can be converted into glucose for brain fuel when it is broken down. (www.cyberlipid.org, www.wikipedia.org)TAGs can serve as fatty acid stores in all cells, but primarily in adipocytes of adipose tissue. The major building block for the synthesis of triacylglycerides, in non-adipose tissue, is glycerol. Adipocytes lack glycerol kinase and so must use another route to TAG synthesis. Specifically, dihydroxyacetone phosphate (DHAP), which is produced during glycolysis, is the precursor for TAG synthesis in adipose tissue. DHAP can also serve as a TAG precursor in non-adipose tissues, but does so to a much lesser extent than glycerol. The use of DHAP for the TAG backbone depends on whether the synthesis of the TAGs occurs in the mitochondria and ER or the ER and the peroxisomes. The ER/mitochondria pathway requires the action of glycerol-3-phosphate dehydrogenase to convert DHAP to glycerol-3-phosphate. Glycerol-3-phosphate acyltransferase then esterifies a fatty acid to glycerol-3-phosphate thereby generating lysophosphatidic acid. The ER/peroxisome reaction pathway uses the peroxisomal enzyme DHAP acyltransferase to acylate DHAP to acyl-DHAP which is then reduced by acyl-DHAP reductase. The fatty acids that are incorporated into TAGs are activated to acyl-CoAs through the action of acyl-CoA synthetases. Two molecules of acyl-CoA are esterified to glycerol-3-phosphate to yield 1,2-diacylglycerol phosphate (also known as phosphatidic acid). The phosphate is then removed by phosphatidic acid phosphatase (PAP1), to generate 1,2-diacylglycerol. This diacylglycerol serves as the substrate for addition of the third fatty acid to make TAG. Intestinal monoacylglycerols, derived from dietary fats, can also serve as substrates for the synthesis of 1,2-diacylglycerols.TG(18:2(9Z,12Z)/20:1(11Z)/20:1(11Z))[iso3] is a dieicosenoic acid triglyceride. Triglycerides (TGs) are also known as triacylglycerols or triacylglycerides, meaning that they are glycerides in which the glycerol is esterified with three fatty acid groups (i.e. fatty acid tri-esters of glycerol). TGs may be divided into three general types with respect to their acyl substituents. They are simple or monoacid if they contain only one type of fatty acid, diacid if they contain two types of fatty acids and triacid if three different acyl groups. Chain lengths of the fatty acids in naturally occurring triglycerides can be of varying lengths and saturations but 16, 18 and 20 carbons are the most common. TG(18:2(9Z,12Z)/20:1(11Z)/20:1(11Z))[iso3], in particular, consists of one chain of linoleic acid at the C-1 position, one chain of eicosenoic acid at the C-2 position and one chain of eicosenoic acid at the C-3 position. TGs are the main constituent of vegetable oil and animal fats. TGs are major components of very low density lipoprotein (VLDL) and chylomicrons, play an important role in metabolism as energy sources and transporters of dietary fat. They contain more than twice the energy (9 kcal/g) of carbohydrates and proteins. In the intestine, triglycerides are split into glycerol and fatty acids (this process is called lipolysis) with the help of lipases and bile secretions, which can then move into blood vessels. The triglycerides are rebuilt in the blood from their fragments and become constituents of lipoproteins, which deliver the fatty acids to and from fat cells among other functions. Various tissues can release the free fatty acids and take them up as a source of energy. Fat cells can synthesize and store triglycerides. When the body requires fatty acids as an energy source, the hormone glucagon signals the breakdown of the triglycerides by hormone-sensitive lipase to release free fatty acids. As the brain cannot utilize fatty acids as an energy source, the glycerol component of triglycerides can be converted into glucose for brain fuel when it is broken down. (www.cyberlipid.org, www.wikipedia.org)TAGs can serve as fatty acid stores in all cells, but primarily in adipocytes of adipose tissue. The major building block for the synthesis of triacylglycerides, in non-adipose tissue, is glycerol. Adipocytes lack glycerol kinase and so must use another route to TAG synthesis. Specifically, dihydroxyacetone phosphate (DHAP), which is produced during glycolysis, is the precursor for TAG synthesis in adipose tissue. DHAP can also serve as a TAG precursor in non-adipose tissues, but does so to a much lesser extent than glycerol. The use of DHAP for the TAG backbone depends on whether the synthesis of the TAGs occurs in the mitochondria and ER or the ER and the peroxisomes. The ER/mitochondria pathway requires the action of glycerol-3-phosphate dehydrogenase to convert DHAP to glycerol-3-phosphate. Glycerol-3-phosphate acyltransferase then esterifies a fatty acid to glycerol-3-phosphate thereby generating lysophosphatidic acid. The ER/peroxisome reaction pathway uses the peroxisomal enzyme DHAP acyltransferase to acylate DHAP to acyl-DHAP which is then reduced by acyl-DHAP reductase. The fatty acids that are incorporated into TAGs are activated to acyl-CoAs through the action of acyl-CoA synthetases. Two molecules of acyl-CoA are esterified to glycerol-3-phosphate to yield 1,2-diacylglycerol phosphate (also known as phosphatidic acid). The phosphate is then removed by phosphatidic acid phosphatase (PAP1), to generate 1,2-diacylglycerol. This diacylglycerol serves as the substrate for addition of the third fatty acid to make TAG. Intestinal monoacylglycerols, derived from dietary fats, can also serve as substrates for the synthesis of 1,2-diacylglycerols.TG(20:1(11Z)/20:1(11Z)/18:2(9Z,12Z)) is a dieicosenoic acid triglyceride. Triglycerides (TGs or TAGs) are also known as triacylglycerols or triacylglycerides, meaning that they are glycerides in which the glycerol is esterified with three fatty acid groups (i.e. fatty acid trimesters of glycerol). TGs may be divided into three general types with respect to their acyl substituents. They are simple or monoacid if they contain only one type of fatty acid, diacid if they contain two types of fatty acids and triacid if three different acyl groups. Chain lengths of the fatty acids in naturally occurring triglycerides can be of varying lengths and saturations but 16, 18 and 20 carbons are the most common. TG(20:1(11Z)/20:1(11Z)/18:2(9Z,12Z)), in particular, consists of one chain of eicosenoic acid at the C-1 position, one chain of eicosenoic acid at the C-2 position and one chain of linoleic acid at the C-3 position. TGs are the main constituent of vegetable oil and animal fats. TGs are major components of very low density lipoprotein (VLDL) and chylomicrons, play an important role in metabolism as energy sources and transporters of dietary fat. They contain more than twice the energy (9 kcal/g) of carbohydrates and proteins. In the intestine, triglycerides are split into glycerol and fatty acids (this process is called lipolysis) with the help of lipases and bile secretions, which can then move into blood vessels. The triglycerides are rebuilt in the blood from their fragments and become constituents of lipoproteins, which deliver the fatty acids to and from fat cells among other functions. Various tissues can release the free fatty acids and take them up as a source of energy. Fat cells can synthesize and store triglycerides. When the body requires fatty acids as an energy source, the hormone glucagon signals the breakdown of the triglycerides by hormone-sensitive lipase to release free fatty acids. As the brain cannot utilize fatty acids as an energy source, the glycerol component of triglycerides can be converted into glucose for brain fuel when it is broken down. (www.cyberlipid.org, www.wikipedia.org)&lt;br /&gt;TAGs can serve as fatty acid stores in all cells, but primarily in adipocytes of adipose tissue. The major building block for the synthesis of triacylglycerides, in non-adipose tissue, is glycerol. Adipocytes lack glycerol kinase and so must use another route to TAG synthesis. Specifically, dihydroxyacetone phosphate (DHAP), which is produced during glycolysis, is the precursor for TAG synthesis in adipose tissue. DHAP can also serve as a TAG precursor in non-adipose tissues, but does so to a much lesser extent than glycerol. The use of DHAP for the TAG backbone depends on whether the synthesis of the TAGs occurs in the mitochondria and ER or the ER and the peroxisomes. The ER/mitochondria pathway requires the action of glycerol-3-phosphate dehydrogenase to convert DHAP to glycerol-3-phosphate. Glycerol-3-phosphate acyltransferase then esterifies a fatty acid to glycerol-3-phosphate thereby generating lysophosphatidic acid. The ER/peroxisome reaction pathway uses the peroxisomal enzyme DHAP acyltransferase to acylate DHAP to acyl-DHAP which is then reduced by acyl-DHAP reductase. The fatty acids that are incorporated into TAGs are activated to acyl-CoAs through the action of acyl-CoA synthetases. Two molecules of acyl-CoA are esterified to glycerol-3-phosphate to yield 1,2-diacylglycerol phosphate (also known as phosphatidic acid). The phosphate is then removed by phosphatidic acid phosphatase (PAP1), to generate 1,2-diacylglycerol. This diacylglycerol serves as the substrate for addition of the third fatty acid to make TAG. Intestinal monoacylglycerols, derived from dietary fats, can also serve as substrates for the synthesis of 1,2-diacylglycerols.</t>
  </si>
  <si>
    <t>HMDB0005401; HMDB0005470; HMDB0050513; HMDB05401; HMDB05470; HMDB50513</t>
  </si>
  <si>
    <t>TG(18:0/20:0/20:0)[iso3] is a diarachidic acid triglyceride. Triglycerides (TGs) are also known as triacylglycerols or triacylglycerides, meaning that they are glycerides in which the glycerol is esterified with three fatty acid groups (i.e. fatty acid tri-esters of glycerol). TGs may be divided into three general types with respect to their acyl substituents. They are simple or monoacid if they contain only one type of fatty acid, diacid if they contain two types of fatty acids and triacid if three different acyl groups. Chain lengths of the fatty acids in naturally occurring triglycerides can be of varying lengths and saturations but 16, 18 and 20 carbons are the most common. TG(18:0/20:0/20:0)[iso3], in particular, consists of one chain of stearic acid at the C-1 position, one chain of arachidic acid at the C-2 position and one chain of arachidic acid at the C-3 position. TGs are the main constituent of vegetable oil and animal fats. TGs are major components of very low density lipoprotein (VLDL) and chylomicrons, play an important role in metabolism as energy sources and transporters of dietary fat. They contain more than twice the energy (9 kcal/g) of carbohydrates and proteins. In the intestine, triglycerides are split into glycerol and fatty acids (this process is called lipolysis) with the help of lipases and bile secretions, which can then move into blood vessels. The triglycerides are rebuilt in the blood from their fragments and become constituents of lipoproteins, which deliver the fatty acids to and from fat cells among other functions. Various tissues can release the free fatty acids and take them up as a source of energy. Fat cells can synthesize and store triglycerides. When the body requires fatty acids as an energy source, the hormone glucagon signals the breakdown of the triglycerides by hormone-sensitive lipase to release free fatty acids. As the brain cannot utilize fatty acids as an energy source, the glycerol component of triglycerides can be converted into glucose for brain fuel when it is broken down. (www.cyberlipid.org, www.wikipedia.org)TAGs can serve as fatty acid stores in all cells, but primarily in adipocytes of adipose tissue. The major building block for the synthesis of triacylglycerides, in non-adipose tissue, is glycerol. Adipocytes lack glycerol kinase and so must use another route to TAG synthesis. Specifically, dihydroxyacetone phosphate (DHAP), which is produced during glycolysis, is the precursor for TAG synthesis in adipose tissue. DHAP can also serve as a TAG precursor in non-adipose tissues, but does so to a much lesser extent than glycerol. The use of DHAP for the TAG backbone depends on whether the synthesis of the TAGs occurs in the mitochondria and ER or the ER and the peroxisomes. The ER/mitochondria pathway requires the action of glycerol-3-phosphate dehydrogenase to convert DHAP to glycerol-3-phosphate. Glycerol-3-phosphate acyltransferase then esterifies a fatty acid to glycerol-3-phosphate thereby generating lysophosphatidic acid. The ER/peroxisome reaction pathway uses the peroxisomal enzyme DHAP acyltransferase to acylate DHAP to acyl-DHAP which is then reduced by acyl-DHAP reductase. The fatty acids that are incorporated into TAGs are activated to acyl-CoAs through the action of acyl-CoA synthetases. Two molecules of acyl-CoA are esterified to glycerol-3-phosphate to yield 1,2-diacylglycerol phosphate (also known as phosphatidic acid). The phosphate is then removed by phosphatidic acid phosphatase (PAP1), to generate 1,2-diacylglycerol. This diacylglycerol serves as the substrate for addition of the third fatty acid to make TAG. Intestinal monoacylglycerols, derived from dietary fats, can also serve as substrates for the synthesis of 1,2-diacylglycerols.</t>
  </si>
  <si>
    <t>HMDB0005399; HMDB05399</t>
  </si>
  <si>
    <t>Lauroyl-CoA is a substrate for Protein FAM34A.</t>
  </si>
  <si>
    <t>HMDB0003571; HMDB03571</t>
  </si>
  <si>
    <t>C01832</t>
  </si>
  <si>
    <t>CHEBI:15521</t>
  </si>
  <si>
    <t>01 / A549 12C siLDHB erastin</t>
  </si>
  <si>
    <t>02 / A549 12C siLDHB erastin</t>
  </si>
  <si>
    <t>03 / A549 12C siLDHB ctrl</t>
  </si>
  <si>
    <t>04 / A549 12C siLDHB ctrl</t>
  </si>
  <si>
    <t>05 / A549 12C siCTRL ctrl</t>
  </si>
  <si>
    <t>06 / A549 12C siCTRL ctrl</t>
  </si>
  <si>
    <t>07 / A549 12C siCTRL erastin</t>
  </si>
  <si>
    <t>08 / A549 12C siCTRL erastin</t>
  </si>
  <si>
    <t>09 / A549 12C siLDHB ctrl</t>
  </si>
  <si>
    <t>10 / A549 12C siLDHB ctrl</t>
  </si>
  <si>
    <t>11 / A549 12C siLDHB erastin</t>
  </si>
  <si>
    <t>12 / A549 12C siLDHB erastin</t>
  </si>
  <si>
    <t>13 / A549 12C siCTRL erastin</t>
  </si>
  <si>
    <t>14 / A549 12C siCTRL erastin</t>
  </si>
  <si>
    <t>15 / A549 12C siLDHB ctrl</t>
  </si>
  <si>
    <t>16 / A549 12C siLDHB ctrl</t>
  </si>
  <si>
    <t>17 / A549 12C siCTRL erastin</t>
  </si>
  <si>
    <t>18 / A549 12C siCTRL erastin</t>
  </si>
  <si>
    <t>19 / A549 12C siCTRL ctrl</t>
  </si>
  <si>
    <t>20 / A549 12C siCTRL ctrl</t>
  </si>
  <si>
    <t>21 / A549 12C siLDHB erastin</t>
  </si>
  <si>
    <t>22 / A549 12C siLDHB erastin</t>
  </si>
  <si>
    <t>23 / A549 12C siCTRL ctrl</t>
  </si>
  <si>
    <t>24 / A549 12C siCTRL ctrl</t>
  </si>
  <si>
    <t>AVERAGE (A549 siLDHB+Erastin)</t>
  </si>
  <si>
    <t>AVERAGE (A549 siCTRL)</t>
  </si>
  <si>
    <t>AVERAGE (A549 siCTRL)/AVERAGE (A549 siLDHB+Erastin)</t>
  </si>
  <si>
    <t>LOG2 of AVERAGE (A549 siCTRL)/AVERAGE (A549 siLDHB+Erastin)</t>
  </si>
  <si>
    <t>Related to Figure 5 : Metabolomics profiling of A549 cells transfected with siNT or siLDHB and treated with Erastin.</t>
    <phoneticPr fontId="6" type="noConversion"/>
  </si>
  <si>
    <t>Related to Figure 5 : Metabolomics profiling of A549 cells transfected with siNT or siLDHB and treated with Erastin.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</si>
</sst>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font>
      <sz val="12"/>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9"/>
      <name val="Arial"/>
      <family val="2"/>
    </font>
    <font>
      <sz val="10"/>
      <color indexed="8"/>
      <name val="Arial"/>
      <family val="2"/>
    </font>
    <font>
      <sz val="9"/>
      <name val="Calibri"/>
      <family val="3"/>
      <charset val="134"/>
      <scheme val="minor"/>
    </font>
  </fonts>
  <fills count="11">
    <fill>
      <patternFill patternType="none"/>
    </fill>
    <fill>
      <patternFill patternType="gray125"/>
    </fill>
    <fill>
      <patternFill patternType="solid">
        <fgColor indexed="9"/>
      </patternFill>
    </fill>
    <fill>
      <patternFill patternType="solid">
        <fgColor indexed="44"/>
      </patternFill>
    </fill>
    <fill>
      <patternFill patternType="solid">
        <fgColor indexed="22"/>
      </patternFill>
    </fill>
    <fill>
      <patternFill patternType="solid">
        <fgColor indexed="10"/>
      </patternFill>
    </fill>
    <fill>
      <patternFill patternType="solid">
        <fgColor indexed="50"/>
      </patternFill>
    </fill>
    <fill>
      <patternFill patternType="solid">
        <fgColor indexed="11"/>
      </patternFill>
    </fill>
    <fill>
      <patternFill patternType="solid">
        <fgColor indexed="13"/>
      </patternFill>
    </fill>
    <fill>
      <patternFill patternType="solid">
        <fgColor rgb="FFFFFF00"/>
        <bgColor indexed="64"/>
      </patternFill>
    </fill>
    <fill>
      <patternFill patternType="solid">
        <fgColor theme="5" tint="0.79998168889431442"/>
        <bgColor indexed="64"/>
      </patternFill>
    </fill>
  </fills>
  <borders count="1">
    <border>
      <left/>
      <right/>
      <top/>
      <bottom/>
      <diagonal/>
    </border>
  </borders>
  <cellStyleXfs count="12">
    <xf numFmtId="0" fontId="0" fillId="0" borderId="0"/>
    <xf numFmtId="0" fontId="3" fillId="0" borderId="0"/>
    <xf numFmtId="0" fontId="5" fillId="4" borderId="0"/>
    <xf numFmtId="0" fontId="5" fillId="2" borderId="0"/>
    <xf numFmtId="0" fontId="4" fillId="5" borderId="0"/>
    <xf numFmtId="0" fontId="5" fillId="6" borderId="0"/>
    <xf numFmtId="0" fontId="5" fillId="7" borderId="0"/>
    <xf numFmtId="0" fontId="5" fillId="3" borderId="0"/>
    <xf numFmtId="0" fontId="5" fillId="8" borderId="0"/>
    <xf numFmtId="0" fontId="2" fillId="0" borderId="0"/>
    <xf numFmtId="0" fontId="1" fillId="0" borderId="0"/>
    <xf numFmtId="43" fontId="1" fillId="0" borderId="0" applyFont="0" applyFill="0" applyBorder="0" applyAlignment="0" applyProtection="0"/>
  </cellStyleXfs>
  <cellXfs count="3">
    <xf numFmtId="0" fontId="0" fillId="0" borderId="0" xfId="0"/>
    <xf numFmtId="0" fontId="0" fillId="9" borderId="0" xfId="0" applyFill="1"/>
    <xf numFmtId="0" fontId="0" fillId="10" borderId="0" xfId="0" applyFill="1"/>
  </cellXfs>
  <cellStyles count="12">
    <cellStyle name="Comma 2" xfId="11"/>
    <cellStyle name="Normal" xfId="0" builtinId="0"/>
    <cellStyle name="Normal 2" xfId="1"/>
    <cellStyle name="Normal 3" xfId="9"/>
    <cellStyle name="Normal 4" xfId="10"/>
    <cellStyle name="Tecan.At.Excel.Attenuation" xfId="2"/>
    <cellStyle name="Tecan.At.Excel.AutoGain_0" xfId="3"/>
    <cellStyle name="Tecan.At.Excel.Error" xfId="4"/>
    <cellStyle name="Tecan.At.Excel.GFactorAndMeasurementBlank" xfId="5"/>
    <cellStyle name="Tecan.At.Excel.GFactorBlank" xfId="6"/>
    <cellStyle name="Tecan.At.Excel.GFactorReference" xfId="7"/>
    <cellStyle name="Tecan.At.Excel.MeasurementBlank"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9"/>
  <sheetViews>
    <sheetView tabSelected="1" workbookViewId="0"/>
  </sheetViews>
  <sheetFormatPr defaultRowHeight="15.75"/>
  <sheetData>
    <row r="1" spans="1:10">
      <c r="A1" t="s">
        <v>2714</v>
      </c>
    </row>
    <row r="2" spans="1:10">
      <c r="A2" t="s">
        <v>0</v>
      </c>
      <c r="B2" t="s">
        <v>1</v>
      </c>
      <c r="C2" t="s">
        <v>2</v>
      </c>
      <c r="D2" t="s">
        <v>3</v>
      </c>
      <c r="E2" t="s">
        <v>4</v>
      </c>
      <c r="F2" t="s">
        <v>5</v>
      </c>
      <c r="G2" t="s">
        <v>6</v>
      </c>
      <c r="H2" t="s">
        <v>7</v>
      </c>
      <c r="I2" t="s">
        <v>8</v>
      </c>
      <c r="J2" t="s">
        <v>9</v>
      </c>
    </row>
    <row r="3" spans="1:10">
      <c r="A3">
        <v>1</v>
      </c>
      <c r="B3">
        <v>59.013723384736551</v>
      </c>
      <c r="C3">
        <v>1</v>
      </c>
      <c r="D3">
        <v>8096036.9015151514</v>
      </c>
      <c r="E3">
        <v>0.96096080500000003</v>
      </c>
      <c r="F3" t="s">
        <v>10</v>
      </c>
      <c r="G3" t="s">
        <v>11</v>
      </c>
      <c r="H3" t="s">
        <v>12</v>
      </c>
      <c r="I3" t="s">
        <v>13</v>
      </c>
      <c r="J3">
        <v>100</v>
      </c>
    </row>
    <row r="4" spans="1:10">
      <c r="A4">
        <v>2</v>
      </c>
      <c r="B4">
        <v>60.009166553871673</v>
      </c>
      <c r="C4">
        <v>1</v>
      </c>
      <c r="D4">
        <v>8698.3819341264189</v>
      </c>
      <c r="E4">
        <v>0.57324051999999992</v>
      </c>
      <c r="F4" t="s">
        <v>14</v>
      </c>
      <c r="G4" t="s">
        <v>15</v>
      </c>
      <c r="H4" t="s">
        <v>16</v>
      </c>
      <c r="I4" t="s">
        <v>13</v>
      </c>
      <c r="J4">
        <v>100</v>
      </c>
    </row>
    <row r="5" spans="1:10">
      <c r="A5">
        <v>3</v>
      </c>
      <c r="B5">
        <v>60.992950265506288</v>
      </c>
      <c r="C5">
        <v>1</v>
      </c>
      <c r="D5">
        <v>348213.04242424242</v>
      </c>
      <c r="E5">
        <v>0.40590455999999997</v>
      </c>
      <c r="F5" t="s">
        <v>17</v>
      </c>
      <c r="G5" t="s">
        <v>18</v>
      </c>
      <c r="H5" t="s">
        <v>19</v>
      </c>
      <c r="I5" t="s">
        <v>13</v>
      </c>
      <c r="J5">
        <v>100</v>
      </c>
    </row>
    <row r="6" spans="1:10">
      <c r="A6">
        <v>4</v>
      </c>
      <c r="B6">
        <v>69.045803770386172</v>
      </c>
      <c r="C6">
        <v>1</v>
      </c>
      <c r="D6">
        <v>6615.0216154415248</v>
      </c>
      <c r="E6">
        <v>0.50975256999999996</v>
      </c>
      <c r="F6" t="s">
        <v>20</v>
      </c>
      <c r="G6" t="s">
        <v>21</v>
      </c>
      <c r="H6" t="s">
        <v>22</v>
      </c>
      <c r="I6" t="s">
        <v>13</v>
      </c>
      <c r="J6">
        <v>100</v>
      </c>
    </row>
    <row r="7" spans="1:10">
      <c r="A7">
        <v>5</v>
      </c>
      <c r="B7">
        <v>71.013793177897668</v>
      </c>
      <c r="C7">
        <v>1</v>
      </c>
      <c r="D7">
        <v>1311750.6898484849</v>
      </c>
      <c r="E7">
        <v>0.9676729449999999</v>
      </c>
      <c r="F7" t="s">
        <v>23</v>
      </c>
      <c r="G7" t="s">
        <v>24</v>
      </c>
      <c r="H7" t="s">
        <v>25</v>
      </c>
      <c r="I7" t="s">
        <v>13</v>
      </c>
      <c r="J7">
        <v>100</v>
      </c>
    </row>
    <row r="8" spans="1:10">
      <c r="A8">
        <v>6</v>
      </c>
      <c r="B8">
        <v>72.045384350480248</v>
      </c>
      <c r="C8">
        <v>1</v>
      </c>
      <c r="D8">
        <v>28697.212940843983</v>
      </c>
      <c r="E8">
        <v>0.69710409500000003</v>
      </c>
      <c r="F8" t="s">
        <v>26</v>
      </c>
      <c r="G8" t="s">
        <v>27</v>
      </c>
      <c r="H8" t="s">
        <v>28</v>
      </c>
      <c r="I8" t="s">
        <v>13</v>
      </c>
      <c r="J8">
        <v>100</v>
      </c>
    </row>
    <row r="9" spans="1:10">
      <c r="A9">
        <v>7</v>
      </c>
      <c r="B9">
        <v>72.993173827347434</v>
      </c>
      <c r="C9">
        <v>1</v>
      </c>
      <c r="D9">
        <v>47401.754924242428</v>
      </c>
      <c r="E9">
        <v>0.60576501500000002</v>
      </c>
      <c r="F9" t="s">
        <v>29</v>
      </c>
      <c r="G9" t="s">
        <v>30</v>
      </c>
      <c r="H9" t="s">
        <v>31</v>
      </c>
      <c r="I9" t="s">
        <v>13</v>
      </c>
      <c r="J9">
        <v>100</v>
      </c>
    </row>
    <row r="10" spans="1:10">
      <c r="A10">
        <v>8</v>
      </c>
      <c r="B10">
        <v>73.029406582397655</v>
      </c>
      <c r="C10">
        <v>1</v>
      </c>
      <c r="D10">
        <v>136147.27545454548</v>
      </c>
      <c r="E10">
        <v>0.72400510500000004</v>
      </c>
      <c r="F10" t="s">
        <v>32</v>
      </c>
      <c r="G10" t="s">
        <v>33</v>
      </c>
      <c r="H10" t="s">
        <v>34</v>
      </c>
      <c r="I10" t="s">
        <v>13</v>
      </c>
      <c r="J10">
        <v>100</v>
      </c>
    </row>
    <row r="11" spans="1:10">
      <c r="A11">
        <v>9</v>
      </c>
      <c r="B11">
        <v>74.02472945511343</v>
      </c>
      <c r="C11">
        <v>1</v>
      </c>
      <c r="D11">
        <v>584472.03621212125</v>
      </c>
      <c r="E11">
        <v>0.84924420999999994</v>
      </c>
      <c r="F11" t="s">
        <v>35</v>
      </c>
      <c r="G11" t="s">
        <v>36</v>
      </c>
      <c r="H11" t="s">
        <v>37</v>
      </c>
      <c r="I11" t="s">
        <v>13</v>
      </c>
      <c r="J11">
        <v>100</v>
      </c>
    </row>
    <row r="12" spans="1:10">
      <c r="A12">
        <v>10</v>
      </c>
      <c r="B12">
        <v>75.008760459645956</v>
      </c>
      <c r="C12">
        <v>1</v>
      </c>
      <c r="D12">
        <v>189962.55819696971</v>
      </c>
      <c r="E12">
        <v>0.84731614499999997</v>
      </c>
      <c r="F12" t="s">
        <v>38</v>
      </c>
      <c r="G12" t="s">
        <v>39</v>
      </c>
      <c r="H12" t="s">
        <v>40</v>
      </c>
      <c r="I12" t="s">
        <v>13</v>
      </c>
      <c r="J12">
        <v>100</v>
      </c>
    </row>
    <row r="13" spans="1:10">
      <c r="A13">
        <v>11</v>
      </c>
      <c r="B13">
        <v>75.045252745383863</v>
      </c>
      <c r="C13">
        <v>1</v>
      </c>
      <c r="D13">
        <v>15090.8572890625</v>
      </c>
      <c r="E13">
        <v>0.39503199</v>
      </c>
      <c r="F13" t="s">
        <v>41</v>
      </c>
      <c r="G13" t="s">
        <v>42</v>
      </c>
      <c r="H13" t="s">
        <v>43</v>
      </c>
      <c r="I13" t="s">
        <v>13</v>
      </c>
      <c r="J13">
        <v>100</v>
      </c>
    </row>
    <row r="14" spans="1:10">
      <c r="A14">
        <v>12</v>
      </c>
      <c r="B14">
        <v>80.964869998530872</v>
      </c>
      <c r="C14">
        <v>1</v>
      </c>
      <c r="D14">
        <v>129910.08896969697</v>
      </c>
      <c r="E14">
        <v>0.53016069499999996</v>
      </c>
      <c r="F14" t="s">
        <v>44</v>
      </c>
      <c r="G14" t="s">
        <v>45</v>
      </c>
      <c r="H14" t="s">
        <v>46</v>
      </c>
      <c r="I14" t="s">
        <v>13</v>
      </c>
      <c r="J14">
        <v>100</v>
      </c>
    </row>
    <row r="15" spans="1:10">
      <c r="A15">
        <v>13</v>
      </c>
      <c r="B15">
        <v>84.045406416819901</v>
      </c>
      <c r="C15">
        <v>1</v>
      </c>
      <c r="D15">
        <v>126020.29789393939</v>
      </c>
      <c r="E15">
        <v>0.88043614999999997</v>
      </c>
      <c r="F15" t="s">
        <v>47</v>
      </c>
      <c r="G15" t="s">
        <v>48</v>
      </c>
      <c r="H15" t="s">
        <v>49</v>
      </c>
      <c r="I15" t="s">
        <v>13</v>
      </c>
      <c r="J15">
        <v>100</v>
      </c>
    </row>
    <row r="16" spans="1:10">
      <c r="A16">
        <v>14</v>
      </c>
      <c r="B16">
        <v>86.024728362039383</v>
      </c>
      <c r="C16">
        <v>1</v>
      </c>
      <c r="D16">
        <v>103552.69289393938</v>
      </c>
      <c r="E16">
        <v>0.79396578499999992</v>
      </c>
      <c r="F16" t="s">
        <v>50</v>
      </c>
      <c r="G16" t="s">
        <v>51</v>
      </c>
      <c r="H16" t="s">
        <v>52</v>
      </c>
      <c r="I16" t="s">
        <v>13</v>
      </c>
      <c r="J16">
        <v>100</v>
      </c>
    </row>
    <row r="17" spans="1:10">
      <c r="A17">
        <v>15</v>
      </c>
      <c r="B17">
        <v>87.008827484274008</v>
      </c>
      <c r="C17">
        <v>1</v>
      </c>
      <c r="D17">
        <v>738588.8572727273</v>
      </c>
      <c r="E17">
        <v>0.91188433999999996</v>
      </c>
      <c r="F17" t="s">
        <v>53</v>
      </c>
      <c r="G17" t="s">
        <v>54</v>
      </c>
      <c r="H17" t="s">
        <v>55</v>
      </c>
      <c r="I17" t="s">
        <v>13</v>
      </c>
      <c r="J17">
        <v>100</v>
      </c>
    </row>
    <row r="18" spans="1:10">
      <c r="A18">
        <v>16</v>
      </c>
      <c r="B18">
        <v>87.045211471763636</v>
      </c>
      <c r="C18">
        <v>1</v>
      </c>
      <c r="D18">
        <v>165586.54145454548</v>
      </c>
      <c r="E18">
        <v>0.89330664000000004</v>
      </c>
      <c r="F18" t="s">
        <v>56</v>
      </c>
      <c r="G18" t="s">
        <v>57</v>
      </c>
      <c r="H18" t="s">
        <v>58</v>
      </c>
      <c r="I18" t="s">
        <v>13</v>
      </c>
      <c r="J18">
        <v>100</v>
      </c>
    </row>
    <row r="19" spans="1:10">
      <c r="A19">
        <v>17</v>
      </c>
      <c r="B19">
        <v>87.080966439004399</v>
      </c>
      <c r="C19">
        <v>1</v>
      </c>
      <c r="D19">
        <v>9164.4296002604169</v>
      </c>
      <c r="E19">
        <v>0.50198578999999999</v>
      </c>
      <c r="F19" t="s">
        <v>59</v>
      </c>
      <c r="G19" t="s">
        <v>60</v>
      </c>
      <c r="H19" t="s">
        <v>61</v>
      </c>
      <c r="I19" t="s">
        <v>13</v>
      </c>
      <c r="J19">
        <v>100</v>
      </c>
    </row>
    <row r="20" spans="1:10">
      <c r="A20">
        <v>18</v>
      </c>
      <c r="B20">
        <v>88.040347877889275</v>
      </c>
      <c r="C20">
        <v>1</v>
      </c>
      <c r="D20">
        <v>5152418.5974242426</v>
      </c>
      <c r="E20">
        <v>0.98030400500000003</v>
      </c>
      <c r="F20" t="s">
        <v>62</v>
      </c>
      <c r="G20" t="s">
        <v>63</v>
      </c>
      <c r="H20" t="s">
        <v>64</v>
      </c>
      <c r="I20" t="s">
        <v>13</v>
      </c>
      <c r="J20">
        <v>100</v>
      </c>
    </row>
    <row r="21" spans="1:10">
      <c r="A21">
        <v>19</v>
      </c>
      <c r="B21">
        <v>89.024261059462859</v>
      </c>
      <c r="C21">
        <v>1</v>
      </c>
      <c r="D21">
        <v>13327483.810606061</v>
      </c>
      <c r="E21">
        <v>0.93402326000000002</v>
      </c>
      <c r="F21" t="s">
        <v>65</v>
      </c>
      <c r="G21" t="s">
        <v>66</v>
      </c>
      <c r="H21" t="s">
        <v>67</v>
      </c>
      <c r="I21" t="s">
        <v>13</v>
      </c>
      <c r="J21">
        <v>66</v>
      </c>
    </row>
    <row r="22" spans="1:10">
      <c r="A22">
        <v>20</v>
      </c>
      <c r="B22">
        <v>91.040137975173749</v>
      </c>
      <c r="C22">
        <v>1</v>
      </c>
      <c r="D22">
        <v>939883.76575757563</v>
      </c>
      <c r="E22">
        <v>0.72485819499999993</v>
      </c>
      <c r="F22" t="s">
        <v>68</v>
      </c>
      <c r="G22" t="s">
        <v>69</v>
      </c>
      <c r="H22" t="s">
        <v>70</v>
      </c>
      <c r="I22" t="s">
        <v>13</v>
      </c>
      <c r="J22">
        <v>100</v>
      </c>
    </row>
    <row r="23" spans="1:10">
      <c r="A23">
        <v>21</v>
      </c>
      <c r="B23">
        <v>93.034994218644556</v>
      </c>
      <c r="C23">
        <v>1</v>
      </c>
      <c r="D23">
        <v>106961.43425757576</v>
      </c>
      <c r="E23">
        <v>0.73645449000000007</v>
      </c>
      <c r="F23" t="s">
        <v>71</v>
      </c>
      <c r="G23" t="s">
        <v>72</v>
      </c>
      <c r="H23" t="s">
        <v>73</v>
      </c>
      <c r="I23" t="s">
        <v>13</v>
      </c>
      <c r="J23">
        <v>100</v>
      </c>
    </row>
    <row r="24" spans="1:10">
      <c r="A24">
        <v>22</v>
      </c>
      <c r="B24">
        <v>95.014088615679199</v>
      </c>
      <c r="C24">
        <v>1</v>
      </c>
      <c r="D24">
        <v>139428.62581818184</v>
      </c>
      <c r="E24">
        <v>0.62782353000000002</v>
      </c>
      <c r="F24" t="s">
        <v>74</v>
      </c>
      <c r="G24" t="s">
        <v>75</v>
      </c>
      <c r="H24" t="s">
        <v>76</v>
      </c>
      <c r="I24" t="s">
        <v>13</v>
      </c>
      <c r="J24">
        <v>100</v>
      </c>
    </row>
    <row r="25" spans="1:10">
      <c r="A25">
        <v>23</v>
      </c>
      <c r="B25">
        <v>96.959920283493446</v>
      </c>
      <c r="C25">
        <v>1</v>
      </c>
      <c r="D25">
        <v>3062758.9586363635</v>
      </c>
      <c r="E25">
        <v>0.93124764999999998</v>
      </c>
      <c r="F25" t="s">
        <v>77</v>
      </c>
      <c r="G25" t="s">
        <v>78</v>
      </c>
      <c r="H25" t="s">
        <v>79</v>
      </c>
      <c r="I25" t="s">
        <v>13</v>
      </c>
      <c r="J25">
        <v>100</v>
      </c>
    </row>
    <row r="26" spans="1:10">
      <c r="A26">
        <v>24</v>
      </c>
      <c r="B26">
        <v>96.969237848782811</v>
      </c>
      <c r="C26">
        <v>1</v>
      </c>
      <c r="D26">
        <v>4656694.7848484842</v>
      </c>
      <c r="E26">
        <v>0.9751167300000001</v>
      </c>
      <c r="F26" t="s">
        <v>80</v>
      </c>
      <c r="G26" t="s">
        <v>81</v>
      </c>
      <c r="H26" t="s">
        <v>82</v>
      </c>
      <c r="I26" t="s">
        <v>13</v>
      </c>
      <c r="J26">
        <v>100</v>
      </c>
    </row>
    <row r="27" spans="1:10">
      <c r="A27">
        <v>25</v>
      </c>
      <c r="B27">
        <v>99.045171199003704</v>
      </c>
      <c r="C27">
        <v>1</v>
      </c>
      <c r="D27">
        <v>153592.65712121211</v>
      </c>
      <c r="E27">
        <v>0.88073748500000004</v>
      </c>
      <c r="F27" t="s">
        <v>83</v>
      </c>
      <c r="G27" t="s">
        <v>84</v>
      </c>
      <c r="H27" t="s">
        <v>85</v>
      </c>
      <c r="I27" t="s">
        <v>13</v>
      </c>
      <c r="J27">
        <v>100</v>
      </c>
    </row>
    <row r="28" spans="1:10">
      <c r="A28">
        <v>26</v>
      </c>
      <c r="B28">
        <v>99.081336812481879</v>
      </c>
      <c r="C28">
        <v>1</v>
      </c>
      <c r="D28">
        <v>28075.246208570075</v>
      </c>
      <c r="E28">
        <v>0.67284166999999995</v>
      </c>
      <c r="F28" t="s">
        <v>86</v>
      </c>
      <c r="G28" t="s">
        <v>87</v>
      </c>
      <c r="H28" t="s">
        <v>88</v>
      </c>
      <c r="I28" t="s">
        <v>13</v>
      </c>
      <c r="J28">
        <v>100</v>
      </c>
    </row>
    <row r="29" spans="1:10">
      <c r="A29">
        <v>27</v>
      </c>
      <c r="B29">
        <v>101.02444549237438</v>
      </c>
      <c r="C29">
        <v>1</v>
      </c>
      <c r="D29">
        <v>1285632.2586363635</v>
      </c>
      <c r="E29">
        <v>0.95346647499999992</v>
      </c>
      <c r="F29" t="s">
        <v>89</v>
      </c>
      <c r="G29" t="s">
        <v>90</v>
      </c>
      <c r="H29" t="s">
        <v>91</v>
      </c>
      <c r="I29" t="s">
        <v>13</v>
      </c>
      <c r="J29">
        <v>100</v>
      </c>
    </row>
    <row r="30" spans="1:10">
      <c r="A30">
        <v>28</v>
      </c>
      <c r="B30">
        <v>101.08534936383487</v>
      </c>
      <c r="C30">
        <v>1</v>
      </c>
      <c r="D30">
        <v>20494.650172940339</v>
      </c>
      <c r="E30">
        <v>0.59420044500000002</v>
      </c>
      <c r="F30" t="s">
        <v>92</v>
      </c>
      <c r="G30" t="s">
        <v>93</v>
      </c>
      <c r="H30" t="s">
        <v>94</v>
      </c>
      <c r="I30" t="s">
        <v>13</v>
      </c>
      <c r="J30">
        <v>100</v>
      </c>
    </row>
    <row r="31" spans="1:10">
      <c r="A31">
        <v>29</v>
      </c>
      <c r="B31">
        <v>102.0560136030836</v>
      </c>
      <c r="C31">
        <v>1</v>
      </c>
      <c r="D31">
        <v>4044115.4054545457</v>
      </c>
      <c r="E31">
        <v>0.94279742</v>
      </c>
      <c r="F31" t="s">
        <v>95</v>
      </c>
      <c r="G31" t="s">
        <v>96</v>
      </c>
      <c r="H31" t="s">
        <v>97</v>
      </c>
      <c r="I31" t="s">
        <v>13</v>
      </c>
      <c r="J31">
        <v>100</v>
      </c>
    </row>
    <row r="32" spans="1:10">
      <c r="A32">
        <v>30</v>
      </c>
      <c r="B32">
        <v>103.00359943750506</v>
      </c>
      <c r="C32">
        <v>1</v>
      </c>
      <c r="D32">
        <v>181517.76786363637</v>
      </c>
      <c r="E32">
        <v>0.69412633499999998</v>
      </c>
      <c r="F32" t="s">
        <v>98</v>
      </c>
      <c r="G32" t="s">
        <v>99</v>
      </c>
      <c r="H32" t="s">
        <v>100</v>
      </c>
      <c r="I32" t="s">
        <v>13</v>
      </c>
      <c r="J32">
        <v>100</v>
      </c>
    </row>
    <row r="33" spans="1:10">
      <c r="A33">
        <v>31</v>
      </c>
      <c r="B33">
        <v>103.03988814868802</v>
      </c>
      <c r="C33">
        <v>1</v>
      </c>
      <c r="D33">
        <v>1093312.4737878786</v>
      </c>
      <c r="E33">
        <v>0.90814286500000008</v>
      </c>
      <c r="F33" t="s">
        <v>101</v>
      </c>
      <c r="G33" t="s">
        <v>102</v>
      </c>
      <c r="H33" t="s">
        <v>103</v>
      </c>
      <c r="I33" t="s">
        <v>13</v>
      </c>
      <c r="J33">
        <v>100</v>
      </c>
    </row>
    <row r="34" spans="1:10">
      <c r="A34">
        <v>32</v>
      </c>
      <c r="B34">
        <v>104.03532343011715</v>
      </c>
      <c r="C34">
        <v>1</v>
      </c>
      <c r="D34">
        <v>1274443.4854545454</v>
      </c>
      <c r="E34">
        <v>0.83477288500000002</v>
      </c>
      <c r="F34" t="s">
        <v>104</v>
      </c>
      <c r="G34" t="s">
        <v>105</v>
      </c>
      <c r="H34" t="s">
        <v>106</v>
      </c>
      <c r="I34" t="s">
        <v>13</v>
      </c>
      <c r="J34">
        <v>100</v>
      </c>
    </row>
    <row r="35" spans="1:10">
      <c r="A35">
        <v>33</v>
      </c>
      <c r="B35">
        <v>105.01953676096936</v>
      </c>
      <c r="C35">
        <v>1</v>
      </c>
      <c r="D35">
        <v>308062.40484848485</v>
      </c>
      <c r="E35">
        <v>0.89005989000000008</v>
      </c>
      <c r="F35" t="s">
        <v>107</v>
      </c>
      <c r="G35" t="s">
        <v>108</v>
      </c>
      <c r="H35" t="s">
        <v>109</v>
      </c>
      <c r="I35" t="s">
        <v>13</v>
      </c>
      <c r="J35">
        <v>100</v>
      </c>
    </row>
    <row r="36" spans="1:10">
      <c r="A36">
        <v>34</v>
      </c>
      <c r="B36">
        <v>107.01281856141972</v>
      </c>
      <c r="C36">
        <v>1</v>
      </c>
      <c r="D36">
        <v>10287.000182942707</v>
      </c>
      <c r="E36">
        <v>0.62026212000000003</v>
      </c>
      <c r="F36" t="s">
        <v>110</v>
      </c>
      <c r="G36" t="s">
        <v>111</v>
      </c>
      <c r="H36" t="s">
        <v>112</v>
      </c>
      <c r="I36" t="s">
        <v>13</v>
      </c>
      <c r="J36">
        <v>95</v>
      </c>
    </row>
    <row r="37" spans="1:10">
      <c r="A37">
        <v>35</v>
      </c>
      <c r="B37">
        <v>108.01261258031202</v>
      </c>
      <c r="C37">
        <v>1</v>
      </c>
      <c r="D37">
        <v>1280133.5224825996</v>
      </c>
      <c r="E37">
        <v>0.57792496999999998</v>
      </c>
      <c r="F37" t="s">
        <v>113</v>
      </c>
      <c r="G37" t="s">
        <v>114</v>
      </c>
      <c r="H37" t="s">
        <v>115</v>
      </c>
      <c r="I37" t="s">
        <v>13</v>
      </c>
      <c r="J37">
        <v>100</v>
      </c>
    </row>
    <row r="38" spans="1:10">
      <c r="A38">
        <v>36</v>
      </c>
      <c r="B38">
        <v>109.02954762444406</v>
      </c>
      <c r="C38">
        <v>1</v>
      </c>
      <c r="D38">
        <v>55840.682303030306</v>
      </c>
      <c r="E38">
        <v>0.59944957499999996</v>
      </c>
      <c r="F38" t="s">
        <v>116</v>
      </c>
      <c r="G38" t="s">
        <v>117</v>
      </c>
      <c r="H38" t="s">
        <v>118</v>
      </c>
      <c r="I38" t="s">
        <v>13</v>
      </c>
      <c r="J38">
        <v>100</v>
      </c>
    </row>
    <row r="39" spans="1:10">
      <c r="A39">
        <v>37</v>
      </c>
      <c r="B39">
        <v>109.04090912557157</v>
      </c>
      <c r="C39">
        <v>1</v>
      </c>
      <c r="D39">
        <v>151586.86772727274</v>
      </c>
      <c r="E39">
        <v>0.87241098499999992</v>
      </c>
      <c r="F39" t="s">
        <v>119</v>
      </c>
      <c r="G39" t="s">
        <v>120</v>
      </c>
      <c r="H39" t="s">
        <v>121</v>
      </c>
      <c r="I39" t="s">
        <v>13</v>
      </c>
      <c r="J39">
        <v>100</v>
      </c>
    </row>
    <row r="40" spans="1:10">
      <c r="A40">
        <v>38</v>
      </c>
      <c r="B40">
        <v>110.07238609190814</v>
      </c>
      <c r="C40">
        <v>1</v>
      </c>
      <c r="D40">
        <v>81985.921531960223</v>
      </c>
      <c r="E40">
        <v>-0.11215855550000001</v>
      </c>
      <c r="F40" t="s">
        <v>122</v>
      </c>
      <c r="G40" t="s">
        <v>123</v>
      </c>
      <c r="H40" t="s">
        <v>124</v>
      </c>
      <c r="I40" t="s">
        <v>13</v>
      </c>
      <c r="J40">
        <v>100</v>
      </c>
    </row>
    <row r="41" spans="1:10">
      <c r="A41">
        <v>39</v>
      </c>
      <c r="B41">
        <v>111.01987158710051</v>
      </c>
      <c r="C41">
        <v>1</v>
      </c>
      <c r="D41">
        <v>197114.96474242426</v>
      </c>
      <c r="E41">
        <v>0.790811865</v>
      </c>
      <c r="F41" t="s">
        <v>125</v>
      </c>
      <c r="G41" t="s">
        <v>126</v>
      </c>
      <c r="H41" t="s">
        <v>127</v>
      </c>
      <c r="I41" t="s">
        <v>13</v>
      </c>
      <c r="J41">
        <v>100</v>
      </c>
    </row>
    <row r="42" spans="1:10">
      <c r="A42">
        <v>40</v>
      </c>
      <c r="B42">
        <v>112.04021915385363</v>
      </c>
      <c r="C42">
        <v>1</v>
      </c>
      <c r="D42">
        <v>162111.81034848484</v>
      </c>
      <c r="E42">
        <v>0.88356030000000008</v>
      </c>
      <c r="F42" t="s">
        <v>128</v>
      </c>
      <c r="G42" t="s">
        <v>129</v>
      </c>
      <c r="H42" t="s">
        <v>130</v>
      </c>
      <c r="I42" t="s">
        <v>13</v>
      </c>
      <c r="J42">
        <v>100</v>
      </c>
    </row>
    <row r="43" spans="1:10">
      <c r="A43">
        <v>41</v>
      </c>
      <c r="B43">
        <v>113.02437963453235</v>
      </c>
      <c r="C43">
        <v>1</v>
      </c>
      <c r="D43">
        <v>926286.43454545469</v>
      </c>
      <c r="E43">
        <v>0.84342950500000002</v>
      </c>
      <c r="F43" t="s">
        <v>131</v>
      </c>
      <c r="G43" t="s">
        <v>132</v>
      </c>
      <c r="H43" t="s">
        <v>133</v>
      </c>
      <c r="I43" t="s">
        <v>13</v>
      </c>
      <c r="J43">
        <v>100</v>
      </c>
    </row>
    <row r="44" spans="1:10">
      <c r="A44">
        <v>42</v>
      </c>
      <c r="B44">
        <v>113.03559067978104</v>
      </c>
      <c r="C44">
        <v>1</v>
      </c>
      <c r="D44">
        <v>189833.46469791667</v>
      </c>
      <c r="E44">
        <v>0.86227059500000003</v>
      </c>
      <c r="F44" t="s">
        <v>134</v>
      </c>
      <c r="G44" t="s">
        <v>135</v>
      </c>
      <c r="H44" t="s">
        <v>136</v>
      </c>
      <c r="I44" t="s">
        <v>13</v>
      </c>
      <c r="J44">
        <v>100</v>
      </c>
    </row>
    <row r="45" spans="1:10">
      <c r="A45">
        <v>43</v>
      </c>
      <c r="B45">
        <v>113.06069285666561</v>
      </c>
      <c r="C45">
        <v>1</v>
      </c>
      <c r="D45">
        <v>77079.966005208335</v>
      </c>
      <c r="E45">
        <v>0.75352596999999999</v>
      </c>
      <c r="F45" t="s">
        <v>137</v>
      </c>
      <c r="G45" t="s">
        <v>138</v>
      </c>
      <c r="H45" t="s">
        <v>139</v>
      </c>
      <c r="I45" t="s">
        <v>13</v>
      </c>
      <c r="J45">
        <v>100</v>
      </c>
    </row>
    <row r="46" spans="1:10">
      <c r="A46">
        <v>44</v>
      </c>
      <c r="B46">
        <v>114.05588281353525</v>
      </c>
      <c r="C46">
        <v>1</v>
      </c>
      <c r="D46">
        <v>2839288.7615151512</v>
      </c>
      <c r="E46">
        <v>0.94111275500000002</v>
      </c>
      <c r="F46" t="s">
        <v>140</v>
      </c>
      <c r="G46" t="s">
        <v>141</v>
      </c>
      <c r="H46" t="s">
        <v>142</v>
      </c>
      <c r="I46" t="s">
        <v>13</v>
      </c>
      <c r="J46">
        <v>100</v>
      </c>
    </row>
    <row r="47" spans="1:10">
      <c r="A47">
        <v>45</v>
      </c>
      <c r="B47">
        <v>115.00348629532711</v>
      </c>
      <c r="C47">
        <v>1</v>
      </c>
      <c r="D47">
        <v>1054367.7063636365</v>
      </c>
      <c r="E47">
        <v>0.90582027999999992</v>
      </c>
      <c r="F47" t="s">
        <v>143</v>
      </c>
      <c r="G47" t="s">
        <v>144</v>
      </c>
      <c r="H47" t="s">
        <v>145</v>
      </c>
      <c r="I47" t="s">
        <v>13</v>
      </c>
      <c r="J47">
        <v>100</v>
      </c>
    </row>
    <row r="48" spans="1:10">
      <c r="A48">
        <v>46</v>
      </c>
      <c r="B48">
        <v>115.04009148295825</v>
      </c>
      <c r="C48">
        <v>1</v>
      </c>
      <c r="D48">
        <v>472759.49454545457</v>
      </c>
      <c r="E48">
        <v>0.97086318999999999</v>
      </c>
      <c r="F48" t="s">
        <v>146</v>
      </c>
      <c r="G48" t="s">
        <v>147</v>
      </c>
      <c r="H48" t="s">
        <v>148</v>
      </c>
      <c r="I48" t="s">
        <v>13</v>
      </c>
      <c r="J48">
        <v>100</v>
      </c>
    </row>
    <row r="49" spans="1:10">
      <c r="A49">
        <v>47</v>
      </c>
      <c r="B49">
        <v>116.03502574647193</v>
      </c>
      <c r="C49">
        <v>1</v>
      </c>
      <c r="D49">
        <v>154382.71775757574</v>
      </c>
      <c r="E49">
        <v>0.85714310500000002</v>
      </c>
      <c r="F49" t="s">
        <v>149</v>
      </c>
      <c r="G49" t="s">
        <v>150</v>
      </c>
      <c r="H49" t="s">
        <v>151</v>
      </c>
      <c r="I49" t="s">
        <v>13</v>
      </c>
      <c r="J49">
        <v>100</v>
      </c>
    </row>
    <row r="50" spans="1:10">
      <c r="A50">
        <v>48</v>
      </c>
      <c r="B50">
        <v>116.07170638522074</v>
      </c>
      <c r="C50">
        <v>1</v>
      </c>
      <c r="D50">
        <v>3233136.7681818185</v>
      </c>
      <c r="E50">
        <v>0.95335918500000005</v>
      </c>
      <c r="F50" t="s">
        <v>152</v>
      </c>
      <c r="G50" t="s">
        <v>153</v>
      </c>
      <c r="H50" t="s">
        <v>154</v>
      </c>
      <c r="I50" t="s">
        <v>13</v>
      </c>
      <c r="J50">
        <v>100</v>
      </c>
    </row>
    <row r="51" spans="1:10">
      <c r="A51">
        <v>49</v>
      </c>
      <c r="B51">
        <v>117.01931678411415</v>
      </c>
      <c r="C51">
        <v>1</v>
      </c>
      <c r="D51">
        <v>899409.10424242425</v>
      </c>
      <c r="E51">
        <v>0.90857752999999997</v>
      </c>
      <c r="F51" t="s">
        <v>155</v>
      </c>
      <c r="G51" t="s">
        <v>156</v>
      </c>
      <c r="H51" t="s">
        <v>157</v>
      </c>
      <c r="I51" t="s">
        <v>13</v>
      </c>
      <c r="J51">
        <v>100</v>
      </c>
    </row>
    <row r="52" spans="1:10">
      <c r="A52">
        <v>50</v>
      </c>
      <c r="B52">
        <v>118.05107099596886</v>
      </c>
      <c r="C52">
        <v>1</v>
      </c>
      <c r="D52">
        <v>3244807.9512121212</v>
      </c>
      <c r="E52">
        <v>0.37503595499999998</v>
      </c>
      <c r="F52" t="s">
        <v>158</v>
      </c>
      <c r="G52" t="s">
        <v>159</v>
      </c>
      <c r="H52" t="s">
        <v>160</v>
      </c>
      <c r="I52" t="s">
        <v>13</v>
      </c>
      <c r="J52">
        <v>100</v>
      </c>
    </row>
    <row r="53" spans="1:10">
      <c r="A53">
        <v>51</v>
      </c>
      <c r="B53">
        <v>119.01669825554852</v>
      </c>
      <c r="C53">
        <v>1</v>
      </c>
      <c r="D53">
        <v>26332.582084043559</v>
      </c>
      <c r="E53">
        <v>-0.45469729999999997</v>
      </c>
      <c r="F53" t="s">
        <v>161</v>
      </c>
      <c r="G53" t="s">
        <v>162</v>
      </c>
      <c r="H53" t="s">
        <v>163</v>
      </c>
      <c r="I53" t="s">
        <v>13</v>
      </c>
      <c r="J53">
        <v>100</v>
      </c>
    </row>
    <row r="54" spans="1:10">
      <c r="A54">
        <v>52</v>
      </c>
      <c r="B54">
        <v>119.0502156698121</v>
      </c>
      <c r="C54">
        <v>1</v>
      </c>
      <c r="D54">
        <v>315738.65227272728</v>
      </c>
      <c r="E54">
        <v>0.95450386499999995</v>
      </c>
      <c r="F54" t="s">
        <v>164</v>
      </c>
      <c r="G54" t="s">
        <v>165</v>
      </c>
      <c r="H54" t="s">
        <v>166</v>
      </c>
      <c r="I54" t="s">
        <v>13</v>
      </c>
      <c r="J54">
        <v>100</v>
      </c>
    </row>
    <row r="55" spans="1:10">
      <c r="A55">
        <v>53</v>
      </c>
      <c r="B55">
        <v>120.0123650713638</v>
      </c>
      <c r="C55">
        <v>1</v>
      </c>
      <c r="D55">
        <v>679892.15483392531</v>
      </c>
      <c r="E55">
        <v>-4.0933064999999998E-2</v>
      </c>
      <c r="F55" t="s">
        <v>167</v>
      </c>
      <c r="G55" t="s">
        <v>168</v>
      </c>
      <c r="H55" t="s">
        <v>169</v>
      </c>
      <c r="I55" t="s">
        <v>13</v>
      </c>
      <c r="J55">
        <v>100</v>
      </c>
    </row>
    <row r="56" spans="1:10">
      <c r="A56">
        <v>54</v>
      </c>
      <c r="B56">
        <v>120.99556281366989</v>
      </c>
      <c r="C56">
        <v>1</v>
      </c>
      <c r="D56">
        <v>167643.50609090907</v>
      </c>
      <c r="E56">
        <v>0.86624767999999996</v>
      </c>
      <c r="F56" t="s">
        <v>170</v>
      </c>
      <c r="G56" t="s">
        <v>171</v>
      </c>
      <c r="H56" t="s">
        <v>172</v>
      </c>
      <c r="I56" t="s">
        <v>13</v>
      </c>
      <c r="J56">
        <v>100</v>
      </c>
    </row>
    <row r="57" spans="1:10">
      <c r="A57">
        <v>55</v>
      </c>
      <c r="B57">
        <v>121.04090718664041</v>
      </c>
      <c r="C57">
        <v>1</v>
      </c>
      <c r="D57">
        <v>559562.57574242423</v>
      </c>
      <c r="E57">
        <v>7.0924851999999997E-2</v>
      </c>
      <c r="F57" t="s">
        <v>173</v>
      </c>
      <c r="G57" t="s">
        <v>174</v>
      </c>
      <c r="H57" t="s">
        <v>175</v>
      </c>
      <c r="I57" t="s">
        <v>13</v>
      </c>
      <c r="J57">
        <v>100</v>
      </c>
    </row>
    <row r="58" spans="1:10">
      <c r="A58">
        <v>56</v>
      </c>
      <c r="B58">
        <v>123.05625849747187</v>
      </c>
      <c r="C58">
        <v>1</v>
      </c>
      <c r="D58">
        <v>90875.817681818167</v>
      </c>
      <c r="E58">
        <v>0.60911861</v>
      </c>
      <c r="F58" t="s">
        <v>176</v>
      </c>
      <c r="G58" t="s">
        <v>177</v>
      </c>
      <c r="H58" t="s">
        <v>178</v>
      </c>
      <c r="I58" t="s">
        <v>13</v>
      </c>
      <c r="J58">
        <v>100</v>
      </c>
    </row>
    <row r="59" spans="1:10">
      <c r="A59">
        <v>57</v>
      </c>
      <c r="B59">
        <v>124.00729667915016</v>
      </c>
      <c r="C59">
        <v>1</v>
      </c>
      <c r="D59">
        <v>25221805.531212121</v>
      </c>
      <c r="E59">
        <v>0.9575082399999999</v>
      </c>
      <c r="F59" t="s">
        <v>179</v>
      </c>
      <c r="G59" t="s">
        <v>180</v>
      </c>
      <c r="H59" t="s">
        <v>181</v>
      </c>
      <c r="I59" t="s">
        <v>13</v>
      </c>
      <c r="J59">
        <v>67</v>
      </c>
    </row>
    <row r="60" spans="1:10">
      <c r="A60">
        <v>58</v>
      </c>
      <c r="B60">
        <v>125.03541126172799</v>
      </c>
      <c r="C60">
        <v>1</v>
      </c>
      <c r="D60">
        <v>88503.277172348477</v>
      </c>
      <c r="E60">
        <v>0.79135853</v>
      </c>
      <c r="F60" t="s">
        <v>182</v>
      </c>
      <c r="G60" t="s">
        <v>183</v>
      </c>
      <c r="H60" t="s">
        <v>184</v>
      </c>
      <c r="I60" t="s">
        <v>13</v>
      </c>
      <c r="J60">
        <v>100</v>
      </c>
    </row>
    <row r="61" spans="1:10">
      <c r="A61">
        <v>59</v>
      </c>
      <c r="B61">
        <v>125.0468616172534</v>
      </c>
      <c r="C61">
        <v>1</v>
      </c>
      <c r="D61">
        <v>35263.901348484847</v>
      </c>
      <c r="E61">
        <v>-7.3850471500000001E-2</v>
      </c>
      <c r="F61" t="s">
        <v>185</v>
      </c>
      <c r="G61" t="s">
        <v>186</v>
      </c>
      <c r="H61" t="s">
        <v>187</v>
      </c>
      <c r="I61" t="s">
        <v>13</v>
      </c>
      <c r="J61">
        <v>100</v>
      </c>
    </row>
    <row r="62" spans="1:10">
      <c r="A62">
        <v>60</v>
      </c>
      <c r="B62">
        <v>126.05626579675008</v>
      </c>
      <c r="C62">
        <v>1</v>
      </c>
      <c r="D62">
        <v>55004.159681818179</v>
      </c>
      <c r="E62">
        <v>0.60376185500000001</v>
      </c>
      <c r="F62" t="s">
        <v>188</v>
      </c>
      <c r="G62" t="s">
        <v>189</v>
      </c>
      <c r="H62" t="s">
        <v>190</v>
      </c>
      <c r="I62" t="s">
        <v>13</v>
      </c>
      <c r="J62">
        <v>100</v>
      </c>
    </row>
    <row r="63" spans="1:10">
      <c r="A63">
        <v>61</v>
      </c>
      <c r="B63">
        <v>128.03546319492636</v>
      </c>
      <c r="C63">
        <v>1</v>
      </c>
      <c r="D63">
        <v>15484776.996969698</v>
      </c>
      <c r="E63">
        <v>0.977671085</v>
      </c>
      <c r="F63" t="s">
        <v>191</v>
      </c>
      <c r="G63" t="s">
        <v>192</v>
      </c>
      <c r="H63" t="s">
        <v>193</v>
      </c>
      <c r="I63" t="s">
        <v>13</v>
      </c>
      <c r="J63">
        <v>100</v>
      </c>
    </row>
    <row r="64" spans="1:10">
      <c r="A64">
        <v>62</v>
      </c>
      <c r="B64">
        <v>128.07188715033101</v>
      </c>
      <c r="C64">
        <v>1</v>
      </c>
      <c r="D64">
        <v>37601.291121212125</v>
      </c>
      <c r="E64">
        <v>0.65668249000000001</v>
      </c>
      <c r="F64" t="s">
        <v>194</v>
      </c>
      <c r="G64" t="s">
        <v>195</v>
      </c>
      <c r="H64" t="s">
        <v>196</v>
      </c>
      <c r="I64" t="s">
        <v>13</v>
      </c>
      <c r="J64">
        <v>100</v>
      </c>
    </row>
    <row r="65" spans="1:10">
      <c r="A65">
        <v>63</v>
      </c>
      <c r="B65">
        <v>129.01922631601562</v>
      </c>
      <c r="C65">
        <v>1</v>
      </c>
      <c r="D65">
        <v>491366.43060606054</v>
      </c>
      <c r="E65">
        <v>0.82871377499999999</v>
      </c>
      <c r="F65" t="s">
        <v>197</v>
      </c>
      <c r="G65" t="s">
        <v>198</v>
      </c>
      <c r="H65" t="s">
        <v>199</v>
      </c>
      <c r="I65" t="s">
        <v>13</v>
      </c>
      <c r="J65">
        <v>100</v>
      </c>
    </row>
    <row r="66" spans="1:10">
      <c r="A66">
        <v>64</v>
      </c>
      <c r="B66">
        <v>129.05559759390027</v>
      </c>
      <c r="C66">
        <v>1</v>
      </c>
      <c r="D66">
        <v>369852.93409090914</v>
      </c>
      <c r="E66">
        <v>0.92263293000000002</v>
      </c>
      <c r="F66" t="s">
        <v>200</v>
      </c>
      <c r="G66" t="s">
        <v>201</v>
      </c>
      <c r="H66" t="s">
        <v>202</v>
      </c>
      <c r="I66" t="s">
        <v>13</v>
      </c>
      <c r="J66">
        <v>100</v>
      </c>
    </row>
    <row r="67" spans="1:10">
      <c r="A67">
        <v>65</v>
      </c>
      <c r="B67">
        <v>129.10308779850322</v>
      </c>
      <c r="C67">
        <v>1</v>
      </c>
      <c r="D67">
        <v>33136.243965198868</v>
      </c>
      <c r="E67">
        <v>0.82827278999999998</v>
      </c>
      <c r="F67" t="s">
        <v>203</v>
      </c>
      <c r="G67" t="s">
        <v>204</v>
      </c>
      <c r="H67" t="s">
        <v>205</v>
      </c>
      <c r="I67" t="s">
        <v>13</v>
      </c>
      <c r="J67">
        <v>100</v>
      </c>
    </row>
    <row r="68" spans="1:10">
      <c r="A68">
        <v>66</v>
      </c>
      <c r="B68">
        <v>129.11668091646919</v>
      </c>
      <c r="C68">
        <v>1</v>
      </c>
      <c r="D68">
        <v>17932.511450875947</v>
      </c>
      <c r="E68">
        <v>0.91702258999999997</v>
      </c>
      <c r="F68" t="s">
        <v>206</v>
      </c>
      <c r="G68" t="s">
        <v>207</v>
      </c>
      <c r="H68" t="s">
        <v>208</v>
      </c>
      <c r="I68" t="s">
        <v>13</v>
      </c>
      <c r="J68">
        <v>100</v>
      </c>
    </row>
    <row r="69" spans="1:10">
      <c r="A69">
        <v>67</v>
      </c>
      <c r="B69">
        <v>130.01486963429758</v>
      </c>
      <c r="C69">
        <v>1</v>
      </c>
      <c r="D69">
        <v>16340.944732244317</v>
      </c>
      <c r="E69">
        <v>0.53325492000000008</v>
      </c>
      <c r="F69" t="s">
        <v>209</v>
      </c>
      <c r="G69" t="s">
        <v>210</v>
      </c>
      <c r="H69" t="s">
        <v>211</v>
      </c>
      <c r="I69" t="s">
        <v>13</v>
      </c>
      <c r="J69">
        <v>100</v>
      </c>
    </row>
    <row r="70" spans="1:10">
      <c r="A70">
        <v>68</v>
      </c>
      <c r="B70">
        <v>130.05093706350482</v>
      </c>
      <c r="C70">
        <v>1</v>
      </c>
      <c r="D70">
        <v>1601785.3186212119</v>
      </c>
      <c r="E70">
        <v>0.95918261999999999</v>
      </c>
      <c r="F70" t="s">
        <v>212</v>
      </c>
      <c r="G70" t="s">
        <v>213</v>
      </c>
      <c r="H70" t="s">
        <v>214</v>
      </c>
      <c r="I70" t="s">
        <v>13</v>
      </c>
      <c r="J70">
        <v>100</v>
      </c>
    </row>
    <row r="71" spans="1:10">
      <c r="A71">
        <v>69</v>
      </c>
      <c r="B71">
        <v>130.08735356411179</v>
      </c>
      <c r="C71">
        <v>1</v>
      </c>
      <c r="D71">
        <v>13323159.484999999</v>
      </c>
      <c r="E71">
        <v>0.96519398499999998</v>
      </c>
      <c r="F71" t="s">
        <v>215</v>
      </c>
      <c r="G71" t="s">
        <v>216</v>
      </c>
      <c r="H71" t="s">
        <v>217</v>
      </c>
      <c r="I71" t="s">
        <v>13</v>
      </c>
      <c r="J71">
        <v>100</v>
      </c>
    </row>
    <row r="72" spans="1:10">
      <c r="A72">
        <v>70</v>
      </c>
      <c r="B72">
        <v>130.99915798420844</v>
      </c>
      <c r="C72">
        <v>1</v>
      </c>
      <c r="D72">
        <v>30666.66162381629</v>
      </c>
      <c r="E72">
        <v>0.74925399000000004</v>
      </c>
      <c r="F72" t="s">
        <v>218</v>
      </c>
      <c r="G72" t="s">
        <v>219</v>
      </c>
      <c r="H72" t="s">
        <v>220</v>
      </c>
      <c r="I72" t="s">
        <v>13</v>
      </c>
      <c r="J72">
        <v>100</v>
      </c>
    </row>
    <row r="73" spans="1:10">
      <c r="A73">
        <v>71</v>
      </c>
      <c r="B73">
        <v>131.04637010746325</v>
      </c>
      <c r="C73">
        <v>1</v>
      </c>
      <c r="D73">
        <v>1178902.1018058714</v>
      </c>
      <c r="E73">
        <v>0.95695764000000005</v>
      </c>
      <c r="F73" t="s">
        <v>221</v>
      </c>
      <c r="G73" t="s">
        <v>222</v>
      </c>
      <c r="H73" t="s">
        <v>223</v>
      </c>
      <c r="I73" t="s">
        <v>13</v>
      </c>
      <c r="J73">
        <v>100</v>
      </c>
    </row>
    <row r="74" spans="1:10">
      <c r="A74">
        <v>72</v>
      </c>
      <c r="B74">
        <v>131.07145014518986</v>
      </c>
      <c r="C74">
        <v>1</v>
      </c>
      <c r="D74">
        <v>160940.24868181816</v>
      </c>
      <c r="E74">
        <v>0.85317668000000002</v>
      </c>
      <c r="F74" t="s">
        <v>224</v>
      </c>
      <c r="G74" t="s">
        <v>225</v>
      </c>
      <c r="H74" t="s">
        <v>226</v>
      </c>
      <c r="I74" t="s">
        <v>13</v>
      </c>
      <c r="J74">
        <v>100</v>
      </c>
    </row>
    <row r="75" spans="1:10">
      <c r="A75">
        <v>73</v>
      </c>
      <c r="B75">
        <v>132.03038149793139</v>
      </c>
      <c r="C75">
        <v>1</v>
      </c>
      <c r="D75">
        <v>4637552.1321212128</v>
      </c>
      <c r="E75">
        <v>0.94181531499999993</v>
      </c>
      <c r="F75" t="s">
        <v>227</v>
      </c>
      <c r="G75" t="s">
        <v>228</v>
      </c>
      <c r="H75" t="s">
        <v>229</v>
      </c>
      <c r="I75" t="s">
        <v>13</v>
      </c>
      <c r="J75">
        <v>100</v>
      </c>
    </row>
    <row r="76" spans="1:10">
      <c r="A76">
        <v>74</v>
      </c>
      <c r="B76">
        <v>133.0140837938898</v>
      </c>
      <c r="C76">
        <v>1</v>
      </c>
      <c r="D76">
        <v>4305218.7716666665</v>
      </c>
      <c r="E76">
        <v>0.85603132500000001</v>
      </c>
      <c r="F76" t="s">
        <v>230</v>
      </c>
      <c r="G76" t="s">
        <v>231</v>
      </c>
      <c r="H76" t="s">
        <v>232</v>
      </c>
      <c r="I76" t="s">
        <v>13</v>
      </c>
      <c r="J76">
        <v>100</v>
      </c>
    </row>
    <row r="77" spans="1:10">
      <c r="A77">
        <v>75</v>
      </c>
      <c r="B77">
        <v>133.05079802676553</v>
      </c>
      <c r="C77">
        <v>1</v>
      </c>
      <c r="D77">
        <v>137214.91122727274</v>
      </c>
      <c r="E77">
        <v>0.67808908000000001</v>
      </c>
      <c r="F77" t="s">
        <v>233</v>
      </c>
      <c r="G77" t="s">
        <v>234</v>
      </c>
      <c r="H77" t="s">
        <v>235</v>
      </c>
      <c r="I77" t="s">
        <v>13</v>
      </c>
      <c r="J77">
        <v>100</v>
      </c>
    </row>
    <row r="78" spans="1:10">
      <c r="A78">
        <v>76</v>
      </c>
      <c r="B78">
        <v>135.04510781485308</v>
      </c>
      <c r="C78">
        <v>1</v>
      </c>
      <c r="D78">
        <v>504833.12000000005</v>
      </c>
      <c r="E78">
        <v>0.95999157499999999</v>
      </c>
      <c r="F78" t="s">
        <v>236</v>
      </c>
      <c r="G78" t="s">
        <v>237</v>
      </c>
      <c r="H78" t="s">
        <v>238</v>
      </c>
      <c r="I78" t="s">
        <v>13</v>
      </c>
      <c r="J78">
        <v>100</v>
      </c>
    </row>
    <row r="79" spans="1:10">
      <c r="A79">
        <v>77</v>
      </c>
      <c r="B79">
        <v>136.04084642512379</v>
      </c>
      <c r="C79">
        <v>1</v>
      </c>
      <c r="D79">
        <v>53591.489651515156</v>
      </c>
      <c r="E79">
        <v>0.52148863499999998</v>
      </c>
      <c r="F79" t="s">
        <v>239</v>
      </c>
      <c r="G79" t="s">
        <v>240</v>
      </c>
      <c r="H79" t="s">
        <v>241</v>
      </c>
      <c r="I79" t="s">
        <v>13</v>
      </c>
      <c r="J79">
        <v>100</v>
      </c>
    </row>
    <row r="80" spans="1:10">
      <c r="A80">
        <v>78</v>
      </c>
      <c r="B80">
        <v>137.03579212615298</v>
      </c>
      <c r="C80">
        <v>1</v>
      </c>
      <c r="D80">
        <v>907933.92060606065</v>
      </c>
      <c r="E80">
        <v>0.34028908499999999</v>
      </c>
      <c r="F80" t="s">
        <v>242</v>
      </c>
      <c r="G80" t="s">
        <v>243</v>
      </c>
      <c r="H80" t="s">
        <v>244</v>
      </c>
      <c r="I80" t="s">
        <v>13</v>
      </c>
      <c r="J80">
        <v>100</v>
      </c>
    </row>
    <row r="81" spans="1:10">
      <c r="A81">
        <v>79</v>
      </c>
      <c r="B81">
        <v>138.98038261652945</v>
      </c>
      <c r="C81">
        <v>1</v>
      </c>
      <c r="D81">
        <v>45733.409939393947</v>
      </c>
      <c r="E81">
        <v>0.67112940500000007</v>
      </c>
      <c r="F81" t="s">
        <v>245</v>
      </c>
      <c r="G81" t="s">
        <v>246</v>
      </c>
      <c r="H81" t="s">
        <v>247</v>
      </c>
      <c r="I81" t="s">
        <v>13</v>
      </c>
      <c r="J81">
        <v>100</v>
      </c>
    </row>
    <row r="82" spans="1:10">
      <c r="A82">
        <v>80</v>
      </c>
      <c r="B82">
        <v>139.05133250392731</v>
      </c>
      <c r="C82">
        <v>1</v>
      </c>
      <c r="D82">
        <v>77130.23093939395</v>
      </c>
      <c r="E82">
        <v>-0.21539855499999999</v>
      </c>
      <c r="F82" t="s">
        <v>248</v>
      </c>
      <c r="G82" t="s">
        <v>249</v>
      </c>
      <c r="H82" t="s">
        <v>250</v>
      </c>
      <c r="I82" t="s">
        <v>13</v>
      </c>
      <c r="J82">
        <v>100</v>
      </c>
    </row>
    <row r="83" spans="1:10">
      <c r="A83">
        <v>81</v>
      </c>
      <c r="B83">
        <v>139.97580031317094</v>
      </c>
      <c r="C83">
        <v>1</v>
      </c>
      <c r="D83">
        <v>21969.396484848487</v>
      </c>
      <c r="E83">
        <v>0.17660217</v>
      </c>
      <c r="F83" t="s">
        <v>251</v>
      </c>
      <c r="G83" t="s">
        <v>252</v>
      </c>
      <c r="H83" t="s">
        <v>253</v>
      </c>
      <c r="I83" t="s">
        <v>13</v>
      </c>
      <c r="J83">
        <v>100</v>
      </c>
    </row>
    <row r="84" spans="1:10">
      <c r="A84">
        <v>82</v>
      </c>
      <c r="B84">
        <v>140.01158046952747</v>
      </c>
      <c r="C84">
        <v>1</v>
      </c>
      <c r="D84">
        <v>714956.95424242434</v>
      </c>
      <c r="E84">
        <v>0.97078887000000003</v>
      </c>
      <c r="F84" t="s">
        <v>254</v>
      </c>
      <c r="G84" t="s">
        <v>255</v>
      </c>
      <c r="H84" t="s">
        <v>256</v>
      </c>
      <c r="I84" t="s">
        <v>13</v>
      </c>
      <c r="J84">
        <v>100</v>
      </c>
    </row>
    <row r="85" spans="1:10">
      <c r="A85">
        <v>83</v>
      </c>
      <c r="B85">
        <v>140.0348650065099</v>
      </c>
      <c r="C85">
        <v>1</v>
      </c>
      <c r="D85">
        <v>77729.324333333323</v>
      </c>
      <c r="E85">
        <v>2.3071556999999999E-2</v>
      </c>
      <c r="F85" t="s">
        <v>257</v>
      </c>
      <c r="G85" t="s">
        <v>258</v>
      </c>
      <c r="H85" t="s">
        <v>259</v>
      </c>
      <c r="I85" t="s">
        <v>13</v>
      </c>
      <c r="J85">
        <v>100</v>
      </c>
    </row>
    <row r="86" spans="1:10">
      <c r="A86">
        <v>84</v>
      </c>
      <c r="B86">
        <v>141.09194877186258</v>
      </c>
      <c r="C86">
        <v>1</v>
      </c>
      <c r="D86">
        <v>52435.633787878789</v>
      </c>
      <c r="E86">
        <v>0.79873424500000001</v>
      </c>
      <c r="F86" t="s">
        <v>260</v>
      </c>
      <c r="G86" t="s">
        <v>261</v>
      </c>
      <c r="H86" t="s">
        <v>262</v>
      </c>
      <c r="I86" t="s">
        <v>13</v>
      </c>
      <c r="J86">
        <v>100</v>
      </c>
    </row>
    <row r="87" spans="1:10">
      <c r="A87">
        <v>85</v>
      </c>
      <c r="B87">
        <v>143.10769345270026</v>
      </c>
      <c r="C87">
        <v>1</v>
      </c>
      <c r="D87">
        <v>330321.51651515148</v>
      </c>
      <c r="E87">
        <v>0.92921382499999994</v>
      </c>
      <c r="F87" t="s">
        <v>263</v>
      </c>
      <c r="G87" t="s">
        <v>264</v>
      </c>
      <c r="H87" t="s">
        <v>265</v>
      </c>
      <c r="I87" t="s">
        <v>13</v>
      </c>
      <c r="J87">
        <v>100</v>
      </c>
    </row>
    <row r="88" spans="1:10">
      <c r="A88">
        <v>86</v>
      </c>
      <c r="B88">
        <v>144.03013531105469</v>
      </c>
      <c r="C88">
        <v>1</v>
      </c>
      <c r="D88">
        <v>75425.986393939398</v>
      </c>
      <c r="E88">
        <v>0.85076711000000005</v>
      </c>
      <c r="F88" t="s">
        <v>266</v>
      </c>
      <c r="G88" t="s">
        <v>267</v>
      </c>
      <c r="H88" t="s">
        <v>268</v>
      </c>
      <c r="I88" t="s">
        <v>13</v>
      </c>
      <c r="J88">
        <v>100</v>
      </c>
    </row>
    <row r="89" spans="1:10">
      <c r="A89">
        <v>87</v>
      </c>
      <c r="B89">
        <v>144.06659889769205</v>
      </c>
      <c r="C89">
        <v>1</v>
      </c>
      <c r="D89">
        <v>76742.807136363626</v>
      </c>
      <c r="E89">
        <v>0.78502338999999999</v>
      </c>
      <c r="F89" t="s">
        <v>269</v>
      </c>
      <c r="G89" t="s">
        <v>270</v>
      </c>
      <c r="H89" t="s">
        <v>271</v>
      </c>
      <c r="I89" t="s">
        <v>13</v>
      </c>
      <c r="J89">
        <v>100</v>
      </c>
    </row>
    <row r="90" spans="1:10">
      <c r="A90">
        <v>88</v>
      </c>
      <c r="B90">
        <v>144.07781061972494</v>
      </c>
      <c r="C90">
        <v>1</v>
      </c>
      <c r="D90">
        <v>45287.074761718752</v>
      </c>
      <c r="E90">
        <v>0.73453020999999996</v>
      </c>
      <c r="F90" t="s">
        <v>272</v>
      </c>
      <c r="G90" t="s">
        <v>273</v>
      </c>
      <c r="H90" t="s">
        <v>274</v>
      </c>
      <c r="I90" t="s">
        <v>13</v>
      </c>
      <c r="J90">
        <v>100</v>
      </c>
    </row>
    <row r="91" spans="1:10">
      <c r="A91">
        <v>89</v>
      </c>
      <c r="B91">
        <v>145.01396572676595</v>
      </c>
      <c r="C91">
        <v>1</v>
      </c>
      <c r="D91">
        <v>425562.74551515147</v>
      </c>
      <c r="E91">
        <v>0.88525343000000001</v>
      </c>
      <c r="F91" t="s">
        <v>275</v>
      </c>
      <c r="G91" t="s">
        <v>276</v>
      </c>
      <c r="H91" t="s">
        <v>277</v>
      </c>
      <c r="I91" t="s">
        <v>13</v>
      </c>
      <c r="J91">
        <v>100</v>
      </c>
    </row>
    <row r="92" spans="1:10">
      <c r="A92">
        <v>90</v>
      </c>
      <c r="B92">
        <v>145.06175508622513</v>
      </c>
      <c r="C92">
        <v>1</v>
      </c>
      <c r="D92">
        <v>8762831.7971212119</v>
      </c>
      <c r="E92">
        <v>0.97185120000000003</v>
      </c>
      <c r="F92" t="s">
        <v>278</v>
      </c>
      <c r="G92" t="s">
        <v>279</v>
      </c>
      <c r="H92" t="s">
        <v>280</v>
      </c>
      <c r="I92" t="s">
        <v>13</v>
      </c>
      <c r="J92">
        <v>100</v>
      </c>
    </row>
    <row r="93" spans="1:10">
      <c r="A93">
        <v>91</v>
      </c>
      <c r="B93">
        <v>146.02443998986448</v>
      </c>
      <c r="C93">
        <v>1</v>
      </c>
      <c r="D93">
        <v>83511.331446496202</v>
      </c>
      <c r="E93">
        <v>0.42732502500000002</v>
      </c>
      <c r="F93" t="s">
        <v>281</v>
      </c>
      <c r="G93" t="s">
        <v>282</v>
      </c>
      <c r="H93" t="s">
        <v>283</v>
      </c>
      <c r="I93" t="s">
        <v>13</v>
      </c>
      <c r="J93">
        <v>100</v>
      </c>
    </row>
    <row r="94" spans="1:10">
      <c r="A94">
        <v>92</v>
      </c>
      <c r="B94">
        <v>146.04593405088443</v>
      </c>
      <c r="C94">
        <v>1</v>
      </c>
      <c r="D94">
        <v>26038911.728333332</v>
      </c>
      <c r="E94">
        <v>0.97237061999999996</v>
      </c>
      <c r="F94" t="s">
        <v>284</v>
      </c>
      <c r="G94" t="s">
        <v>285</v>
      </c>
      <c r="H94" t="s">
        <v>286</v>
      </c>
      <c r="I94" t="s">
        <v>13</v>
      </c>
      <c r="J94">
        <v>100</v>
      </c>
    </row>
    <row r="95" spans="1:10">
      <c r="A95">
        <v>93</v>
      </c>
      <c r="B95">
        <v>147.02995733446534</v>
      </c>
      <c r="C95">
        <v>1</v>
      </c>
      <c r="D95">
        <v>327964.96803030308</v>
      </c>
      <c r="E95">
        <v>0.88460248500000005</v>
      </c>
      <c r="F95" t="s">
        <v>287</v>
      </c>
      <c r="G95" t="s">
        <v>288</v>
      </c>
      <c r="H95" t="s">
        <v>289</v>
      </c>
      <c r="I95" t="s">
        <v>13</v>
      </c>
      <c r="J95">
        <v>100</v>
      </c>
    </row>
    <row r="96" spans="1:10">
      <c r="A96">
        <v>94</v>
      </c>
      <c r="B96">
        <v>147.06659331949311</v>
      </c>
      <c r="C96">
        <v>1</v>
      </c>
      <c r="D96">
        <v>248368.21316666665</v>
      </c>
      <c r="E96">
        <v>0.54592379499999999</v>
      </c>
      <c r="F96" t="s">
        <v>290</v>
      </c>
      <c r="G96" t="s">
        <v>291</v>
      </c>
      <c r="H96" t="s">
        <v>292</v>
      </c>
      <c r="I96" t="s">
        <v>13</v>
      </c>
      <c r="J96">
        <v>100</v>
      </c>
    </row>
    <row r="97" spans="1:10">
      <c r="A97">
        <v>95</v>
      </c>
      <c r="B97">
        <v>148.04377637696228</v>
      </c>
      <c r="C97">
        <v>1</v>
      </c>
      <c r="D97">
        <v>1122726.6242878786</v>
      </c>
      <c r="E97">
        <v>0.77039575500000002</v>
      </c>
      <c r="F97" t="s">
        <v>293</v>
      </c>
      <c r="G97" t="s">
        <v>294</v>
      </c>
      <c r="H97" t="s">
        <v>295</v>
      </c>
      <c r="I97" t="s">
        <v>13</v>
      </c>
      <c r="J97">
        <v>100</v>
      </c>
    </row>
    <row r="98" spans="1:10">
      <c r="A98">
        <v>96</v>
      </c>
      <c r="B98">
        <v>149.04576964103276</v>
      </c>
      <c r="C98">
        <v>1</v>
      </c>
      <c r="D98">
        <v>325550.44969696971</v>
      </c>
      <c r="E98">
        <v>0.92603045500000003</v>
      </c>
      <c r="F98" t="s">
        <v>296</v>
      </c>
      <c r="G98" t="s">
        <v>297</v>
      </c>
      <c r="H98" t="s">
        <v>298</v>
      </c>
      <c r="I98" t="s">
        <v>13</v>
      </c>
      <c r="J98">
        <v>100</v>
      </c>
    </row>
    <row r="99" spans="1:10">
      <c r="A99">
        <v>97</v>
      </c>
      <c r="B99">
        <v>149.06067919190403</v>
      </c>
      <c r="C99">
        <v>1</v>
      </c>
      <c r="D99">
        <v>81414.662410037869</v>
      </c>
      <c r="E99">
        <v>0.82912120499999997</v>
      </c>
      <c r="F99" t="s">
        <v>299</v>
      </c>
      <c r="G99" t="s">
        <v>300</v>
      </c>
      <c r="H99" t="s">
        <v>301</v>
      </c>
      <c r="I99" t="s">
        <v>13</v>
      </c>
      <c r="J99">
        <v>100</v>
      </c>
    </row>
    <row r="100" spans="1:10">
      <c r="A100">
        <v>98</v>
      </c>
      <c r="B100">
        <v>149.09733433804851</v>
      </c>
      <c r="C100">
        <v>1</v>
      </c>
      <c r="D100">
        <v>18061.798000000003</v>
      </c>
      <c r="E100">
        <v>0.66584462</v>
      </c>
      <c r="F100" t="s">
        <v>302</v>
      </c>
      <c r="G100" t="s">
        <v>303</v>
      </c>
      <c r="H100" t="s">
        <v>304</v>
      </c>
      <c r="I100" t="s">
        <v>13</v>
      </c>
      <c r="J100">
        <v>100</v>
      </c>
    </row>
    <row r="101" spans="1:10">
      <c r="A101">
        <v>99</v>
      </c>
      <c r="B101">
        <v>150.98876771323367</v>
      </c>
      <c r="C101">
        <v>1</v>
      </c>
      <c r="D101">
        <v>21226.524880563444</v>
      </c>
      <c r="E101">
        <v>0.43623974999999998</v>
      </c>
      <c r="F101" t="s">
        <v>305</v>
      </c>
      <c r="G101" t="s">
        <v>306</v>
      </c>
      <c r="H101" t="s">
        <v>307</v>
      </c>
      <c r="I101" t="s">
        <v>13</v>
      </c>
      <c r="J101">
        <v>100</v>
      </c>
    </row>
    <row r="102" spans="1:10">
      <c r="A102">
        <v>100</v>
      </c>
      <c r="B102">
        <v>151.02625683208998</v>
      </c>
      <c r="C102">
        <v>1</v>
      </c>
      <c r="D102">
        <v>57913.918636363647</v>
      </c>
      <c r="E102">
        <v>0.83337113499999993</v>
      </c>
      <c r="F102" t="s">
        <v>308</v>
      </c>
      <c r="G102" t="s">
        <v>309</v>
      </c>
      <c r="H102" t="s">
        <v>310</v>
      </c>
      <c r="I102" t="s">
        <v>13</v>
      </c>
      <c r="J102">
        <v>100</v>
      </c>
    </row>
    <row r="103" spans="1:10">
      <c r="A103">
        <v>101</v>
      </c>
      <c r="B103">
        <v>151.0397201168885</v>
      </c>
      <c r="C103">
        <v>1</v>
      </c>
      <c r="D103">
        <v>89381.454999999987</v>
      </c>
      <c r="E103">
        <v>0.69708878000000007</v>
      </c>
      <c r="F103" t="s">
        <v>311</v>
      </c>
      <c r="G103" t="s">
        <v>312</v>
      </c>
      <c r="H103" t="s">
        <v>313</v>
      </c>
      <c r="I103" t="s">
        <v>13</v>
      </c>
      <c r="J103">
        <v>100</v>
      </c>
    </row>
    <row r="104" spans="1:10">
      <c r="A104">
        <v>102</v>
      </c>
      <c r="B104">
        <v>151.05224817058121</v>
      </c>
      <c r="C104">
        <v>1</v>
      </c>
      <c r="D104">
        <v>69854.309982481063</v>
      </c>
      <c r="E104">
        <v>0.74198096999999996</v>
      </c>
      <c r="F104" t="s">
        <v>314</v>
      </c>
      <c r="G104" t="s">
        <v>315</v>
      </c>
      <c r="H104" t="s">
        <v>316</v>
      </c>
      <c r="I104" t="s">
        <v>13</v>
      </c>
      <c r="J104">
        <v>100</v>
      </c>
    </row>
    <row r="105" spans="1:10">
      <c r="A105">
        <v>103</v>
      </c>
      <c r="B105">
        <v>151.06109885476945</v>
      </c>
      <c r="C105">
        <v>1</v>
      </c>
      <c r="D105">
        <v>199500.05587878785</v>
      </c>
      <c r="E105">
        <v>0.83422196000000004</v>
      </c>
      <c r="F105" t="s">
        <v>317</v>
      </c>
      <c r="G105" t="s">
        <v>318</v>
      </c>
      <c r="H105" t="s">
        <v>319</v>
      </c>
      <c r="I105" t="s">
        <v>13</v>
      </c>
      <c r="J105">
        <v>100</v>
      </c>
    </row>
    <row r="106" spans="1:10">
      <c r="A106">
        <v>104</v>
      </c>
      <c r="B106">
        <v>151.98474950223525</v>
      </c>
      <c r="C106">
        <v>1</v>
      </c>
      <c r="D106">
        <v>9604.046110558711</v>
      </c>
      <c r="E106">
        <v>0.45346385</v>
      </c>
      <c r="F106" t="s">
        <v>320</v>
      </c>
      <c r="G106" t="s">
        <v>321</v>
      </c>
      <c r="H106" t="s">
        <v>322</v>
      </c>
      <c r="I106" t="s">
        <v>13</v>
      </c>
      <c r="J106">
        <v>100</v>
      </c>
    </row>
    <row r="107" spans="1:10">
      <c r="A107">
        <v>105</v>
      </c>
      <c r="B107">
        <v>152.0023427168951</v>
      </c>
      <c r="C107">
        <v>1</v>
      </c>
      <c r="D107">
        <v>17029.77334493371</v>
      </c>
      <c r="E107">
        <v>0.59444176999999998</v>
      </c>
      <c r="F107" t="s">
        <v>323</v>
      </c>
      <c r="G107" t="s">
        <v>324</v>
      </c>
      <c r="H107" t="s">
        <v>325</v>
      </c>
      <c r="I107" t="s">
        <v>13</v>
      </c>
      <c r="J107">
        <v>100</v>
      </c>
    </row>
    <row r="108" spans="1:10">
      <c r="A108">
        <v>106</v>
      </c>
      <c r="B108">
        <v>152.03554574777397</v>
      </c>
      <c r="C108">
        <v>1</v>
      </c>
      <c r="D108">
        <v>97090.071787878784</v>
      </c>
      <c r="E108">
        <v>0.45550705499999999</v>
      </c>
      <c r="F108" t="s">
        <v>326</v>
      </c>
      <c r="G108" t="s">
        <v>327</v>
      </c>
      <c r="H108" t="s">
        <v>328</v>
      </c>
      <c r="I108" t="s">
        <v>13</v>
      </c>
      <c r="J108">
        <v>100</v>
      </c>
    </row>
    <row r="109" spans="1:10">
      <c r="A109">
        <v>107</v>
      </c>
      <c r="B109">
        <v>152.07213455190495</v>
      </c>
      <c r="C109">
        <v>1</v>
      </c>
      <c r="D109">
        <v>21928.376868844694</v>
      </c>
      <c r="E109">
        <v>0.51044282499999993</v>
      </c>
      <c r="F109" t="s">
        <v>329</v>
      </c>
      <c r="G109" t="s">
        <v>330</v>
      </c>
      <c r="H109" t="s">
        <v>331</v>
      </c>
      <c r="I109" t="s">
        <v>13</v>
      </c>
      <c r="J109">
        <v>100</v>
      </c>
    </row>
    <row r="110" spans="1:10">
      <c r="A110">
        <v>108</v>
      </c>
      <c r="B110">
        <v>153.00377885127983</v>
      </c>
      <c r="C110">
        <v>1</v>
      </c>
      <c r="D110">
        <v>14572.695823686079</v>
      </c>
      <c r="E110">
        <v>0.62246221000000002</v>
      </c>
      <c r="F110" t="s">
        <v>332</v>
      </c>
      <c r="G110" t="s">
        <v>333</v>
      </c>
      <c r="H110" t="s">
        <v>334</v>
      </c>
      <c r="I110" t="s">
        <v>13</v>
      </c>
      <c r="J110">
        <v>77</v>
      </c>
    </row>
    <row r="111" spans="1:10">
      <c r="A111">
        <v>109</v>
      </c>
      <c r="B111">
        <v>154.06220254368159</v>
      </c>
      <c r="C111">
        <v>1</v>
      </c>
      <c r="D111">
        <v>2196833.4740606057</v>
      </c>
      <c r="E111">
        <v>-0.30137760999999996</v>
      </c>
      <c r="F111" t="s">
        <v>335</v>
      </c>
      <c r="G111" t="s">
        <v>336</v>
      </c>
      <c r="H111" t="s">
        <v>337</v>
      </c>
      <c r="I111" t="s">
        <v>13</v>
      </c>
      <c r="J111">
        <v>100</v>
      </c>
    </row>
    <row r="112" spans="1:10">
      <c r="A112">
        <v>110</v>
      </c>
      <c r="B112">
        <v>154.97507610824476</v>
      </c>
      <c r="C112">
        <v>1</v>
      </c>
      <c r="D112">
        <v>27443.761590909085</v>
      </c>
      <c r="E112">
        <v>0.62447902500000008</v>
      </c>
      <c r="F112" t="s">
        <v>338</v>
      </c>
      <c r="G112" t="s">
        <v>339</v>
      </c>
      <c r="H112" t="s">
        <v>340</v>
      </c>
      <c r="I112" t="s">
        <v>13</v>
      </c>
      <c r="J112">
        <v>100</v>
      </c>
    </row>
    <row r="113" spans="1:10">
      <c r="A113">
        <v>111</v>
      </c>
      <c r="B113">
        <v>155.01034296464218</v>
      </c>
      <c r="C113">
        <v>1</v>
      </c>
      <c r="D113">
        <v>38543.878120738635</v>
      </c>
      <c r="E113">
        <v>0.79847470000000009</v>
      </c>
      <c r="F113" t="s">
        <v>341</v>
      </c>
      <c r="G113" t="s">
        <v>342</v>
      </c>
      <c r="H113" t="s">
        <v>343</v>
      </c>
      <c r="I113" t="s">
        <v>13</v>
      </c>
      <c r="J113">
        <v>100</v>
      </c>
    </row>
    <row r="114" spans="1:10">
      <c r="A114">
        <v>112</v>
      </c>
      <c r="B114">
        <v>155.04639301342641</v>
      </c>
      <c r="C114">
        <v>1</v>
      </c>
      <c r="D114">
        <v>1717784.2439242424</v>
      </c>
      <c r="E114">
        <v>0.94503134499999997</v>
      </c>
      <c r="F114" t="s">
        <v>344</v>
      </c>
      <c r="G114" t="s">
        <v>345</v>
      </c>
      <c r="H114" t="s">
        <v>346</v>
      </c>
      <c r="I114" t="s">
        <v>13</v>
      </c>
      <c r="J114">
        <v>100</v>
      </c>
    </row>
    <row r="115" spans="1:10">
      <c r="A115">
        <v>113</v>
      </c>
      <c r="B115">
        <v>156.0299963605398</v>
      </c>
      <c r="C115">
        <v>1</v>
      </c>
      <c r="D115">
        <v>130746.14587878788</v>
      </c>
      <c r="E115">
        <v>0.85110109999999994</v>
      </c>
      <c r="F115" t="s">
        <v>347</v>
      </c>
      <c r="G115" t="s">
        <v>348</v>
      </c>
      <c r="H115" t="s">
        <v>349</v>
      </c>
      <c r="I115" t="s">
        <v>13</v>
      </c>
      <c r="J115">
        <v>100</v>
      </c>
    </row>
    <row r="116" spans="1:10">
      <c r="A116">
        <v>114</v>
      </c>
      <c r="B116">
        <v>157.01426792120321</v>
      </c>
      <c r="C116">
        <v>1</v>
      </c>
      <c r="D116">
        <v>107721.38999621212</v>
      </c>
      <c r="E116">
        <v>0.514163225</v>
      </c>
      <c r="F116" t="s">
        <v>350</v>
      </c>
      <c r="G116" t="s">
        <v>351</v>
      </c>
      <c r="H116" t="s">
        <v>352</v>
      </c>
      <c r="I116" t="s">
        <v>13</v>
      </c>
      <c r="J116">
        <v>100</v>
      </c>
    </row>
    <row r="117" spans="1:10">
      <c r="A117">
        <v>115</v>
      </c>
      <c r="B117">
        <v>159.0299438943463</v>
      </c>
      <c r="C117">
        <v>1</v>
      </c>
      <c r="D117">
        <v>105611.94083333334</v>
      </c>
      <c r="E117">
        <v>0.29109315999999996</v>
      </c>
      <c r="F117" t="s">
        <v>353</v>
      </c>
      <c r="G117" t="s">
        <v>354</v>
      </c>
      <c r="H117" t="s">
        <v>355</v>
      </c>
      <c r="I117" t="s">
        <v>13</v>
      </c>
      <c r="J117">
        <v>100</v>
      </c>
    </row>
    <row r="118" spans="1:10">
      <c r="A118">
        <v>116</v>
      </c>
      <c r="B118">
        <v>159.09276969617943</v>
      </c>
      <c r="C118">
        <v>1</v>
      </c>
      <c r="D118">
        <v>27299.251191524618</v>
      </c>
      <c r="E118">
        <v>0.58727646</v>
      </c>
      <c r="F118" t="s">
        <v>356</v>
      </c>
      <c r="G118" t="s">
        <v>357</v>
      </c>
      <c r="H118" t="s">
        <v>358</v>
      </c>
      <c r="I118" t="s">
        <v>13</v>
      </c>
      <c r="J118">
        <v>100</v>
      </c>
    </row>
    <row r="119" spans="1:10">
      <c r="A119">
        <v>117</v>
      </c>
      <c r="B119">
        <v>159.10253066396666</v>
      </c>
      <c r="C119">
        <v>1</v>
      </c>
      <c r="D119">
        <v>87780.675742424239</v>
      </c>
      <c r="E119">
        <v>0.36733568</v>
      </c>
      <c r="F119" t="s">
        <v>359</v>
      </c>
      <c r="G119" t="s">
        <v>360</v>
      </c>
      <c r="H119" t="s">
        <v>361</v>
      </c>
      <c r="I119" t="s">
        <v>13</v>
      </c>
      <c r="J119">
        <v>100</v>
      </c>
    </row>
    <row r="120" spans="1:10">
      <c r="A120">
        <v>118</v>
      </c>
      <c r="B120">
        <v>160.06130562390493</v>
      </c>
      <c r="C120">
        <v>1</v>
      </c>
      <c r="D120">
        <v>3846835.2289848491</v>
      </c>
      <c r="E120">
        <v>0.79938671000000006</v>
      </c>
      <c r="F120" t="s">
        <v>362</v>
      </c>
      <c r="G120" t="s">
        <v>363</v>
      </c>
      <c r="H120" t="s">
        <v>364</v>
      </c>
      <c r="I120" t="s">
        <v>13</v>
      </c>
      <c r="J120">
        <v>100</v>
      </c>
    </row>
    <row r="121" spans="1:10">
      <c r="A121">
        <v>119</v>
      </c>
      <c r="B121">
        <v>163.04010888386372</v>
      </c>
      <c r="C121">
        <v>1</v>
      </c>
      <c r="D121">
        <v>110264.83239393939</v>
      </c>
      <c r="E121">
        <v>0.80051154000000002</v>
      </c>
      <c r="F121" t="s">
        <v>365</v>
      </c>
      <c r="G121" t="s">
        <v>366</v>
      </c>
      <c r="H121" t="s">
        <v>367</v>
      </c>
      <c r="I121" t="s">
        <v>13</v>
      </c>
      <c r="J121">
        <v>100</v>
      </c>
    </row>
    <row r="122" spans="1:10">
      <c r="A122">
        <v>120</v>
      </c>
      <c r="B122">
        <v>164.07169436996026</v>
      </c>
      <c r="C122">
        <v>1</v>
      </c>
      <c r="D122">
        <v>4488019.0624242425</v>
      </c>
      <c r="E122">
        <v>0.93175176000000004</v>
      </c>
      <c r="F122" t="s">
        <v>368</v>
      </c>
      <c r="G122" t="s">
        <v>369</v>
      </c>
      <c r="H122" t="s">
        <v>370</v>
      </c>
      <c r="I122" t="s">
        <v>13</v>
      </c>
      <c r="J122">
        <v>100</v>
      </c>
    </row>
    <row r="123" spans="1:10">
      <c r="A123">
        <v>121</v>
      </c>
      <c r="B123">
        <v>165.05578960629074</v>
      </c>
      <c r="C123">
        <v>1</v>
      </c>
      <c r="D123">
        <v>52565.169776515155</v>
      </c>
      <c r="E123">
        <v>0.70454704999999995</v>
      </c>
      <c r="F123" t="s">
        <v>371</v>
      </c>
      <c r="G123" t="s">
        <v>372</v>
      </c>
      <c r="H123" t="s">
        <v>373</v>
      </c>
      <c r="I123" t="s">
        <v>13</v>
      </c>
      <c r="J123">
        <v>100</v>
      </c>
    </row>
    <row r="124" spans="1:10">
      <c r="A124">
        <v>122</v>
      </c>
      <c r="B124">
        <v>165.09213950648635</v>
      </c>
      <c r="C124">
        <v>1</v>
      </c>
      <c r="D124">
        <v>33321.195327178022</v>
      </c>
      <c r="E124">
        <v>0.74423140500000007</v>
      </c>
      <c r="F124" t="s">
        <v>374</v>
      </c>
      <c r="G124" t="s">
        <v>375</v>
      </c>
      <c r="H124" t="s">
        <v>376</v>
      </c>
      <c r="I124" t="s">
        <v>13</v>
      </c>
      <c r="J124">
        <v>100</v>
      </c>
    </row>
    <row r="125" spans="1:10">
      <c r="A125">
        <v>123</v>
      </c>
      <c r="B125">
        <v>166.05088188344149</v>
      </c>
      <c r="C125">
        <v>1</v>
      </c>
      <c r="D125">
        <v>120852.39325757576</v>
      </c>
      <c r="E125">
        <v>0.58625989999999994</v>
      </c>
      <c r="F125" t="s">
        <v>377</v>
      </c>
      <c r="G125" t="s">
        <v>378</v>
      </c>
      <c r="H125" t="s">
        <v>379</v>
      </c>
      <c r="I125" t="s">
        <v>13</v>
      </c>
      <c r="J125">
        <v>100</v>
      </c>
    </row>
    <row r="126" spans="1:10">
      <c r="A126">
        <v>124</v>
      </c>
      <c r="B126">
        <v>166.06161433815873</v>
      </c>
      <c r="C126">
        <v>1</v>
      </c>
      <c r="D126">
        <v>28505.443867660983</v>
      </c>
      <c r="E126">
        <v>0.6341130450000001</v>
      </c>
      <c r="F126" t="s">
        <v>380</v>
      </c>
      <c r="G126" t="s">
        <v>381</v>
      </c>
      <c r="H126" t="s">
        <v>382</v>
      </c>
      <c r="I126" t="s">
        <v>13</v>
      </c>
      <c r="J126">
        <v>100</v>
      </c>
    </row>
    <row r="127" spans="1:10">
      <c r="A127">
        <v>125</v>
      </c>
      <c r="B127">
        <v>166.08617696385946</v>
      </c>
      <c r="C127">
        <v>1</v>
      </c>
      <c r="D127">
        <v>19574.128356534093</v>
      </c>
      <c r="E127">
        <v>0.54551857999999998</v>
      </c>
      <c r="F127" t="s">
        <v>383</v>
      </c>
      <c r="G127" t="s">
        <v>384</v>
      </c>
      <c r="H127" t="s">
        <v>385</v>
      </c>
      <c r="I127" t="s">
        <v>13</v>
      </c>
      <c r="J127">
        <v>75</v>
      </c>
    </row>
    <row r="128" spans="1:10">
      <c r="A128">
        <v>126</v>
      </c>
      <c r="B128">
        <v>166.9749048513996</v>
      </c>
      <c r="C128">
        <v>1</v>
      </c>
      <c r="D128">
        <v>25973.188072975856</v>
      </c>
      <c r="E128">
        <v>0.67822057000000002</v>
      </c>
      <c r="F128" t="s">
        <v>386</v>
      </c>
      <c r="G128" t="s">
        <v>387</v>
      </c>
      <c r="H128" t="s">
        <v>388</v>
      </c>
      <c r="I128" t="s">
        <v>13</v>
      </c>
      <c r="J128">
        <v>100</v>
      </c>
    </row>
    <row r="129" spans="1:10">
      <c r="A129">
        <v>127</v>
      </c>
      <c r="B129">
        <v>167.02151660293401</v>
      </c>
      <c r="C129">
        <v>1</v>
      </c>
      <c r="D129">
        <v>44012.210954545444</v>
      </c>
      <c r="E129">
        <v>0.82580655999999997</v>
      </c>
      <c r="F129" t="s">
        <v>389</v>
      </c>
      <c r="G129" t="s">
        <v>390</v>
      </c>
      <c r="H129" t="s">
        <v>391</v>
      </c>
      <c r="I129" t="s">
        <v>13</v>
      </c>
      <c r="J129">
        <v>100</v>
      </c>
    </row>
    <row r="130" spans="1:10">
      <c r="A130">
        <v>128</v>
      </c>
      <c r="B130">
        <v>167.99744852135905</v>
      </c>
      <c r="C130">
        <v>1</v>
      </c>
      <c r="D130">
        <v>17187.146413233899</v>
      </c>
      <c r="E130">
        <v>0.61964115500000005</v>
      </c>
      <c r="F130" t="s">
        <v>392</v>
      </c>
      <c r="G130" t="s">
        <v>393</v>
      </c>
      <c r="H130" t="s">
        <v>394</v>
      </c>
      <c r="I130" t="s">
        <v>13</v>
      </c>
      <c r="J130">
        <v>100</v>
      </c>
    </row>
    <row r="131" spans="1:10">
      <c r="A131">
        <v>129</v>
      </c>
      <c r="B131">
        <v>168.06638189041533</v>
      </c>
      <c r="C131">
        <v>1</v>
      </c>
      <c r="D131">
        <v>409814.23510606063</v>
      </c>
      <c r="E131">
        <v>0.59033730500000003</v>
      </c>
      <c r="F131" t="s">
        <v>395</v>
      </c>
      <c r="G131" t="s">
        <v>396</v>
      </c>
      <c r="H131" t="s">
        <v>397</v>
      </c>
      <c r="I131" t="s">
        <v>13</v>
      </c>
      <c r="J131">
        <v>100</v>
      </c>
    </row>
    <row r="132" spans="1:10">
      <c r="A132">
        <v>130</v>
      </c>
      <c r="B132">
        <v>168.99066341808972</v>
      </c>
      <c r="C132">
        <v>1</v>
      </c>
      <c r="D132">
        <v>207310.59466666667</v>
      </c>
      <c r="E132">
        <v>0.91698005999999999</v>
      </c>
      <c r="F132" t="s">
        <v>398</v>
      </c>
      <c r="G132" t="s">
        <v>399</v>
      </c>
      <c r="H132" t="s">
        <v>400</v>
      </c>
      <c r="I132" t="s">
        <v>13</v>
      </c>
      <c r="J132">
        <v>100</v>
      </c>
    </row>
    <row r="133" spans="1:10">
      <c r="A133">
        <v>131</v>
      </c>
      <c r="B133">
        <v>171.00631561529445</v>
      </c>
      <c r="C133">
        <v>1</v>
      </c>
      <c r="D133">
        <v>183265.6318816288</v>
      </c>
      <c r="E133">
        <v>0.92595869500000005</v>
      </c>
      <c r="F133" t="s">
        <v>401</v>
      </c>
      <c r="G133" t="s">
        <v>402</v>
      </c>
      <c r="H133" t="s">
        <v>403</v>
      </c>
      <c r="I133" t="s">
        <v>13</v>
      </c>
      <c r="J133">
        <v>100</v>
      </c>
    </row>
    <row r="134" spans="1:10">
      <c r="A134">
        <v>132</v>
      </c>
      <c r="B134">
        <v>171.13906022034601</v>
      </c>
      <c r="C134">
        <v>1</v>
      </c>
      <c r="D134">
        <v>279523.76</v>
      </c>
      <c r="E134">
        <v>0.87999888999999998</v>
      </c>
      <c r="F134" t="s">
        <v>404</v>
      </c>
      <c r="G134" t="s">
        <v>405</v>
      </c>
      <c r="H134" t="s">
        <v>406</v>
      </c>
      <c r="I134" t="s">
        <v>13</v>
      </c>
      <c r="J134">
        <v>100</v>
      </c>
    </row>
    <row r="135" spans="1:10">
      <c r="A135">
        <v>133</v>
      </c>
      <c r="B135">
        <v>173.00924647291387</v>
      </c>
      <c r="C135">
        <v>1</v>
      </c>
      <c r="D135">
        <v>317616.88483333332</v>
      </c>
      <c r="E135">
        <v>0.76524302499999997</v>
      </c>
      <c r="F135" t="s">
        <v>407</v>
      </c>
      <c r="G135" t="s">
        <v>408</v>
      </c>
      <c r="H135" t="s">
        <v>409</v>
      </c>
      <c r="I135" t="s">
        <v>13</v>
      </c>
      <c r="J135">
        <v>100</v>
      </c>
    </row>
    <row r="136" spans="1:10">
      <c r="A136">
        <v>134</v>
      </c>
      <c r="B136">
        <v>173.05677461414547</v>
      </c>
      <c r="C136">
        <v>1</v>
      </c>
      <c r="D136">
        <v>34072.674427320082</v>
      </c>
      <c r="E136">
        <v>0.79073954000000002</v>
      </c>
      <c r="F136" t="s">
        <v>410</v>
      </c>
      <c r="G136" t="s">
        <v>411</v>
      </c>
      <c r="H136" t="s">
        <v>412</v>
      </c>
      <c r="I136" t="s">
        <v>13</v>
      </c>
      <c r="J136">
        <v>100</v>
      </c>
    </row>
    <row r="137" spans="1:10">
      <c r="A137">
        <v>135</v>
      </c>
      <c r="B137">
        <v>173.09282454368162</v>
      </c>
      <c r="C137">
        <v>1</v>
      </c>
      <c r="D137">
        <v>104445.70021212123</v>
      </c>
      <c r="E137">
        <v>0.63561544000000003</v>
      </c>
      <c r="F137" t="s">
        <v>413</v>
      </c>
      <c r="G137" t="s">
        <v>414</v>
      </c>
      <c r="H137" t="s">
        <v>415</v>
      </c>
      <c r="I137" t="s">
        <v>13</v>
      </c>
      <c r="J137">
        <v>100</v>
      </c>
    </row>
    <row r="138" spans="1:10">
      <c r="A138">
        <v>136</v>
      </c>
      <c r="B138">
        <v>174.04083908976563</v>
      </c>
      <c r="C138">
        <v>1</v>
      </c>
      <c r="D138">
        <v>8794111.1384999994</v>
      </c>
      <c r="E138">
        <v>0.88010653999999999</v>
      </c>
      <c r="F138" t="s">
        <v>416</v>
      </c>
      <c r="G138" t="s">
        <v>417</v>
      </c>
      <c r="H138" t="s">
        <v>418</v>
      </c>
      <c r="I138" t="s">
        <v>13</v>
      </c>
      <c r="J138">
        <v>100</v>
      </c>
    </row>
    <row r="139" spans="1:10">
      <c r="A139">
        <v>137</v>
      </c>
      <c r="B139">
        <v>174.08831157025324</v>
      </c>
      <c r="C139">
        <v>1</v>
      </c>
      <c r="D139">
        <v>149105.29033333334</v>
      </c>
      <c r="E139">
        <v>0.89465182999999993</v>
      </c>
      <c r="F139" t="s">
        <v>419</v>
      </c>
      <c r="G139" t="s">
        <v>420</v>
      </c>
      <c r="H139" t="s">
        <v>421</v>
      </c>
      <c r="I139" t="s">
        <v>13</v>
      </c>
      <c r="J139">
        <v>100</v>
      </c>
    </row>
    <row r="140" spans="1:10">
      <c r="A140">
        <v>138</v>
      </c>
      <c r="B140">
        <v>175.02487207371246</v>
      </c>
      <c r="C140">
        <v>1</v>
      </c>
      <c r="D140">
        <v>73273.158182765153</v>
      </c>
      <c r="E140">
        <v>0.83489460000000004</v>
      </c>
      <c r="F140" t="s">
        <v>422</v>
      </c>
      <c r="G140" t="s">
        <v>423</v>
      </c>
      <c r="H140" t="s">
        <v>424</v>
      </c>
      <c r="I140" t="s">
        <v>13</v>
      </c>
      <c r="J140">
        <v>100</v>
      </c>
    </row>
    <row r="141" spans="1:10">
      <c r="A141">
        <v>139</v>
      </c>
      <c r="B141">
        <v>177.03379649240108</v>
      </c>
      <c r="C141">
        <v>1</v>
      </c>
      <c r="D141">
        <v>9937132.7134549003</v>
      </c>
      <c r="E141">
        <v>0.85342922999999993</v>
      </c>
      <c r="F141" t="s">
        <v>425</v>
      </c>
      <c r="G141" t="s">
        <v>426</v>
      </c>
      <c r="H141" t="s">
        <v>427</v>
      </c>
      <c r="I141" t="s">
        <v>13</v>
      </c>
      <c r="J141">
        <v>89</v>
      </c>
    </row>
    <row r="142" spans="1:10">
      <c r="A142">
        <v>140</v>
      </c>
      <c r="B142">
        <v>178.05105888420093</v>
      </c>
      <c r="C142">
        <v>1</v>
      </c>
      <c r="D142">
        <v>331533.04900568182</v>
      </c>
      <c r="E142">
        <v>0.91240907000000004</v>
      </c>
      <c r="F142" t="s">
        <v>428</v>
      </c>
      <c r="G142" t="s">
        <v>429</v>
      </c>
      <c r="H142" t="s">
        <v>430</v>
      </c>
      <c r="I142" t="s">
        <v>13</v>
      </c>
      <c r="J142">
        <v>100</v>
      </c>
    </row>
    <row r="143" spans="1:10">
      <c r="A143">
        <v>141</v>
      </c>
      <c r="B143">
        <v>179.05598813377958</v>
      </c>
      <c r="C143">
        <v>1</v>
      </c>
      <c r="D143">
        <v>4065838.3030303032</v>
      </c>
      <c r="E143">
        <v>0.95486468000000002</v>
      </c>
      <c r="F143" t="s">
        <v>431</v>
      </c>
      <c r="G143" t="s">
        <v>432</v>
      </c>
      <c r="H143" t="s">
        <v>433</v>
      </c>
      <c r="I143" t="s">
        <v>13</v>
      </c>
      <c r="J143">
        <v>100</v>
      </c>
    </row>
    <row r="144" spans="1:10">
      <c r="A144">
        <v>142</v>
      </c>
      <c r="B144">
        <v>180.06657275634896</v>
      </c>
      <c r="C144">
        <v>1</v>
      </c>
      <c r="D144">
        <v>2306326.4504545452</v>
      </c>
      <c r="E144">
        <v>0.95955586000000004</v>
      </c>
      <c r="F144" t="s">
        <v>434</v>
      </c>
      <c r="G144" t="s">
        <v>435</v>
      </c>
      <c r="H144" t="s">
        <v>436</v>
      </c>
      <c r="I144" t="s">
        <v>13</v>
      </c>
      <c r="J144">
        <v>100</v>
      </c>
    </row>
    <row r="145" spans="1:10">
      <c r="A145">
        <v>143</v>
      </c>
      <c r="B145">
        <v>181.05110646563469</v>
      </c>
      <c r="C145">
        <v>1</v>
      </c>
      <c r="D145">
        <v>195987.82681818181</v>
      </c>
      <c r="E145">
        <v>-0.38076341499999999</v>
      </c>
      <c r="F145" t="s">
        <v>437</v>
      </c>
      <c r="G145" t="s">
        <v>438</v>
      </c>
      <c r="H145" t="s">
        <v>439</v>
      </c>
      <c r="I145" t="s">
        <v>13</v>
      </c>
      <c r="J145">
        <v>100</v>
      </c>
    </row>
    <row r="146" spans="1:10">
      <c r="A146">
        <v>144</v>
      </c>
      <c r="B146">
        <v>182.08265246877897</v>
      </c>
      <c r="C146">
        <v>1</v>
      </c>
      <c r="D146">
        <v>34590.352027462119</v>
      </c>
      <c r="E146">
        <v>0.59932255999999995</v>
      </c>
      <c r="F146" t="s">
        <v>440</v>
      </c>
      <c r="G146" t="s">
        <v>441</v>
      </c>
      <c r="H146" t="s">
        <v>442</v>
      </c>
      <c r="I146" t="s">
        <v>13</v>
      </c>
      <c r="J146">
        <v>100</v>
      </c>
    </row>
    <row r="147" spans="1:10">
      <c r="A147">
        <v>145</v>
      </c>
      <c r="B147">
        <v>182.97000709401178</v>
      </c>
      <c r="C147">
        <v>1</v>
      </c>
      <c r="D147">
        <v>71493.884428562975</v>
      </c>
      <c r="E147">
        <v>0.83322170499999992</v>
      </c>
      <c r="F147" t="s">
        <v>443</v>
      </c>
      <c r="G147" t="s">
        <v>444</v>
      </c>
      <c r="H147" t="s">
        <v>445</v>
      </c>
      <c r="I147" t="s">
        <v>13</v>
      </c>
      <c r="J147">
        <v>100</v>
      </c>
    </row>
    <row r="148" spans="1:10">
      <c r="A148">
        <v>146</v>
      </c>
      <c r="B148">
        <v>183.06679074368782</v>
      </c>
      <c r="C148">
        <v>1</v>
      </c>
      <c r="D148">
        <v>75642.081484848473</v>
      </c>
      <c r="E148">
        <v>0.6698747599999999</v>
      </c>
      <c r="F148" t="s">
        <v>446</v>
      </c>
      <c r="G148" t="s">
        <v>447</v>
      </c>
      <c r="H148" t="s">
        <v>448</v>
      </c>
      <c r="I148" t="s">
        <v>449</v>
      </c>
      <c r="J148">
        <v>100</v>
      </c>
    </row>
    <row r="149" spans="1:10">
      <c r="A149">
        <v>147</v>
      </c>
      <c r="B149">
        <v>184.0020442855116</v>
      </c>
      <c r="C149">
        <v>1</v>
      </c>
      <c r="D149">
        <v>3981216.2876212122</v>
      </c>
      <c r="E149">
        <v>0.87658988999999998</v>
      </c>
      <c r="F149" t="s">
        <v>450</v>
      </c>
      <c r="G149" t="s">
        <v>451</v>
      </c>
      <c r="H149" t="s">
        <v>452</v>
      </c>
      <c r="I149" t="s">
        <v>13</v>
      </c>
      <c r="J149">
        <v>100</v>
      </c>
    </row>
    <row r="150" spans="1:10">
      <c r="A150">
        <v>148</v>
      </c>
      <c r="B150">
        <v>184.98510284162276</v>
      </c>
      <c r="C150">
        <v>1</v>
      </c>
      <c r="D150">
        <v>153662.27186363636</v>
      </c>
      <c r="E150">
        <v>0.90116429499999995</v>
      </c>
      <c r="F150" t="s">
        <v>453</v>
      </c>
      <c r="G150" t="s">
        <v>454</v>
      </c>
      <c r="H150" t="s">
        <v>455</v>
      </c>
      <c r="I150" t="s">
        <v>13</v>
      </c>
      <c r="J150">
        <v>100</v>
      </c>
    </row>
    <row r="151" spans="1:10">
      <c r="A151">
        <v>149</v>
      </c>
      <c r="B151">
        <v>186.16086834148891</v>
      </c>
      <c r="C151">
        <v>1</v>
      </c>
      <c r="D151">
        <v>31157.975713660042</v>
      </c>
      <c r="E151">
        <v>-0.15199298</v>
      </c>
      <c r="F151" t="s">
        <v>456</v>
      </c>
      <c r="G151" t="s">
        <v>457</v>
      </c>
      <c r="H151" t="s">
        <v>458</v>
      </c>
      <c r="I151" t="s">
        <v>13</v>
      </c>
      <c r="J151">
        <v>100</v>
      </c>
    </row>
    <row r="152" spans="1:10">
      <c r="A152">
        <v>150</v>
      </c>
      <c r="B152">
        <v>188.05640947836162</v>
      </c>
      <c r="C152">
        <v>1</v>
      </c>
      <c r="D152">
        <v>409681.49445454549</v>
      </c>
      <c r="E152">
        <v>0.91362982999999998</v>
      </c>
      <c r="F152" t="s">
        <v>459</v>
      </c>
      <c r="G152" t="s">
        <v>460</v>
      </c>
      <c r="H152" t="s">
        <v>461</v>
      </c>
      <c r="I152" t="s">
        <v>13</v>
      </c>
      <c r="J152">
        <v>100</v>
      </c>
    </row>
    <row r="153" spans="1:10">
      <c r="A153">
        <v>151</v>
      </c>
      <c r="B153">
        <v>191.01995607101298</v>
      </c>
      <c r="C153">
        <v>1</v>
      </c>
      <c r="D153">
        <v>2995262.5706060608</v>
      </c>
      <c r="E153">
        <v>0.78264576500000005</v>
      </c>
      <c r="F153" t="s">
        <v>462</v>
      </c>
      <c r="G153" t="s">
        <v>463</v>
      </c>
      <c r="H153" t="s">
        <v>464</v>
      </c>
      <c r="I153" t="s">
        <v>13</v>
      </c>
      <c r="J153">
        <v>99</v>
      </c>
    </row>
    <row r="154" spans="1:10">
      <c r="A154">
        <v>152</v>
      </c>
      <c r="B154">
        <v>193.03520647126592</v>
      </c>
      <c r="C154">
        <v>1</v>
      </c>
      <c r="D154">
        <v>103026.46122727272</v>
      </c>
      <c r="E154">
        <v>0.88841897000000003</v>
      </c>
      <c r="F154" t="s">
        <v>465</v>
      </c>
      <c r="G154" t="s">
        <v>466</v>
      </c>
      <c r="H154" t="s">
        <v>467</v>
      </c>
      <c r="I154" t="s">
        <v>13</v>
      </c>
      <c r="J154">
        <v>100</v>
      </c>
    </row>
    <row r="155" spans="1:10">
      <c r="A155">
        <v>153</v>
      </c>
      <c r="B155">
        <v>194.08200997704273</v>
      </c>
      <c r="C155">
        <v>1</v>
      </c>
      <c r="D155">
        <v>25949.730196969696</v>
      </c>
      <c r="E155">
        <v>0.64877843999999996</v>
      </c>
      <c r="F155" t="s">
        <v>468</v>
      </c>
      <c r="G155" t="s">
        <v>469</v>
      </c>
      <c r="H155" t="s">
        <v>470</v>
      </c>
      <c r="I155" t="s">
        <v>13</v>
      </c>
      <c r="J155">
        <v>100</v>
      </c>
    </row>
    <row r="156" spans="1:10">
      <c r="A156">
        <v>154</v>
      </c>
      <c r="B156">
        <v>195.05116096851151</v>
      </c>
      <c r="C156">
        <v>1</v>
      </c>
      <c r="D156">
        <v>549020.63045454549</v>
      </c>
      <c r="E156">
        <v>0.94474207999999993</v>
      </c>
      <c r="F156" t="s">
        <v>471</v>
      </c>
      <c r="G156" t="s">
        <v>472</v>
      </c>
      <c r="H156" t="s">
        <v>473</v>
      </c>
      <c r="I156" t="s">
        <v>13</v>
      </c>
      <c r="J156">
        <v>100</v>
      </c>
    </row>
    <row r="157" spans="1:10">
      <c r="A157">
        <v>155</v>
      </c>
      <c r="B157">
        <v>196.09702402471893</v>
      </c>
      <c r="C157">
        <v>1</v>
      </c>
      <c r="D157">
        <v>20341.191062144884</v>
      </c>
      <c r="E157">
        <v>0.69946975</v>
      </c>
      <c r="F157" t="s">
        <v>474</v>
      </c>
      <c r="G157" t="s">
        <v>475</v>
      </c>
      <c r="H157" t="s">
        <v>476</v>
      </c>
      <c r="I157" t="s">
        <v>13</v>
      </c>
      <c r="J157">
        <v>100</v>
      </c>
    </row>
    <row r="158" spans="1:10">
      <c r="A158">
        <v>156</v>
      </c>
      <c r="B158">
        <v>197.04521646914085</v>
      </c>
      <c r="C158">
        <v>1</v>
      </c>
      <c r="D158">
        <v>55400.580968750008</v>
      </c>
      <c r="E158">
        <v>0.59260073499999999</v>
      </c>
      <c r="F158" t="s">
        <v>477</v>
      </c>
      <c r="G158" t="s">
        <v>478</v>
      </c>
      <c r="H158" t="s">
        <v>479</v>
      </c>
      <c r="I158" t="s">
        <v>13</v>
      </c>
      <c r="J158">
        <v>100</v>
      </c>
    </row>
    <row r="159" spans="1:10">
      <c r="A159">
        <v>157</v>
      </c>
      <c r="B159">
        <v>198.01704474636486</v>
      </c>
      <c r="C159">
        <v>1</v>
      </c>
      <c r="D159">
        <v>36096.969455255676</v>
      </c>
      <c r="E159">
        <v>0.79543929999999996</v>
      </c>
      <c r="F159" t="s">
        <v>480</v>
      </c>
      <c r="G159" t="s">
        <v>481</v>
      </c>
      <c r="H159" t="s">
        <v>482</v>
      </c>
      <c r="I159" t="s">
        <v>13</v>
      </c>
      <c r="J159">
        <v>100</v>
      </c>
    </row>
    <row r="160" spans="1:10">
      <c r="A160">
        <v>158</v>
      </c>
      <c r="B160">
        <v>198.08819601174756</v>
      </c>
      <c r="C160">
        <v>1</v>
      </c>
      <c r="D160">
        <v>53315.515377604162</v>
      </c>
      <c r="E160">
        <v>0.7911444299999999</v>
      </c>
      <c r="F160" t="s">
        <v>483</v>
      </c>
      <c r="G160" t="s">
        <v>484</v>
      </c>
      <c r="H160" t="s">
        <v>485</v>
      </c>
      <c r="I160" t="s">
        <v>13</v>
      </c>
      <c r="J160">
        <v>100</v>
      </c>
    </row>
    <row r="161" spans="1:10">
      <c r="A161">
        <v>159</v>
      </c>
      <c r="B161">
        <v>198.11199196943011</v>
      </c>
      <c r="C161">
        <v>1</v>
      </c>
      <c r="D161">
        <v>17476.80850118371</v>
      </c>
      <c r="E161">
        <v>0.74197173000000005</v>
      </c>
      <c r="F161" t="s">
        <v>486</v>
      </c>
      <c r="G161" t="s">
        <v>487</v>
      </c>
      <c r="H161" t="s">
        <v>488</v>
      </c>
      <c r="I161" t="s">
        <v>13</v>
      </c>
      <c r="J161">
        <v>40</v>
      </c>
    </row>
    <row r="162" spans="1:10">
      <c r="A162">
        <v>160</v>
      </c>
      <c r="B162">
        <v>199.00155026884616</v>
      </c>
      <c r="C162">
        <v>1</v>
      </c>
      <c r="D162">
        <v>52390.966824928983</v>
      </c>
      <c r="E162">
        <v>0.85565710500000003</v>
      </c>
      <c r="F162" t="s">
        <v>489</v>
      </c>
      <c r="G162" t="s">
        <v>490</v>
      </c>
      <c r="H162" t="s">
        <v>491</v>
      </c>
      <c r="I162" t="s">
        <v>13</v>
      </c>
      <c r="J162">
        <v>100</v>
      </c>
    </row>
    <row r="163" spans="1:10">
      <c r="A163">
        <v>161</v>
      </c>
      <c r="B163">
        <v>199.17013341352774</v>
      </c>
      <c r="C163">
        <v>1</v>
      </c>
      <c r="D163">
        <v>336806.06848484848</v>
      </c>
      <c r="E163">
        <v>0.94486698499999999</v>
      </c>
      <c r="F163" t="s">
        <v>492</v>
      </c>
      <c r="G163" t="s">
        <v>493</v>
      </c>
      <c r="H163" t="s">
        <v>494</v>
      </c>
      <c r="I163" t="s">
        <v>13</v>
      </c>
      <c r="J163">
        <v>100</v>
      </c>
    </row>
    <row r="164" spans="1:10">
      <c r="A164">
        <v>162</v>
      </c>
      <c r="B164">
        <v>203.08225515890808</v>
      </c>
      <c r="C164">
        <v>1</v>
      </c>
      <c r="D164">
        <v>984132.65178787895</v>
      </c>
      <c r="E164">
        <v>0.95942807500000005</v>
      </c>
      <c r="F164" t="s">
        <v>495</v>
      </c>
      <c r="G164" t="s">
        <v>496</v>
      </c>
      <c r="H164" t="s">
        <v>497</v>
      </c>
      <c r="I164" t="s">
        <v>13</v>
      </c>
      <c r="J164">
        <v>100</v>
      </c>
    </row>
    <row r="165" spans="1:10">
      <c r="A165">
        <v>163</v>
      </c>
      <c r="B165">
        <v>204.03001548855661</v>
      </c>
      <c r="C165">
        <v>1</v>
      </c>
      <c r="D165">
        <v>40748.341984848485</v>
      </c>
      <c r="E165">
        <v>0.47366409999999998</v>
      </c>
      <c r="F165" t="s">
        <v>498</v>
      </c>
      <c r="G165" t="s">
        <v>499</v>
      </c>
      <c r="H165" t="s">
        <v>500</v>
      </c>
      <c r="I165" t="s">
        <v>13</v>
      </c>
      <c r="J165">
        <v>100</v>
      </c>
    </row>
    <row r="166" spans="1:10">
      <c r="A166">
        <v>164</v>
      </c>
      <c r="B166">
        <v>204.05256398302316</v>
      </c>
      <c r="C166">
        <v>1</v>
      </c>
      <c r="D166">
        <v>188050.94980303029</v>
      </c>
      <c r="E166">
        <v>0.85796156500000009</v>
      </c>
      <c r="F166" t="s">
        <v>501</v>
      </c>
      <c r="G166" t="s">
        <v>502</v>
      </c>
      <c r="H166" t="s">
        <v>503</v>
      </c>
      <c r="I166" t="s">
        <v>13</v>
      </c>
      <c r="J166">
        <v>100</v>
      </c>
    </row>
    <row r="167" spans="1:10">
      <c r="A167">
        <v>165</v>
      </c>
      <c r="B167">
        <v>206.06899659598963</v>
      </c>
      <c r="C167">
        <v>1</v>
      </c>
      <c r="D167">
        <v>20720.804861446501</v>
      </c>
      <c r="E167">
        <v>0.74269372</v>
      </c>
      <c r="F167" t="s">
        <v>504</v>
      </c>
      <c r="G167" t="s">
        <v>505</v>
      </c>
      <c r="H167" t="s">
        <v>506</v>
      </c>
      <c r="I167" t="s">
        <v>13</v>
      </c>
      <c r="J167">
        <v>83</v>
      </c>
    </row>
    <row r="168" spans="1:10">
      <c r="A168">
        <v>166</v>
      </c>
      <c r="B168">
        <v>206.09132312586351</v>
      </c>
      <c r="C168">
        <v>1</v>
      </c>
      <c r="D168">
        <v>29105.620256273673</v>
      </c>
      <c r="E168">
        <v>0.79715234000000001</v>
      </c>
      <c r="F168" t="s">
        <v>507</v>
      </c>
      <c r="G168" t="s">
        <v>508</v>
      </c>
      <c r="H168" t="s">
        <v>509</v>
      </c>
      <c r="I168" t="s">
        <v>13</v>
      </c>
      <c r="J168">
        <v>15</v>
      </c>
    </row>
    <row r="169" spans="1:10">
      <c r="A169">
        <v>167</v>
      </c>
      <c r="B169">
        <v>207.07833273578831</v>
      </c>
      <c r="C169">
        <v>1</v>
      </c>
      <c r="D169">
        <v>31626.075599076699</v>
      </c>
      <c r="E169">
        <v>0.69097757000000004</v>
      </c>
      <c r="F169" t="s">
        <v>510</v>
      </c>
      <c r="G169" t="s">
        <v>511</v>
      </c>
      <c r="H169" t="s">
        <v>512</v>
      </c>
      <c r="I169" t="s">
        <v>13</v>
      </c>
      <c r="J169">
        <v>100</v>
      </c>
    </row>
    <row r="170" spans="1:10">
      <c r="A170">
        <v>168</v>
      </c>
      <c r="B170">
        <v>208.07254372693328</v>
      </c>
      <c r="C170">
        <v>1</v>
      </c>
      <c r="D170">
        <v>23580.503119199813</v>
      </c>
      <c r="E170">
        <v>0.83294648000000004</v>
      </c>
      <c r="F170" t="s">
        <v>513</v>
      </c>
      <c r="G170" t="s">
        <v>514</v>
      </c>
      <c r="H170" t="s">
        <v>515</v>
      </c>
      <c r="I170" t="s">
        <v>13</v>
      </c>
      <c r="J170">
        <v>100</v>
      </c>
    </row>
    <row r="171" spans="1:10">
      <c r="A171">
        <v>169</v>
      </c>
      <c r="B171">
        <v>208.10951355122134</v>
      </c>
      <c r="C171">
        <v>1</v>
      </c>
      <c r="D171">
        <v>15459.166057410039</v>
      </c>
      <c r="E171">
        <v>0.55159339000000007</v>
      </c>
      <c r="F171" t="s">
        <v>516</v>
      </c>
      <c r="G171" t="s">
        <v>517</v>
      </c>
      <c r="H171" t="s">
        <v>518</v>
      </c>
      <c r="I171" t="s">
        <v>13</v>
      </c>
      <c r="J171">
        <v>100</v>
      </c>
    </row>
    <row r="172" spans="1:10">
      <c r="A172">
        <v>170</v>
      </c>
      <c r="B172">
        <v>209.06700734169496</v>
      </c>
      <c r="C172">
        <v>1</v>
      </c>
      <c r="D172">
        <v>27464.112081202649</v>
      </c>
      <c r="E172">
        <v>0.71048719000000005</v>
      </c>
      <c r="F172" t="s">
        <v>519</v>
      </c>
      <c r="G172" t="s">
        <v>520</v>
      </c>
      <c r="H172" t="s">
        <v>521</v>
      </c>
      <c r="I172" t="s">
        <v>13</v>
      </c>
      <c r="J172">
        <v>100</v>
      </c>
    </row>
    <row r="173" spans="1:10">
      <c r="A173">
        <v>171</v>
      </c>
      <c r="B173">
        <v>209.081721302792</v>
      </c>
      <c r="C173">
        <v>1</v>
      </c>
      <c r="D173">
        <v>49102.500590909098</v>
      </c>
      <c r="E173">
        <v>0.82905817000000004</v>
      </c>
      <c r="F173" t="s">
        <v>522</v>
      </c>
      <c r="G173" t="s">
        <v>523</v>
      </c>
      <c r="H173" t="s">
        <v>524</v>
      </c>
      <c r="I173" t="s">
        <v>13</v>
      </c>
      <c r="J173">
        <v>100</v>
      </c>
    </row>
    <row r="174" spans="1:10">
      <c r="A174">
        <v>172</v>
      </c>
      <c r="B174">
        <v>210.02839317461775</v>
      </c>
      <c r="C174">
        <v>1</v>
      </c>
      <c r="D174">
        <v>193915.34044809424</v>
      </c>
      <c r="E174">
        <v>0.93696171000000006</v>
      </c>
      <c r="F174" t="s">
        <v>525</v>
      </c>
      <c r="G174" t="s">
        <v>526</v>
      </c>
      <c r="H174" t="s">
        <v>527</v>
      </c>
      <c r="I174" t="s">
        <v>13</v>
      </c>
      <c r="J174">
        <v>100</v>
      </c>
    </row>
    <row r="175" spans="1:10">
      <c r="A175">
        <v>173</v>
      </c>
      <c r="B175">
        <v>210.06325483569324</v>
      </c>
      <c r="C175">
        <v>1</v>
      </c>
      <c r="D175">
        <v>20312.870384824808</v>
      </c>
      <c r="E175">
        <v>0.77791097499999995</v>
      </c>
      <c r="F175" t="s">
        <v>528</v>
      </c>
      <c r="G175" t="s">
        <v>529</v>
      </c>
      <c r="H175" t="s">
        <v>530</v>
      </c>
      <c r="I175" t="s">
        <v>13</v>
      </c>
      <c r="J175">
        <v>100</v>
      </c>
    </row>
    <row r="176" spans="1:10">
      <c r="A176">
        <v>174</v>
      </c>
      <c r="B176">
        <v>214.04868860217474</v>
      </c>
      <c r="C176">
        <v>1</v>
      </c>
      <c r="D176">
        <v>997471.77286482009</v>
      </c>
      <c r="E176">
        <v>0.95807689500000004</v>
      </c>
      <c r="F176" t="s">
        <v>531</v>
      </c>
      <c r="G176" t="s">
        <v>532</v>
      </c>
      <c r="H176" t="s">
        <v>533</v>
      </c>
      <c r="I176" t="s">
        <v>13</v>
      </c>
      <c r="J176">
        <v>100</v>
      </c>
    </row>
    <row r="177" spans="1:10">
      <c r="A177">
        <v>175</v>
      </c>
      <c r="B177">
        <v>216.13501787805839</v>
      </c>
      <c r="C177">
        <v>1</v>
      </c>
      <c r="D177">
        <v>43636.525515151516</v>
      </c>
      <c r="E177">
        <v>8.9674234500000005E-2</v>
      </c>
      <c r="F177" t="s">
        <v>534</v>
      </c>
      <c r="G177" t="s">
        <v>535</v>
      </c>
      <c r="H177" t="s">
        <v>536</v>
      </c>
      <c r="I177" t="s">
        <v>13</v>
      </c>
      <c r="J177">
        <v>100</v>
      </c>
    </row>
    <row r="178" spans="1:10">
      <c r="A178">
        <v>176</v>
      </c>
      <c r="B178">
        <v>217.0830903028635</v>
      </c>
      <c r="C178">
        <v>1</v>
      </c>
      <c r="D178">
        <v>313105.31344507576</v>
      </c>
      <c r="E178">
        <v>0.92804204999999995</v>
      </c>
      <c r="F178" t="s">
        <v>537</v>
      </c>
      <c r="G178" t="s">
        <v>538</v>
      </c>
      <c r="H178" t="s">
        <v>539</v>
      </c>
      <c r="I178" t="s">
        <v>13</v>
      </c>
      <c r="J178">
        <v>100</v>
      </c>
    </row>
    <row r="179" spans="1:10">
      <c r="A179">
        <v>177</v>
      </c>
      <c r="B179">
        <v>218.10355904880726</v>
      </c>
      <c r="C179">
        <v>1</v>
      </c>
      <c r="D179">
        <v>13338720.011344817</v>
      </c>
      <c r="E179">
        <v>0.94788545000000002</v>
      </c>
      <c r="F179" t="s">
        <v>540</v>
      </c>
      <c r="G179" t="s">
        <v>541</v>
      </c>
      <c r="H179" t="s">
        <v>542</v>
      </c>
      <c r="I179" t="s">
        <v>13</v>
      </c>
      <c r="J179">
        <v>100</v>
      </c>
    </row>
    <row r="180" spans="1:10">
      <c r="A180">
        <v>178</v>
      </c>
      <c r="B180">
        <v>219.07744911491125</v>
      </c>
      <c r="C180">
        <v>1</v>
      </c>
      <c r="D180">
        <v>101938.61596993371</v>
      </c>
      <c r="E180">
        <v>0.89769908499999995</v>
      </c>
      <c r="F180" t="s">
        <v>543</v>
      </c>
      <c r="G180" t="s">
        <v>544</v>
      </c>
      <c r="H180" t="s">
        <v>545</v>
      </c>
      <c r="I180" t="s">
        <v>13</v>
      </c>
      <c r="J180">
        <v>100</v>
      </c>
    </row>
    <row r="181" spans="1:10">
      <c r="A181">
        <v>179</v>
      </c>
      <c r="B181">
        <v>219.17533694792948</v>
      </c>
      <c r="C181">
        <v>1</v>
      </c>
      <c r="D181">
        <v>503910.57660606049</v>
      </c>
      <c r="E181">
        <v>0.93721848500000005</v>
      </c>
      <c r="F181" t="s">
        <v>546</v>
      </c>
      <c r="G181" t="s">
        <v>547</v>
      </c>
      <c r="H181" t="s">
        <v>548</v>
      </c>
      <c r="I181" t="s">
        <v>13</v>
      </c>
      <c r="J181">
        <v>100</v>
      </c>
    </row>
    <row r="182" spans="1:10">
      <c r="A182">
        <v>180</v>
      </c>
      <c r="B182">
        <v>220.08221695709022</v>
      </c>
      <c r="C182">
        <v>1</v>
      </c>
      <c r="D182">
        <v>34090.850484848481</v>
      </c>
      <c r="E182">
        <v>0.69398998999999995</v>
      </c>
      <c r="F182" t="s">
        <v>549</v>
      </c>
      <c r="G182" t="s">
        <v>550</v>
      </c>
      <c r="H182" t="s">
        <v>551</v>
      </c>
      <c r="I182" t="s">
        <v>13</v>
      </c>
      <c r="J182">
        <v>100</v>
      </c>
    </row>
    <row r="183" spans="1:10">
      <c r="A183">
        <v>181</v>
      </c>
      <c r="B183">
        <v>221.05924170512807</v>
      </c>
      <c r="C183">
        <v>1</v>
      </c>
      <c r="D183">
        <v>115457.36915601327</v>
      </c>
      <c r="E183">
        <v>0.90990961000000004</v>
      </c>
      <c r="F183" t="s">
        <v>552</v>
      </c>
      <c r="G183" t="s">
        <v>553</v>
      </c>
      <c r="H183" t="s">
        <v>554</v>
      </c>
      <c r="I183" t="s">
        <v>13</v>
      </c>
      <c r="J183">
        <v>100</v>
      </c>
    </row>
    <row r="184" spans="1:10">
      <c r="A184">
        <v>182</v>
      </c>
      <c r="B184">
        <v>224.10445864564556</v>
      </c>
      <c r="C184">
        <v>1</v>
      </c>
      <c r="D184">
        <v>210790.77539666195</v>
      </c>
      <c r="E184">
        <v>0.30762636499999996</v>
      </c>
      <c r="F184" t="s">
        <v>555</v>
      </c>
      <c r="G184" t="s">
        <v>556</v>
      </c>
      <c r="H184" t="s">
        <v>557</v>
      </c>
      <c r="I184" t="s">
        <v>13</v>
      </c>
      <c r="J184">
        <v>100</v>
      </c>
    </row>
    <row r="185" spans="1:10">
      <c r="A185">
        <v>183</v>
      </c>
      <c r="B185">
        <v>225.08842887784454</v>
      </c>
      <c r="C185">
        <v>1</v>
      </c>
      <c r="D185">
        <v>47177.149818181824</v>
      </c>
      <c r="E185">
        <v>0.77485581999999997</v>
      </c>
      <c r="F185" t="s">
        <v>558</v>
      </c>
      <c r="G185" t="s">
        <v>559</v>
      </c>
      <c r="H185" t="s">
        <v>560</v>
      </c>
      <c r="I185" t="s">
        <v>13</v>
      </c>
      <c r="J185">
        <v>100</v>
      </c>
    </row>
    <row r="186" spans="1:10">
      <c r="A186">
        <v>184</v>
      </c>
      <c r="B186">
        <v>225.09890628952999</v>
      </c>
      <c r="C186">
        <v>1</v>
      </c>
      <c r="D186">
        <v>54084.557049124058</v>
      </c>
      <c r="E186">
        <v>0.2112658</v>
      </c>
      <c r="F186" t="s">
        <v>561</v>
      </c>
      <c r="G186" t="s">
        <v>562</v>
      </c>
      <c r="H186" t="s">
        <v>563</v>
      </c>
      <c r="I186" t="s">
        <v>13</v>
      </c>
      <c r="J186">
        <v>100</v>
      </c>
    </row>
    <row r="187" spans="1:10">
      <c r="A187">
        <v>185</v>
      </c>
      <c r="B187">
        <v>227.20176994960926</v>
      </c>
      <c r="C187">
        <v>1</v>
      </c>
      <c r="D187">
        <v>862113.22151515132</v>
      </c>
      <c r="E187">
        <v>0.96075240000000006</v>
      </c>
      <c r="F187" t="s">
        <v>564</v>
      </c>
      <c r="G187" t="s">
        <v>565</v>
      </c>
      <c r="H187" t="s">
        <v>566</v>
      </c>
      <c r="I187" t="s">
        <v>13</v>
      </c>
      <c r="J187">
        <v>100</v>
      </c>
    </row>
    <row r="188" spans="1:10">
      <c r="A188">
        <v>186</v>
      </c>
      <c r="B188">
        <v>228.02793109441328</v>
      </c>
      <c r="C188">
        <v>1</v>
      </c>
      <c r="D188">
        <v>36341.348876657197</v>
      </c>
      <c r="E188">
        <v>0.66290908999999998</v>
      </c>
      <c r="F188" t="s">
        <v>567</v>
      </c>
      <c r="G188" t="s">
        <v>568</v>
      </c>
      <c r="H188" t="s">
        <v>569</v>
      </c>
      <c r="I188" t="s">
        <v>13</v>
      </c>
      <c r="J188">
        <v>100</v>
      </c>
    </row>
    <row r="189" spans="1:10">
      <c r="A189">
        <v>187</v>
      </c>
      <c r="B189">
        <v>229.01148807498882</v>
      </c>
      <c r="C189">
        <v>1</v>
      </c>
      <c r="D189">
        <v>70467.16142424244</v>
      </c>
      <c r="E189">
        <v>0.811581255</v>
      </c>
      <c r="F189" t="s">
        <v>570</v>
      </c>
      <c r="G189" t="s">
        <v>571</v>
      </c>
      <c r="H189" t="s">
        <v>572</v>
      </c>
      <c r="I189" t="s">
        <v>13</v>
      </c>
      <c r="J189">
        <v>100</v>
      </c>
    </row>
    <row r="190" spans="1:10">
      <c r="A190">
        <v>188</v>
      </c>
      <c r="B190">
        <v>233.16438178033292</v>
      </c>
      <c r="C190">
        <v>1</v>
      </c>
      <c r="D190">
        <v>24064.296288233902</v>
      </c>
      <c r="E190">
        <v>0.77699481999999997</v>
      </c>
      <c r="F190" t="s">
        <v>573</v>
      </c>
      <c r="G190" t="s">
        <v>574</v>
      </c>
      <c r="H190" t="s">
        <v>575</v>
      </c>
      <c r="I190" t="s">
        <v>13</v>
      </c>
      <c r="J190">
        <v>41</v>
      </c>
    </row>
    <row r="191" spans="1:10">
      <c r="A191">
        <v>189</v>
      </c>
      <c r="B191">
        <v>235.07233692376346</v>
      </c>
      <c r="C191">
        <v>1</v>
      </c>
      <c r="D191">
        <v>69310.560500000007</v>
      </c>
      <c r="E191">
        <v>0.71301365000000005</v>
      </c>
      <c r="F191" t="s">
        <v>576</v>
      </c>
      <c r="G191" t="s">
        <v>577</v>
      </c>
      <c r="H191" t="s">
        <v>578</v>
      </c>
      <c r="I191" t="s">
        <v>13</v>
      </c>
      <c r="J191">
        <v>100</v>
      </c>
    </row>
    <row r="192" spans="1:10">
      <c r="A192">
        <v>190</v>
      </c>
      <c r="B192">
        <v>238.09436227959608</v>
      </c>
      <c r="C192">
        <v>1</v>
      </c>
      <c r="D192">
        <v>130610.55700366953</v>
      </c>
      <c r="E192">
        <v>0.80001593000000004</v>
      </c>
      <c r="F192" t="s">
        <v>579</v>
      </c>
      <c r="G192" t="s">
        <v>580</v>
      </c>
      <c r="H192" t="s">
        <v>581</v>
      </c>
      <c r="I192" t="s">
        <v>13</v>
      </c>
      <c r="J192">
        <v>100</v>
      </c>
    </row>
    <row r="193" spans="1:10">
      <c r="A193">
        <v>191</v>
      </c>
      <c r="B193">
        <v>239.1145954532322</v>
      </c>
      <c r="C193">
        <v>1</v>
      </c>
      <c r="D193">
        <v>25121.692895774147</v>
      </c>
      <c r="E193">
        <v>0.59245121000000001</v>
      </c>
      <c r="F193" t="s">
        <v>582</v>
      </c>
      <c r="G193" t="s">
        <v>583</v>
      </c>
      <c r="H193" t="s">
        <v>584</v>
      </c>
      <c r="I193" t="s">
        <v>13</v>
      </c>
      <c r="J193">
        <v>100</v>
      </c>
    </row>
    <row r="194" spans="1:10">
      <c r="A194">
        <v>192</v>
      </c>
      <c r="B194">
        <v>239.23720307320934</v>
      </c>
      <c r="C194">
        <v>1</v>
      </c>
      <c r="D194">
        <v>16875.664970170455</v>
      </c>
      <c r="E194">
        <v>0.76518386999999999</v>
      </c>
      <c r="F194" t="s">
        <v>585</v>
      </c>
      <c r="G194" t="s">
        <v>586</v>
      </c>
      <c r="H194" t="s">
        <v>587</v>
      </c>
      <c r="I194" t="s">
        <v>13</v>
      </c>
      <c r="J194">
        <v>100</v>
      </c>
    </row>
    <row r="195" spans="1:10">
      <c r="A195">
        <v>193</v>
      </c>
      <c r="B195">
        <v>241.05878978046206</v>
      </c>
      <c r="C195">
        <v>1</v>
      </c>
      <c r="D195">
        <v>142859.51616950755</v>
      </c>
      <c r="E195">
        <v>0.92696803999999999</v>
      </c>
      <c r="F195" t="s">
        <v>588</v>
      </c>
      <c r="G195" t="s">
        <v>589</v>
      </c>
      <c r="H195" t="s">
        <v>590</v>
      </c>
      <c r="I195" t="s">
        <v>13</v>
      </c>
      <c r="J195">
        <v>100</v>
      </c>
    </row>
    <row r="196" spans="1:10">
      <c r="A196">
        <v>194</v>
      </c>
      <c r="B196">
        <v>241.08359519463079</v>
      </c>
      <c r="C196">
        <v>1</v>
      </c>
      <c r="D196">
        <v>81452.039289299224</v>
      </c>
      <c r="E196">
        <v>0.84821044999999995</v>
      </c>
      <c r="F196" t="s">
        <v>591</v>
      </c>
      <c r="G196" t="s">
        <v>592</v>
      </c>
      <c r="H196" t="s">
        <v>593</v>
      </c>
      <c r="I196" t="s">
        <v>13</v>
      </c>
      <c r="J196">
        <v>100</v>
      </c>
    </row>
    <row r="197" spans="1:10">
      <c r="A197">
        <v>195</v>
      </c>
      <c r="B197">
        <v>243.02725487463073</v>
      </c>
      <c r="C197">
        <v>1</v>
      </c>
      <c r="D197">
        <v>47343.33249562027</v>
      </c>
      <c r="E197">
        <v>0.84426515999999996</v>
      </c>
      <c r="F197" t="s">
        <v>594</v>
      </c>
      <c r="G197" t="s">
        <v>595</v>
      </c>
      <c r="H197" t="s">
        <v>596</v>
      </c>
      <c r="I197" t="s">
        <v>13</v>
      </c>
      <c r="J197">
        <v>100</v>
      </c>
    </row>
    <row r="198" spans="1:10">
      <c r="A198">
        <v>196</v>
      </c>
      <c r="B198">
        <v>243.06199400778232</v>
      </c>
      <c r="C198">
        <v>1</v>
      </c>
      <c r="D198">
        <v>133639.83698768943</v>
      </c>
      <c r="E198">
        <v>0.90935177</v>
      </c>
      <c r="F198" t="s">
        <v>597</v>
      </c>
      <c r="G198" t="s">
        <v>598</v>
      </c>
      <c r="H198" t="s">
        <v>599</v>
      </c>
      <c r="I198" t="s">
        <v>13</v>
      </c>
      <c r="J198">
        <v>100</v>
      </c>
    </row>
    <row r="199" spans="1:10">
      <c r="A199">
        <v>197</v>
      </c>
      <c r="B199">
        <v>244.99922055253026</v>
      </c>
      <c r="C199">
        <v>1</v>
      </c>
      <c r="D199">
        <v>22261.708152580493</v>
      </c>
      <c r="E199">
        <v>0.71107089999999995</v>
      </c>
      <c r="F199" t="s">
        <v>600</v>
      </c>
      <c r="G199" t="s">
        <v>601</v>
      </c>
      <c r="H199" t="s">
        <v>602</v>
      </c>
      <c r="I199" t="s">
        <v>13</v>
      </c>
      <c r="J199">
        <v>100</v>
      </c>
    </row>
    <row r="200" spans="1:10">
      <c r="A200">
        <v>198</v>
      </c>
      <c r="B200">
        <v>246.09920940811259</v>
      </c>
      <c r="C200">
        <v>1</v>
      </c>
      <c r="D200">
        <v>58916.0839559659</v>
      </c>
      <c r="E200">
        <v>0.84937161000000005</v>
      </c>
      <c r="F200" t="s">
        <v>603</v>
      </c>
      <c r="G200" t="s">
        <v>604</v>
      </c>
      <c r="H200" t="s">
        <v>605</v>
      </c>
      <c r="I200" t="s">
        <v>13</v>
      </c>
      <c r="J200">
        <v>100</v>
      </c>
    </row>
    <row r="201" spans="1:10">
      <c r="A201">
        <v>199</v>
      </c>
      <c r="B201">
        <v>247.0493774178488</v>
      </c>
      <c r="C201">
        <v>1</v>
      </c>
      <c r="D201">
        <v>52437.923707386362</v>
      </c>
      <c r="E201">
        <v>0.87547648</v>
      </c>
      <c r="F201" t="s">
        <v>606</v>
      </c>
      <c r="G201" t="s">
        <v>607</v>
      </c>
      <c r="H201" t="s">
        <v>608</v>
      </c>
      <c r="I201" t="s">
        <v>13</v>
      </c>
      <c r="J201">
        <v>100</v>
      </c>
    </row>
    <row r="202" spans="1:10">
      <c r="A202">
        <v>200</v>
      </c>
      <c r="B202">
        <v>249.05506007793525</v>
      </c>
      <c r="C202">
        <v>1</v>
      </c>
      <c r="D202">
        <v>122407.76415719697</v>
      </c>
      <c r="E202">
        <v>0.88187605000000002</v>
      </c>
      <c r="F202" t="s">
        <v>609</v>
      </c>
      <c r="G202" t="s">
        <v>610</v>
      </c>
      <c r="H202" t="s">
        <v>611</v>
      </c>
      <c r="I202" t="s">
        <v>13</v>
      </c>
      <c r="J202">
        <v>100</v>
      </c>
    </row>
    <row r="203" spans="1:10">
      <c r="A203">
        <v>201</v>
      </c>
      <c r="B203">
        <v>249.11146780691797</v>
      </c>
      <c r="C203">
        <v>1</v>
      </c>
      <c r="D203">
        <v>29182.466712949812</v>
      </c>
      <c r="E203">
        <v>0.74314727999999997</v>
      </c>
      <c r="F203" t="s">
        <v>612</v>
      </c>
      <c r="G203" t="s">
        <v>613</v>
      </c>
      <c r="H203" t="s">
        <v>614</v>
      </c>
      <c r="I203" t="s">
        <v>13</v>
      </c>
      <c r="J203">
        <v>29</v>
      </c>
    </row>
    <row r="204" spans="1:10">
      <c r="A204">
        <v>202</v>
      </c>
      <c r="B204">
        <v>251.07708117542657</v>
      </c>
      <c r="C204">
        <v>1</v>
      </c>
      <c r="D204">
        <v>25750.890354640149</v>
      </c>
      <c r="E204">
        <v>0.5776073049999999</v>
      </c>
      <c r="F204" t="s">
        <v>615</v>
      </c>
      <c r="G204" t="s">
        <v>616</v>
      </c>
      <c r="H204" t="s">
        <v>617</v>
      </c>
      <c r="I204" t="s">
        <v>13</v>
      </c>
      <c r="J204">
        <v>45</v>
      </c>
    </row>
    <row r="205" spans="1:10">
      <c r="A205">
        <v>203</v>
      </c>
      <c r="B205">
        <v>253.04997243471988</v>
      </c>
      <c r="C205">
        <v>1</v>
      </c>
      <c r="D205">
        <v>183359.16420667616</v>
      </c>
      <c r="E205">
        <v>0.87668961000000001</v>
      </c>
      <c r="F205" t="s">
        <v>618</v>
      </c>
      <c r="G205" t="s">
        <v>619</v>
      </c>
      <c r="H205" t="s">
        <v>620</v>
      </c>
      <c r="I205" t="s">
        <v>449</v>
      </c>
      <c r="J205">
        <v>100</v>
      </c>
    </row>
    <row r="206" spans="1:10">
      <c r="A206">
        <v>204</v>
      </c>
      <c r="B206">
        <v>253.21763093939572</v>
      </c>
      <c r="C206">
        <v>1</v>
      </c>
      <c r="D206">
        <v>1400872.7666666666</v>
      </c>
      <c r="E206">
        <v>0.95745130999999994</v>
      </c>
      <c r="F206" t="s">
        <v>621</v>
      </c>
      <c r="G206" t="s">
        <v>622</v>
      </c>
      <c r="H206" t="s">
        <v>623</v>
      </c>
      <c r="I206" t="s">
        <v>13</v>
      </c>
      <c r="J206">
        <v>100</v>
      </c>
    </row>
    <row r="207" spans="1:10">
      <c r="A207">
        <v>205</v>
      </c>
      <c r="B207">
        <v>258.02882590930977</v>
      </c>
      <c r="C207">
        <v>1</v>
      </c>
      <c r="D207">
        <v>28651.45435168087</v>
      </c>
      <c r="E207">
        <v>0.74013909499999997</v>
      </c>
      <c r="F207" t="s">
        <v>624</v>
      </c>
      <c r="G207" t="s">
        <v>625</v>
      </c>
      <c r="H207" t="s">
        <v>626</v>
      </c>
      <c r="I207" t="s">
        <v>13</v>
      </c>
      <c r="J207">
        <v>100</v>
      </c>
    </row>
    <row r="208" spans="1:10">
      <c r="A208">
        <v>206</v>
      </c>
      <c r="B208">
        <v>258.03821605421706</v>
      </c>
      <c r="C208">
        <v>1</v>
      </c>
      <c r="D208">
        <v>322322.77108428034</v>
      </c>
      <c r="E208">
        <v>0.89363393000000002</v>
      </c>
      <c r="F208" t="s">
        <v>627</v>
      </c>
      <c r="G208" t="s">
        <v>628</v>
      </c>
      <c r="H208" t="s">
        <v>629</v>
      </c>
      <c r="I208" t="s">
        <v>13</v>
      </c>
      <c r="J208">
        <v>59</v>
      </c>
    </row>
    <row r="209" spans="1:10">
      <c r="A209">
        <v>207</v>
      </c>
      <c r="B209">
        <v>259.02226396279059</v>
      </c>
      <c r="C209">
        <v>1</v>
      </c>
      <c r="D209">
        <v>404945.14466666669</v>
      </c>
      <c r="E209">
        <v>0.95546675000000003</v>
      </c>
      <c r="F209" t="s">
        <v>630</v>
      </c>
      <c r="G209" t="s">
        <v>631</v>
      </c>
      <c r="H209" t="s">
        <v>632</v>
      </c>
      <c r="I209" t="s">
        <v>13</v>
      </c>
      <c r="J209">
        <v>100</v>
      </c>
    </row>
    <row r="210" spans="1:10">
      <c r="A210">
        <v>208</v>
      </c>
      <c r="B210">
        <v>264.95166298002238</v>
      </c>
      <c r="C210">
        <v>1</v>
      </c>
      <c r="D210">
        <v>25758.341701734138</v>
      </c>
      <c r="E210">
        <v>0.77126205000000003</v>
      </c>
      <c r="F210" t="s">
        <v>633</v>
      </c>
      <c r="G210" t="s">
        <v>634</v>
      </c>
      <c r="H210" t="s">
        <v>635</v>
      </c>
      <c r="I210" t="s">
        <v>13</v>
      </c>
      <c r="J210">
        <v>100</v>
      </c>
    </row>
    <row r="211" spans="1:10">
      <c r="A211">
        <v>209</v>
      </c>
      <c r="B211">
        <v>266.08900547701148</v>
      </c>
      <c r="C211">
        <v>1</v>
      </c>
      <c r="D211">
        <v>52735.186969696966</v>
      </c>
      <c r="E211">
        <v>0.71089776999999998</v>
      </c>
      <c r="F211" t="s">
        <v>636</v>
      </c>
      <c r="G211" t="s">
        <v>637</v>
      </c>
      <c r="H211" t="s">
        <v>638</v>
      </c>
      <c r="I211" t="s">
        <v>13</v>
      </c>
      <c r="J211">
        <v>100</v>
      </c>
    </row>
    <row r="212" spans="1:10">
      <c r="A212">
        <v>210</v>
      </c>
      <c r="B212">
        <v>267.07274768799141</v>
      </c>
      <c r="C212">
        <v>1</v>
      </c>
      <c r="D212">
        <v>85087.994015151504</v>
      </c>
      <c r="E212">
        <v>0.85902065500000002</v>
      </c>
      <c r="F212" t="s">
        <v>639</v>
      </c>
      <c r="G212" t="s">
        <v>640</v>
      </c>
      <c r="H212" t="s">
        <v>641</v>
      </c>
      <c r="I212" t="s">
        <v>13</v>
      </c>
      <c r="J212">
        <v>100</v>
      </c>
    </row>
    <row r="213" spans="1:10">
      <c r="A213">
        <v>211</v>
      </c>
      <c r="B213">
        <v>271.17073024022289</v>
      </c>
      <c r="C213">
        <v>1</v>
      </c>
      <c r="D213">
        <v>24441.463848484851</v>
      </c>
      <c r="E213">
        <v>0.65777260000000004</v>
      </c>
      <c r="F213" t="s">
        <v>642</v>
      </c>
      <c r="G213" t="s">
        <v>643</v>
      </c>
      <c r="H213" t="s">
        <v>644</v>
      </c>
      <c r="I213" t="s">
        <v>13</v>
      </c>
      <c r="J213">
        <v>100</v>
      </c>
    </row>
    <row r="214" spans="1:10">
      <c r="A214">
        <v>212</v>
      </c>
      <c r="B214">
        <v>275.01685534604115</v>
      </c>
      <c r="C214">
        <v>1</v>
      </c>
      <c r="D214">
        <v>42096.233079427082</v>
      </c>
      <c r="E214">
        <v>0.79463523999999996</v>
      </c>
      <c r="F214" t="s">
        <v>645</v>
      </c>
      <c r="G214" t="s">
        <v>646</v>
      </c>
      <c r="H214" t="s">
        <v>647</v>
      </c>
      <c r="I214" t="s">
        <v>13</v>
      </c>
      <c r="J214">
        <v>100</v>
      </c>
    </row>
    <row r="215" spans="1:10">
      <c r="A215">
        <v>213</v>
      </c>
      <c r="B215">
        <v>275.12453694046513</v>
      </c>
      <c r="C215">
        <v>1</v>
      </c>
      <c r="D215">
        <v>29489.448748934657</v>
      </c>
      <c r="E215">
        <v>0.79983132999999995</v>
      </c>
      <c r="F215" t="s">
        <v>648</v>
      </c>
      <c r="G215" t="s">
        <v>649</v>
      </c>
      <c r="H215" t="s">
        <v>650</v>
      </c>
      <c r="I215" t="s">
        <v>13</v>
      </c>
      <c r="J215">
        <v>100</v>
      </c>
    </row>
    <row r="216" spans="1:10">
      <c r="A216">
        <v>214</v>
      </c>
      <c r="B216">
        <v>275.20108435816462</v>
      </c>
      <c r="C216">
        <v>1</v>
      </c>
      <c r="D216">
        <v>19293.559742424241</v>
      </c>
      <c r="E216">
        <v>0.55153113500000006</v>
      </c>
      <c r="F216" t="s">
        <v>651</v>
      </c>
      <c r="G216" t="s">
        <v>652</v>
      </c>
      <c r="H216" t="s">
        <v>653</v>
      </c>
      <c r="I216" t="s">
        <v>13</v>
      </c>
      <c r="J216">
        <v>100</v>
      </c>
    </row>
    <row r="217" spans="1:10">
      <c r="A217">
        <v>215</v>
      </c>
      <c r="B217">
        <v>277.12244060233752</v>
      </c>
      <c r="C217">
        <v>1</v>
      </c>
      <c r="D217">
        <v>37707.154398910985</v>
      </c>
      <c r="E217">
        <v>0.76948899000000004</v>
      </c>
      <c r="F217" t="s">
        <v>654</v>
      </c>
      <c r="G217" t="s">
        <v>655</v>
      </c>
      <c r="H217" t="s">
        <v>656</v>
      </c>
      <c r="I217" t="s">
        <v>13</v>
      </c>
      <c r="J217">
        <v>100</v>
      </c>
    </row>
    <row r="218" spans="1:10">
      <c r="A218">
        <v>216</v>
      </c>
      <c r="B218">
        <v>277.2190889253709</v>
      </c>
      <c r="C218">
        <v>1</v>
      </c>
      <c r="D218">
        <v>78560.772903882564</v>
      </c>
      <c r="E218">
        <v>0.90681654500000008</v>
      </c>
      <c r="F218" t="s">
        <v>657</v>
      </c>
      <c r="G218" t="s">
        <v>658</v>
      </c>
      <c r="H218" t="s">
        <v>659</v>
      </c>
      <c r="I218" t="s">
        <v>13</v>
      </c>
      <c r="J218">
        <v>28</v>
      </c>
    </row>
    <row r="219" spans="1:10">
      <c r="A219">
        <v>217</v>
      </c>
      <c r="B219">
        <v>279.2325280246319</v>
      </c>
      <c r="C219">
        <v>1</v>
      </c>
      <c r="D219">
        <v>372089.60469696968</v>
      </c>
      <c r="E219">
        <v>0.9089351</v>
      </c>
      <c r="F219" t="s">
        <v>660</v>
      </c>
      <c r="G219" t="s">
        <v>661</v>
      </c>
      <c r="H219" t="s">
        <v>662</v>
      </c>
      <c r="I219" t="s">
        <v>13</v>
      </c>
      <c r="J219">
        <v>100</v>
      </c>
    </row>
    <row r="220" spans="1:10">
      <c r="A220">
        <v>218</v>
      </c>
      <c r="B220">
        <v>282.0840156062817</v>
      </c>
      <c r="C220">
        <v>1</v>
      </c>
      <c r="D220">
        <v>45801.757541903411</v>
      </c>
      <c r="E220">
        <v>0.80513727999999996</v>
      </c>
      <c r="F220" t="s">
        <v>663</v>
      </c>
      <c r="G220" t="s">
        <v>664</v>
      </c>
      <c r="H220" t="s">
        <v>665</v>
      </c>
      <c r="I220" t="s">
        <v>13</v>
      </c>
      <c r="J220">
        <v>100</v>
      </c>
    </row>
    <row r="221" spans="1:10">
      <c r="A221">
        <v>219</v>
      </c>
      <c r="B221">
        <v>284.02866265308307</v>
      </c>
      <c r="C221">
        <v>1</v>
      </c>
      <c r="D221">
        <v>34509.078978278885</v>
      </c>
      <c r="E221">
        <v>0.70395485000000002</v>
      </c>
      <c r="F221" t="s">
        <v>666</v>
      </c>
      <c r="G221" t="s">
        <v>667</v>
      </c>
      <c r="H221" t="s">
        <v>668</v>
      </c>
      <c r="I221" t="s">
        <v>13</v>
      </c>
      <c r="J221">
        <v>100</v>
      </c>
    </row>
    <row r="222" spans="1:10">
      <c r="A222">
        <v>220</v>
      </c>
      <c r="B222">
        <v>285.04887509255769</v>
      </c>
      <c r="C222">
        <v>1</v>
      </c>
      <c r="D222">
        <v>185077.20136280777</v>
      </c>
      <c r="E222">
        <v>0.85587966000000004</v>
      </c>
      <c r="F222" t="s">
        <v>669</v>
      </c>
      <c r="G222" t="s">
        <v>670</v>
      </c>
      <c r="H222" t="s">
        <v>671</v>
      </c>
      <c r="I222" t="s">
        <v>13</v>
      </c>
      <c r="J222">
        <v>100</v>
      </c>
    </row>
    <row r="223" spans="1:10">
      <c r="A223">
        <v>221</v>
      </c>
      <c r="B223">
        <v>285.14832260020313</v>
      </c>
      <c r="C223">
        <v>1</v>
      </c>
      <c r="D223">
        <v>27357.129748579544</v>
      </c>
      <c r="E223">
        <v>0.85643994999999995</v>
      </c>
      <c r="F223" t="s">
        <v>672</v>
      </c>
      <c r="G223" t="s">
        <v>673</v>
      </c>
      <c r="H223" t="s">
        <v>674</v>
      </c>
      <c r="I223" t="s">
        <v>13</v>
      </c>
      <c r="J223">
        <v>62</v>
      </c>
    </row>
    <row r="224" spans="1:10">
      <c r="A224">
        <v>222</v>
      </c>
      <c r="B224">
        <v>287.16503255941774</v>
      </c>
      <c r="C224">
        <v>1</v>
      </c>
      <c r="D224">
        <v>29072.364174479168</v>
      </c>
      <c r="E224">
        <v>0.86232418</v>
      </c>
      <c r="F224" t="s">
        <v>675</v>
      </c>
      <c r="G224" t="s">
        <v>676</v>
      </c>
      <c r="H224" t="s">
        <v>677</v>
      </c>
      <c r="I224" t="s">
        <v>13</v>
      </c>
      <c r="J224">
        <v>100</v>
      </c>
    </row>
    <row r="225" spans="1:10">
      <c r="A225">
        <v>223</v>
      </c>
      <c r="B225">
        <v>287.19981301480925</v>
      </c>
      <c r="C225">
        <v>1</v>
      </c>
      <c r="D225">
        <v>17701.625106889205</v>
      </c>
      <c r="E225">
        <v>0.76709126999999999</v>
      </c>
      <c r="F225" t="s">
        <v>678</v>
      </c>
      <c r="G225" t="s">
        <v>679</v>
      </c>
      <c r="H225" t="s">
        <v>680</v>
      </c>
      <c r="I225" t="s">
        <v>13</v>
      </c>
      <c r="J225">
        <v>26</v>
      </c>
    </row>
    <row r="226" spans="1:10">
      <c r="A226">
        <v>224</v>
      </c>
      <c r="B226">
        <v>287.23631902201396</v>
      </c>
      <c r="C226">
        <v>1</v>
      </c>
      <c r="D226">
        <v>17125.67758262311</v>
      </c>
      <c r="E226">
        <v>0.81575584499999998</v>
      </c>
      <c r="F226" t="s">
        <v>681</v>
      </c>
      <c r="G226" t="s">
        <v>682</v>
      </c>
      <c r="H226" t="s">
        <v>683</v>
      </c>
      <c r="I226" t="s">
        <v>13</v>
      </c>
      <c r="J226">
        <v>31</v>
      </c>
    </row>
    <row r="227" spans="1:10">
      <c r="A227">
        <v>225</v>
      </c>
      <c r="B227">
        <v>289.11587567406929</v>
      </c>
      <c r="C227">
        <v>1</v>
      </c>
      <c r="D227">
        <v>36919.114587949807</v>
      </c>
      <c r="E227">
        <v>0.79543009499999995</v>
      </c>
      <c r="F227" t="s">
        <v>684</v>
      </c>
      <c r="G227" t="s">
        <v>685</v>
      </c>
      <c r="H227" t="s">
        <v>686</v>
      </c>
      <c r="I227" t="s">
        <v>13</v>
      </c>
      <c r="J227">
        <v>100</v>
      </c>
    </row>
    <row r="228" spans="1:10">
      <c r="A228">
        <v>226</v>
      </c>
      <c r="B228">
        <v>289.1235767963891</v>
      </c>
      <c r="C228">
        <v>1</v>
      </c>
      <c r="D228">
        <v>58462.738125473486</v>
      </c>
      <c r="E228">
        <v>0.87366641</v>
      </c>
      <c r="F228" t="s">
        <v>687</v>
      </c>
      <c r="G228" t="s">
        <v>688</v>
      </c>
      <c r="H228" t="s">
        <v>689</v>
      </c>
      <c r="I228" t="s">
        <v>13</v>
      </c>
      <c r="J228">
        <v>100</v>
      </c>
    </row>
    <row r="229" spans="1:10">
      <c r="A229">
        <v>227</v>
      </c>
      <c r="B229">
        <v>289.21758514735296</v>
      </c>
      <c r="C229">
        <v>1</v>
      </c>
      <c r="D229">
        <v>15930.76111245265</v>
      </c>
      <c r="E229">
        <v>0.75593527999999999</v>
      </c>
      <c r="F229" t="s">
        <v>690</v>
      </c>
      <c r="G229" t="s">
        <v>691</v>
      </c>
      <c r="H229" t="s">
        <v>692</v>
      </c>
      <c r="I229" t="s">
        <v>13</v>
      </c>
      <c r="J229">
        <v>100</v>
      </c>
    </row>
    <row r="230" spans="1:10">
      <c r="A230">
        <v>228</v>
      </c>
      <c r="B230">
        <v>294.0502110326625</v>
      </c>
      <c r="C230">
        <v>1</v>
      </c>
      <c r="D230">
        <v>71205.860727272724</v>
      </c>
      <c r="E230">
        <v>0.84438667000000001</v>
      </c>
      <c r="F230" t="s">
        <v>693</v>
      </c>
      <c r="G230" t="s">
        <v>694</v>
      </c>
      <c r="H230" t="s">
        <v>695</v>
      </c>
      <c r="I230" t="s">
        <v>13</v>
      </c>
      <c r="J230">
        <v>100</v>
      </c>
    </row>
    <row r="231" spans="1:10">
      <c r="A231">
        <v>229</v>
      </c>
      <c r="B231">
        <v>295.22784888745025</v>
      </c>
      <c r="C231">
        <v>1</v>
      </c>
      <c r="D231">
        <v>80286.810515151519</v>
      </c>
      <c r="E231">
        <v>0.83126008500000004</v>
      </c>
      <c r="F231" t="s">
        <v>696</v>
      </c>
      <c r="G231" t="s">
        <v>697</v>
      </c>
      <c r="H231" t="s">
        <v>698</v>
      </c>
      <c r="I231" t="s">
        <v>13</v>
      </c>
      <c r="J231">
        <v>100</v>
      </c>
    </row>
    <row r="232" spans="1:10">
      <c r="A232">
        <v>230</v>
      </c>
      <c r="B232">
        <v>296.08208954772493</v>
      </c>
      <c r="C232">
        <v>1</v>
      </c>
      <c r="D232">
        <v>113730.62284848485</v>
      </c>
      <c r="E232">
        <v>0.45781314000000001</v>
      </c>
      <c r="F232" t="s">
        <v>699</v>
      </c>
      <c r="G232" t="s">
        <v>700</v>
      </c>
      <c r="H232" t="s">
        <v>701</v>
      </c>
      <c r="I232" t="s">
        <v>13</v>
      </c>
      <c r="J232">
        <v>100</v>
      </c>
    </row>
    <row r="233" spans="1:10">
      <c r="A233">
        <v>231</v>
      </c>
      <c r="B233">
        <v>298.27468508832374</v>
      </c>
      <c r="C233">
        <v>1</v>
      </c>
      <c r="D233">
        <v>32454.051629261361</v>
      </c>
      <c r="E233">
        <v>0.78121810999999997</v>
      </c>
      <c r="F233" t="s">
        <v>702</v>
      </c>
      <c r="G233" t="s">
        <v>703</v>
      </c>
      <c r="H233" t="s">
        <v>704</v>
      </c>
      <c r="I233" t="s">
        <v>13</v>
      </c>
      <c r="J233">
        <v>100</v>
      </c>
    </row>
    <row r="234" spans="1:10">
      <c r="A234">
        <v>232</v>
      </c>
      <c r="B234">
        <v>299.20151464483007</v>
      </c>
      <c r="C234">
        <v>1</v>
      </c>
      <c r="D234">
        <v>86683.030696969712</v>
      </c>
      <c r="E234">
        <v>0.81682914500000003</v>
      </c>
      <c r="F234" t="s">
        <v>705</v>
      </c>
      <c r="G234" t="s">
        <v>706</v>
      </c>
      <c r="H234" t="s">
        <v>707</v>
      </c>
      <c r="I234" t="s">
        <v>13</v>
      </c>
      <c r="J234">
        <v>100</v>
      </c>
    </row>
    <row r="235" spans="1:10">
      <c r="A235">
        <v>233</v>
      </c>
      <c r="B235">
        <v>300.04949258579552</v>
      </c>
      <c r="C235">
        <v>1</v>
      </c>
      <c r="D235">
        <v>109827.98203929924</v>
      </c>
      <c r="E235">
        <v>0.56486630000000004</v>
      </c>
      <c r="F235" t="s">
        <v>708</v>
      </c>
      <c r="G235" t="s">
        <v>709</v>
      </c>
      <c r="H235" t="s">
        <v>710</v>
      </c>
      <c r="I235" t="s">
        <v>13</v>
      </c>
      <c r="J235">
        <v>100</v>
      </c>
    </row>
    <row r="236" spans="1:10">
      <c r="A236">
        <v>234</v>
      </c>
      <c r="B236">
        <v>301.17917529615107</v>
      </c>
      <c r="C236">
        <v>1</v>
      </c>
      <c r="D236">
        <v>30676.065863162879</v>
      </c>
      <c r="E236">
        <v>0.83172827999999999</v>
      </c>
      <c r="F236" t="s">
        <v>711</v>
      </c>
      <c r="G236" t="s">
        <v>712</v>
      </c>
      <c r="H236" t="s">
        <v>713</v>
      </c>
      <c r="I236" t="s">
        <v>13</v>
      </c>
      <c r="J236">
        <v>30</v>
      </c>
    </row>
    <row r="237" spans="1:10">
      <c r="A237">
        <v>235</v>
      </c>
      <c r="B237">
        <v>301.21701319082905</v>
      </c>
      <c r="C237">
        <v>1</v>
      </c>
      <c r="D237">
        <v>84333.082757575743</v>
      </c>
      <c r="E237">
        <v>0.83719905999999999</v>
      </c>
      <c r="F237" t="s">
        <v>714</v>
      </c>
      <c r="G237" t="s">
        <v>715</v>
      </c>
      <c r="H237" t="s">
        <v>716</v>
      </c>
      <c r="I237" t="s">
        <v>13</v>
      </c>
      <c r="J237">
        <v>100</v>
      </c>
    </row>
    <row r="238" spans="1:10">
      <c r="A238">
        <v>236</v>
      </c>
      <c r="B238">
        <v>303.08301662273374</v>
      </c>
      <c r="C238">
        <v>1</v>
      </c>
      <c r="D238">
        <v>638741.47951515159</v>
      </c>
      <c r="E238">
        <v>0.92773329999999998</v>
      </c>
      <c r="F238" t="s">
        <v>717</v>
      </c>
      <c r="G238" t="s">
        <v>718</v>
      </c>
      <c r="H238" t="s">
        <v>719</v>
      </c>
      <c r="I238" t="s">
        <v>13</v>
      </c>
      <c r="J238">
        <v>100</v>
      </c>
    </row>
    <row r="239" spans="1:10">
      <c r="A239">
        <v>237</v>
      </c>
      <c r="B239">
        <v>303.15991294738814</v>
      </c>
      <c r="C239">
        <v>1</v>
      </c>
      <c r="D239">
        <v>45422.113544744323</v>
      </c>
      <c r="E239">
        <v>0.92679787000000002</v>
      </c>
      <c r="F239" t="s">
        <v>720</v>
      </c>
      <c r="G239" t="s">
        <v>721</v>
      </c>
      <c r="H239" t="s">
        <v>722</v>
      </c>
      <c r="I239" t="s">
        <v>13</v>
      </c>
      <c r="J239">
        <v>100</v>
      </c>
    </row>
    <row r="240" spans="1:10">
      <c r="A240">
        <v>238</v>
      </c>
      <c r="B240">
        <v>303.23266638099341</v>
      </c>
      <c r="C240">
        <v>1</v>
      </c>
      <c r="D240">
        <v>263384.71380303032</v>
      </c>
      <c r="E240">
        <v>0.95359874</v>
      </c>
      <c r="F240" t="s">
        <v>723</v>
      </c>
      <c r="G240" t="s">
        <v>724</v>
      </c>
      <c r="H240" t="s">
        <v>725</v>
      </c>
      <c r="I240" t="s">
        <v>13</v>
      </c>
      <c r="J240">
        <v>100</v>
      </c>
    </row>
    <row r="241" spans="1:10">
      <c r="A241">
        <v>239</v>
      </c>
      <c r="B241">
        <v>305.11780211327982</v>
      </c>
      <c r="C241">
        <v>1</v>
      </c>
      <c r="D241">
        <v>35121.906044152456</v>
      </c>
      <c r="E241">
        <v>0.80665677999999996</v>
      </c>
      <c r="F241" t="s">
        <v>726</v>
      </c>
      <c r="G241" t="s">
        <v>727</v>
      </c>
      <c r="H241" t="s">
        <v>728</v>
      </c>
      <c r="I241" t="s">
        <v>13</v>
      </c>
      <c r="J241">
        <v>100</v>
      </c>
    </row>
    <row r="242" spans="1:10">
      <c r="A242">
        <v>240</v>
      </c>
      <c r="B242">
        <v>305.24866015944724</v>
      </c>
      <c r="C242">
        <v>1</v>
      </c>
      <c r="D242">
        <v>114463.60466666668</v>
      </c>
      <c r="E242">
        <v>0.92644262499999996</v>
      </c>
      <c r="F242" t="s">
        <v>729</v>
      </c>
      <c r="G242" t="s">
        <v>730</v>
      </c>
      <c r="H242" t="s">
        <v>731</v>
      </c>
      <c r="I242" t="s">
        <v>13</v>
      </c>
      <c r="J242">
        <v>100</v>
      </c>
    </row>
    <row r="243" spans="1:10">
      <c r="A243">
        <v>241</v>
      </c>
      <c r="B243">
        <v>306.04817805950199</v>
      </c>
      <c r="C243">
        <v>1</v>
      </c>
      <c r="D243">
        <v>35415.406066524629</v>
      </c>
      <c r="E243">
        <v>0.75873187500000006</v>
      </c>
      <c r="F243" t="s">
        <v>732</v>
      </c>
      <c r="G243" t="s">
        <v>733</v>
      </c>
      <c r="H243" t="s">
        <v>734</v>
      </c>
      <c r="I243" t="s">
        <v>13</v>
      </c>
      <c r="J243">
        <v>46</v>
      </c>
    </row>
    <row r="244" spans="1:10">
      <c r="A244">
        <v>242</v>
      </c>
      <c r="B244">
        <v>311.22251287263811</v>
      </c>
      <c r="C244">
        <v>1</v>
      </c>
      <c r="D244">
        <v>77001.564863636377</v>
      </c>
      <c r="E244">
        <v>0.86230951499999997</v>
      </c>
      <c r="F244" t="s">
        <v>735</v>
      </c>
      <c r="G244" t="s">
        <v>736</v>
      </c>
      <c r="H244" t="s">
        <v>737</v>
      </c>
      <c r="I244" t="s">
        <v>13</v>
      </c>
      <c r="J244">
        <v>100</v>
      </c>
    </row>
    <row r="245" spans="1:10">
      <c r="A245">
        <v>243</v>
      </c>
      <c r="B245">
        <v>311.29509399083651</v>
      </c>
      <c r="C245">
        <v>1</v>
      </c>
      <c r="D245">
        <v>221091.16110606061</v>
      </c>
      <c r="E245">
        <v>0.84102315000000005</v>
      </c>
      <c r="F245" t="s">
        <v>738</v>
      </c>
      <c r="G245" t="s">
        <v>739</v>
      </c>
      <c r="H245" t="s">
        <v>740</v>
      </c>
      <c r="I245" t="s">
        <v>13</v>
      </c>
      <c r="J245">
        <v>100</v>
      </c>
    </row>
    <row r="246" spans="1:10">
      <c r="A246">
        <v>244</v>
      </c>
      <c r="B246">
        <v>312.05987197458677</v>
      </c>
      <c r="C246">
        <v>1</v>
      </c>
      <c r="D246">
        <v>33306.330063920454</v>
      </c>
      <c r="E246">
        <v>0.81359928999999998</v>
      </c>
      <c r="F246" t="s">
        <v>741</v>
      </c>
      <c r="G246" t="s">
        <v>742</v>
      </c>
      <c r="H246" t="s">
        <v>743</v>
      </c>
      <c r="I246" t="s">
        <v>13</v>
      </c>
      <c r="J246">
        <v>100</v>
      </c>
    </row>
    <row r="247" spans="1:10">
      <c r="A247">
        <v>245</v>
      </c>
      <c r="B247">
        <v>313.04402396648493</v>
      </c>
      <c r="C247">
        <v>1</v>
      </c>
      <c r="D247">
        <v>62065.233564393944</v>
      </c>
      <c r="E247">
        <v>0.86995476000000005</v>
      </c>
      <c r="F247" t="s">
        <v>744</v>
      </c>
      <c r="G247" t="s">
        <v>745</v>
      </c>
      <c r="H247" t="s">
        <v>746</v>
      </c>
      <c r="I247" t="s">
        <v>13</v>
      </c>
      <c r="J247">
        <v>100</v>
      </c>
    </row>
    <row r="248" spans="1:10">
      <c r="A248">
        <v>246</v>
      </c>
      <c r="B248">
        <v>313.06213051571228</v>
      </c>
      <c r="C248">
        <v>1</v>
      </c>
      <c r="D248">
        <v>23465.645790542138</v>
      </c>
      <c r="E248">
        <v>0.7946223</v>
      </c>
      <c r="F248" t="s">
        <v>747</v>
      </c>
      <c r="G248" t="s">
        <v>748</v>
      </c>
      <c r="H248" t="s">
        <v>749</v>
      </c>
      <c r="I248" t="s">
        <v>13</v>
      </c>
      <c r="J248">
        <v>100</v>
      </c>
    </row>
    <row r="249" spans="1:10">
      <c r="A249">
        <v>247</v>
      </c>
      <c r="B249">
        <v>313.10492323071668</v>
      </c>
      <c r="C249">
        <v>1</v>
      </c>
      <c r="D249">
        <v>28045.987870501893</v>
      </c>
      <c r="E249">
        <v>0.73377835999999996</v>
      </c>
      <c r="F249" t="s">
        <v>750</v>
      </c>
      <c r="G249" t="s">
        <v>751</v>
      </c>
      <c r="H249" t="s">
        <v>752</v>
      </c>
      <c r="I249" t="s">
        <v>13</v>
      </c>
      <c r="J249">
        <v>100</v>
      </c>
    </row>
    <row r="250" spans="1:10">
      <c r="A250">
        <v>248</v>
      </c>
      <c r="B250">
        <v>313.21683561626759</v>
      </c>
      <c r="C250">
        <v>1</v>
      </c>
      <c r="D250">
        <v>50172.799333925199</v>
      </c>
      <c r="E250">
        <v>0.88140649000000004</v>
      </c>
      <c r="F250" t="s">
        <v>753</v>
      </c>
      <c r="G250" t="s">
        <v>754</v>
      </c>
      <c r="H250" t="s">
        <v>755</v>
      </c>
      <c r="I250" t="s">
        <v>13</v>
      </c>
      <c r="J250">
        <v>100</v>
      </c>
    </row>
    <row r="251" spans="1:10">
      <c r="A251">
        <v>249</v>
      </c>
      <c r="B251">
        <v>315.19602413575097</v>
      </c>
      <c r="C251">
        <v>1</v>
      </c>
      <c r="D251">
        <v>52993.281515625007</v>
      </c>
      <c r="E251">
        <v>0.84254488500000002</v>
      </c>
      <c r="F251" t="s">
        <v>756</v>
      </c>
      <c r="G251" t="s">
        <v>757</v>
      </c>
      <c r="H251" t="s">
        <v>758</v>
      </c>
      <c r="I251" t="s">
        <v>13</v>
      </c>
      <c r="J251">
        <v>100</v>
      </c>
    </row>
    <row r="252" spans="1:10">
      <c r="A252">
        <v>250</v>
      </c>
      <c r="B252">
        <v>315.23205229625592</v>
      </c>
      <c r="C252">
        <v>1</v>
      </c>
      <c r="D252">
        <v>15650.00064180871</v>
      </c>
      <c r="E252">
        <v>0.81306182999999999</v>
      </c>
      <c r="F252" t="s">
        <v>759</v>
      </c>
      <c r="G252" t="s">
        <v>760</v>
      </c>
      <c r="H252" t="s">
        <v>761</v>
      </c>
      <c r="I252" t="s">
        <v>13</v>
      </c>
      <c r="J252">
        <v>100</v>
      </c>
    </row>
    <row r="253" spans="1:10">
      <c r="A253">
        <v>251</v>
      </c>
      <c r="B253">
        <v>317.1740819480292</v>
      </c>
      <c r="C253">
        <v>1</v>
      </c>
      <c r="D253">
        <v>29777.01515980114</v>
      </c>
      <c r="E253">
        <v>0.83955610000000003</v>
      </c>
      <c r="F253" t="s">
        <v>762</v>
      </c>
      <c r="G253" t="s">
        <v>763</v>
      </c>
      <c r="H253" t="s">
        <v>764</v>
      </c>
      <c r="I253" t="s">
        <v>13</v>
      </c>
      <c r="J253">
        <v>30</v>
      </c>
    </row>
    <row r="254" spans="1:10">
      <c r="A254">
        <v>252</v>
      </c>
      <c r="B254">
        <v>317.21241951663148</v>
      </c>
      <c r="C254">
        <v>1</v>
      </c>
      <c r="D254">
        <v>34425.507712121216</v>
      </c>
      <c r="E254">
        <v>0.78075051500000003</v>
      </c>
      <c r="F254" t="s">
        <v>765</v>
      </c>
      <c r="G254" t="s">
        <v>766</v>
      </c>
      <c r="H254" t="s">
        <v>767</v>
      </c>
      <c r="I254" t="s">
        <v>13</v>
      </c>
      <c r="J254">
        <v>100</v>
      </c>
    </row>
    <row r="255" spans="1:10">
      <c r="A255">
        <v>253</v>
      </c>
      <c r="B255">
        <v>322.04504693937344</v>
      </c>
      <c r="C255">
        <v>1</v>
      </c>
      <c r="D255">
        <v>150157.98613044506</v>
      </c>
      <c r="E255">
        <v>0.82600426999999998</v>
      </c>
      <c r="F255" t="s">
        <v>768</v>
      </c>
      <c r="G255" t="s">
        <v>769</v>
      </c>
      <c r="H255" t="s">
        <v>770</v>
      </c>
      <c r="I255" t="s">
        <v>13</v>
      </c>
      <c r="J255">
        <v>100</v>
      </c>
    </row>
    <row r="256" spans="1:10">
      <c r="A256">
        <v>254</v>
      </c>
      <c r="B256">
        <v>327.23275149155944</v>
      </c>
      <c r="C256">
        <v>1</v>
      </c>
      <c r="D256">
        <v>367836.96849905304</v>
      </c>
      <c r="E256">
        <v>0.96837728999999995</v>
      </c>
      <c r="F256" t="s">
        <v>771</v>
      </c>
      <c r="G256" t="s">
        <v>772</v>
      </c>
      <c r="H256" t="s">
        <v>773</v>
      </c>
      <c r="I256" t="s">
        <v>13</v>
      </c>
      <c r="J256">
        <v>100</v>
      </c>
    </row>
    <row r="257" spans="1:10">
      <c r="A257">
        <v>255</v>
      </c>
      <c r="B257">
        <v>329.21173336653817</v>
      </c>
      <c r="C257">
        <v>1</v>
      </c>
      <c r="D257">
        <v>27083.487002485796</v>
      </c>
      <c r="E257">
        <v>0.83936470499999993</v>
      </c>
      <c r="F257" t="s">
        <v>774</v>
      </c>
      <c r="G257" t="s">
        <v>775</v>
      </c>
      <c r="H257" t="s">
        <v>776</v>
      </c>
      <c r="I257" t="s">
        <v>13</v>
      </c>
      <c r="J257">
        <v>100</v>
      </c>
    </row>
    <row r="258" spans="1:10">
      <c r="A258">
        <v>256</v>
      </c>
      <c r="B258">
        <v>331.1910084002962</v>
      </c>
      <c r="C258">
        <v>1</v>
      </c>
      <c r="D258">
        <v>37420.527787878789</v>
      </c>
      <c r="E258">
        <v>0.80661577000000007</v>
      </c>
      <c r="F258" t="s">
        <v>777</v>
      </c>
      <c r="G258" t="s">
        <v>778</v>
      </c>
      <c r="H258" t="s">
        <v>779</v>
      </c>
      <c r="I258" t="s">
        <v>13</v>
      </c>
      <c r="J258">
        <v>100</v>
      </c>
    </row>
    <row r="259" spans="1:10">
      <c r="A259">
        <v>257</v>
      </c>
      <c r="B259">
        <v>335.22319963824759</v>
      </c>
      <c r="C259">
        <v>1</v>
      </c>
      <c r="D259">
        <v>43149.146090909089</v>
      </c>
      <c r="E259">
        <v>0.82073516000000002</v>
      </c>
      <c r="F259" t="s">
        <v>780</v>
      </c>
      <c r="G259" t="s">
        <v>781</v>
      </c>
      <c r="H259" t="s">
        <v>782</v>
      </c>
      <c r="I259" t="s">
        <v>13</v>
      </c>
      <c r="J259">
        <v>100</v>
      </c>
    </row>
    <row r="260" spans="1:10">
      <c r="A260">
        <v>258</v>
      </c>
      <c r="B260">
        <v>338.98826245584758</v>
      </c>
      <c r="C260">
        <v>1</v>
      </c>
      <c r="D260">
        <v>130720.54045454545</v>
      </c>
      <c r="E260">
        <v>0.87469237999999994</v>
      </c>
      <c r="F260" t="s">
        <v>783</v>
      </c>
      <c r="G260" t="s">
        <v>784</v>
      </c>
      <c r="H260" t="s">
        <v>785</v>
      </c>
      <c r="I260" t="s">
        <v>13</v>
      </c>
      <c r="J260">
        <v>100</v>
      </c>
    </row>
    <row r="261" spans="1:10">
      <c r="A261">
        <v>259</v>
      </c>
      <c r="B261">
        <v>340.12472983238598</v>
      </c>
      <c r="C261">
        <v>1</v>
      </c>
      <c r="D261">
        <v>1002725.7259090908</v>
      </c>
      <c r="E261">
        <v>1.5158204049999999E-2</v>
      </c>
      <c r="F261" t="s">
        <v>786</v>
      </c>
      <c r="G261" t="s">
        <v>787</v>
      </c>
      <c r="H261" t="s">
        <v>788</v>
      </c>
      <c r="I261" t="s">
        <v>13</v>
      </c>
      <c r="J261">
        <v>100</v>
      </c>
    </row>
    <row r="262" spans="1:10">
      <c r="A262">
        <v>260</v>
      </c>
      <c r="B262">
        <v>341.10912930921472</v>
      </c>
      <c r="C262">
        <v>1</v>
      </c>
      <c r="D262">
        <v>117850.52861813446</v>
      </c>
      <c r="E262">
        <v>0.79237753</v>
      </c>
      <c r="F262" t="s">
        <v>789</v>
      </c>
      <c r="G262" t="s">
        <v>790</v>
      </c>
      <c r="H262" t="s">
        <v>791</v>
      </c>
      <c r="I262" t="s">
        <v>13</v>
      </c>
      <c r="J262">
        <v>100</v>
      </c>
    </row>
    <row r="263" spans="1:10">
      <c r="A263">
        <v>261</v>
      </c>
      <c r="B263">
        <v>343.19044456509329</v>
      </c>
      <c r="C263">
        <v>1</v>
      </c>
      <c r="D263">
        <v>37702.819500828606</v>
      </c>
      <c r="E263">
        <v>0.76169485000000003</v>
      </c>
      <c r="F263" t="s">
        <v>792</v>
      </c>
      <c r="G263" t="s">
        <v>793</v>
      </c>
      <c r="H263" t="s">
        <v>794</v>
      </c>
      <c r="I263" t="s">
        <v>13</v>
      </c>
      <c r="J263">
        <v>94</v>
      </c>
    </row>
    <row r="264" spans="1:10">
      <c r="A264">
        <v>262</v>
      </c>
      <c r="B264">
        <v>345.2077241504162</v>
      </c>
      <c r="C264">
        <v>1</v>
      </c>
      <c r="D264">
        <v>26943.612290956444</v>
      </c>
      <c r="E264">
        <v>0.78784337999999998</v>
      </c>
      <c r="F264" t="s">
        <v>795</v>
      </c>
      <c r="G264" t="s">
        <v>796</v>
      </c>
      <c r="H264" t="s">
        <v>797</v>
      </c>
      <c r="I264" t="s">
        <v>13</v>
      </c>
      <c r="J264">
        <v>100</v>
      </c>
    </row>
    <row r="265" spans="1:10">
      <c r="A265">
        <v>263</v>
      </c>
      <c r="B265">
        <v>346.05558664460619</v>
      </c>
      <c r="C265">
        <v>1</v>
      </c>
      <c r="D265">
        <v>967689.76228787878</v>
      </c>
      <c r="E265">
        <v>0.96679932000000002</v>
      </c>
      <c r="F265" t="s">
        <v>798</v>
      </c>
      <c r="G265" t="s">
        <v>799</v>
      </c>
      <c r="H265" t="s">
        <v>800</v>
      </c>
      <c r="I265" t="s">
        <v>13</v>
      </c>
      <c r="J265">
        <v>100</v>
      </c>
    </row>
    <row r="266" spans="1:10">
      <c r="A266">
        <v>264</v>
      </c>
      <c r="B266">
        <v>347.03985309329721</v>
      </c>
      <c r="C266">
        <v>1</v>
      </c>
      <c r="D266">
        <v>70050.255106889206</v>
      </c>
      <c r="E266">
        <v>0.79121560000000002</v>
      </c>
      <c r="F266" t="s">
        <v>801</v>
      </c>
      <c r="G266" t="s">
        <v>802</v>
      </c>
      <c r="H266" t="s">
        <v>803</v>
      </c>
      <c r="I266" t="s">
        <v>13</v>
      </c>
      <c r="J266">
        <v>100</v>
      </c>
    </row>
    <row r="267" spans="1:10">
      <c r="A267">
        <v>265</v>
      </c>
      <c r="B267">
        <v>349.20162531030843</v>
      </c>
      <c r="C267">
        <v>1</v>
      </c>
      <c r="D267">
        <v>37555.513060606056</v>
      </c>
      <c r="E267">
        <v>0.78589785000000001</v>
      </c>
      <c r="F267" t="s">
        <v>804</v>
      </c>
      <c r="G267" t="s">
        <v>805</v>
      </c>
      <c r="H267" t="s">
        <v>806</v>
      </c>
      <c r="I267" t="s">
        <v>13</v>
      </c>
      <c r="J267">
        <v>100</v>
      </c>
    </row>
    <row r="268" spans="1:10">
      <c r="A268">
        <v>266</v>
      </c>
      <c r="B268">
        <v>349.23981701275358</v>
      </c>
      <c r="C268">
        <v>1</v>
      </c>
      <c r="D268">
        <v>24192.920963541666</v>
      </c>
      <c r="E268">
        <v>0.74759597</v>
      </c>
      <c r="F268" t="s">
        <v>807</v>
      </c>
      <c r="G268" t="s">
        <v>808</v>
      </c>
      <c r="H268" t="s">
        <v>809</v>
      </c>
      <c r="I268" t="s">
        <v>13</v>
      </c>
      <c r="J268">
        <v>54</v>
      </c>
    </row>
    <row r="269" spans="1:10">
      <c r="A269">
        <v>267</v>
      </c>
      <c r="B269">
        <v>351.21846911523949</v>
      </c>
      <c r="C269">
        <v>1</v>
      </c>
      <c r="D269">
        <v>53284.170651515138</v>
      </c>
      <c r="E269">
        <v>0.79288912</v>
      </c>
      <c r="F269" t="s">
        <v>810</v>
      </c>
      <c r="G269" t="s">
        <v>811</v>
      </c>
      <c r="H269" t="s">
        <v>812</v>
      </c>
      <c r="I269" t="s">
        <v>13</v>
      </c>
      <c r="J269">
        <v>100</v>
      </c>
    </row>
    <row r="270" spans="1:10">
      <c r="A270">
        <v>268</v>
      </c>
      <c r="B270">
        <v>356.20122295115863</v>
      </c>
      <c r="C270">
        <v>1</v>
      </c>
      <c r="D270">
        <v>19451.757203598485</v>
      </c>
      <c r="E270">
        <v>0.45553017000000001</v>
      </c>
      <c r="F270" t="s">
        <v>813</v>
      </c>
      <c r="G270" t="s">
        <v>814</v>
      </c>
      <c r="H270" t="s">
        <v>815</v>
      </c>
      <c r="I270" t="s">
        <v>13</v>
      </c>
      <c r="J270">
        <v>100</v>
      </c>
    </row>
    <row r="271" spans="1:10">
      <c r="A271">
        <v>269</v>
      </c>
      <c r="B271">
        <v>361.20289883287899</v>
      </c>
      <c r="C271">
        <v>1</v>
      </c>
      <c r="D271">
        <v>31110.792909090909</v>
      </c>
      <c r="E271">
        <v>0.78606018499999997</v>
      </c>
      <c r="F271" t="s">
        <v>816</v>
      </c>
      <c r="G271" t="s">
        <v>817</v>
      </c>
      <c r="H271" t="s">
        <v>818</v>
      </c>
      <c r="I271" t="s">
        <v>13</v>
      </c>
      <c r="J271">
        <v>100</v>
      </c>
    </row>
    <row r="272" spans="1:10">
      <c r="A272">
        <v>270</v>
      </c>
      <c r="B272">
        <v>362.04927448603416</v>
      </c>
      <c r="C272">
        <v>1</v>
      </c>
      <c r="D272">
        <v>171336.70049999998</v>
      </c>
      <c r="E272">
        <v>0.87959217999999995</v>
      </c>
      <c r="F272" t="s">
        <v>819</v>
      </c>
      <c r="G272" t="s">
        <v>820</v>
      </c>
      <c r="H272" t="s">
        <v>821</v>
      </c>
      <c r="I272" t="s">
        <v>13</v>
      </c>
      <c r="J272">
        <v>49</v>
      </c>
    </row>
    <row r="273" spans="1:10">
      <c r="A273">
        <v>271</v>
      </c>
      <c r="B273">
        <v>363.21862564028828</v>
      </c>
      <c r="C273">
        <v>1</v>
      </c>
      <c r="D273">
        <v>24066.459778409091</v>
      </c>
      <c r="E273">
        <v>0.73209840000000004</v>
      </c>
      <c r="F273" t="s">
        <v>822</v>
      </c>
      <c r="G273" t="s">
        <v>823</v>
      </c>
      <c r="H273" t="s">
        <v>824</v>
      </c>
      <c r="I273" t="s">
        <v>13</v>
      </c>
      <c r="J273">
        <v>100</v>
      </c>
    </row>
    <row r="274" spans="1:10">
      <c r="A274">
        <v>272</v>
      </c>
      <c r="B274">
        <v>365.23431192991376</v>
      </c>
      <c r="C274">
        <v>1</v>
      </c>
      <c r="D274">
        <v>24042.911159446023</v>
      </c>
      <c r="E274">
        <v>0.78766488999999995</v>
      </c>
      <c r="F274" t="s">
        <v>825</v>
      </c>
      <c r="G274" t="s">
        <v>826</v>
      </c>
      <c r="H274" t="s">
        <v>827</v>
      </c>
      <c r="I274" t="s">
        <v>13</v>
      </c>
      <c r="J274">
        <v>100</v>
      </c>
    </row>
    <row r="275" spans="1:10">
      <c r="A275">
        <v>273</v>
      </c>
      <c r="B275">
        <v>367.15623846185298</v>
      </c>
      <c r="C275">
        <v>1</v>
      </c>
      <c r="D275">
        <v>39692.050779119316</v>
      </c>
      <c r="E275">
        <v>0.82438814500000002</v>
      </c>
      <c r="F275" t="s">
        <v>828</v>
      </c>
      <c r="G275" t="s">
        <v>829</v>
      </c>
      <c r="H275" t="s">
        <v>830</v>
      </c>
      <c r="I275" t="s">
        <v>13</v>
      </c>
      <c r="J275">
        <v>14</v>
      </c>
    </row>
    <row r="276" spans="1:10">
      <c r="A276">
        <v>274</v>
      </c>
      <c r="B276">
        <v>367.21302890748984</v>
      </c>
      <c r="C276">
        <v>1</v>
      </c>
      <c r="D276">
        <v>58659.890969696964</v>
      </c>
      <c r="E276">
        <v>0.85280966499999999</v>
      </c>
      <c r="F276" t="s">
        <v>831</v>
      </c>
      <c r="G276" t="s">
        <v>832</v>
      </c>
      <c r="H276" t="s">
        <v>833</v>
      </c>
      <c r="I276" t="s">
        <v>13</v>
      </c>
      <c r="J276">
        <v>100</v>
      </c>
    </row>
    <row r="277" spans="1:10">
      <c r="A277">
        <v>275</v>
      </c>
      <c r="B277">
        <v>378.09711629784442</v>
      </c>
      <c r="C277">
        <v>1</v>
      </c>
      <c r="D277">
        <v>44571.92659132339</v>
      </c>
      <c r="E277">
        <v>0.83078345499999995</v>
      </c>
      <c r="F277" t="s">
        <v>834</v>
      </c>
      <c r="G277" t="s">
        <v>835</v>
      </c>
      <c r="H277" t="s">
        <v>836</v>
      </c>
      <c r="I277" t="s">
        <v>13</v>
      </c>
      <c r="J277">
        <v>100</v>
      </c>
    </row>
    <row r="278" spans="1:10">
      <c r="A278">
        <v>276</v>
      </c>
      <c r="B278">
        <v>378.24101743916123</v>
      </c>
      <c r="C278">
        <v>1</v>
      </c>
      <c r="D278">
        <v>41920.119494762082</v>
      </c>
      <c r="E278">
        <v>0.84305406000000005</v>
      </c>
      <c r="F278" t="s">
        <v>837</v>
      </c>
      <c r="G278" t="s">
        <v>838</v>
      </c>
      <c r="H278" t="s">
        <v>839</v>
      </c>
      <c r="I278" t="s">
        <v>13</v>
      </c>
      <c r="J278">
        <v>100</v>
      </c>
    </row>
    <row r="279" spans="1:10">
      <c r="A279">
        <v>277</v>
      </c>
      <c r="B279">
        <v>381.31574412199348</v>
      </c>
      <c r="C279">
        <v>1</v>
      </c>
      <c r="D279">
        <v>33670.227081498582</v>
      </c>
      <c r="E279">
        <v>0.76553117999999998</v>
      </c>
      <c r="F279" t="s">
        <v>840</v>
      </c>
      <c r="G279" t="s">
        <v>841</v>
      </c>
      <c r="H279" t="s">
        <v>842</v>
      </c>
      <c r="I279" t="s">
        <v>13</v>
      </c>
      <c r="J279">
        <v>100</v>
      </c>
    </row>
    <row r="280" spans="1:10">
      <c r="A280">
        <v>278</v>
      </c>
      <c r="B280">
        <v>385.32989737028328</v>
      </c>
      <c r="C280">
        <v>1</v>
      </c>
      <c r="D280">
        <v>17874.398004912404</v>
      </c>
      <c r="E280">
        <v>0.86731570999999996</v>
      </c>
      <c r="F280" t="s">
        <v>843</v>
      </c>
      <c r="G280" t="s">
        <v>844</v>
      </c>
      <c r="H280" t="s">
        <v>845</v>
      </c>
      <c r="I280" t="s">
        <v>13</v>
      </c>
      <c r="J280">
        <v>10</v>
      </c>
    </row>
    <row r="281" spans="1:10">
      <c r="A281">
        <v>279</v>
      </c>
      <c r="B281">
        <v>385.34822570304846</v>
      </c>
      <c r="C281">
        <v>1</v>
      </c>
      <c r="D281">
        <v>20379.3342495857</v>
      </c>
      <c r="E281">
        <v>0.83653677000000004</v>
      </c>
      <c r="F281" t="s">
        <v>846</v>
      </c>
      <c r="G281" t="s">
        <v>847</v>
      </c>
      <c r="H281" t="s">
        <v>848</v>
      </c>
      <c r="I281" t="s">
        <v>13</v>
      </c>
      <c r="J281">
        <v>100</v>
      </c>
    </row>
    <row r="282" spans="1:10">
      <c r="A282">
        <v>280</v>
      </c>
      <c r="B282">
        <v>386.01682207402803</v>
      </c>
      <c r="C282">
        <v>1</v>
      </c>
      <c r="D282">
        <v>53806.834723307285</v>
      </c>
      <c r="E282">
        <v>0.81882107500000001</v>
      </c>
      <c r="F282" t="s">
        <v>849</v>
      </c>
      <c r="G282" t="s">
        <v>850</v>
      </c>
      <c r="H282" t="s">
        <v>851</v>
      </c>
      <c r="I282" t="s">
        <v>13</v>
      </c>
      <c r="J282">
        <v>100</v>
      </c>
    </row>
    <row r="283" spans="1:10">
      <c r="A283">
        <v>281</v>
      </c>
      <c r="B283">
        <v>387.0011389180753</v>
      </c>
      <c r="C283">
        <v>1</v>
      </c>
      <c r="D283">
        <v>22660.823262369791</v>
      </c>
      <c r="E283">
        <v>0.63641009000000004</v>
      </c>
      <c r="F283" t="s">
        <v>852</v>
      </c>
      <c r="G283" t="s">
        <v>853</v>
      </c>
      <c r="H283" t="s">
        <v>854</v>
      </c>
      <c r="I283" t="s">
        <v>13</v>
      </c>
      <c r="J283">
        <v>81</v>
      </c>
    </row>
    <row r="284" spans="1:10">
      <c r="A284">
        <v>282</v>
      </c>
      <c r="B284">
        <v>389.0497913932544</v>
      </c>
      <c r="C284">
        <v>1</v>
      </c>
      <c r="D284">
        <v>54641.193227746211</v>
      </c>
      <c r="E284">
        <v>0.85630843000000001</v>
      </c>
      <c r="F284" t="s">
        <v>855</v>
      </c>
      <c r="G284" t="s">
        <v>856</v>
      </c>
      <c r="H284" t="s">
        <v>857</v>
      </c>
      <c r="I284" t="s">
        <v>13</v>
      </c>
      <c r="J284">
        <v>100</v>
      </c>
    </row>
    <row r="285" spans="1:10">
      <c r="A285">
        <v>283</v>
      </c>
      <c r="B285">
        <v>393.24008023967008</v>
      </c>
      <c r="C285">
        <v>1</v>
      </c>
      <c r="D285">
        <v>17793.391177793557</v>
      </c>
      <c r="E285">
        <v>0.74159861000000005</v>
      </c>
      <c r="F285" t="s">
        <v>858</v>
      </c>
      <c r="G285" t="s">
        <v>859</v>
      </c>
      <c r="H285" t="s">
        <v>860</v>
      </c>
      <c r="I285" t="s">
        <v>13</v>
      </c>
      <c r="J285">
        <v>90</v>
      </c>
    </row>
    <row r="286" spans="1:10">
      <c r="A286">
        <v>284</v>
      </c>
      <c r="B286">
        <v>399.32682616581906</v>
      </c>
      <c r="C286">
        <v>1</v>
      </c>
      <c r="D286">
        <v>18837.584829723011</v>
      </c>
      <c r="E286">
        <v>0.717868595</v>
      </c>
      <c r="F286" t="s">
        <v>861</v>
      </c>
      <c r="G286" t="s">
        <v>862</v>
      </c>
      <c r="H286" t="s">
        <v>863</v>
      </c>
      <c r="I286" t="s">
        <v>13</v>
      </c>
      <c r="J286">
        <v>100</v>
      </c>
    </row>
    <row r="287" spans="1:10">
      <c r="A287">
        <v>285</v>
      </c>
      <c r="B287">
        <v>401.01352843014672</v>
      </c>
      <c r="C287">
        <v>1</v>
      </c>
      <c r="D287">
        <v>38058.281048532197</v>
      </c>
      <c r="E287">
        <v>0.74683138500000001</v>
      </c>
      <c r="F287" t="s">
        <v>864</v>
      </c>
      <c r="G287" t="s">
        <v>865</v>
      </c>
      <c r="H287" t="s">
        <v>866</v>
      </c>
      <c r="I287" t="s">
        <v>13</v>
      </c>
      <c r="J287">
        <v>16</v>
      </c>
    </row>
    <row r="288" spans="1:10">
      <c r="A288">
        <v>286</v>
      </c>
      <c r="B288">
        <v>401.34277646478671</v>
      </c>
      <c r="C288">
        <v>1</v>
      </c>
      <c r="D288">
        <v>11209.201982066763</v>
      </c>
      <c r="E288">
        <v>0.69428548499999998</v>
      </c>
      <c r="F288" t="s">
        <v>867</v>
      </c>
      <c r="G288" t="s">
        <v>868</v>
      </c>
      <c r="H288" t="s">
        <v>869</v>
      </c>
      <c r="I288" t="s">
        <v>13</v>
      </c>
      <c r="J288">
        <v>100</v>
      </c>
    </row>
    <row r="289" spans="1:10">
      <c r="A289">
        <v>287</v>
      </c>
      <c r="B289">
        <v>402.01053363965673</v>
      </c>
      <c r="C289">
        <v>1</v>
      </c>
      <c r="D289">
        <v>298587.17029995262</v>
      </c>
      <c r="E289">
        <v>0.89511823999999995</v>
      </c>
      <c r="F289" t="s">
        <v>870</v>
      </c>
      <c r="G289" t="s">
        <v>871</v>
      </c>
      <c r="H289" t="s">
        <v>872</v>
      </c>
      <c r="I289" t="s">
        <v>13</v>
      </c>
      <c r="J289">
        <v>100</v>
      </c>
    </row>
    <row r="290" spans="1:10">
      <c r="A290">
        <v>288</v>
      </c>
      <c r="B290">
        <v>402.994513720469</v>
      </c>
      <c r="C290">
        <v>1</v>
      </c>
      <c r="D290">
        <v>905697.45283333352</v>
      </c>
      <c r="E290">
        <v>0.92803317499999993</v>
      </c>
      <c r="F290" t="s">
        <v>873</v>
      </c>
      <c r="G290" t="s">
        <v>874</v>
      </c>
      <c r="H290" t="s">
        <v>875</v>
      </c>
      <c r="I290" t="s">
        <v>13</v>
      </c>
      <c r="J290">
        <v>100</v>
      </c>
    </row>
    <row r="291" spans="1:10">
      <c r="A291">
        <v>289</v>
      </c>
      <c r="B291">
        <v>403.35652151308898</v>
      </c>
      <c r="C291">
        <v>1</v>
      </c>
      <c r="D291">
        <v>11576.061599135892</v>
      </c>
      <c r="E291">
        <v>0.76304406000000002</v>
      </c>
      <c r="F291" t="s">
        <v>876</v>
      </c>
      <c r="G291" t="s">
        <v>877</v>
      </c>
      <c r="H291" t="s">
        <v>878</v>
      </c>
      <c r="I291" t="s">
        <v>13</v>
      </c>
      <c r="J291">
        <v>36</v>
      </c>
    </row>
    <row r="292" spans="1:10">
      <c r="A292">
        <v>290</v>
      </c>
      <c r="B292">
        <v>409.38299336575727</v>
      </c>
      <c r="C292">
        <v>1</v>
      </c>
      <c r="D292">
        <v>11200.733948922822</v>
      </c>
      <c r="E292">
        <v>0.83025455000000004</v>
      </c>
      <c r="F292" t="s">
        <v>879</v>
      </c>
      <c r="G292" t="s">
        <v>880</v>
      </c>
      <c r="H292" t="s">
        <v>881</v>
      </c>
      <c r="I292" t="s">
        <v>13</v>
      </c>
      <c r="J292">
        <v>100</v>
      </c>
    </row>
    <row r="293" spans="1:10">
      <c r="A293">
        <v>291</v>
      </c>
      <c r="B293">
        <v>410.02724915052954</v>
      </c>
      <c r="C293">
        <v>1</v>
      </c>
      <c r="D293">
        <v>31623.954065577651</v>
      </c>
      <c r="E293">
        <v>0.79449040000000004</v>
      </c>
      <c r="F293" t="s">
        <v>882</v>
      </c>
      <c r="G293" t="s">
        <v>883</v>
      </c>
      <c r="H293" t="s">
        <v>884</v>
      </c>
      <c r="I293" t="s">
        <v>13</v>
      </c>
      <c r="J293">
        <v>100</v>
      </c>
    </row>
    <row r="294" spans="1:10">
      <c r="A294">
        <v>292</v>
      </c>
      <c r="B294">
        <v>415.32092936643238</v>
      </c>
      <c r="C294">
        <v>1</v>
      </c>
      <c r="D294">
        <v>22488.83910049716</v>
      </c>
      <c r="E294">
        <v>0.70881808000000002</v>
      </c>
      <c r="F294" t="s">
        <v>885</v>
      </c>
      <c r="G294" t="s">
        <v>886</v>
      </c>
      <c r="H294" t="s">
        <v>887</v>
      </c>
      <c r="I294" t="s">
        <v>13</v>
      </c>
      <c r="J294">
        <v>100</v>
      </c>
    </row>
    <row r="295" spans="1:10">
      <c r="A295">
        <v>293</v>
      </c>
      <c r="B295">
        <v>417.28541794479901</v>
      </c>
      <c r="C295">
        <v>1</v>
      </c>
      <c r="D295">
        <v>22008.003387606535</v>
      </c>
      <c r="E295">
        <v>0.67662968999999995</v>
      </c>
      <c r="F295" t="s">
        <v>888</v>
      </c>
      <c r="G295" t="s">
        <v>889</v>
      </c>
      <c r="H295" t="s">
        <v>890</v>
      </c>
      <c r="I295" t="s">
        <v>13</v>
      </c>
      <c r="J295">
        <v>100</v>
      </c>
    </row>
    <row r="296" spans="1:10">
      <c r="A296">
        <v>294</v>
      </c>
      <c r="B296">
        <v>417.3368640824894</v>
      </c>
      <c r="C296">
        <v>1</v>
      </c>
      <c r="D296">
        <v>26750.485129142995</v>
      </c>
      <c r="E296">
        <v>0.76099100499999994</v>
      </c>
      <c r="F296" t="s">
        <v>891</v>
      </c>
      <c r="G296" t="s">
        <v>892</v>
      </c>
      <c r="H296" t="s">
        <v>893</v>
      </c>
      <c r="I296" t="s">
        <v>13</v>
      </c>
      <c r="J296">
        <v>100</v>
      </c>
    </row>
    <row r="297" spans="1:10">
      <c r="A297">
        <v>295</v>
      </c>
      <c r="B297">
        <v>419.35218805482037</v>
      </c>
      <c r="C297">
        <v>1</v>
      </c>
      <c r="D297">
        <v>20531.878765269885</v>
      </c>
      <c r="E297">
        <v>0.81020247999999995</v>
      </c>
      <c r="F297" t="s">
        <v>894</v>
      </c>
      <c r="G297" t="s">
        <v>895</v>
      </c>
      <c r="H297" t="s">
        <v>896</v>
      </c>
      <c r="I297" t="s">
        <v>13</v>
      </c>
      <c r="J297">
        <v>100</v>
      </c>
    </row>
    <row r="298" spans="1:10">
      <c r="A298">
        <v>296</v>
      </c>
      <c r="B298">
        <v>425.37731184454344</v>
      </c>
      <c r="C298">
        <v>1</v>
      </c>
      <c r="D298">
        <v>18164.016406486742</v>
      </c>
      <c r="E298">
        <v>0.78346336000000005</v>
      </c>
      <c r="F298" t="s">
        <v>897</v>
      </c>
      <c r="G298" t="s">
        <v>898</v>
      </c>
      <c r="H298" t="s">
        <v>899</v>
      </c>
      <c r="I298" t="s">
        <v>13</v>
      </c>
      <c r="J298">
        <v>40</v>
      </c>
    </row>
    <row r="299" spans="1:10">
      <c r="A299">
        <v>297</v>
      </c>
      <c r="B299">
        <v>426.02203541033248</v>
      </c>
      <c r="C299">
        <v>1</v>
      </c>
      <c r="D299">
        <v>2031815.1499242424</v>
      </c>
      <c r="E299">
        <v>0.88320773500000005</v>
      </c>
      <c r="F299" t="s">
        <v>900</v>
      </c>
      <c r="G299" t="s">
        <v>901</v>
      </c>
      <c r="H299" t="s">
        <v>902</v>
      </c>
      <c r="I299" t="s">
        <v>13</v>
      </c>
      <c r="J299">
        <v>100</v>
      </c>
    </row>
    <row r="300" spans="1:10">
      <c r="A300">
        <v>298</v>
      </c>
      <c r="B300">
        <v>427.35750298770967</v>
      </c>
      <c r="C300">
        <v>1</v>
      </c>
      <c r="D300">
        <v>13113.661591619317</v>
      </c>
      <c r="E300">
        <v>0.76410076000000005</v>
      </c>
      <c r="F300" t="s">
        <v>903</v>
      </c>
      <c r="G300" t="s">
        <v>904</v>
      </c>
      <c r="H300" t="s">
        <v>905</v>
      </c>
      <c r="I300" t="s">
        <v>13</v>
      </c>
      <c r="J300">
        <v>100</v>
      </c>
    </row>
    <row r="301" spans="1:10">
      <c r="A301">
        <v>299</v>
      </c>
      <c r="B301">
        <v>429.30089023499966</v>
      </c>
      <c r="C301">
        <v>1</v>
      </c>
      <c r="D301">
        <v>18513.61712689394</v>
      </c>
      <c r="E301">
        <v>0.78005122999999998</v>
      </c>
      <c r="F301" t="s">
        <v>906</v>
      </c>
      <c r="G301" t="s">
        <v>907</v>
      </c>
      <c r="H301" t="s">
        <v>908</v>
      </c>
      <c r="I301" t="s">
        <v>13</v>
      </c>
      <c r="J301">
        <v>100</v>
      </c>
    </row>
    <row r="302" spans="1:10">
      <c r="A302">
        <v>300</v>
      </c>
      <c r="B302">
        <v>433.3323993442624</v>
      </c>
      <c r="C302">
        <v>1</v>
      </c>
      <c r="D302">
        <v>35930.394076231059</v>
      </c>
      <c r="E302">
        <v>0.79365695000000003</v>
      </c>
      <c r="F302" t="s">
        <v>909</v>
      </c>
      <c r="G302" t="s">
        <v>910</v>
      </c>
      <c r="H302" t="s">
        <v>911</v>
      </c>
      <c r="I302" t="s">
        <v>13</v>
      </c>
      <c r="J302">
        <v>100</v>
      </c>
    </row>
    <row r="303" spans="1:10">
      <c r="A303">
        <v>301</v>
      </c>
      <c r="B303">
        <v>435.34702305400339</v>
      </c>
      <c r="C303">
        <v>1</v>
      </c>
      <c r="D303">
        <v>26273.300716027461</v>
      </c>
      <c r="E303">
        <v>0.82499873999999995</v>
      </c>
      <c r="F303" t="s">
        <v>912</v>
      </c>
      <c r="G303" t="s">
        <v>913</v>
      </c>
      <c r="H303" t="s">
        <v>914</v>
      </c>
      <c r="I303" t="s">
        <v>13</v>
      </c>
      <c r="J303">
        <v>100</v>
      </c>
    </row>
    <row r="304" spans="1:10">
      <c r="A304">
        <v>302</v>
      </c>
      <c r="B304">
        <v>441.33959393551191</v>
      </c>
      <c r="C304">
        <v>1</v>
      </c>
      <c r="D304">
        <v>15757.308514914776</v>
      </c>
      <c r="E304">
        <v>0.67566680999999995</v>
      </c>
      <c r="F304" t="s">
        <v>915</v>
      </c>
      <c r="G304" t="s">
        <v>916</v>
      </c>
      <c r="H304" t="s">
        <v>917</v>
      </c>
      <c r="I304" t="s">
        <v>13</v>
      </c>
      <c r="J304">
        <v>15</v>
      </c>
    </row>
    <row r="305" spans="1:10">
      <c r="A305">
        <v>303</v>
      </c>
      <c r="B305">
        <v>441.373333390585</v>
      </c>
      <c r="C305">
        <v>1</v>
      </c>
      <c r="D305">
        <v>13530.387519205728</v>
      </c>
      <c r="E305">
        <v>0.72797247500000006</v>
      </c>
      <c r="F305" t="s">
        <v>918</v>
      </c>
      <c r="G305" t="s">
        <v>919</v>
      </c>
      <c r="H305" t="s">
        <v>920</v>
      </c>
      <c r="I305" t="s">
        <v>13</v>
      </c>
      <c r="J305">
        <v>100</v>
      </c>
    </row>
    <row r="306" spans="1:10">
      <c r="A306">
        <v>304</v>
      </c>
      <c r="B306">
        <v>442.01461641242082</v>
      </c>
      <c r="C306">
        <v>1</v>
      </c>
      <c r="D306">
        <v>282870.11983333336</v>
      </c>
      <c r="E306">
        <v>0.87280910999999994</v>
      </c>
      <c r="F306" t="s">
        <v>921</v>
      </c>
      <c r="G306" t="s">
        <v>922</v>
      </c>
      <c r="H306" t="s">
        <v>923</v>
      </c>
      <c r="I306" t="s">
        <v>13</v>
      </c>
      <c r="J306">
        <v>10</v>
      </c>
    </row>
    <row r="307" spans="1:10">
      <c r="A307">
        <v>305</v>
      </c>
      <c r="B307">
        <v>443.35129077058656</v>
      </c>
      <c r="C307">
        <v>1</v>
      </c>
      <c r="D307">
        <v>12938.752344756154</v>
      </c>
      <c r="E307">
        <v>0.66532362</v>
      </c>
      <c r="F307" t="s">
        <v>924</v>
      </c>
      <c r="G307" t="s">
        <v>925</v>
      </c>
      <c r="H307" t="s">
        <v>926</v>
      </c>
      <c r="I307" t="s">
        <v>13</v>
      </c>
      <c r="J307">
        <v>29</v>
      </c>
    </row>
    <row r="308" spans="1:10">
      <c r="A308">
        <v>306</v>
      </c>
      <c r="B308">
        <v>445.0527317571931</v>
      </c>
      <c r="C308">
        <v>1</v>
      </c>
      <c r="D308">
        <v>64193.012887488178</v>
      </c>
      <c r="E308">
        <v>0.88681915499999997</v>
      </c>
      <c r="F308" t="s">
        <v>927</v>
      </c>
      <c r="G308" t="s">
        <v>928</v>
      </c>
      <c r="H308" t="s">
        <v>929</v>
      </c>
      <c r="I308" t="s">
        <v>13</v>
      </c>
      <c r="J308">
        <v>100</v>
      </c>
    </row>
    <row r="309" spans="1:10">
      <c r="A309">
        <v>307</v>
      </c>
      <c r="B309">
        <v>445.18680050961149</v>
      </c>
      <c r="C309">
        <v>1</v>
      </c>
      <c r="D309">
        <v>5939921.5463939402</v>
      </c>
      <c r="E309">
        <v>0.88041738000000003</v>
      </c>
      <c r="F309" t="s">
        <v>930</v>
      </c>
      <c r="G309" t="s">
        <v>931</v>
      </c>
      <c r="H309" t="s">
        <v>932</v>
      </c>
      <c r="I309" t="s">
        <v>13</v>
      </c>
      <c r="J309">
        <v>100</v>
      </c>
    </row>
    <row r="310" spans="1:10">
      <c r="A310">
        <v>308</v>
      </c>
      <c r="B310">
        <v>447.20352107562445</v>
      </c>
      <c r="C310">
        <v>1</v>
      </c>
      <c r="D310">
        <v>104228.99343229167</v>
      </c>
      <c r="E310">
        <v>0.75795638499999995</v>
      </c>
      <c r="F310" t="s">
        <v>933</v>
      </c>
      <c r="G310" t="s">
        <v>934</v>
      </c>
      <c r="H310" t="s">
        <v>935</v>
      </c>
      <c r="I310" t="s">
        <v>13</v>
      </c>
      <c r="J310">
        <v>88</v>
      </c>
    </row>
    <row r="311" spans="1:10">
      <c r="A311">
        <v>309</v>
      </c>
      <c r="B311">
        <v>448.3065737145975</v>
      </c>
      <c r="C311">
        <v>1</v>
      </c>
      <c r="D311">
        <v>15670.135978989108</v>
      </c>
      <c r="E311">
        <v>0.76600277000000006</v>
      </c>
      <c r="F311" t="s">
        <v>936</v>
      </c>
      <c r="G311" t="s">
        <v>937</v>
      </c>
      <c r="H311" t="s">
        <v>938</v>
      </c>
      <c r="I311" t="s">
        <v>13</v>
      </c>
      <c r="J311">
        <v>100</v>
      </c>
    </row>
    <row r="312" spans="1:10">
      <c r="A312">
        <v>310</v>
      </c>
      <c r="B312">
        <v>449.1843316380394</v>
      </c>
      <c r="C312">
        <v>1</v>
      </c>
      <c r="D312">
        <v>23555.502632102274</v>
      </c>
      <c r="E312">
        <v>0.81377553999999996</v>
      </c>
      <c r="F312" t="s">
        <v>939</v>
      </c>
      <c r="G312" t="s">
        <v>940</v>
      </c>
      <c r="H312" t="s">
        <v>941</v>
      </c>
      <c r="I312" t="s">
        <v>13</v>
      </c>
      <c r="J312">
        <v>19</v>
      </c>
    </row>
    <row r="313" spans="1:10">
      <c r="A313">
        <v>311</v>
      </c>
      <c r="B313">
        <v>449.34082124849942</v>
      </c>
      <c r="C313">
        <v>1</v>
      </c>
      <c r="D313">
        <v>15841.818938979641</v>
      </c>
      <c r="E313">
        <v>0.75869900000000001</v>
      </c>
      <c r="F313" t="s">
        <v>942</v>
      </c>
      <c r="G313" t="s">
        <v>943</v>
      </c>
      <c r="H313" t="s">
        <v>944</v>
      </c>
      <c r="I313" t="s">
        <v>13</v>
      </c>
      <c r="J313">
        <v>33</v>
      </c>
    </row>
    <row r="314" spans="1:10">
      <c r="A314">
        <v>312</v>
      </c>
      <c r="B314">
        <v>451.35806401052412</v>
      </c>
      <c r="C314">
        <v>1</v>
      </c>
      <c r="D314">
        <v>13037.740596590909</v>
      </c>
      <c r="E314">
        <v>0.83087325000000001</v>
      </c>
      <c r="F314" t="s">
        <v>945</v>
      </c>
      <c r="G314" t="s">
        <v>946</v>
      </c>
      <c r="H314" t="s">
        <v>947</v>
      </c>
      <c r="I314" t="s">
        <v>13</v>
      </c>
      <c r="J314">
        <v>100</v>
      </c>
    </row>
    <row r="315" spans="1:10">
      <c r="A315">
        <v>313</v>
      </c>
      <c r="B315">
        <v>454.147876447984</v>
      </c>
      <c r="C315">
        <v>1</v>
      </c>
      <c r="D315">
        <v>16805.892622810134</v>
      </c>
      <c r="E315">
        <v>0.81524867000000001</v>
      </c>
      <c r="F315" t="s">
        <v>948</v>
      </c>
      <c r="G315" t="s">
        <v>949</v>
      </c>
      <c r="H315" t="s">
        <v>950</v>
      </c>
      <c r="I315" t="s">
        <v>13</v>
      </c>
      <c r="J315">
        <v>100</v>
      </c>
    </row>
    <row r="316" spans="1:10">
      <c r="A316">
        <v>314</v>
      </c>
      <c r="B316">
        <v>455.09643532846871</v>
      </c>
      <c r="C316">
        <v>1</v>
      </c>
      <c r="D316">
        <v>22004.576777343747</v>
      </c>
      <c r="E316">
        <v>0.77658874</v>
      </c>
      <c r="F316" t="s">
        <v>951</v>
      </c>
      <c r="G316" t="s">
        <v>952</v>
      </c>
      <c r="H316" t="s">
        <v>953</v>
      </c>
      <c r="I316" t="s">
        <v>13</v>
      </c>
      <c r="J316">
        <v>100</v>
      </c>
    </row>
    <row r="317" spans="1:10">
      <c r="A317">
        <v>315</v>
      </c>
      <c r="B317">
        <v>456.14878899979942</v>
      </c>
      <c r="C317">
        <v>1</v>
      </c>
      <c r="D317">
        <v>16045.920276337592</v>
      </c>
      <c r="E317">
        <v>0.73318726000000001</v>
      </c>
      <c r="F317" t="s">
        <v>954</v>
      </c>
      <c r="G317" t="s">
        <v>955</v>
      </c>
      <c r="H317" t="s">
        <v>956</v>
      </c>
      <c r="I317" t="s">
        <v>13</v>
      </c>
      <c r="J317">
        <v>11</v>
      </c>
    </row>
    <row r="318" spans="1:10">
      <c r="A318">
        <v>316</v>
      </c>
      <c r="B318">
        <v>458.18059744843464</v>
      </c>
      <c r="C318">
        <v>1</v>
      </c>
      <c r="D318">
        <v>18410.150364642519</v>
      </c>
      <c r="E318">
        <v>0.56517987999999997</v>
      </c>
      <c r="F318" t="s">
        <v>957</v>
      </c>
      <c r="G318" t="s">
        <v>958</v>
      </c>
      <c r="H318" t="s">
        <v>959</v>
      </c>
      <c r="I318" t="s">
        <v>13</v>
      </c>
      <c r="J318">
        <v>68</v>
      </c>
    </row>
    <row r="319" spans="1:10">
      <c r="A319">
        <v>317</v>
      </c>
      <c r="B319">
        <v>460.1603228315098</v>
      </c>
      <c r="C319">
        <v>1</v>
      </c>
      <c r="D319">
        <v>20710.563396366008</v>
      </c>
      <c r="E319">
        <v>0.6804055</v>
      </c>
      <c r="F319" t="s">
        <v>960</v>
      </c>
      <c r="G319" t="s">
        <v>961</v>
      </c>
      <c r="H319" t="s">
        <v>962</v>
      </c>
      <c r="I319" t="s">
        <v>13</v>
      </c>
      <c r="J319">
        <v>100</v>
      </c>
    </row>
    <row r="320" spans="1:10">
      <c r="A320">
        <v>318</v>
      </c>
      <c r="B320">
        <v>465.30413301971248</v>
      </c>
      <c r="C320">
        <v>1</v>
      </c>
      <c r="D320">
        <v>606193.4757272728</v>
      </c>
      <c r="E320">
        <v>0.934262755</v>
      </c>
      <c r="F320" t="s">
        <v>963</v>
      </c>
      <c r="G320" t="s">
        <v>964</v>
      </c>
      <c r="H320" t="s">
        <v>965</v>
      </c>
      <c r="I320" t="s">
        <v>13</v>
      </c>
      <c r="J320">
        <v>100</v>
      </c>
    </row>
    <row r="321" spans="1:10">
      <c r="A321">
        <v>319</v>
      </c>
      <c r="B321">
        <v>466.96697417871758</v>
      </c>
      <c r="C321">
        <v>1</v>
      </c>
      <c r="D321">
        <v>22435.619199129971</v>
      </c>
      <c r="E321">
        <v>0.66440680500000004</v>
      </c>
      <c r="F321" t="s">
        <v>966</v>
      </c>
      <c r="G321" t="s">
        <v>967</v>
      </c>
      <c r="H321" t="s">
        <v>968</v>
      </c>
      <c r="I321" t="s">
        <v>13</v>
      </c>
      <c r="J321">
        <v>100</v>
      </c>
    </row>
    <row r="322" spans="1:10">
      <c r="A322">
        <v>320</v>
      </c>
      <c r="B322">
        <v>469.40440843698599</v>
      </c>
      <c r="C322">
        <v>1</v>
      </c>
      <c r="D322">
        <v>9495.9295127544974</v>
      </c>
      <c r="E322">
        <v>0.72137582</v>
      </c>
      <c r="F322" t="s">
        <v>969</v>
      </c>
      <c r="G322" t="s">
        <v>970</v>
      </c>
      <c r="H322" t="s">
        <v>971</v>
      </c>
      <c r="I322" t="s">
        <v>13</v>
      </c>
      <c r="J322">
        <v>100</v>
      </c>
    </row>
    <row r="323" spans="1:10">
      <c r="A323">
        <v>321</v>
      </c>
      <c r="B323">
        <v>480.30923113655155</v>
      </c>
      <c r="C323">
        <v>1</v>
      </c>
      <c r="D323">
        <v>272954.15111351799</v>
      </c>
      <c r="E323">
        <v>0.91589284000000004</v>
      </c>
      <c r="F323" t="s">
        <v>972</v>
      </c>
      <c r="G323" t="s">
        <v>973</v>
      </c>
      <c r="H323" t="s">
        <v>974</v>
      </c>
      <c r="I323" t="s">
        <v>13</v>
      </c>
      <c r="J323">
        <v>100</v>
      </c>
    </row>
    <row r="324" spans="1:10">
      <c r="A324">
        <v>322</v>
      </c>
      <c r="B324">
        <v>481.9770981770688</v>
      </c>
      <c r="C324">
        <v>1</v>
      </c>
      <c r="D324">
        <v>383031.10136854876</v>
      </c>
      <c r="E324">
        <v>0.85576129000000001</v>
      </c>
      <c r="F324" t="s">
        <v>975</v>
      </c>
      <c r="G324" t="s">
        <v>976</v>
      </c>
      <c r="H324" t="s">
        <v>977</v>
      </c>
      <c r="I324" t="s">
        <v>13</v>
      </c>
      <c r="J324">
        <v>100</v>
      </c>
    </row>
    <row r="325" spans="1:10">
      <c r="A325">
        <v>323</v>
      </c>
      <c r="B325">
        <v>482.96094468824089</v>
      </c>
      <c r="C325">
        <v>1</v>
      </c>
      <c r="D325">
        <v>916582.78171212121</v>
      </c>
      <c r="E325">
        <v>0.88202795499999997</v>
      </c>
      <c r="F325" t="s">
        <v>978</v>
      </c>
      <c r="G325" t="s">
        <v>979</v>
      </c>
      <c r="H325" t="s">
        <v>980</v>
      </c>
      <c r="I325" t="s">
        <v>13</v>
      </c>
      <c r="J325">
        <v>100</v>
      </c>
    </row>
    <row r="326" spans="1:10">
      <c r="A326">
        <v>324</v>
      </c>
      <c r="B326">
        <v>487.09970922889323</v>
      </c>
      <c r="C326">
        <v>1</v>
      </c>
      <c r="D326">
        <v>33255.616469341854</v>
      </c>
      <c r="E326">
        <v>0.71974727500000002</v>
      </c>
      <c r="F326" t="s">
        <v>981</v>
      </c>
      <c r="G326" t="s">
        <v>982</v>
      </c>
      <c r="H326" t="s">
        <v>983</v>
      </c>
      <c r="I326" t="s">
        <v>13</v>
      </c>
      <c r="J326">
        <v>100</v>
      </c>
    </row>
    <row r="327" spans="1:10">
      <c r="A327">
        <v>325</v>
      </c>
      <c r="B327">
        <v>489.99271249419547</v>
      </c>
      <c r="C327">
        <v>1</v>
      </c>
      <c r="D327">
        <v>33845.492506983901</v>
      </c>
      <c r="E327">
        <v>0.73645577000000007</v>
      </c>
      <c r="F327" t="s">
        <v>984</v>
      </c>
      <c r="G327" t="s">
        <v>985</v>
      </c>
      <c r="H327" t="s">
        <v>986</v>
      </c>
      <c r="I327" t="s">
        <v>13</v>
      </c>
      <c r="J327">
        <v>100</v>
      </c>
    </row>
    <row r="328" spans="1:10">
      <c r="A328">
        <v>326</v>
      </c>
      <c r="B328">
        <v>492.31017017740913</v>
      </c>
      <c r="C328">
        <v>1</v>
      </c>
      <c r="D328">
        <v>22519.060449337121</v>
      </c>
      <c r="E328">
        <v>0.75242043000000003</v>
      </c>
      <c r="F328" t="s">
        <v>987</v>
      </c>
      <c r="G328" t="s">
        <v>988</v>
      </c>
      <c r="H328" t="s">
        <v>989</v>
      </c>
      <c r="I328" t="s">
        <v>13</v>
      </c>
      <c r="J328">
        <v>100</v>
      </c>
    </row>
    <row r="329" spans="1:10">
      <c r="A329">
        <v>327</v>
      </c>
      <c r="B329">
        <v>498.29067624177299</v>
      </c>
      <c r="C329">
        <v>1</v>
      </c>
      <c r="D329">
        <v>27821.477746863162</v>
      </c>
      <c r="E329">
        <v>0.85269742999999998</v>
      </c>
      <c r="F329" t="s">
        <v>990</v>
      </c>
      <c r="G329" t="s">
        <v>991</v>
      </c>
      <c r="H329" t="s">
        <v>992</v>
      </c>
      <c r="I329" t="s">
        <v>13</v>
      </c>
      <c r="J329">
        <v>73</v>
      </c>
    </row>
    <row r="330" spans="1:10">
      <c r="A330">
        <v>328</v>
      </c>
      <c r="B330">
        <v>505.98873394775524</v>
      </c>
      <c r="C330">
        <v>1</v>
      </c>
      <c r="D330">
        <v>3060494.444060606</v>
      </c>
      <c r="E330">
        <v>0.85014715499999993</v>
      </c>
      <c r="F330" t="s">
        <v>993</v>
      </c>
      <c r="G330" t="s">
        <v>994</v>
      </c>
      <c r="H330" t="s">
        <v>995</v>
      </c>
      <c r="I330" t="s">
        <v>13</v>
      </c>
      <c r="J330">
        <v>100</v>
      </c>
    </row>
    <row r="331" spans="1:10">
      <c r="A331">
        <v>329</v>
      </c>
      <c r="B331">
        <v>508.34002610286353</v>
      </c>
      <c r="C331">
        <v>1</v>
      </c>
      <c r="D331">
        <v>77442.91988976681</v>
      </c>
      <c r="E331">
        <v>0.83287227499999994</v>
      </c>
      <c r="F331" t="s">
        <v>996</v>
      </c>
      <c r="G331" t="s">
        <v>997</v>
      </c>
      <c r="H331" t="s">
        <v>998</v>
      </c>
      <c r="I331" t="s">
        <v>13</v>
      </c>
      <c r="J331">
        <v>100</v>
      </c>
    </row>
    <row r="332" spans="1:10">
      <c r="A332">
        <v>330</v>
      </c>
      <c r="B332">
        <v>508.37534061506324</v>
      </c>
      <c r="C332">
        <v>1</v>
      </c>
      <c r="D332">
        <v>18152.917420839254</v>
      </c>
      <c r="E332">
        <v>0.48752516499999998</v>
      </c>
      <c r="F332" t="s">
        <v>999</v>
      </c>
      <c r="G332" t="s">
        <v>1000</v>
      </c>
      <c r="H332" t="s">
        <v>1001</v>
      </c>
      <c r="I332" t="s">
        <v>13</v>
      </c>
      <c r="J332">
        <v>23</v>
      </c>
    </row>
    <row r="333" spans="1:10">
      <c r="A333">
        <v>331</v>
      </c>
      <c r="B333">
        <v>521.98301658803985</v>
      </c>
      <c r="C333">
        <v>1</v>
      </c>
      <c r="D333">
        <v>354796.96154545451</v>
      </c>
      <c r="E333">
        <v>0.73267620499999997</v>
      </c>
      <c r="F333" t="s">
        <v>1002</v>
      </c>
      <c r="G333" t="s">
        <v>1003</v>
      </c>
      <c r="H333" t="s">
        <v>1004</v>
      </c>
      <c r="I333" t="s">
        <v>13</v>
      </c>
      <c r="J333">
        <v>100</v>
      </c>
    </row>
    <row r="334" spans="1:10">
      <c r="A334">
        <v>332</v>
      </c>
      <c r="B334">
        <v>522.35751197437355</v>
      </c>
      <c r="C334">
        <v>1</v>
      </c>
      <c r="D334">
        <v>17171.245619199814</v>
      </c>
      <c r="E334">
        <v>0.74346911999999998</v>
      </c>
      <c r="F334" t="s">
        <v>1005</v>
      </c>
      <c r="G334" t="s">
        <v>1006</v>
      </c>
      <c r="H334" t="s">
        <v>1007</v>
      </c>
      <c r="I334" t="s">
        <v>13</v>
      </c>
      <c r="J334">
        <v>100</v>
      </c>
    </row>
    <row r="335" spans="1:10">
      <c r="A335">
        <v>333</v>
      </c>
      <c r="B335">
        <v>534.08848241057956</v>
      </c>
      <c r="C335">
        <v>1</v>
      </c>
      <c r="D335">
        <v>18050.682484907673</v>
      </c>
      <c r="E335">
        <v>0.78966641000000004</v>
      </c>
      <c r="F335" t="s">
        <v>1008</v>
      </c>
      <c r="G335" t="s">
        <v>1009</v>
      </c>
      <c r="H335" t="s">
        <v>1010</v>
      </c>
      <c r="I335" t="s">
        <v>13</v>
      </c>
      <c r="J335">
        <v>100</v>
      </c>
    </row>
    <row r="336" spans="1:10">
      <c r="A336">
        <v>334</v>
      </c>
      <c r="B336">
        <v>536.50467324480451</v>
      </c>
      <c r="C336">
        <v>1</v>
      </c>
      <c r="D336">
        <v>241464.91918451112</v>
      </c>
      <c r="E336">
        <v>0.91764623000000001</v>
      </c>
      <c r="F336" t="s">
        <v>1011</v>
      </c>
      <c r="G336" t="s">
        <v>1012</v>
      </c>
      <c r="H336" t="s">
        <v>1013</v>
      </c>
      <c r="I336" t="s">
        <v>13</v>
      </c>
      <c r="J336">
        <v>100</v>
      </c>
    </row>
    <row r="337" spans="1:10">
      <c r="A337">
        <v>335</v>
      </c>
      <c r="B337">
        <v>550.39008216202069</v>
      </c>
      <c r="C337">
        <v>1</v>
      </c>
      <c r="D337">
        <v>12891.277490411931</v>
      </c>
      <c r="E337">
        <v>0.72350692999999999</v>
      </c>
      <c r="F337" t="s">
        <v>1014</v>
      </c>
      <c r="G337" t="s">
        <v>1015</v>
      </c>
      <c r="H337" t="s">
        <v>1016</v>
      </c>
      <c r="I337" t="s">
        <v>13</v>
      </c>
      <c r="J337">
        <v>13</v>
      </c>
    </row>
    <row r="338" spans="1:10">
      <c r="A338">
        <v>336</v>
      </c>
      <c r="B338">
        <v>558.06375155961723</v>
      </c>
      <c r="C338">
        <v>1</v>
      </c>
      <c r="D338">
        <v>66329.685404415242</v>
      </c>
      <c r="E338">
        <v>0.86260044999999996</v>
      </c>
      <c r="F338" t="s">
        <v>1017</v>
      </c>
      <c r="G338" t="s">
        <v>1018</v>
      </c>
      <c r="H338" t="s">
        <v>1019</v>
      </c>
      <c r="I338" t="s">
        <v>13</v>
      </c>
      <c r="J338">
        <v>100</v>
      </c>
    </row>
    <row r="339" spans="1:10">
      <c r="A339">
        <v>337</v>
      </c>
      <c r="B339">
        <v>562.52094589896785</v>
      </c>
      <c r="C339">
        <v>1</v>
      </c>
      <c r="D339">
        <v>18051.778399709994</v>
      </c>
      <c r="E339">
        <v>0.77424007500000003</v>
      </c>
      <c r="F339" t="s">
        <v>1020</v>
      </c>
      <c r="G339" t="s">
        <v>1021</v>
      </c>
      <c r="H339" t="s">
        <v>1022</v>
      </c>
      <c r="I339" t="s">
        <v>13</v>
      </c>
      <c r="J339">
        <v>100</v>
      </c>
    </row>
    <row r="340" spans="1:10">
      <c r="A340">
        <v>338</v>
      </c>
      <c r="B340">
        <v>563.06845217584055</v>
      </c>
      <c r="C340">
        <v>1</v>
      </c>
      <c r="D340">
        <v>78301.442984256631</v>
      </c>
      <c r="E340">
        <v>0.88027984000000004</v>
      </c>
      <c r="F340" t="s">
        <v>1023</v>
      </c>
      <c r="G340" t="s">
        <v>1024</v>
      </c>
      <c r="H340" t="s">
        <v>1025</v>
      </c>
      <c r="I340" t="s">
        <v>13</v>
      </c>
      <c r="J340">
        <v>100</v>
      </c>
    </row>
    <row r="341" spans="1:10">
      <c r="A341">
        <v>339</v>
      </c>
      <c r="B341">
        <v>564.53527110285199</v>
      </c>
      <c r="C341">
        <v>1</v>
      </c>
      <c r="D341">
        <v>21361.265843454072</v>
      </c>
      <c r="E341">
        <v>0.82697761000000003</v>
      </c>
      <c r="F341" t="s">
        <v>1026</v>
      </c>
      <c r="G341" t="s">
        <v>1027</v>
      </c>
      <c r="H341" t="s">
        <v>1028</v>
      </c>
      <c r="I341" t="s">
        <v>13</v>
      </c>
      <c r="J341">
        <v>100</v>
      </c>
    </row>
    <row r="342" spans="1:10">
      <c r="A342">
        <v>340</v>
      </c>
      <c r="B342">
        <v>565.04783618156705</v>
      </c>
      <c r="C342">
        <v>1</v>
      </c>
      <c r="D342">
        <v>851459.24876094924</v>
      </c>
      <c r="E342">
        <v>0.90934545</v>
      </c>
      <c r="F342" t="s">
        <v>1029</v>
      </c>
      <c r="G342" t="s">
        <v>1030</v>
      </c>
      <c r="H342" t="s">
        <v>1031</v>
      </c>
      <c r="I342" t="s">
        <v>13</v>
      </c>
      <c r="J342">
        <v>100</v>
      </c>
    </row>
    <row r="343" spans="1:10">
      <c r="A343">
        <v>341</v>
      </c>
      <c r="B343">
        <v>568.33959488984112</v>
      </c>
      <c r="C343">
        <v>1</v>
      </c>
      <c r="D343">
        <v>22247.261979580966</v>
      </c>
      <c r="E343">
        <v>0.78149360000000001</v>
      </c>
      <c r="F343" t="s">
        <v>1032</v>
      </c>
      <c r="G343" t="s">
        <v>1033</v>
      </c>
      <c r="H343" t="s">
        <v>1034</v>
      </c>
      <c r="I343" t="s">
        <v>13</v>
      </c>
      <c r="J343">
        <v>65</v>
      </c>
    </row>
    <row r="344" spans="1:10">
      <c r="A344">
        <v>342</v>
      </c>
      <c r="B344">
        <v>570.35615723005151</v>
      </c>
      <c r="C344">
        <v>1</v>
      </c>
      <c r="D344">
        <v>20326.396882930869</v>
      </c>
      <c r="E344">
        <v>0.81211871000000002</v>
      </c>
      <c r="F344" t="s">
        <v>1035</v>
      </c>
      <c r="G344" t="s">
        <v>1036</v>
      </c>
      <c r="H344" t="s">
        <v>1037</v>
      </c>
      <c r="I344" t="s">
        <v>13</v>
      </c>
      <c r="J344">
        <v>100</v>
      </c>
    </row>
    <row r="345" spans="1:10">
      <c r="A345">
        <v>343</v>
      </c>
      <c r="B345">
        <v>579.02658160274996</v>
      </c>
      <c r="C345">
        <v>1</v>
      </c>
      <c r="D345">
        <v>988927.77829947905</v>
      </c>
      <c r="E345">
        <v>0.91202891000000008</v>
      </c>
      <c r="F345" t="s">
        <v>1038</v>
      </c>
      <c r="G345" t="s">
        <v>1039</v>
      </c>
      <c r="H345" t="s">
        <v>1040</v>
      </c>
      <c r="I345" t="s">
        <v>13</v>
      </c>
      <c r="J345">
        <v>100</v>
      </c>
    </row>
    <row r="346" spans="1:10">
      <c r="A346">
        <v>344</v>
      </c>
      <c r="B346">
        <v>588.07431430295867</v>
      </c>
      <c r="C346">
        <v>1</v>
      </c>
      <c r="D346">
        <v>38488.798922940339</v>
      </c>
      <c r="E346">
        <v>0.84534269500000003</v>
      </c>
      <c r="F346" t="s">
        <v>1041</v>
      </c>
      <c r="G346" t="s">
        <v>1042</v>
      </c>
      <c r="H346" t="s">
        <v>1043</v>
      </c>
      <c r="I346" t="s">
        <v>13</v>
      </c>
      <c r="J346">
        <v>100</v>
      </c>
    </row>
    <row r="347" spans="1:10">
      <c r="A347">
        <v>345</v>
      </c>
      <c r="B347">
        <v>592.56938061977326</v>
      </c>
      <c r="C347">
        <v>1</v>
      </c>
      <c r="D347">
        <v>10962.795962713069</v>
      </c>
      <c r="E347">
        <v>0.71281346499999998</v>
      </c>
      <c r="F347" t="s">
        <v>1044</v>
      </c>
      <c r="G347" t="s">
        <v>1045</v>
      </c>
      <c r="H347" t="s">
        <v>1046</v>
      </c>
      <c r="I347" t="s">
        <v>13</v>
      </c>
      <c r="J347">
        <v>21</v>
      </c>
    </row>
    <row r="348" spans="1:10">
      <c r="A348">
        <v>346</v>
      </c>
      <c r="B348">
        <v>611.14434720076633</v>
      </c>
      <c r="C348">
        <v>1</v>
      </c>
      <c r="D348">
        <v>198669.46712180399</v>
      </c>
      <c r="E348">
        <v>0.87357748000000002</v>
      </c>
      <c r="F348" t="s">
        <v>1047</v>
      </c>
      <c r="G348" t="s">
        <v>1048</v>
      </c>
      <c r="H348" t="s">
        <v>1049</v>
      </c>
      <c r="I348" t="s">
        <v>13</v>
      </c>
      <c r="J348">
        <v>100</v>
      </c>
    </row>
    <row r="349" spans="1:10">
      <c r="A349">
        <v>347</v>
      </c>
      <c r="B349">
        <v>620.59797637506392</v>
      </c>
      <c r="C349">
        <v>1</v>
      </c>
      <c r="D349">
        <v>16078.799604580967</v>
      </c>
      <c r="E349">
        <v>0.65679801000000004</v>
      </c>
      <c r="F349" t="s">
        <v>1050</v>
      </c>
      <c r="G349" t="s">
        <v>1051</v>
      </c>
      <c r="H349" t="s">
        <v>1052</v>
      </c>
      <c r="I349" t="s">
        <v>13</v>
      </c>
      <c r="J349">
        <v>100</v>
      </c>
    </row>
    <row r="350" spans="1:10">
      <c r="A350">
        <v>348</v>
      </c>
      <c r="B350">
        <v>646.61345167093987</v>
      </c>
      <c r="C350">
        <v>1</v>
      </c>
      <c r="D350">
        <v>42616.962908025576</v>
      </c>
      <c r="E350">
        <v>0.81646839000000004</v>
      </c>
      <c r="F350" t="s">
        <v>1053</v>
      </c>
      <c r="G350" t="s">
        <v>1054</v>
      </c>
      <c r="H350" t="s">
        <v>1055</v>
      </c>
      <c r="I350" t="s">
        <v>13</v>
      </c>
      <c r="J350">
        <v>100</v>
      </c>
    </row>
    <row r="351" spans="1:10">
      <c r="A351">
        <v>349</v>
      </c>
      <c r="B351">
        <v>648.62932557522197</v>
      </c>
      <c r="C351">
        <v>1</v>
      </c>
      <c r="D351">
        <v>27804.155038381865</v>
      </c>
      <c r="E351">
        <v>0.66580167000000001</v>
      </c>
      <c r="F351" t="s">
        <v>1056</v>
      </c>
      <c r="G351" t="s">
        <v>1057</v>
      </c>
      <c r="H351" t="s">
        <v>1058</v>
      </c>
      <c r="I351" t="s">
        <v>13</v>
      </c>
      <c r="J351">
        <v>100</v>
      </c>
    </row>
    <row r="352" spans="1:10">
      <c r="A352">
        <v>350</v>
      </c>
      <c r="B352">
        <v>662.64551313371351</v>
      </c>
      <c r="C352">
        <v>1</v>
      </c>
      <c r="D352">
        <v>14196.768527610086</v>
      </c>
      <c r="E352">
        <v>0.74208903000000004</v>
      </c>
      <c r="F352" t="s">
        <v>1059</v>
      </c>
      <c r="G352" t="s">
        <v>1060</v>
      </c>
      <c r="H352" t="s">
        <v>1061</v>
      </c>
      <c r="I352" t="s">
        <v>13</v>
      </c>
      <c r="J352">
        <v>100</v>
      </c>
    </row>
    <row r="353" spans="1:10">
      <c r="A353">
        <v>351</v>
      </c>
      <c r="B353">
        <v>665.21533610880078</v>
      </c>
      <c r="C353">
        <v>1</v>
      </c>
      <c r="D353">
        <v>16596.846300307767</v>
      </c>
      <c r="E353">
        <v>0.65261650000000004</v>
      </c>
      <c r="F353" t="s">
        <v>1062</v>
      </c>
      <c r="G353" t="s">
        <v>1063</v>
      </c>
      <c r="H353" t="s">
        <v>1064</v>
      </c>
      <c r="I353" t="s">
        <v>13</v>
      </c>
      <c r="J353">
        <v>100</v>
      </c>
    </row>
    <row r="354" spans="1:10">
      <c r="A354">
        <v>352</v>
      </c>
      <c r="B354">
        <v>665.62582171787449</v>
      </c>
      <c r="C354">
        <v>1</v>
      </c>
      <c r="D354">
        <v>18214.589775035511</v>
      </c>
      <c r="E354">
        <v>0.56004628500000009</v>
      </c>
      <c r="F354" t="s">
        <v>1065</v>
      </c>
      <c r="G354" t="s">
        <v>1066</v>
      </c>
      <c r="H354" t="s">
        <v>1067</v>
      </c>
      <c r="I354" t="s">
        <v>13</v>
      </c>
      <c r="J354">
        <v>37</v>
      </c>
    </row>
    <row r="355" spans="1:10">
      <c r="A355">
        <v>353</v>
      </c>
      <c r="B355">
        <v>673.48067371974457</v>
      </c>
      <c r="C355">
        <v>1</v>
      </c>
      <c r="D355">
        <v>128318.04931323984</v>
      </c>
      <c r="E355">
        <v>0.90781104999999995</v>
      </c>
      <c r="F355" t="s">
        <v>1068</v>
      </c>
      <c r="G355" t="s">
        <v>1069</v>
      </c>
      <c r="H355" t="s">
        <v>1070</v>
      </c>
      <c r="I355" t="s">
        <v>13</v>
      </c>
      <c r="J355">
        <v>100</v>
      </c>
    </row>
    <row r="356" spans="1:10">
      <c r="A356">
        <v>354</v>
      </c>
      <c r="B356">
        <v>676.66247407636502</v>
      </c>
      <c r="C356">
        <v>1</v>
      </c>
      <c r="D356">
        <v>12804.920137399384</v>
      </c>
      <c r="E356">
        <v>0.49821570999999998</v>
      </c>
      <c r="F356" t="s">
        <v>1071</v>
      </c>
      <c r="G356" t="s">
        <v>1072</v>
      </c>
      <c r="H356" t="s">
        <v>1073</v>
      </c>
      <c r="I356" t="s">
        <v>13</v>
      </c>
      <c r="J356">
        <v>78</v>
      </c>
    </row>
    <row r="357" spans="1:10">
      <c r="A357">
        <v>355</v>
      </c>
      <c r="B357">
        <v>684.4609303545526</v>
      </c>
      <c r="C357">
        <v>1</v>
      </c>
      <c r="D357">
        <v>18004.6701842152</v>
      </c>
      <c r="E357">
        <v>0.78804779000000003</v>
      </c>
      <c r="F357" t="s">
        <v>1074</v>
      </c>
      <c r="G357" t="s">
        <v>1075</v>
      </c>
      <c r="H357" t="s">
        <v>1076</v>
      </c>
      <c r="I357" t="s">
        <v>13</v>
      </c>
      <c r="J357">
        <v>100</v>
      </c>
    </row>
    <row r="358" spans="1:10">
      <c r="A358">
        <v>356</v>
      </c>
      <c r="B358">
        <v>686.14159682124023</v>
      </c>
      <c r="C358">
        <v>1</v>
      </c>
      <c r="D358">
        <v>30042.278301521073</v>
      </c>
      <c r="E358">
        <v>0.81594663999999995</v>
      </c>
      <c r="F358" t="s">
        <v>1077</v>
      </c>
      <c r="G358" t="s">
        <v>1078</v>
      </c>
      <c r="H358" t="s">
        <v>1079</v>
      </c>
      <c r="I358" t="s">
        <v>13</v>
      </c>
      <c r="J358">
        <v>100</v>
      </c>
    </row>
    <row r="359" spans="1:10">
      <c r="A359">
        <v>357</v>
      </c>
      <c r="B359">
        <v>698.51215084651324</v>
      </c>
      <c r="C359">
        <v>1</v>
      </c>
      <c r="D359">
        <v>210530.87513106651</v>
      </c>
      <c r="E359">
        <v>0.85862863</v>
      </c>
      <c r="F359" t="s">
        <v>1080</v>
      </c>
      <c r="G359" t="s">
        <v>1081</v>
      </c>
      <c r="H359" t="s">
        <v>1082</v>
      </c>
      <c r="I359" t="s">
        <v>13</v>
      </c>
      <c r="J359">
        <v>100</v>
      </c>
    </row>
    <row r="360" spans="1:10">
      <c r="A360">
        <v>358</v>
      </c>
      <c r="B360">
        <v>699.49642805550343</v>
      </c>
      <c r="C360">
        <v>1</v>
      </c>
      <c r="D360">
        <v>101615.9072491714</v>
      </c>
      <c r="E360">
        <v>0.91008288000000004</v>
      </c>
      <c r="F360" t="s">
        <v>1083</v>
      </c>
      <c r="G360" t="s">
        <v>1084</v>
      </c>
      <c r="H360" t="s">
        <v>1085</v>
      </c>
      <c r="I360" t="s">
        <v>13</v>
      </c>
      <c r="J360">
        <v>100</v>
      </c>
    </row>
    <row r="361" spans="1:10">
      <c r="A361">
        <v>359</v>
      </c>
      <c r="B361">
        <v>702.50740213499671</v>
      </c>
      <c r="C361">
        <v>1</v>
      </c>
      <c r="D361">
        <v>57987.563833214961</v>
      </c>
      <c r="E361">
        <v>0.90745282000000005</v>
      </c>
      <c r="F361" t="s">
        <v>1086</v>
      </c>
      <c r="G361" t="s">
        <v>1087</v>
      </c>
      <c r="H361" t="s">
        <v>1088</v>
      </c>
      <c r="I361" t="s">
        <v>13</v>
      </c>
      <c r="J361">
        <v>100</v>
      </c>
    </row>
    <row r="362" spans="1:10">
      <c r="A362">
        <v>360</v>
      </c>
      <c r="B362">
        <v>710.47610101585246</v>
      </c>
      <c r="C362">
        <v>1</v>
      </c>
      <c r="D362">
        <v>36657.779117720173</v>
      </c>
      <c r="E362">
        <v>0.77020284500000002</v>
      </c>
      <c r="F362" t="s">
        <v>1089</v>
      </c>
      <c r="G362" t="s">
        <v>1090</v>
      </c>
      <c r="H362" t="s">
        <v>1091</v>
      </c>
      <c r="I362" t="s">
        <v>13</v>
      </c>
      <c r="J362">
        <v>100</v>
      </c>
    </row>
    <row r="363" spans="1:10">
      <c r="A363">
        <v>361</v>
      </c>
      <c r="B363">
        <v>712.49177270031714</v>
      </c>
      <c r="C363">
        <v>1</v>
      </c>
      <c r="D363">
        <v>69510.807893495497</v>
      </c>
      <c r="E363">
        <v>0.85795379000000005</v>
      </c>
      <c r="F363" t="s">
        <v>1092</v>
      </c>
      <c r="G363" t="s">
        <v>1093</v>
      </c>
      <c r="H363" t="s">
        <v>1094</v>
      </c>
      <c r="I363" t="s">
        <v>13</v>
      </c>
      <c r="J363">
        <v>100</v>
      </c>
    </row>
    <row r="364" spans="1:10">
      <c r="A364">
        <v>362</v>
      </c>
      <c r="B364">
        <v>716.52188113836564</v>
      </c>
      <c r="C364">
        <v>1</v>
      </c>
      <c r="D364">
        <v>424377.40416021552</v>
      </c>
      <c r="E364">
        <v>0.84602853500000008</v>
      </c>
      <c r="F364" t="s">
        <v>1095</v>
      </c>
      <c r="G364" t="s">
        <v>1096</v>
      </c>
      <c r="H364" t="s">
        <v>1097</v>
      </c>
      <c r="I364" t="s">
        <v>13</v>
      </c>
      <c r="J364">
        <v>37</v>
      </c>
    </row>
    <row r="365" spans="1:10">
      <c r="A365">
        <v>363</v>
      </c>
      <c r="B365">
        <v>722.51297201690056</v>
      </c>
      <c r="C365">
        <v>1</v>
      </c>
      <c r="D365">
        <v>3269236.1462476328</v>
      </c>
      <c r="E365">
        <v>0.88510697999999999</v>
      </c>
      <c r="F365" t="s">
        <v>1098</v>
      </c>
      <c r="G365" t="s">
        <v>1099</v>
      </c>
      <c r="H365" t="s">
        <v>1100</v>
      </c>
      <c r="I365" t="s">
        <v>13</v>
      </c>
      <c r="J365">
        <v>66</v>
      </c>
    </row>
    <row r="366" spans="1:10">
      <c r="A366">
        <v>364</v>
      </c>
      <c r="B366">
        <v>734.47766688731065</v>
      </c>
      <c r="C366">
        <v>1</v>
      </c>
      <c r="D366">
        <v>51188.801599905295</v>
      </c>
      <c r="E366">
        <v>0.83260199499999998</v>
      </c>
      <c r="F366" t="s">
        <v>1101</v>
      </c>
      <c r="G366" t="s">
        <v>1102</v>
      </c>
      <c r="H366" t="s">
        <v>1103</v>
      </c>
      <c r="I366" t="s">
        <v>13</v>
      </c>
      <c r="J366">
        <v>94</v>
      </c>
    </row>
    <row r="367" spans="1:10">
      <c r="A367">
        <v>365</v>
      </c>
      <c r="B367">
        <v>736.4918397536261</v>
      </c>
      <c r="C367">
        <v>1</v>
      </c>
      <c r="D367">
        <v>295822.81247993611</v>
      </c>
      <c r="E367">
        <v>0.88846621000000003</v>
      </c>
      <c r="F367" t="s">
        <v>1104</v>
      </c>
      <c r="G367" t="s">
        <v>1105</v>
      </c>
      <c r="H367" t="s">
        <v>1106</v>
      </c>
      <c r="I367" t="s">
        <v>13</v>
      </c>
      <c r="J367">
        <v>100</v>
      </c>
    </row>
    <row r="368" spans="1:10">
      <c r="A368">
        <v>366</v>
      </c>
      <c r="B368">
        <v>738.50726244130976</v>
      </c>
      <c r="C368">
        <v>1</v>
      </c>
      <c r="D368">
        <v>673660.31275890744</v>
      </c>
      <c r="E368">
        <v>0.90323975499999998</v>
      </c>
      <c r="F368" t="s">
        <v>1107</v>
      </c>
      <c r="G368" t="s">
        <v>1108</v>
      </c>
      <c r="H368" t="s">
        <v>1109</v>
      </c>
      <c r="I368" t="s">
        <v>13</v>
      </c>
      <c r="J368">
        <v>100</v>
      </c>
    </row>
    <row r="369" spans="1:10">
      <c r="A369">
        <v>367</v>
      </c>
      <c r="B369">
        <v>742.57467118686316</v>
      </c>
      <c r="C369">
        <v>1</v>
      </c>
      <c r="D369">
        <v>351727.24320046161</v>
      </c>
      <c r="E369">
        <v>0.22382717000000002</v>
      </c>
      <c r="F369" t="s">
        <v>1110</v>
      </c>
      <c r="G369" t="s">
        <v>1111</v>
      </c>
      <c r="H369" t="s">
        <v>1112</v>
      </c>
      <c r="I369" t="s">
        <v>13</v>
      </c>
      <c r="J369">
        <v>100</v>
      </c>
    </row>
    <row r="370" spans="1:10">
      <c r="A370">
        <v>368</v>
      </c>
      <c r="B370">
        <v>746.5122341810935</v>
      </c>
      <c r="C370">
        <v>1</v>
      </c>
      <c r="D370">
        <v>1190380.0359403705</v>
      </c>
      <c r="E370">
        <v>0.89984423000000002</v>
      </c>
      <c r="F370" t="s">
        <v>1113</v>
      </c>
      <c r="G370" t="s">
        <v>1114</v>
      </c>
      <c r="H370" t="s">
        <v>1115</v>
      </c>
      <c r="I370" t="s">
        <v>13</v>
      </c>
      <c r="J370">
        <v>43</v>
      </c>
    </row>
    <row r="371" spans="1:10">
      <c r="A371">
        <v>369</v>
      </c>
      <c r="B371">
        <v>750.50860945479621</v>
      </c>
      <c r="C371">
        <v>1</v>
      </c>
      <c r="D371">
        <v>116988.39821226918</v>
      </c>
      <c r="E371">
        <v>0.90085172999999996</v>
      </c>
      <c r="F371" t="s">
        <v>1116</v>
      </c>
      <c r="G371" t="s">
        <v>1117</v>
      </c>
      <c r="H371" t="s">
        <v>1118</v>
      </c>
      <c r="I371" t="s">
        <v>13</v>
      </c>
      <c r="J371">
        <v>100</v>
      </c>
    </row>
    <row r="372" spans="1:10">
      <c r="A372">
        <v>370</v>
      </c>
      <c r="B372">
        <v>750.54421046702441</v>
      </c>
      <c r="C372">
        <v>1</v>
      </c>
      <c r="D372">
        <v>2241140.6336763138</v>
      </c>
      <c r="E372">
        <v>0.76857581499999994</v>
      </c>
      <c r="F372" t="s">
        <v>1119</v>
      </c>
      <c r="G372" t="s">
        <v>1120</v>
      </c>
      <c r="H372" t="s">
        <v>1121</v>
      </c>
      <c r="I372" t="s">
        <v>13</v>
      </c>
      <c r="J372">
        <v>91</v>
      </c>
    </row>
    <row r="373" spans="1:10">
      <c r="A373">
        <v>371</v>
      </c>
      <c r="B373">
        <v>752.52291063337202</v>
      </c>
      <c r="C373">
        <v>1</v>
      </c>
      <c r="D373">
        <v>158686.0288305812</v>
      </c>
      <c r="E373">
        <v>0.91042101500000006</v>
      </c>
      <c r="F373" t="s">
        <v>1122</v>
      </c>
      <c r="G373" t="s">
        <v>1123</v>
      </c>
      <c r="H373" t="s">
        <v>1124</v>
      </c>
      <c r="I373" t="s">
        <v>13</v>
      </c>
      <c r="J373">
        <v>100</v>
      </c>
    </row>
    <row r="374" spans="1:10">
      <c r="A374">
        <v>372</v>
      </c>
      <c r="B374">
        <v>755.07642930465772</v>
      </c>
      <c r="C374">
        <v>1</v>
      </c>
      <c r="D374">
        <v>31384.108836263018</v>
      </c>
      <c r="E374">
        <v>0.84801533499999993</v>
      </c>
      <c r="F374" t="s">
        <v>1125</v>
      </c>
      <c r="G374" t="s">
        <v>1126</v>
      </c>
      <c r="H374" t="s">
        <v>1127</v>
      </c>
      <c r="I374" t="s">
        <v>13</v>
      </c>
      <c r="J374">
        <v>29</v>
      </c>
    </row>
    <row r="375" spans="1:10">
      <c r="A375">
        <v>373</v>
      </c>
      <c r="B375">
        <v>758.57049481393858</v>
      </c>
      <c r="C375">
        <v>1</v>
      </c>
      <c r="D375">
        <v>95689.47069395124</v>
      </c>
      <c r="E375">
        <v>0.74170884500000001</v>
      </c>
      <c r="F375" t="s">
        <v>1128</v>
      </c>
      <c r="G375" t="s">
        <v>1129</v>
      </c>
      <c r="H375" t="s">
        <v>1130</v>
      </c>
      <c r="I375" t="s">
        <v>13</v>
      </c>
      <c r="J375">
        <v>100</v>
      </c>
    </row>
    <row r="376" spans="1:10">
      <c r="A376">
        <v>374</v>
      </c>
      <c r="B376">
        <v>762.50761518197601</v>
      </c>
      <c r="C376">
        <v>1</v>
      </c>
      <c r="D376">
        <v>748741.26254660857</v>
      </c>
      <c r="E376">
        <v>0.89770251999999995</v>
      </c>
      <c r="F376" t="s">
        <v>1131</v>
      </c>
      <c r="G376" t="s">
        <v>1132</v>
      </c>
      <c r="H376" t="s">
        <v>1133</v>
      </c>
      <c r="I376" t="s">
        <v>13</v>
      </c>
      <c r="J376">
        <v>46</v>
      </c>
    </row>
    <row r="377" spans="1:10">
      <c r="A377">
        <v>375</v>
      </c>
      <c r="B377">
        <v>764.52357339667981</v>
      </c>
      <c r="C377">
        <v>1</v>
      </c>
      <c r="D377">
        <v>2494340.4095409866</v>
      </c>
      <c r="E377">
        <v>0.91024908500000001</v>
      </c>
      <c r="F377" t="s">
        <v>1134</v>
      </c>
      <c r="G377" t="s">
        <v>1135</v>
      </c>
      <c r="H377" t="s">
        <v>1136</v>
      </c>
      <c r="I377" t="s">
        <v>13</v>
      </c>
      <c r="J377">
        <v>100</v>
      </c>
    </row>
    <row r="378" spans="1:10">
      <c r="A378">
        <v>376</v>
      </c>
      <c r="B378">
        <v>766.10678697238973</v>
      </c>
      <c r="C378">
        <v>1</v>
      </c>
      <c r="D378">
        <v>51783.111528557049</v>
      </c>
      <c r="E378">
        <v>0.88655069499999994</v>
      </c>
      <c r="F378" t="s">
        <v>1137</v>
      </c>
      <c r="G378" t="s">
        <v>1138</v>
      </c>
      <c r="H378" t="s">
        <v>1139</v>
      </c>
      <c r="I378" t="s">
        <v>13</v>
      </c>
      <c r="J378">
        <v>79</v>
      </c>
    </row>
    <row r="379" spans="1:10">
      <c r="A379">
        <v>377</v>
      </c>
      <c r="B379">
        <v>778.54030232049683</v>
      </c>
      <c r="C379">
        <v>1</v>
      </c>
      <c r="D379">
        <v>126007.08823860678</v>
      </c>
      <c r="E379">
        <v>0.94652802000000003</v>
      </c>
      <c r="F379" t="s">
        <v>1140</v>
      </c>
      <c r="G379" t="s">
        <v>1141</v>
      </c>
      <c r="H379" t="s">
        <v>1142</v>
      </c>
      <c r="I379" t="s">
        <v>13</v>
      </c>
      <c r="J379">
        <v>100</v>
      </c>
    </row>
    <row r="380" spans="1:10">
      <c r="A380">
        <v>378</v>
      </c>
      <c r="B380">
        <v>784.14890856073441</v>
      </c>
      <c r="C380">
        <v>1</v>
      </c>
      <c r="D380">
        <v>89782.310505060377</v>
      </c>
      <c r="E380">
        <v>0.87611282000000001</v>
      </c>
      <c r="F380" t="s">
        <v>1143</v>
      </c>
      <c r="G380" t="s">
        <v>1144</v>
      </c>
      <c r="H380" t="s">
        <v>1145</v>
      </c>
      <c r="I380" t="s">
        <v>13</v>
      </c>
      <c r="J380">
        <v>100</v>
      </c>
    </row>
    <row r="381" spans="1:10">
      <c r="A381">
        <v>379</v>
      </c>
      <c r="B381">
        <v>788.52402689007783</v>
      </c>
      <c r="C381">
        <v>1</v>
      </c>
      <c r="D381">
        <v>501056.14955211297</v>
      </c>
      <c r="E381">
        <v>0.89640427</v>
      </c>
      <c r="F381" t="s">
        <v>1146</v>
      </c>
      <c r="G381" t="s">
        <v>1147</v>
      </c>
      <c r="H381" t="s">
        <v>1148</v>
      </c>
      <c r="I381" t="s">
        <v>13</v>
      </c>
      <c r="J381">
        <v>100</v>
      </c>
    </row>
    <row r="382" spans="1:10">
      <c r="A382">
        <v>380</v>
      </c>
      <c r="B382">
        <v>808.11787836185954</v>
      </c>
      <c r="C382">
        <v>1</v>
      </c>
      <c r="D382">
        <v>37797.349702473955</v>
      </c>
      <c r="E382">
        <v>0.86571442999999992</v>
      </c>
      <c r="F382" t="s">
        <v>1149</v>
      </c>
      <c r="G382" t="s">
        <v>1150</v>
      </c>
      <c r="H382" t="s">
        <v>1151</v>
      </c>
      <c r="I382" t="s">
        <v>13</v>
      </c>
      <c r="J382">
        <v>100</v>
      </c>
    </row>
    <row r="383" spans="1:10">
      <c r="A383">
        <v>381</v>
      </c>
      <c r="B383">
        <v>818.59075108715535</v>
      </c>
      <c r="C383">
        <v>1</v>
      </c>
      <c r="D383">
        <v>2337190.2085193242</v>
      </c>
      <c r="E383">
        <v>0.97552735000000002</v>
      </c>
      <c r="F383" t="s">
        <v>1152</v>
      </c>
      <c r="G383" t="s">
        <v>1153</v>
      </c>
      <c r="H383" t="s">
        <v>1154</v>
      </c>
      <c r="I383" t="s">
        <v>13</v>
      </c>
      <c r="J383">
        <v>64</v>
      </c>
    </row>
    <row r="384" spans="1:10">
      <c r="A384">
        <v>382</v>
      </c>
      <c r="B384">
        <v>862.60922772532967</v>
      </c>
      <c r="C384">
        <v>1</v>
      </c>
      <c r="D384">
        <v>126097.67534330612</v>
      </c>
      <c r="E384">
        <v>0.90462052999999998</v>
      </c>
      <c r="F384" t="s">
        <v>1155</v>
      </c>
      <c r="G384" t="s">
        <v>1156</v>
      </c>
      <c r="H384" t="s">
        <v>1157</v>
      </c>
      <c r="I384" t="s">
        <v>13</v>
      </c>
      <c r="J384">
        <v>100</v>
      </c>
    </row>
    <row r="385" spans="1:10">
      <c r="A385">
        <v>383</v>
      </c>
      <c r="B385">
        <v>909.79146322101235</v>
      </c>
      <c r="C385">
        <v>1</v>
      </c>
      <c r="D385">
        <v>16399.698179006868</v>
      </c>
      <c r="E385">
        <v>0.21365503999999999</v>
      </c>
      <c r="F385" t="s">
        <v>1158</v>
      </c>
      <c r="G385" t="s">
        <v>1159</v>
      </c>
      <c r="H385" t="s">
        <v>1160</v>
      </c>
      <c r="I385" t="s">
        <v>13</v>
      </c>
      <c r="J385">
        <v>73</v>
      </c>
    </row>
    <row r="386" spans="1:10">
      <c r="A386">
        <v>384</v>
      </c>
      <c r="B386">
        <v>916.6808300652965</v>
      </c>
      <c r="C386">
        <v>1</v>
      </c>
      <c r="D386">
        <v>37342.750841412169</v>
      </c>
      <c r="E386">
        <v>0.90811383499999998</v>
      </c>
      <c r="F386" t="s">
        <v>1161</v>
      </c>
      <c r="G386" t="s">
        <v>1162</v>
      </c>
      <c r="H386" t="s">
        <v>1163</v>
      </c>
      <c r="I386" t="s">
        <v>13</v>
      </c>
      <c r="J386">
        <v>100</v>
      </c>
    </row>
    <row r="387" spans="1:10">
      <c r="A387">
        <v>385</v>
      </c>
      <c r="B387">
        <v>937.82357817037632</v>
      </c>
      <c r="C387">
        <v>1</v>
      </c>
      <c r="D387">
        <v>15402.956097478693</v>
      </c>
      <c r="E387">
        <v>0.655448735</v>
      </c>
      <c r="F387" t="s">
        <v>1164</v>
      </c>
      <c r="G387" t="s">
        <v>1165</v>
      </c>
      <c r="H387" t="s">
        <v>1166</v>
      </c>
      <c r="I387" t="s">
        <v>13</v>
      </c>
      <c r="J387">
        <v>76</v>
      </c>
    </row>
    <row r="388" spans="1:10">
      <c r="A388">
        <v>386</v>
      </c>
      <c r="B388">
        <v>945.88323662770426</v>
      </c>
      <c r="C388">
        <v>1</v>
      </c>
      <c r="D388">
        <v>22042.01946141099</v>
      </c>
      <c r="E388">
        <v>0.78620409999999996</v>
      </c>
      <c r="F388" t="s">
        <v>1167</v>
      </c>
      <c r="G388" t="s">
        <v>1168</v>
      </c>
      <c r="H388" t="s">
        <v>1169</v>
      </c>
      <c r="I388" t="s">
        <v>13</v>
      </c>
      <c r="J388">
        <v>12</v>
      </c>
    </row>
    <row r="389" spans="1:10">
      <c r="A389">
        <v>387</v>
      </c>
      <c r="B389">
        <v>948.27537376817031</v>
      </c>
      <c r="C389">
        <v>1</v>
      </c>
      <c r="D389">
        <v>16434.126195549241</v>
      </c>
      <c r="E389">
        <v>0.63550454000000001</v>
      </c>
      <c r="F389" t="s">
        <v>1170</v>
      </c>
      <c r="G389" t="s">
        <v>1171</v>
      </c>
      <c r="H389" t="s">
        <v>1172</v>
      </c>
      <c r="I389" t="s">
        <v>13</v>
      </c>
      <c r="J389">
        <v>100</v>
      </c>
    </row>
  </sheetData>
  <phoneticPr fontId="6"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2"/>
  <sheetViews>
    <sheetView workbookViewId="0"/>
  </sheetViews>
  <sheetFormatPr defaultRowHeight="15.75"/>
  <sheetData>
    <row r="1" spans="1:14">
      <c r="A1" t="s">
        <v>2713</v>
      </c>
    </row>
    <row r="2" spans="1:14">
      <c r="A2" t="s">
        <v>0</v>
      </c>
      <c r="B2" t="s">
        <v>1</v>
      </c>
      <c r="C2" t="s">
        <v>2</v>
      </c>
      <c r="D2" t="s">
        <v>4</v>
      </c>
      <c r="E2" t="s">
        <v>3</v>
      </c>
      <c r="F2" t="s">
        <v>1173</v>
      </c>
      <c r="G2" t="s">
        <v>1174</v>
      </c>
      <c r="H2" t="s">
        <v>1175</v>
      </c>
      <c r="I2" t="s">
        <v>1176</v>
      </c>
      <c r="J2" t="s">
        <v>1177</v>
      </c>
      <c r="K2" t="s">
        <v>1178</v>
      </c>
      <c r="L2" t="s">
        <v>1179</v>
      </c>
      <c r="M2" t="s">
        <v>1180</v>
      </c>
      <c r="N2" t="s">
        <v>1181</v>
      </c>
    </row>
    <row r="3" spans="1:14">
      <c r="A3">
        <v>1</v>
      </c>
      <c r="B3">
        <v>59.013723384736551</v>
      </c>
      <c r="C3" t="b">
        <v>1</v>
      </c>
      <c r="D3">
        <v>0.96096080500000003</v>
      </c>
      <c r="E3">
        <v>8096036.9015151514</v>
      </c>
      <c r="F3">
        <v>1.2931526345028033E-4</v>
      </c>
      <c r="G3" t="s">
        <v>12</v>
      </c>
      <c r="H3" t="s">
        <v>13</v>
      </c>
      <c r="I3">
        <v>100</v>
      </c>
      <c r="J3" t="s">
        <v>10</v>
      </c>
      <c r="K3" t="s">
        <v>1182</v>
      </c>
      <c r="L3" t="s">
        <v>1183</v>
      </c>
      <c r="M3" t="s">
        <v>1184</v>
      </c>
      <c r="N3" t="s">
        <v>1185</v>
      </c>
    </row>
    <row r="4" spans="1:14">
      <c r="A4">
        <v>2</v>
      </c>
      <c r="B4">
        <v>60.009166553871673</v>
      </c>
      <c r="C4" t="b">
        <v>1</v>
      </c>
      <c r="D4">
        <v>0.57324051999999992</v>
      </c>
      <c r="E4">
        <v>8698.3819341264189</v>
      </c>
      <c r="F4">
        <v>-6.4853871677428288E-5</v>
      </c>
      <c r="G4" t="s">
        <v>16</v>
      </c>
      <c r="H4" t="s">
        <v>13</v>
      </c>
      <c r="I4">
        <v>100</v>
      </c>
      <c r="J4" t="s">
        <v>14</v>
      </c>
      <c r="K4" t="s">
        <v>1186</v>
      </c>
      <c r="L4" t="s">
        <v>1187</v>
      </c>
      <c r="M4" t="s">
        <v>1188</v>
      </c>
      <c r="N4" t="s">
        <v>1189</v>
      </c>
    </row>
    <row r="5" spans="1:14">
      <c r="A5">
        <v>3</v>
      </c>
      <c r="B5">
        <v>60.992950265506288</v>
      </c>
      <c r="C5" t="b">
        <v>1</v>
      </c>
      <c r="D5">
        <v>0.40590455999999997</v>
      </c>
      <c r="E5">
        <v>348213.04242424242</v>
      </c>
      <c r="F5">
        <v>1.6703449370680801E-4</v>
      </c>
      <c r="G5" t="s">
        <v>19</v>
      </c>
      <c r="H5" t="s">
        <v>13</v>
      </c>
      <c r="I5">
        <v>100</v>
      </c>
      <c r="J5" t="s">
        <v>17</v>
      </c>
      <c r="K5" t="s">
        <v>1190</v>
      </c>
      <c r="L5" t="s">
        <v>1191</v>
      </c>
      <c r="M5" t="s">
        <v>1192</v>
      </c>
      <c r="N5" t="s">
        <v>1193</v>
      </c>
    </row>
    <row r="6" spans="1:14">
      <c r="A6">
        <v>4</v>
      </c>
      <c r="B6">
        <v>69.045803770386172</v>
      </c>
      <c r="C6" t="b">
        <v>1</v>
      </c>
      <c r="D6">
        <v>0.50975256999999996</v>
      </c>
      <c r="E6">
        <v>6615.0216154415248</v>
      </c>
      <c r="F6">
        <v>1.7729613830397284E-5</v>
      </c>
      <c r="G6" t="s">
        <v>22</v>
      </c>
      <c r="H6" t="s">
        <v>13</v>
      </c>
      <c r="I6">
        <v>100</v>
      </c>
      <c r="J6" t="s">
        <v>20</v>
      </c>
      <c r="K6" t="s">
        <v>1194</v>
      </c>
      <c r="L6" t="s">
        <v>1195</v>
      </c>
      <c r="M6" t="s">
        <v>1196</v>
      </c>
      <c r="N6" t="s">
        <v>1197</v>
      </c>
    </row>
    <row r="7" spans="1:14">
      <c r="A7">
        <v>5</v>
      </c>
      <c r="B7">
        <v>71.013793177897668</v>
      </c>
      <c r="C7" t="b">
        <v>1</v>
      </c>
      <c r="D7">
        <v>0.9676729449999999</v>
      </c>
      <c r="E7">
        <v>1311750.6898484849</v>
      </c>
      <c r="F7">
        <v>5.9522102333176008E-5</v>
      </c>
      <c r="G7" t="s">
        <v>25</v>
      </c>
      <c r="H7" t="s">
        <v>13</v>
      </c>
      <c r="I7">
        <v>100</v>
      </c>
      <c r="J7" t="s">
        <v>23</v>
      </c>
      <c r="K7" t="s">
        <v>1198</v>
      </c>
      <c r="L7" t="s">
        <v>1199</v>
      </c>
      <c r="M7" t="s">
        <v>1200</v>
      </c>
      <c r="N7" t="s">
        <v>1201</v>
      </c>
    </row>
    <row r="8" spans="1:14">
      <c r="A8">
        <v>6</v>
      </c>
      <c r="B8">
        <v>72.045384350480248</v>
      </c>
      <c r="C8" t="b">
        <v>1</v>
      </c>
      <c r="D8">
        <v>0.69710409500000003</v>
      </c>
      <c r="E8">
        <v>28697.212940843983</v>
      </c>
      <c r="F8">
        <v>1.0274951974054147E-4</v>
      </c>
      <c r="G8" t="s">
        <v>28</v>
      </c>
      <c r="H8" t="s">
        <v>13</v>
      </c>
      <c r="I8">
        <v>100</v>
      </c>
      <c r="J8" t="s">
        <v>26</v>
      </c>
      <c r="K8" t="s">
        <v>1202</v>
      </c>
      <c r="L8" t="s">
        <v>1203</v>
      </c>
      <c r="M8" t="s">
        <v>1204</v>
      </c>
      <c r="N8" t="s">
        <v>1205</v>
      </c>
    </row>
    <row r="9" spans="1:14">
      <c r="A9">
        <v>7</v>
      </c>
      <c r="B9">
        <v>72.993173827347434</v>
      </c>
      <c r="C9" t="b">
        <v>1</v>
      </c>
      <c r="D9">
        <v>0.60576501500000002</v>
      </c>
      <c r="E9">
        <v>47401.754924242428</v>
      </c>
      <c r="F9">
        <v>-5.6527347439327968E-5</v>
      </c>
      <c r="G9" t="s">
        <v>31</v>
      </c>
      <c r="H9" t="s">
        <v>13</v>
      </c>
      <c r="I9">
        <v>100</v>
      </c>
      <c r="J9" t="s">
        <v>29</v>
      </c>
      <c r="K9" t="s">
        <v>1206</v>
      </c>
      <c r="L9" t="s">
        <v>1207</v>
      </c>
      <c r="M9" t="s">
        <v>1208</v>
      </c>
      <c r="N9" t="s">
        <v>1209</v>
      </c>
    </row>
    <row r="10" spans="1:14">
      <c r="A10">
        <v>8</v>
      </c>
      <c r="B10">
        <v>73.029406582397655</v>
      </c>
      <c r="C10" t="b">
        <v>1</v>
      </c>
      <c r="D10">
        <v>0.72400510500000004</v>
      </c>
      <c r="E10">
        <v>136147.27545454548</v>
      </c>
      <c r="F10">
        <v>9.6117602339518271E-5</v>
      </c>
      <c r="G10" t="s">
        <v>34</v>
      </c>
      <c r="H10" t="s">
        <v>13</v>
      </c>
      <c r="I10">
        <v>100</v>
      </c>
      <c r="J10" t="s">
        <v>32</v>
      </c>
      <c r="K10" t="s">
        <v>1210</v>
      </c>
      <c r="L10" t="s">
        <v>1211</v>
      </c>
      <c r="M10" t="s">
        <v>1212</v>
      </c>
      <c r="N10" t="s">
        <v>1213</v>
      </c>
    </row>
    <row r="11" spans="1:14">
      <c r="A11">
        <v>9</v>
      </c>
      <c r="B11">
        <v>74.02472945511343</v>
      </c>
      <c r="C11" t="b">
        <v>1</v>
      </c>
      <c r="D11">
        <v>0.84924420999999994</v>
      </c>
      <c r="E11">
        <v>584472.03621212125</v>
      </c>
      <c r="F11">
        <v>2.2244886565658817E-5</v>
      </c>
      <c r="G11" t="s">
        <v>37</v>
      </c>
      <c r="H11" t="s">
        <v>13</v>
      </c>
      <c r="I11">
        <v>100</v>
      </c>
      <c r="J11" t="s">
        <v>35</v>
      </c>
      <c r="K11" t="s">
        <v>1214</v>
      </c>
      <c r="L11" t="s">
        <v>1215</v>
      </c>
      <c r="M11" t="s">
        <v>1216</v>
      </c>
      <c r="N11" t="s">
        <v>1217</v>
      </c>
    </row>
    <row r="12" spans="1:14">
      <c r="A12">
        <v>10</v>
      </c>
      <c r="B12">
        <v>75.008760459645956</v>
      </c>
      <c r="C12" t="b">
        <v>1</v>
      </c>
      <c r="D12">
        <v>0.84731614499999997</v>
      </c>
      <c r="E12">
        <v>189962.55819696971</v>
      </c>
      <c r="F12">
        <v>6.8403540467443236E-6</v>
      </c>
      <c r="G12" t="s">
        <v>40</v>
      </c>
      <c r="H12" t="s">
        <v>13</v>
      </c>
      <c r="I12">
        <v>100</v>
      </c>
      <c r="J12" t="s">
        <v>38</v>
      </c>
      <c r="K12" t="s">
        <v>1218</v>
      </c>
      <c r="L12" t="s">
        <v>1219</v>
      </c>
      <c r="M12" t="s">
        <v>1220</v>
      </c>
      <c r="N12" t="s">
        <v>1221</v>
      </c>
    </row>
    <row r="13" spans="1:14">
      <c r="A13">
        <v>11</v>
      </c>
      <c r="B13">
        <v>75.045252745383863</v>
      </c>
      <c r="C13" t="b">
        <v>1</v>
      </c>
      <c r="D13">
        <v>0.39503199</v>
      </c>
      <c r="E13">
        <v>15090.8572890625</v>
      </c>
      <c r="F13">
        <v>-1.000453838599924E-4</v>
      </c>
      <c r="G13" t="s">
        <v>43</v>
      </c>
      <c r="H13" t="s">
        <v>13</v>
      </c>
      <c r="I13">
        <v>100</v>
      </c>
      <c r="J13" t="s">
        <v>41</v>
      </c>
      <c r="K13" t="s">
        <v>1222</v>
      </c>
      <c r="L13" t="s">
        <v>1223</v>
      </c>
      <c r="M13" t="s">
        <v>1224</v>
      </c>
      <c r="N13" t="s">
        <v>1225</v>
      </c>
    </row>
    <row r="14" spans="1:14">
      <c r="A14">
        <v>12</v>
      </c>
      <c r="B14">
        <v>80.964869998530872</v>
      </c>
      <c r="C14" t="b">
        <v>1</v>
      </c>
      <c r="D14">
        <v>0.53016069499999996</v>
      </c>
      <c r="E14">
        <v>129910.08896969697</v>
      </c>
      <c r="F14">
        <v>3.1800146912530636E-4</v>
      </c>
      <c r="G14" t="s">
        <v>46</v>
      </c>
      <c r="H14" t="s">
        <v>13</v>
      </c>
      <c r="I14">
        <v>100</v>
      </c>
      <c r="J14" t="s">
        <v>44</v>
      </c>
      <c r="K14" t="s">
        <v>1226</v>
      </c>
      <c r="L14" t="s">
        <v>1227</v>
      </c>
      <c r="M14" t="s">
        <v>1228</v>
      </c>
      <c r="N14" t="s">
        <v>1229</v>
      </c>
    </row>
    <row r="15" spans="1:14">
      <c r="A15">
        <v>13</v>
      </c>
      <c r="B15">
        <v>84.045406416819901</v>
      </c>
      <c r="C15" t="b">
        <v>1</v>
      </c>
      <c r="D15">
        <v>0.88043614999999997</v>
      </c>
      <c r="E15">
        <v>126020.29789393939</v>
      </c>
      <c r="F15">
        <v>8.0683180101459584E-5</v>
      </c>
      <c r="G15" t="s">
        <v>49</v>
      </c>
      <c r="H15" t="s">
        <v>13</v>
      </c>
      <c r="I15">
        <v>100</v>
      </c>
      <c r="J15" t="s">
        <v>47</v>
      </c>
      <c r="K15" t="s">
        <v>1230</v>
      </c>
      <c r="L15" t="s">
        <v>1231</v>
      </c>
      <c r="M15" t="s">
        <v>1232</v>
      </c>
      <c r="N15" t="s">
        <v>1233</v>
      </c>
    </row>
    <row r="16" spans="1:14">
      <c r="A16">
        <v>14</v>
      </c>
      <c r="B16">
        <v>86.024728362039383</v>
      </c>
      <c r="C16" t="b">
        <v>1</v>
      </c>
      <c r="D16">
        <v>0.79396578499999992</v>
      </c>
      <c r="E16">
        <v>103552.69289393938</v>
      </c>
      <c r="F16">
        <v>2.3337960612934694E-5</v>
      </c>
      <c r="G16" t="s">
        <v>52</v>
      </c>
      <c r="H16" t="s">
        <v>13</v>
      </c>
      <c r="I16">
        <v>100</v>
      </c>
      <c r="J16" t="s">
        <v>50</v>
      </c>
      <c r="K16" t="s">
        <v>1234</v>
      </c>
      <c r="L16" t="s">
        <v>1235</v>
      </c>
      <c r="M16" t="s">
        <v>1236</v>
      </c>
      <c r="N16" t="s">
        <v>1237</v>
      </c>
    </row>
    <row r="17" spans="1:14">
      <c r="A17">
        <v>15</v>
      </c>
      <c r="B17">
        <v>87.008827484274008</v>
      </c>
      <c r="C17" t="b">
        <v>1</v>
      </c>
      <c r="D17">
        <v>0.91188433999999996</v>
      </c>
      <c r="E17">
        <v>738588.8572727273</v>
      </c>
      <c r="F17">
        <v>-6.0184274005337102E-5</v>
      </c>
      <c r="G17" t="s">
        <v>55</v>
      </c>
      <c r="H17" t="s">
        <v>13</v>
      </c>
      <c r="I17">
        <v>100</v>
      </c>
      <c r="J17" t="s">
        <v>53</v>
      </c>
      <c r="K17" t="s">
        <v>1238</v>
      </c>
      <c r="L17" t="s">
        <v>1239</v>
      </c>
      <c r="M17" t="s">
        <v>1240</v>
      </c>
      <c r="N17" t="s">
        <v>1241</v>
      </c>
    </row>
    <row r="18" spans="1:14">
      <c r="A18">
        <v>16</v>
      </c>
      <c r="B18">
        <v>87.045211471763636</v>
      </c>
      <c r="C18" t="b">
        <v>1</v>
      </c>
      <c r="D18">
        <v>0.89330664000000004</v>
      </c>
      <c r="E18">
        <v>165586.54145454548</v>
      </c>
      <c r="F18">
        <v>-5.8771763633558294E-5</v>
      </c>
      <c r="G18" t="s">
        <v>58</v>
      </c>
      <c r="H18" t="s">
        <v>13</v>
      </c>
      <c r="I18">
        <v>100</v>
      </c>
      <c r="J18" t="s">
        <v>56</v>
      </c>
      <c r="K18" t="s">
        <v>1242</v>
      </c>
      <c r="L18" t="s">
        <v>1243</v>
      </c>
      <c r="M18" t="s">
        <v>1244</v>
      </c>
      <c r="N18" t="s">
        <v>1245</v>
      </c>
    </row>
    <row r="19" spans="1:14">
      <c r="A19">
        <v>17</v>
      </c>
      <c r="B19">
        <v>87.080966439004399</v>
      </c>
      <c r="C19" t="b">
        <v>1</v>
      </c>
      <c r="D19">
        <v>0.50198578999999999</v>
      </c>
      <c r="E19">
        <v>9164.4296002604169</v>
      </c>
      <c r="F19">
        <v>5.7166099560390649E-4</v>
      </c>
      <c r="G19" t="s">
        <v>61</v>
      </c>
      <c r="H19" t="s">
        <v>13</v>
      </c>
      <c r="I19">
        <v>100</v>
      </c>
      <c r="J19" t="s">
        <v>59</v>
      </c>
      <c r="K19" t="s">
        <v>1246</v>
      </c>
      <c r="L19" t="s">
        <v>1247</v>
      </c>
      <c r="M19" t="s">
        <v>1248</v>
      </c>
      <c r="N19" t="s">
        <v>1249</v>
      </c>
    </row>
    <row r="20" spans="1:14">
      <c r="A20">
        <v>18</v>
      </c>
      <c r="B20">
        <v>88.040347877889275</v>
      </c>
      <c r="C20" t="b">
        <v>1</v>
      </c>
      <c r="D20">
        <v>0.98030400500000003</v>
      </c>
      <c r="E20">
        <v>5152418.5974242426</v>
      </c>
      <c r="F20">
        <v>5.3822110714918381E-5</v>
      </c>
      <c r="G20" t="s">
        <v>64</v>
      </c>
      <c r="H20" t="s">
        <v>13</v>
      </c>
      <c r="I20">
        <v>100</v>
      </c>
      <c r="J20" t="s">
        <v>62</v>
      </c>
      <c r="K20" t="s">
        <v>1250</v>
      </c>
      <c r="L20" t="s">
        <v>1251</v>
      </c>
      <c r="M20" t="s">
        <v>1252</v>
      </c>
      <c r="N20" t="s">
        <v>1253</v>
      </c>
    </row>
    <row r="21" spans="1:14">
      <c r="A21">
        <v>19</v>
      </c>
      <c r="B21">
        <v>89.024261059462859</v>
      </c>
      <c r="C21" t="b">
        <v>1</v>
      </c>
      <c r="D21">
        <v>0.93402326000000002</v>
      </c>
      <c r="E21">
        <v>13327483.810606061</v>
      </c>
      <c r="F21">
        <v>1.562405371373643E-4</v>
      </c>
      <c r="G21" t="s">
        <v>67</v>
      </c>
      <c r="H21" t="s">
        <v>13</v>
      </c>
      <c r="I21">
        <v>66</v>
      </c>
      <c r="J21" t="s">
        <v>65</v>
      </c>
      <c r="K21" t="s">
        <v>1254</v>
      </c>
      <c r="L21" t="s">
        <v>1255</v>
      </c>
      <c r="M21" t="s">
        <v>1256</v>
      </c>
      <c r="N21" t="s">
        <v>1257</v>
      </c>
    </row>
    <row r="22" spans="1:14">
      <c r="A22">
        <v>20</v>
      </c>
      <c r="B22">
        <v>91.040137975173749</v>
      </c>
      <c r="C22" t="b">
        <v>1</v>
      </c>
      <c r="D22">
        <v>0.72485819499999993</v>
      </c>
      <c r="E22">
        <v>939883.76575757563</v>
      </c>
      <c r="F22">
        <v>-7.0675173759582322E-5</v>
      </c>
      <c r="G22" t="s">
        <v>70</v>
      </c>
      <c r="H22" t="s">
        <v>13</v>
      </c>
      <c r="I22">
        <v>100</v>
      </c>
      <c r="J22" t="s">
        <v>68</v>
      </c>
      <c r="K22" t="s">
        <v>1258</v>
      </c>
      <c r="L22" t="s">
        <v>1259</v>
      </c>
      <c r="M22" t="s">
        <v>1260</v>
      </c>
      <c r="N22" t="s">
        <v>1261</v>
      </c>
    </row>
    <row r="23" spans="1:14">
      <c r="A23">
        <v>21</v>
      </c>
      <c r="B23">
        <v>93.034994218644556</v>
      </c>
      <c r="C23" t="b">
        <v>1</v>
      </c>
      <c r="D23">
        <v>0.73645449000000007</v>
      </c>
      <c r="E23">
        <v>106961.43425757576</v>
      </c>
      <c r="F23">
        <v>-4.0611864456252533E-4</v>
      </c>
      <c r="G23" t="s">
        <v>73</v>
      </c>
      <c r="H23" t="s">
        <v>13</v>
      </c>
      <c r="I23">
        <v>100</v>
      </c>
      <c r="J23" t="s">
        <v>71</v>
      </c>
      <c r="K23" t="s">
        <v>1262</v>
      </c>
      <c r="L23" t="s">
        <v>1263</v>
      </c>
      <c r="M23" t="s">
        <v>1264</v>
      </c>
      <c r="N23" t="s">
        <v>1265</v>
      </c>
    </row>
    <row r="24" spans="1:14">
      <c r="A24">
        <v>21</v>
      </c>
      <c r="B24">
        <v>93.034994218644556</v>
      </c>
      <c r="C24" t="b">
        <v>1</v>
      </c>
      <c r="D24">
        <v>0.73645449000000007</v>
      </c>
      <c r="E24">
        <v>106961.43425757576</v>
      </c>
      <c r="F24">
        <v>7.3668135544835422E-4</v>
      </c>
      <c r="G24" t="s">
        <v>34</v>
      </c>
      <c r="H24" t="s">
        <v>1266</v>
      </c>
      <c r="I24">
        <v>40</v>
      </c>
      <c r="J24" t="s">
        <v>32</v>
      </c>
      <c r="K24" t="s">
        <v>1210</v>
      </c>
      <c r="L24" t="s">
        <v>1211</v>
      </c>
      <c r="M24" t="s">
        <v>1212</v>
      </c>
      <c r="N24" t="s">
        <v>1213</v>
      </c>
    </row>
    <row r="25" spans="1:14">
      <c r="A25">
        <v>22</v>
      </c>
      <c r="B25">
        <v>95.014088615679199</v>
      </c>
      <c r="C25" t="b">
        <v>1</v>
      </c>
      <c r="D25">
        <v>0.62782353000000002</v>
      </c>
      <c r="E25">
        <v>139428.62581818184</v>
      </c>
      <c r="F25">
        <v>-2.3591567919822864E-4</v>
      </c>
      <c r="G25" t="s">
        <v>76</v>
      </c>
      <c r="H25" t="s">
        <v>13</v>
      </c>
      <c r="I25">
        <v>100</v>
      </c>
      <c r="J25" t="s">
        <v>74</v>
      </c>
      <c r="K25" t="s">
        <v>1267</v>
      </c>
      <c r="L25" t="s">
        <v>1268</v>
      </c>
      <c r="M25" t="s">
        <v>1269</v>
      </c>
      <c r="N25" t="s">
        <v>1270</v>
      </c>
    </row>
    <row r="26" spans="1:14">
      <c r="A26">
        <v>22</v>
      </c>
      <c r="B26">
        <v>95.014088615679199</v>
      </c>
      <c r="C26" t="b">
        <v>1</v>
      </c>
      <c r="D26">
        <v>0.62782353000000002</v>
      </c>
      <c r="E26">
        <v>139428.62581818184</v>
      </c>
      <c r="F26">
        <v>9.0688432079844006E-4</v>
      </c>
      <c r="G26" t="s">
        <v>40</v>
      </c>
      <c r="H26" t="s">
        <v>1266</v>
      </c>
      <c r="I26">
        <v>40</v>
      </c>
      <c r="J26" t="s">
        <v>38</v>
      </c>
      <c r="K26" t="s">
        <v>1218</v>
      </c>
      <c r="L26" t="s">
        <v>1219</v>
      </c>
      <c r="M26" t="s">
        <v>1220</v>
      </c>
      <c r="N26" t="s">
        <v>1221</v>
      </c>
    </row>
    <row r="27" spans="1:14">
      <c r="A27">
        <v>23</v>
      </c>
      <c r="B27">
        <v>96.959920283493446</v>
      </c>
      <c r="C27" t="b">
        <v>1</v>
      </c>
      <c r="D27">
        <v>0.93124764999999998</v>
      </c>
      <c r="E27">
        <v>3062758.9586363635</v>
      </c>
      <c r="F27">
        <v>1.8231650655309295E-4</v>
      </c>
      <c r="G27" t="s">
        <v>79</v>
      </c>
      <c r="H27" t="s">
        <v>13</v>
      </c>
      <c r="I27">
        <v>100</v>
      </c>
      <c r="J27" t="s">
        <v>77</v>
      </c>
      <c r="K27" t="s">
        <v>1271</v>
      </c>
      <c r="L27" t="s">
        <v>1272</v>
      </c>
      <c r="M27" t="s">
        <v>1273</v>
      </c>
      <c r="N27" t="s">
        <v>1274</v>
      </c>
    </row>
    <row r="28" spans="1:14">
      <c r="A28">
        <v>24</v>
      </c>
      <c r="B28">
        <v>96.969237848782811</v>
      </c>
      <c r="C28" t="b">
        <v>1</v>
      </c>
      <c r="D28">
        <v>0.9751167300000001</v>
      </c>
      <c r="E28">
        <v>4656694.7848484842</v>
      </c>
      <c r="F28">
        <v>3.8055121717661677E-4</v>
      </c>
      <c r="G28" t="s">
        <v>82</v>
      </c>
      <c r="H28" t="s">
        <v>13</v>
      </c>
      <c r="I28">
        <v>100</v>
      </c>
      <c r="J28" t="s">
        <v>80</v>
      </c>
      <c r="K28" t="s">
        <v>1275</v>
      </c>
      <c r="L28" t="s">
        <v>1276</v>
      </c>
      <c r="M28" t="s">
        <v>1277</v>
      </c>
      <c r="N28" t="s">
        <v>1278</v>
      </c>
    </row>
    <row r="29" spans="1:14">
      <c r="A29">
        <v>25</v>
      </c>
      <c r="B29">
        <v>99.045171199003704</v>
      </c>
      <c r="C29" t="b">
        <v>1</v>
      </c>
      <c r="D29">
        <v>0.88073748500000004</v>
      </c>
      <c r="E29">
        <v>153592.65712121211</v>
      </c>
      <c r="F29">
        <v>-1.8499003701322181E-5</v>
      </c>
      <c r="G29" t="s">
        <v>85</v>
      </c>
      <c r="H29" t="s">
        <v>13</v>
      </c>
      <c r="I29">
        <v>100</v>
      </c>
      <c r="J29" t="s">
        <v>83</v>
      </c>
      <c r="K29" t="s">
        <v>1279</v>
      </c>
      <c r="L29" t="s">
        <v>1280</v>
      </c>
      <c r="M29" t="s">
        <v>1281</v>
      </c>
      <c r="N29" t="s">
        <v>1282</v>
      </c>
    </row>
    <row r="30" spans="1:14">
      <c r="A30">
        <v>26</v>
      </c>
      <c r="B30">
        <v>99.081336812481879</v>
      </c>
      <c r="C30" t="b">
        <v>1</v>
      </c>
      <c r="D30">
        <v>0.67284166999999995</v>
      </c>
      <c r="E30">
        <v>28075.246208570075</v>
      </c>
      <c r="F30">
        <v>2.0128751812364953E-4</v>
      </c>
      <c r="G30" t="s">
        <v>88</v>
      </c>
      <c r="H30" t="s">
        <v>13</v>
      </c>
      <c r="I30">
        <v>100</v>
      </c>
      <c r="J30" t="s">
        <v>86</v>
      </c>
      <c r="K30" t="s">
        <v>1283</v>
      </c>
      <c r="L30" t="s">
        <v>1284</v>
      </c>
      <c r="M30" t="s">
        <v>1285</v>
      </c>
      <c r="N30" t="s">
        <v>1286</v>
      </c>
    </row>
    <row r="31" spans="1:14">
      <c r="A31">
        <v>27</v>
      </c>
      <c r="B31">
        <v>101.02444549237438</v>
      </c>
      <c r="C31" t="b">
        <v>1</v>
      </c>
      <c r="D31">
        <v>0.95346647499999992</v>
      </c>
      <c r="E31">
        <v>1285632.2586363635</v>
      </c>
      <c r="F31">
        <v>-2.8192374387003838E-5</v>
      </c>
      <c r="G31" t="s">
        <v>91</v>
      </c>
      <c r="H31" t="s">
        <v>13</v>
      </c>
      <c r="I31">
        <v>100</v>
      </c>
      <c r="J31" t="s">
        <v>89</v>
      </c>
      <c r="K31" t="s">
        <v>1287</v>
      </c>
      <c r="L31" t="s">
        <v>1288</v>
      </c>
      <c r="M31" t="s">
        <v>1289</v>
      </c>
      <c r="N31" t="s">
        <v>1290</v>
      </c>
    </row>
    <row r="32" spans="1:14">
      <c r="A32">
        <v>28</v>
      </c>
      <c r="B32">
        <v>101.08534936383487</v>
      </c>
      <c r="C32" t="b">
        <v>1</v>
      </c>
      <c r="D32">
        <v>0.59420044500000002</v>
      </c>
      <c r="E32">
        <v>20494.650172940339</v>
      </c>
      <c r="F32">
        <v>-7.372638348641658E-4</v>
      </c>
      <c r="G32" t="s">
        <v>94</v>
      </c>
      <c r="H32" t="s">
        <v>13</v>
      </c>
      <c r="I32">
        <v>100</v>
      </c>
      <c r="J32" t="s">
        <v>92</v>
      </c>
      <c r="K32" t="s">
        <v>1291</v>
      </c>
      <c r="L32" t="s">
        <v>1292</v>
      </c>
      <c r="M32" t="s">
        <v>1293</v>
      </c>
      <c r="N32" t="s">
        <v>1294</v>
      </c>
    </row>
    <row r="33" spans="1:14">
      <c r="A33">
        <v>29</v>
      </c>
      <c r="B33">
        <v>102.0560136030836</v>
      </c>
      <c r="C33" t="b">
        <v>1</v>
      </c>
      <c r="D33">
        <v>0.94279742</v>
      </c>
      <c r="E33">
        <v>4044115.4054545457</v>
      </c>
      <c r="F33">
        <v>3.8096916398444591E-5</v>
      </c>
      <c r="G33" t="s">
        <v>97</v>
      </c>
      <c r="H33" t="s">
        <v>13</v>
      </c>
      <c r="I33">
        <v>100</v>
      </c>
      <c r="J33" t="s">
        <v>95</v>
      </c>
      <c r="K33" t="s">
        <v>1295</v>
      </c>
      <c r="L33" t="s">
        <v>1296</v>
      </c>
      <c r="M33" t="s">
        <v>1297</v>
      </c>
      <c r="N33" t="s">
        <v>1298</v>
      </c>
    </row>
    <row r="34" spans="1:14">
      <c r="A34">
        <v>30</v>
      </c>
      <c r="B34">
        <v>103.00359943750506</v>
      </c>
      <c r="C34" t="b">
        <v>1</v>
      </c>
      <c r="D34">
        <v>0.69412633499999998</v>
      </c>
      <c r="E34">
        <v>181517.76786363637</v>
      </c>
      <c r="F34">
        <v>8.2462494930268804E-5</v>
      </c>
      <c r="G34" t="s">
        <v>100</v>
      </c>
      <c r="H34" t="s">
        <v>13</v>
      </c>
      <c r="I34">
        <v>100</v>
      </c>
      <c r="J34" t="s">
        <v>98</v>
      </c>
      <c r="K34" t="s">
        <v>1299</v>
      </c>
      <c r="L34" t="s">
        <v>1300</v>
      </c>
      <c r="M34" t="s">
        <v>1301</v>
      </c>
      <c r="N34" t="s">
        <v>1302</v>
      </c>
    </row>
    <row r="35" spans="1:14">
      <c r="A35">
        <v>31</v>
      </c>
      <c r="B35">
        <v>103.03988814868802</v>
      </c>
      <c r="C35" t="b">
        <v>1</v>
      </c>
      <c r="D35">
        <v>0.90814286500000008</v>
      </c>
      <c r="E35">
        <v>1093312.4737878786</v>
      </c>
      <c r="F35">
        <v>1.7915131196843959E-4</v>
      </c>
      <c r="G35" t="s">
        <v>103</v>
      </c>
      <c r="H35" t="s">
        <v>13</v>
      </c>
      <c r="I35">
        <v>100</v>
      </c>
      <c r="J35" t="s">
        <v>101</v>
      </c>
      <c r="K35" t="s">
        <v>1303</v>
      </c>
      <c r="L35" t="s">
        <v>1304</v>
      </c>
      <c r="M35" t="s">
        <v>1305</v>
      </c>
      <c r="N35" t="s">
        <v>1306</v>
      </c>
    </row>
    <row r="36" spans="1:14">
      <c r="A36">
        <v>32</v>
      </c>
      <c r="B36">
        <v>104.03532343011715</v>
      </c>
      <c r="C36" t="b">
        <v>1</v>
      </c>
      <c r="D36">
        <v>0.83477288500000002</v>
      </c>
      <c r="E36">
        <v>1274443.4854545454</v>
      </c>
      <c r="F36">
        <v>-7.1301171544746467E-6</v>
      </c>
      <c r="G36" t="s">
        <v>106</v>
      </c>
      <c r="H36" t="s">
        <v>13</v>
      </c>
      <c r="I36">
        <v>100</v>
      </c>
      <c r="J36" t="s">
        <v>104</v>
      </c>
      <c r="K36" t="s">
        <v>1307</v>
      </c>
      <c r="L36" t="s">
        <v>1308</v>
      </c>
      <c r="M36" t="s">
        <v>1309</v>
      </c>
      <c r="N36" t="s">
        <v>1310</v>
      </c>
    </row>
    <row r="37" spans="1:14">
      <c r="A37">
        <v>33</v>
      </c>
      <c r="B37">
        <v>105.01953676096936</v>
      </c>
      <c r="C37" t="b">
        <v>1</v>
      </c>
      <c r="D37">
        <v>0.89005989000000008</v>
      </c>
      <c r="E37">
        <v>308062.40484848485</v>
      </c>
      <c r="F37">
        <v>-2.0486096936167542E-4</v>
      </c>
      <c r="G37" t="s">
        <v>109</v>
      </c>
      <c r="H37" t="s">
        <v>13</v>
      </c>
      <c r="I37">
        <v>100</v>
      </c>
      <c r="J37" t="s">
        <v>107</v>
      </c>
      <c r="K37" t="s">
        <v>1311</v>
      </c>
      <c r="L37" t="s">
        <v>1312</v>
      </c>
      <c r="M37" t="s">
        <v>1313</v>
      </c>
      <c r="N37" t="s">
        <v>1314</v>
      </c>
    </row>
    <row r="38" spans="1:14">
      <c r="A38">
        <v>34</v>
      </c>
      <c r="B38">
        <v>107.01281856141972</v>
      </c>
      <c r="C38" t="b">
        <v>1</v>
      </c>
      <c r="D38">
        <v>0.62026212000000003</v>
      </c>
      <c r="E38">
        <v>10287.000182942707</v>
      </c>
      <c r="F38">
        <v>1.0341385802803416E-3</v>
      </c>
      <c r="G38" t="s">
        <v>112</v>
      </c>
      <c r="H38" t="s">
        <v>13</v>
      </c>
      <c r="I38">
        <v>95</v>
      </c>
      <c r="J38" t="s">
        <v>110</v>
      </c>
      <c r="K38" t="s">
        <v>1315</v>
      </c>
      <c r="L38" t="s">
        <v>1316</v>
      </c>
      <c r="M38" t="s">
        <v>1317</v>
      </c>
      <c r="N38" t="s">
        <v>1318</v>
      </c>
    </row>
    <row r="39" spans="1:14">
      <c r="A39">
        <v>35</v>
      </c>
      <c r="B39">
        <v>108.01261258031202</v>
      </c>
      <c r="C39" t="b">
        <v>1</v>
      </c>
      <c r="D39">
        <v>0.57792496999999998</v>
      </c>
      <c r="E39">
        <v>1280133.5224825996</v>
      </c>
      <c r="F39">
        <v>-1.4018031203022474E-4</v>
      </c>
      <c r="G39" t="s">
        <v>115</v>
      </c>
      <c r="H39" t="s">
        <v>13</v>
      </c>
      <c r="I39">
        <v>100</v>
      </c>
      <c r="J39" t="s">
        <v>113</v>
      </c>
      <c r="K39" t="s">
        <v>1319</v>
      </c>
      <c r="L39" t="s">
        <v>1320</v>
      </c>
      <c r="M39" t="s">
        <v>1321</v>
      </c>
      <c r="N39" t="s">
        <v>1322</v>
      </c>
    </row>
    <row r="40" spans="1:14">
      <c r="A40">
        <v>36</v>
      </c>
      <c r="B40">
        <v>109.02954762444406</v>
      </c>
      <c r="C40" t="b">
        <v>1</v>
      </c>
      <c r="D40">
        <v>0.59944957499999996</v>
      </c>
      <c r="E40">
        <v>55840.682303030306</v>
      </c>
      <c r="F40">
        <v>-4.4924444068783487E-5</v>
      </c>
      <c r="G40" t="s">
        <v>118</v>
      </c>
      <c r="H40" t="s">
        <v>13</v>
      </c>
      <c r="I40">
        <v>100</v>
      </c>
      <c r="J40" t="s">
        <v>116</v>
      </c>
      <c r="K40" t="s">
        <v>1323</v>
      </c>
      <c r="L40" t="s">
        <v>1324</v>
      </c>
      <c r="M40" t="s">
        <v>1325</v>
      </c>
      <c r="N40" t="s">
        <v>1326</v>
      </c>
    </row>
    <row r="41" spans="1:14">
      <c r="A41">
        <v>37</v>
      </c>
      <c r="B41">
        <v>109.04090912557157</v>
      </c>
      <c r="C41" t="b">
        <v>1</v>
      </c>
      <c r="D41">
        <v>0.87241098499999992</v>
      </c>
      <c r="E41">
        <v>151586.86772727274</v>
      </c>
      <c r="F41">
        <v>-1.7302557158416221E-4</v>
      </c>
      <c r="G41" t="s">
        <v>121</v>
      </c>
      <c r="H41" t="s">
        <v>13</v>
      </c>
      <c r="I41">
        <v>100</v>
      </c>
      <c r="J41" t="s">
        <v>119</v>
      </c>
      <c r="K41" t="s">
        <v>1327</v>
      </c>
      <c r="L41" t="s">
        <v>1328</v>
      </c>
      <c r="M41" t="s">
        <v>1329</v>
      </c>
      <c r="N41" t="s">
        <v>1330</v>
      </c>
    </row>
    <row r="42" spans="1:14">
      <c r="A42">
        <v>38</v>
      </c>
      <c r="B42">
        <v>110.07238609190814</v>
      </c>
      <c r="C42" t="b">
        <v>1</v>
      </c>
      <c r="D42">
        <v>-0.11215855550000001</v>
      </c>
      <c r="E42">
        <v>81985.921531960223</v>
      </c>
      <c r="F42">
        <v>-1.5591908152146061E-5</v>
      </c>
      <c r="G42" t="s">
        <v>124</v>
      </c>
      <c r="H42" t="s">
        <v>13</v>
      </c>
      <c r="I42">
        <v>100</v>
      </c>
      <c r="J42" t="s">
        <v>122</v>
      </c>
      <c r="K42" t="s">
        <v>1331</v>
      </c>
      <c r="L42" t="s">
        <v>1332</v>
      </c>
      <c r="M42" t="s">
        <v>1333</v>
      </c>
      <c r="N42" t="s">
        <v>1334</v>
      </c>
    </row>
    <row r="43" spans="1:14">
      <c r="A43">
        <v>39</v>
      </c>
      <c r="B43">
        <v>111.01987158710051</v>
      </c>
      <c r="C43" t="b">
        <v>1</v>
      </c>
      <c r="D43">
        <v>0.790811865</v>
      </c>
      <c r="E43">
        <v>197114.96474242426</v>
      </c>
      <c r="F43">
        <v>1.2911289948647209E-4</v>
      </c>
      <c r="G43" t="s">
        <v>127</v>
      </c>
      <c r="H43" t="s">
        <v>13</v>
      </c>
      <c r="I43">
        <v>100</v>
      </c>
      <c r="J43" t="s">
        <v>125</v>
      </c>
      <c r="K43" t="s">
        <v>1335</v>
      </c>
      <c r="L43" t="s">
        <v>1336</v>
      </c>
      <c r="M43" t="s">
        <v>1337</v>
      </c>
      <c r="N43" t="s">
        <v>1338</v>
      </c>
    </row>
    <row r="44" spans="1:14">
      <c r="A44">
        <v>40</v>
      </c>
      <c r="B44">
        <v>112.04021915385363</v>
      </c>
      <c r="C44" t="b">
        <v>1</v>
      </c>
      <c r="D44">
        <v>0.88356030000000008</v>
      </c>
      <c r="E44">
        <v>162111.81034848484</v>
      </c>
      <c r="F44">
        <v>1.825461463766942E-4</v>
      </c>
      <c r="G44" t="s">
        <v>130</v>
      </c>
      <c r="H44" t="s">
        <v>13</v>
      </c>
      <c r="I44">
        <v>100</v>
      </c>
      <c r="J44" t="s">
        <v>128</v>
      </c>
      <c r="K44" t="s">
        <v>1339</v>
      </c>
      <c r="L44" t="s">
        <v>1340</v>
      </c>
      <c r="M44" t="s">
        <v>1341</v>
      </c>
      <c r="N44" t="s">
        <v>1342</v>
      </c>
    </row>
    <row r="45" spans="1:14">
      <c r="A45">
        <v>41</v>
      </c>
      <c r="B45">
        <v>113.02437963453235</v>
      </c>
      <c r="C45" t="b">
        <v>1</v>
      </c>
      <c r="D45">
        <v>0.84342950500000002</v>
      </c>
      <c r="E45">
        <v>926286.43454545469</v>
      </c>
      <c r="F45">
        <v>3.7665467644387718E-5</v>
      </c>
      <c r="G45" t="s">
        <v>133</v>
      </c>
      <c r="H45" t="s">
        <v>13</v>
      </c>
      <c r="I45">
        <v>100</v>
      </c>
      <c r="J45" t="s">
        <v>131</v>
      </c>
      <c r="K45" t="s">
        <v>1343</v>
      </c>
      <c r="L45" t="s">
        <v>1344</v>
      </c>
      <c r="M45" t="s">
        <v>1345</v>
      </c>
      <c r="N45" t="s">
        <v>1346</v>
      </c>
    </row>
    <row r="46" spans="1:14">
      <c r="A46">
        <v>42</v>
      </c>
      <c r="B46">
        <v>113.03559067978104</v>
      </c>
      <c r="C46" t="b">
        <v>1</v>
      </c>
      <c r="D46">
        <v>0.86227059500000003</v>
      </c>
      <c r="E46">
        <v>189833.46469791667</v>
      </c>
      <c r="F46">
        <v>6.0020218967338224E-5</v>
      </c>
      <c r="G46" t="s">
        <v>136</v>
      </c>
      <c r="H46" t="s">
        <v>13</v>
      </c>
      <c r="I46">
        <v>100</v>
      </c>
      <c r="J46" t="s">
        <v>134</v>
      </c>
      <c r="K46" t="s">
        <v>1347</v>
      </c>
      <c r="L46" t="s">
        <v>1348</v>
      </c>
      <c r="M46" t="s">
        <v>1349</v>
      </c>
      <c r="N46" t="s">
        <v>1350</v>
      </c>
    </row>
    <row r="47" spans="1:14">
      <c r="A47">
        <v>43</v>
      </c>
      <c r="B47">
        <v>113.06069285666561</v>
      </c>
      <c r="C47" t="b">
        <v>1</v>
      </c>
      <c r="D47">
        <v>0.75352596999999999</v>
      </c>
      <c r="E47">
        <v>77079.966005208335</v>
      </c>
      <c r="F47">
        <v>1.0984333438557314E-4</v>
      </c>
      <c r="G47" t="s">
        <v>139</v>
      </c>
      <c r="H47" t="s">
        <v>13</v>
      </c>
      <c r="I47">
        <v>100</v>
      </c>
      <c r="J47" t="s">
        <v>137</v>
      </c>
      <c r="K47" t="s">
        <v>1351</v>
      </c>
      <c r="L47" t="s">
        <v>1352</v>
      </c>
      <c r="M47" t="s">
        <v>1353</v>
      </c>
      <c r="N47" t="s">
        <v>1354</v>
      </c>
    </row>
    <row r="48" spans="1:14">
      <c r="A48">
        <v>44</v>
      </c>
      <c r="B48">
        <v>114.05588281353525</v>
      </c>
      <c r="C48" t="b">
        <v>1</v>
      </c>
      <c r="D48">
        <v>0.94111275500000002</v>
      </c>
      <c r="E48">
        <v>2839288.7615151512</v>
      </c>
      <c r="F48">
        <v>1.6888646474910729E-4</v>
      </c>
      <c r="G48" t="s">
        <v>142</v>
      </c>
      <c r="H48" t="s">
        <v>13</v>
      </c>
      <c r="I48">
        <v>100</v>
      </c>
      <c r="J48" t="s">
        <v>140</v>
      </c>
      <c r="K48" t="s">
        <v>1355</v>
      </c>
      <c r="L48" t="s">
        <v>1356</v>
      </c>
      <c r="M48" t="s">
        <v>1357</v>
      </c>
      <c r="N48" t="s">
        <v>1358</v>
      </c>
    </row>
    <row r="49" spans="1:14">
      <c r="A49">
        <v>45</v>
      </c>
      <c r="B49">
        <v>115.00348629532711</v>
      </c>
      <c r="C49" t="b">
        <v>1</v>
      </c>
      <c r="D49">
        <v>0.90582027999999992</v>
      </c>
      <c r="E49">
        <v>1054367.7063636365</v>
      </c>
      <c r="F49">
        <v>1.9560467288215477E-4</v>
      </c>
      <c r="G49" t="s">
        <v>145</v>
      </c>
      <c r="H49" t="s">
        <v>13</v>
      </c>
      <c r="I49">
        <v>100</v>
      </c>
      <c r="J49" t="s">
        <v>143</v>
      </c>
      <c r="K49" t="s">
        <v>1359</v>
      </c>
      <c r="L49" t="s">
        <v>1360</v>
      </c>
      <c r="M49" t="s">
        <v>1361</v>
      </c>
      <c r="N49" t="s">
        <v>1362</v>
      </c>
    </row>
    <row r="50" spans="1:14">
      <c r="A50">
        <v>46</v>
      </c>
      <c r="B50">
        <v>115.04009148295825</v>
      </c>
      <c r="C50" t="b">
        <v>1</v>
      </c>
      <c r="D50">
        <v>0.97086318999999999</v>
      </c>
      <c r="E50">
        <v>472759.49454545457</v>
      </c>
      <c r="F50">
        <v>-2.4182958256346865E-5</v>
      </c>
      <c r="G50" t="s">
        <v>148</v>
      </c>
      <c r="H50" t="s">
        <v>13</v>
      </c>
      <c r="I50">
        <v>100</v>
      </c>
      <c r="J50" t="s">
        <v>146</v>
      </c>
      <c r="K50" t="s">
        <v>1363</v>
      </c>
      <c r="L50" t="s">
        <v>1364</v>
      </c>
      <c r="M50" t="s">
        <v>1365</v>
      </c>
      <c r="N50" t="s">
        <v>1366</v>
      </c>
    </row>
    <row r="51" spans="1:14">
      <c r="A51">
        <v>47</v>
      </c>
      <c r="B51">
        <v>116.03502574647193</v>
      </c>
      <c r="C51" t="b">
        <v>1</v>
      </c>
      <c r="D51">
        <v>0.85714310500000002</v>
      </c>
      <c r="E51">
        <v>154382.71775757574</v>
      </c>
      <c r="F51">
        <v>2.9055352806039991E-4</v>
      </c>
      <c r="G51" t="s">
        <v>151</v>
      </c>
      <c r="H51" t="s">
        <v>13</v>
      </c>
      <c r="I51">
        <v>100</v>
      </c>
      <c r="J51" t="s">
        <v>149</v>
      </c>
      <c r="K51" t="s">
        <v>1367</v>
      </c>
      <c r="L51" t="s">
        <v>1368</v>
      </c>
      <c r="M51" t="s">
        <v>1369</v>
      </c>
      <c r="N51" t="s">
        <v>1370</v>
      </c>
    </row>
    <row r="52" spans="1:14">
      <c r="A52">
        <v>48</v>
      </c>
      <c r="B52">
        <v>116.07170638522074</v>
      </c>
      <c r="C52" t="b">
        <v>1</v>
      </c>
      <c r="D52">
        <v>0.95335918500000005</v>
      </c>
      <c r="E52">
        <v>3233136.7681818185</v>
      </c>
      <c r="F52">
        <v>-4.6852207447045657E-6</v>
      </c>
      <c r="G52" t="s">
        <v>154</v>
      </c>
      <c r="H52" t="s">
        <v>13</v>
      </c>
      <c r="I52">
        <v>100</v>
      </c>
      <c r="J52" t="s">
        <v>152</v>
      </c>
      <c r="K52" t="s">
        <v>1371</v>
      </c>
      <c r="L52" t="s">
        <v>1372</v>
      </c>
      <c r="M52" t="s">
        <v>1373</v>
      </c>
      <c r="N52" t="s">
        <v>1374</v>
      </c>
    </row>
    <row r="53" spans="1:14">
      <c r="A53">
        <v>49</v>
      </c>
      <c r="B53">
        <v>117.01931678411415</v>
      </c>
      <c r="C53" t="b">
        <v>1</v>
      </c>
      <c r="D53">
        <v>0.90857752999999997</v>
      </c>
      <c r="E53">
        <v>899409.10424242425</v>
      </c>
      <c r="F53">
        <v>1.5115885844352306E-5</v>
      </c>
      <c r="G53" t="s">
        <v>157</v>
      </c>
      <c r="H53" t="s">
        <v>13</v>
      </c>
      <c r="I53">
        <v>100</v>
      </c>
      <c r="J53" t="s">
        <v>155</v>
      </c>
      <c r="K53" t="s">
        <v>1375</v>
      </c>
      <c r="L53" t="s">
        <v>1376</v>
      </c>
      <c r="M53" t="s">
        <v>1377</v>
      </c>
      <c r="N53" t="s">
        <v>1378</v>
      </c>
    </row>
    <row r="54" spans="1:14">
      <c r="A54">
        <v>50</v>
      </c>
      <c r="B54">
        <v>118.05107099596886</v>
      </c>
      <c r="C54" t="b">
        <v>1</v>
      </c>
      <c r="D54">
        <v>0.37503595499999998</v>
      </c>
      <c r="E54">
        <v>3244807.9512121212</v>
      </c>
      <c r="F54">
        <v>-1.0469596887219268E-4</v>
      </c>
      <c r="G54" t="s">
        <v>160</v>
      </c>
      <c r="H54" t="s">
        <v>13</v>
      </c>
      <c r="I54">
        <v>100</v>
      </c>
      <c r="J54" t="s">
        <v>158</v>
      </c>
      <c r="K54" t="s">
        <v>1379</v>
      </c>
      <c r="L54" t="s">
        <v>1380</v>
      </c>
      <c r="M54" t="s">
        <v>1381</v>
      </c>
      <c r="N54" t="s">
        <v>1382</v>
      </c>
    </row>
    <row r="55" spans="1:14">
      <c r="A55">
        <v>51</v>
      </c>
      <c r="B55">
        <v>119.01669825554852</v>
      </c>
      <c r="C55" t="b">
        <v>1</v>
      </c>
      <c r="D55">
        <v>-0.45469729999999997</v>
      </c>
      <c r="E55">
        <v>26332.582084043559</v>
      </c>
      <c r="F55">
        <v>5.2514445148688083E-4</v>
      </c>
      <c r="G55" t="s">
        <v>163</v>
      </c>
      <c r="H55" t="s">
        <v>13</v>
      </c>
      <c r="I55">
        <v>100</v>
      </c>
      <c r="J55" t="s">
        <v>161</v>
      </c>
      <c r="K55" t="s">
        <v>1383</v>
      </c>
      <c r="L55" t="s">
        <v>1384</v>
      </c>
      <c r="M55" t="s">
        <v>1385</v>
      </c>
      <c r="N55" t="s">
        <v>1386</v>
      </c>
    </row>
    <row r="56" spans="1:14">
      <c r="A56">
        <v>52</v>
      </c>
      <c r="B56">
        <v>119.0502156698121</v>
      </c>
      <c r="C56" t="b">
        <v>1</v>
      </c>
      <c r="D56">
        <v>0.95450386499999995</v>
      </c>
      <c r="E56">
        <v>315738.65227272728</v>
      </c>
      <c r="F56">
        <v>2.2430187897271026E-5</v>
      </c>
      <c r="G56" t="s">
        <v>166</v>
      </c>
      <c r="H56" t="s">
        <v>13</v>
      </c>
      <c r="I56">
        <v>100</v>
      </c>
      <c r="J56" t="s">
        <v>164</v>
      </c>
      <c r="K56" t="s">
        <v>1387</v>
      </c>
      <c r="L56" t="s">
        <v>1388</v>
      </c>
      <c r="M56" t="s">
        <v>1389</v>
      </c>
      <c r="N56" t="s">
        <v>1390</v>
      </c>
    </row>
    <row r="57" spans="1:14">
      <c r="A57">
        <v>53</v>
      </c>
      <c r="B57">
        <v>120.0123650713638</v>
      </c>
      <c r="C57" t="b">
        <v>1</v>
      </c>
      <c r="D57">
        <v>-4.0933064999999998E-2</v>
      </c>
      <c r="E57">
        <v>679892.15483392531</v>
      </c>
      <c r="F57">
        <v>1.0732863619011823E-4</v>
      </c>
      <c r="G57" t="s">
        <v>169</v>
      </c>
      <c r="H57" t="s">
        <v>13</v>
      </c>
      <c r="I57">
        <v>100</v>
      </c>
      <c r="J57" t="s">
        <v>167</v>
      </c>
      <c r="K57" t="s">
        <v>1391</v>
      </c>
      <c r="L57" t="s">
        <v>1392</v>
      </c>
      <c r="M57" t="s">
        <v>1393</v>
      </c>
      <c r="N57" t="s">
        <v>1394</v>
      </c>
    </row>
    <row r="58" spans="1:14">
      <c r="A58">
        <v>54</v>
      </c>
      <c r="B58">
        <v>120.99556281366989</v>
      </c>
      <c r="C58" t="b">
        <v>1</v>
      </c>
      <c r="D58">
        <v>0.86624767999999996</v>
      </c>
      <c r="E58">
        <v>167643.50609090907</v>
      </c>
      <c r="F58">
        <v>9.2518633010740814E-4</v>
      </c>
      <c r="G58" t="s">
        <v>172</v>
      </c>
      <c r="H58" t="s">
        <v>13</v>
      </c>
      <c r="I58">
        <v>100</v>
      </c>
      <c r="J58" t="s">
        <v>170</v>
      </c>
      <c r="K58" t="s">
        <v>1395</v>
      </c>
      <c r="L58" t="s">
        <v>1396</v>
      </c>
      <c r="M58" t="s">
        <v>1397</v>
      </c>
    </row>
    <row r="59" spans="1:14">
      <c r="A59">
        <v>55</v>
      </c>
      <c r="B59">
        <v>121.04090718664041</v>
      </c>
      <c r="C59" t="b">
        <v>1</v>
      </c>
      <c r="D59">
        <v>7.0924851999999997E-2</v>
      </c>
      <c r="E59">
        <v>559562.57574242423</v>
      </c>
      <c r="F59">
        <v>-1.7108664042098098E-4</v>
      </c>
      <c r="G59" t="s">
        <v>175</v>
      </c>
      <c r="H59" t="s">
        <v>13</v>
      </c>
      <c r="I59">
        <v>100</v>
      </c>
      <c r="J59" t="s">
        <v>173</v>
      </c>
      <c r="K59" t="s">
        <v>1398</v>
      </c>
      <c r="L59" t="s">
        <v>1399</v>
      </c>
      <c r="M59" t="s">
        <v>1400</v>
      </c>
      <c r="N59" t="s">
        <v>1401</v>
      </c>
    </row>
    <row r="60" spans="1:14">
      <c r="A60">
        <v>56</v>
      </c>
      <c r="B60">
        <v>123.05625849747187</v>
      </c>
      <c r="C60" t="b">
        <v>1</v>
      </c>
      <c r="D60">
        <v>0.60911861</v>
      </c>
      <c r="E60">
        <v>90875.817681818167</v>
      </c>
      <c r="F60">
        <v>1.2760252812427098E-4</v>
      </c>
      <c r="G60" t="s">
        <v>178</v>
      </c>
      <c r="H60" t="s">
        <v>13</v>
      </c>
      <c r="I60">
        <v>100</v>
      </c>
      <c r="J60" t="s">
        <v>176</v>
      </c>
      <c r="K60" t="s">
        <v>1402</v>
      </c>
      <c r="L60" t="s">
        <v>1403</v>
      </c>
      <c r="M60" t="s">
        <v>1404</v>
      </c>
      <c r="N60" t="s">
        <v>1405</v>
      </c>
    </row>
    <row r="61" spans="1:14">
      <c r="A61">
        <v>57</v>
      </c>
      <c r="B61">
        <v>124.00729667915016</v>
      </c>
      <c r="C61" t="b">
        <v>1</v>
      </c>
      <c r="D61">
        <v>0.9575082399999999</v>
      </c>
      <c r="E61">
        <v>25221805.531212121</v>
      </c>
      <c r="F61">
        <v>9.0320849835734407E-5</v>
      </c>
      <c r="G61" t="s">
        <v>181</v>
      </c>
      <c r="H61" t="s">
        <v>13</v>
      </c>
      <c r="I61">
        <v>67</v>
      </c>
      <c r="J61" t="s">
        <v>179</v>
      </c>
      <c r="K61" t="s">
        <v>1406</v>
      </c>
      <c r="L61" t="s">
        <v>1407</v>
      </c>
      <c r="M61" t="s">
        <v>1408</v>
      </c>
      <c r="N61" t="s">
        <v>1409</v>
      </c>
    </row>
    <row r="62" spans="1:14">
      <c r="A62">
        <v>58</v>
      </c>
      <c r="B62">
        <v>125.03541126172799</v>
      </c>
      <c r="C62" t="b">
        <v>1</v>
      </c>
      <c r="D62">
        <v>0.79135853</v>
      </c>
      <c r="E62">
        <v>88503.277172348477</v>
      </c>
      <c r="F62">
        <v>2.3943827200412215E-4</v>
      </c>
      <c r="G62" t="s">
        <v>184</v>
      </c>
      <c r="H62" t="s">
        <v>13</v>
      </c>
      <c r="I62">
        <v>100</v>
      </c>
      <c r="J62" t="s">
        <v>182</v>
      </c>
      <c r="K62" t="s">
        <v>1410</v>
      </c>
      <c r="L62" t="s">
        <v>1411</v>
      </c>
      <c r="M62" t="s">
        <v>1412</v>
      </c>
      <c r="N62" t="s">
        <v>1413</v>
      </c>
    </row>
    <row r="63" spans="1:14">
      <c r="A63">
        <v>59</v>
      </c>
      <c r="B63">
        <v>125.0468616172534</v>
      </c>
      <c r="C63" t="b">
        <v>1</v>
      </c>
      <c r="D63">
        <v>-7.3850471500000001E-2</v>
      </c>
      <c r="E63">
        <v>35263.901348484847</v>
      </c>
      <c r="F63">
        <v>2.2482746601326653E-5</v>
      </c>
      <c r="G63" t="s">
        <v>187</v>
      </c>
      <c r="H63" t="s">
        <v>13</v>
      </c>
      <c r="I63">
        <v>100</v>
      </c>
      <c r="J63" t="s">
        <v>185</v>
      </c>
      <c r="K63" t="s">
        <v>1414</v>
      </c>
      <c r="L63" t="s">
        <v>1415</v>
      </c>
      <c r="M63" t="s">
        <v>1416</v>
      </c>
      <c r="N63" t="s">
        <v>1417</v>
      </c>
    </row>
    <row r="64" spans="1:14">
      <c r="A64">
        <v>60</v>
      </c>
      <c r="B64">
        <v>126.05626579675008</v>
      </c>
      <c r="C64" t="b">
        <v>1</v>
      </c>
      <c r="D64">
        <v>0.60376185500000001</v>
      </c>
      <c r="E64">
        <v>55004.159681818179</v>
      </c>
      <c r="F64">
        <v>-2.1409675008499107E-4</v>
      </c>
      <c r="G64" t="s">
        <v>190</v>
      </c>
      <c r="H64" t="s">
        <v>13</v>
      </c>
      <c r="I64">
        <v>100</v>
      </c>
      <c r="J64" t="s">
        <v>188</v>
      </c>
      <c r="K64" t="s">
        <v>1418</v>
      </c>
      <c r="L64" t="s">
        <v>1419</v>
      </c>
      <c r="M64" t="s">
        <v>1420</v>
      </c>
      <c r="N64" t="s">
        <v>1421</v>
      </c>
    </row>
    <row r="65" spans="1:14">
      <c r="A65">
        <v>61</v>
      </c>
      <c r="B65">
        <v>128.03546319492636</v>
      </c>
      <c r="C65" t="b">
        <v>1</v>
      </c>
      <c r="D65">
        <v>0.977671085</v>
      </c>
      <c r="E65">
        <v>15484776.996969698</v>
      </c>
      <c r="F65">
        <v>-1.4689492635966417E-4</v>
      </c>
      <c r="G65" t="s">
        <v>193</v>
      </c>
      <c r="H65" t="s">
        <v>13</v>
      </c>
      <c r="I65">
        <v>100</v>
      </c>
      <c r="J65" t="s">
        <v>191</v>
      </c>
      <c r="K65" t="s">
        <v>1422</v>
      </c>
      <c r="L65" t="s">
        <v>1423</v>
      </c>
      <c r="M65" t="s">
        <v>1424</v>
      </c>
      <c r="N65" t="s">
        <v>1425</v>
      </c>
    </row>
    <row r="66" spans="1:14">
      <c r="A66">
        <v>62</v>
      </c>
      <c r="B66">
        <v>128.07188715033101</v>
      </c>
      <c r="C66" t="b">
        <v>1</v>
      </c>
      <c r="D66">
        <v>0.65668249000000001</v>
      </c>
      <c r="E66">
        <v>37601.291121212125</v>
      </c>
      <c r="F66">
        <v>-1.8545033100281216E-4</v>
      </c>
      <c r="G66" t="s">
        <v>196</v>
      </c>
      <c r="H66" t="s">
        <v>13</v>
      </c>
      <c r="I66">
        <v>100</v>
      </c>
      <c r="J66" t="s">
        <v>194</v>
      </c>
      <c r="K66" t="s">
        <v>1426</v>
      </c>
      <c r="L66" t="s">
        <v>1427</v>
      </c>
      <c r="M66" t="s">
        <v>1428</v>
      </c>
      <c r="N66" t="s">
        <v>1429</v>
      </c>
    </row>
    <row r="67" spans="1:14">
      <c r="A67">
        <v>63</v>
      </c>
      <c r="B67">
        <v>129.01922631601562</v>
      </c>
      <c r="C67" t="b">
        <v>1</v>
      </c>
      <c r="D67">
        <v>0.82871377499999999</v>
      </c>
      <c r="E67">
        <v>491366.43060606054</v>
      </c>
      <c r="F67">
        <v>1.0558398437865435E-4</v>
      </c>
      <c r="G67" t="s">
        <v>199</v>
      </c>
      <c r="H67" t="s">
        <v>13</v>
      </c>
      <c r="I67">
        <v>100</v>
      </c>
      <c r="J67" t="s">
        <v>197</v>
      </c>
      <c r="K67" t="s">
        <v>1430</v>
      </c>
      <c r="L67" t="s">
        <v>1431</v>
      </c>
      <c r="M67" t="s">
        <v>1432</v>
      </c>
      <c r="N67" t="s">
        <v>1433</v>
      </c>
    </row>
    <row r="68" spans="1:14">
      <c r="A68">
        <v>64</v>
      </c>
      <c r="B68">
        <v>129.05559759390027</v>
      </c>
      <c r="C68" t="b">
        <v>1</v>
      </c>
      <c r="D68">
        <v>0.92263293000000002</v>
      </c>
      <c r="E68">
        <v>369852.93409090914</v>
      </c>
      <c r="F68">
        <v>1.1970609972422608E-4</v>
      </c>
      <c r="G68" t="s">
        <v>202</v>
      </c>
      <c r="H68" t="s">
        <v>13</v>
      </c>
      <c r="I68">
        <v>100</v>
      </c>
      <c r="J68" t="s">
        <v>200</v>
      </c>
      <c r="K68" t="s">
        <v>1434</v>
      </c>
      <c r="L68" t="s">
        <v>1435</v>
      </c>
      <c r="M68" t="s">
        <v>1436</v>
      </c>
      <c r="N68" t="s">
        <v>1437</v>
      </c>
    </row>
    <row r="69" spans="1:14">
      <c r="A69">
        <v>65</v>
      </c>
      <c r="B69">
        <v>129.10308779850322</v>
      </c>
      <c r="C69" t="b">
        <v>1</v>
      </c>
      <c r="D69">
        <v>0.82827278999999998</v>
      </c>
      <c r="E69">
        <v>33136.243965198868</v>
      </c>
      <c r="F69">
        <v>2.4830149678223279E-4</v>
      </c>
      <c r="G69" t="s">
        <v>205</v>
      </c>
      <c r="H69" t="s">
        <v>13</v>
      </c>
      <c r="I69">
        <v>100</v>
      </c>
      <c r="J69" t="s">
        <v>203</v>
      </c>
      <c r="K69" t="s">
        <v>1438</v>
      </c>
      <c r="L69" t="s">
        <v>1439</v>
      </c>
      <c r="M69" t="s">
        <v>1440</v>
      </c>
      <c r="N69" t="s">
        <v>1441</v>
      </c>
    </row>
    <row r="70" spans="1:14">
      <c r="A70">
        <v>66</v>
      </c>
      <c r="B70">
        <v>129.11668091646919</v>
      </c>
      <c r="C70" t="b">
        <v>1</v>
      </c>
      <c r="D70">
        <v>0.91702258999999997</v>
      </c>
      <c r="E70">
        <v>17932.511450875947</v>
      </c>
      <c r="F70">
        <v>-7.6881646918991464E-4</v>
      </c>
      <c r="G70" t="s">
        <v>208</v>
      </c>
      <c r="H70" t="s">
        <v>13</v>
      </c>
      <c r="I70">
        <v>100</v>
      </c>
      <c r="J70" t="s">
        <v>206</v>
      </c>
      <c r="K70" t="s">
        <v>1442</v>
      </c>
      <c r="L70" t="s">
        <v>1443</v>
      </c>
      <c r="M70" t="s">
        <v>1444</v>
      </c>
      <c r="N70" t="s">
        <v>1445</v>
      </c>
    </row>
    <row r="71" spans="1:14">
      <c r="A71">
        <v>67</v>
      </c>
      <c r="B71">
        <v>130.01486963429758</v>
      </c>
      <c r="C71" t="b">
        <v>1</v>
      </c>
      <c r="D71">
        <v>0.53325492000000008</v>
      </c>
      <c r="E71">
        <v>16340.944732244317</v>
      </c>
      <c r="F71">
        <v>-2.8873429758391467E-4</v>
      </c>
      <c r="G71" t="s">
        <v>211</v>
      </c>
      <c r="H71" t="s">
        <v>13</v>
      </c>
      <c r="I71">
        <v>100</v>
      </c>
      <c r="J71" t="s">
        <v>209</v>
      </c>
      <c r="K71" t="s">
        <v>1446</v>
      </c>
      <c r="L71" t="s">
        <v>1447</v>
      </c>
      <c r="M71" t="s">
        <v>1448</v>
      </c>
      <c r="N71" t="s">
        <v>1449</v>
      </c>
    </row>
    <row r="72" spans="1:14">
      <c r="A72">
        <v>68</v>
      </c>
      <c r="B72">
        <v>130.05093706350482</v>
      </c>
      <c r="C72" t="b">
        <v>1</v>
      </c>
      <c r="D72">
        <v>0.95918261999999999</v>
      </c>
      <c r="E72">
        <v>1601785.3186212119</v>
      </c>
      <c r="F72">
        <v>2.9236495180384736E-5</v>
      </c>
      <c r="G72" t="s">
        <v>214</v>
      </c>
      <c r="H72" t="s">
        <v>13</v>
      </c>
      <c r="I72">
        <v>100</v>
      </c>
      <c r="J72" t="s">
        <v>212</v>
      </c>
      <c r="K72" t="s">
        <v>1450</v>
      </c>
      <c r="L72" t="s">
        <v>1451</v>
      </c>
      <c r="M72" t="s">
        <v>1452</v>
      </c>
      <c r="N72" t="s">
        <v>1453</v>
      </c>
    </row>
    <row r="73" spans="1:14">
      <c r="A73">
        <v>69</v>
      </c>
      <c r="B73">
        <v>130.08735356411179</v>
      </c>
      <c r="C73" t="b">
        <v>1</v>
      </c>
      <c r="D73">
        <v>0.96519398499999998</v>
      </c>
      <c r="E73">
        <v>13323159.484999999</v>
      </c>
      <c r="F73">
        <v>-1.8641117947026942E-6</v>
      </c>
      <c r="G73" t="s">
        <v>217</v>
      </c>
      <c r="H73" t="s">
        <v>13</v>
      </c>
      <c r="I73">
        <v>100</v>
      </c>
      <c r="J73" t="s">
        <v>215</v>
      </c>
      <c r="K73" t="s">
        <v>1454</v>
      </c>
      <c r="L73" t="s">
        <v>1455</v>
      </c>
      <c r="M73" t="s">
        <v>1456</v>
      </c>
      <c r="N73" t="s">
        <v>1457</v>
      </c>
    </row>
    <row r="74" spans="1:14">
      <c r="A74">
        <v>70</v>
      </c>
      <c r="B74">
        <v>130.99915798420844</v>
      </c>
      <c r="C74" t="b">
        <v>1</v>
      </c>
      <c r="D74">
        <v>0.74925399000000004</v>
      </c>
      <c r="E74">
        <v>30666.66162381629</v>
      </c>
      <c r="F74">
        <v>-5.6148420841850566E-4</v>
      </c>
      <c r="G74" t="s">
        <v>220</v>
      </c>
      <c r="H74" t="s">
        <v>13</v>
      </c>
      <c r="I74">
        <v>100</v>
      </c>
      <c r="J74" t="s">
        <v>218</v>
      </c>
      <c r="K74" t="s">
        <v>1458</v>
      </c>
      <c r="L74" t="s">
        <v>1459</v>
      </c>
      <c r="M74" t="s">
        <v>1460</v>
      </c>
      <c r="N74" t="s">
        <v>1461</v>
      </c>
    </row>
    <row r="75" spans="1:14">
      <c r="A75">
        <v>71</v>
      </c>
      <c r="B75">
        <v>131.04637010746325</v>
      </c>
      <c r="C75" t="b">
        <v>1</v>
      </c>
      <c r="D75">
        <v>0.95695764000000005</v>
      </c>
      <c r="E75">
        <v>1178902.1018058714</v>
      </c>
      <c r="F75">
        <v>-1.5480746324669781E-4</v>
      </c>
      <c r="G75" t="s">
        <v>223</v>
      </c>
      <c r="H75" t="s">
        <v>13</v>
      </c>
      <c r="I75">
        <v>100</v>
      </c>
      <c r="J75" t="s">
        <v>221</v>
      </c>
      <c r="K75" t="s">
        <v>1462</v>
      </c>
      <c r="L75" t="s">
        <v>1463</v>
      </c>
      <c r="M75" t="s">
        <v>1464</v>
      </c>
      <c r="N75" t="s">
        <v>1465</v>
      </c>
    </row>
    <row r="76" spans="1:14">
      <c r="A76">
        <v>72</v>
      </c>
      <c r="B76">
        <v>131.07145014518986</v>
      </c>
      <c r="C76" t="b">
        <v>1</v>
      </c>
      <c r="D76">
        <v>0.85317668000000002</v>
      </c>
      <c r="E76">
        <v>160940.24868181816</v>
      </c>
      <c r="F76">
        <v>-8.2845189837144062E-5</v>
      </c>
      <c r="G76" t="s">
        <v>226</v>
      </c>
      <c r="H76" t="s">
        <v>13</v>
      </c>
      <c r="I76">
        <v>100</v>
      </c>
      <c r="J76" t="s">
        <v>224</v>
      </c>
      <c r="K76" t="s">
        <v>1466</v>
      </c>
      <c r="L76" t="s">
        <v>1467</v>
      </c>
      <c r="M76" t="s">
        <v>1468</v>
      </c>
      <c r="N76" t="s">
        <v>1469</v>
      </c>
    </row>
    <row r="77" spans="1:14">
      <c r="A77">
        <v>73</v>
      </c>
      <c r="B77">
        <v>132.03038149793139</v>
      </c>
      <c r="C77" t="b">
        <v>1</v>
      </c>
      <c r="D77">
        <v>0.94181531499999993</v>
      </c>
      <c r="E77">
        <v>4637552.1321212128</v>
      </c>
      <c r="F77">
        <v>-1.5059793136629196E-4</v>
      </c>
      <c r="G77" t="s">
        <v>229</v>
      </c>
      <c r="H77" t="s">
        <v>13</v>
      </c>
      <c r="I77">
        <v>100</v>
      </c>
      <c r="J77" t="s">
        <v>227</v>
      </c>
      <c r="K77" t="s">
        <v>1470</v>
      </c>
      <c r="L77" t="s">
        <v>1471</v>
      </c>
      <c r="M77" t="s">
        <v>1472</v>
      </c>
      <c r="N77" t="s">
        <v>1473</v>
      </c>
    </row>
    <row r="78" spans="1:14">
      <c r="A78">
        <v>74</v>
      </c>
      <c r="B78">
        <v>133.0140837938898</v>
      </c>
      <c r="C78" t="b">
        <v>1</v>
      </c>
      <c r="D78">
        <v>0.85603132500000001</v>
      </c>
      <c r="E78">
        <v>4305218.7716666665</v>
      </c>
      <c r="F78">
        <v>1.6270611021695913E-4</v>
      </c>
      <c r="G78" t="s">
        <v>232</v>
      </c>
      <c r="H78" t="s">
        <v>13</v>
      </c>
      <c r="I78">
        <v>100</v>
      </c>
      <c r="J78" t="s">
        <v>230</v>
      </c>
      <c r="K78" t="s">
        <v>1474</v>
      </c>
      <c r="L78" t="s">
        <v>1475</v>
      </c>
      <c r="M78" t="s">
        <v>1476</v>
      </c>
      <c r="N78" t="s">
        <v>1477</v>
      </c>
    </row>
    <row r="79" spans="1:14">
      <c r="A79">
        <v>75</v>
      </c>
      <c r="B79">
        <v>133.05079802676553</v>
      </c>
      <c r="C79" t="b">
        <v>1</v>
      </c>
      <c r="D79">
        <v>0.67808908000000001</v>
      </c>
      <c r="E79">
        <v>137214.91122727274</v>
      </c>
      <c r="F79">
        <v>-1.6612676552085759E-4</v>
      </c>
      <c r="G79" t="s">
        <v>235</v>
      </c>
      <c r="H79" t="s">
        <v>13</v>
      </c>
      <c r="I79">
        <v>100</v>
      </c>
      <c r="J79" t="s">
        <v>233</v>
      </c>
      <c r="K79" t="s">
        <v>1478</v>
      </c>
      <c r="L79" t="s">
        <v>1479</v>
      </c>
      <c r="M79" t="s">
        <v>1480</v>
      </c>
      <c r="N79" t="s">
        <v>1481</v>
      </c>
    </row>
    <row r="80" spans="1:14">
      <c r="A80">
        <v>76</v>
      </c>
      <c r="B80">
        <v>135.04510781485308</v>
      </c>
      <c r="C80" t="b">
        <v>1</v>
      </c>
      <c r="D80">
        <v>0.95999157499999999</v>
      </c>
      <c r="E80">
        <v>504833.12000000005</v>
      </c>
      <c r="F80">
        <v>4.4885146934348086E-5</v>
      </c>
      <c r="G80" t="s">
        <v>238</v>
      </c>
      <c r="H80" t="s">
        <v>13</v>
      </c>
      <c r="I80">
        <v>100</v>
      </c>
      <c r="J80" t="s">
        <v>236</v>
      </c>
      <c r="K80" t="s">
        <v>1482</v>
      </c>
      <c r="L80" t="s">
        <v>1483</v>
      </c>
      <c r="M80" t="s">
        <v>1484</v>
      </c>
      <c r="N80" t="s">
        <v>1485</v>
      </c>
    </row>
    <row r="81" spans="1:14">
      <c r="A81">
        <v>77</v>
      </c>
      <c r="B81">
        <v>136.04084642512379</v>
      </c>
      <c r="C81" t="b">
        <v>1</v>
      </c>
      <c r="D81">
        <v>0.52148863499999998</v>
      </c>
      <c r="E81">
        <v>53591.489651515156</v>
      </c>
      <c r="F81">
        <v>-4.4472512377069506E-4</v>
      </c>
      <c r="G81" t="s">
        <v>241</v>
      </c>
      <c r="H81" t="s">
        <v>13</v>
      </c>
      <c r="I81">
        <v>100</v>
      </c>
      <c r="J81" t="s">
        <v>239</v>
      </c>
      <c r="K81" t="s">
        <v>1486</v>
      </c>
      <c r="L81" t="s">
        <v>1487</v>
      </c>
      <c r="M81" t="s">
        <v>1488</v>
      </c>
      <c r="N81" t="s">
        <v>1489</v>
      </c>
    </row>
    <row r="82" spans="1:14">
      <c r="A82">
        <v>77</v>
      </c>
      <c r="B82">
        <v>136.04084642512379</v>
      </c>
      <c r="C82" t="b">
        <v>1</v>
      </c>
      <c r="D82">
        <v>0.52148863499999998</v>
      </c>
      <c r="E82">
        <v>53591.489651515156</v>
      </c>
      <c r="F82">
        <v>6.9807487619755193E-4</v>
      </c>
      <c r="G82" t="s">
        <v>151</v>
      </c>
      <c r="H82" t="s">
        <v>1266</v>
      </c>
      <c r="I82">
        <v>40</v>
      </c>
      <c r="J82" t="s">
        <v>149</v>
      </c>
      <c r="K82" t="s">
        <v>1367</v>
      </c>
      <c r="L82" t="s">
        <v>1368</v>
      </c>
      <c r="M82" t="s">
        <v>1369</v>
      </c>
      <c r="N82" t="s">
        <v>1370</v>
      </c>
    </row>
    <row r="83" spans="1:14">
      <c r="A83">
        <v>78</v>
      </c>
      <c r="B83">
        <v>137.03579212615298</v>
      </c>
      <c r="C83" t="b">
        <v>1</v>
      </c>
      <c r="D83">
        <v>0.34028908499999999</v>
      </c>
      <c r="E83">
        <v>907933.92060606065</v>
      </c>
      <c r="F83">
        <v>-1.4142615299306271E-4</v>
      </c>
      <c r="G83" t="s">
        <v>244</v>
      </c>
      <c r="H83" t="s">
        <v>13</v>
      </c>
      <c r="I83">
        <v>100</v>
      </c>
      <c r="J83" t="s">
        <v>242</v>
      </c>
      <c r="K83" t="s">
        <v>1490</v>
      </c>
      <c r="L83" t="s">
        <v>1491</v>
      </c>
      <c r="M83" t="s">
        <v>1492</v>
      </c>
      <c r="N83" t="s">
        <v>1493</v>
      </c>
    </row>
    <row r="84" spans="1:14">
      <c r="A84">
        <v>79</v>
      </c>
      <c r="B84">
        <v>138.98038261652945</v>
      </c>
      <c r="C84" t="b">
        <v>1</v>
      </c>
      <c r="D84">
        <v>0.67112940500000007</v>
      </c>
      <c r="E84">
        <v>45733.409939393947</v>
      </c>
      <c r="F84">
        <v>-1.9961652944289199E-4</v>
      </c>
      <c r="G84" t="s">
        <v>247</v>
      </c>
      <c r="H84" t="s">
        <v>13</v>
      </c>
      <c r="I84">
        <v>100</v>
      </c>
      <c r="J84" t="s">
        <v>245</v>
      </c>
      <c r="K84" t="s">
        <v>1494</v>
      </c>
      <c r="L84" t="s">
        <v>1495</v>
      </c>
      <c r="M84" t="s">
        <v>1496</v>
      </c>
      <c r="N84" t="s">
        <v>1497</v>
      </c>
    </row>
    <row r="85" spans="1:14">
      <c r="A85">
        <v>80</v>
      </c>
      <c r="B85">
        <v>139.05133250392731</v>
      </c>
      <c r="C85" t="b">
        <v>1</v>
      </c>
      <c r="D85">
        <v>-0.21539855499999999</v>
      </c>
      <c r="E85">
        <v>77130.23093939395</v>
      </c>
      <c r="F85">
        <v>-3.1803927299733914E-5</v>
      </c>
      <c r="G85" t="s">
        <v>250</v>
      </c>
      <c r="H85" t="s">
        <v>13</v>
      </c>
      <c r="I85">
        <v>100</v>
      </c>
      <c r="J85" t="s">
        <v>248</v>
      </c>
      <c r="K85" t="s">
        <v>1498</v>
      </c>
      <c r="L85" t="s">
        <v>1499</v>
      </c>
      <c r="M85" t="s">
        <v>1500</v>
      </c>
      <c r="N85" t="s">
        <v>1501</v>
      </c>
    </row>
    <row r="86" spans="1:14">
      <c r="A86">
        <v>81</v>
      </c>
      <c r="B86">
        <v>139.97580031317094</v>
      </c>
      <c r="C86" t="b">
        <v>1</v>
      </c>
      <c r="D86">
        <v>0.17660217</v>
      </c>
      <c r="E86">
        <v>21969.396484848487</v>
      </c>
      <c r="F86">
        <v>-3.6831317092378413E-4</v>
      </c>
      <c r="G86" t="s">
        <v>253</v>
      </c>
      <c r="H86" t="s">
        <v>13</v>
      </c>
      <c r="I86">
        <v>100</v>
      </c>
      <c r="J86" t="s">
        <v>251</v>
      </c>
      <c r="K86" t="s">
        <v>1502</v>
      </c>
      <c r="L86" t="s">
        <v>1503</v>
      </c>
      <c r="M86" t="s">
        <v>1504</v>
      </c>
      <c r="N86" t="s">
        <v>1505</v>
      </c>
    </row>
    <row r="87" spans="1:14">
      <c r="A87">
        <v>82</v>
      </c>
      <c r="B87">
        <v>140.01158046952747</v>
      </c>
      <c r="C87" t="b">
        <v>1</v>
      </c>
      <c r="D87">
        <v>0.97078887000000003</v>
      </c>
      <c r="E87">
        <v>714956.95424242434</v>
      </c>
      <c r="F87">
        <v>2.3693047253914301E-4</v>
      </c>
      <c r="G87" t="s">
        <v>256</v>
      </c>
      <c r="H87" t="s">
        <v>13</v>
      </c>
      <c r="I87">
        <v>100</v>
      </c>
      <c r="J87" t="s">
        <v>254</v>
      </c>
      <c r="K87" t="s">
        <v>1506</v>
      </c>
      <c r="L87" t="s">
        <v>1507</v>
      </c>
      <c r="M87" t="s">
        <v>1508</v>
      </c>
      <c r="N87" t="s">
        <v>1509</v>
      </c>
    </row>
    <row r="88" spans="1:14">
      <c r="A88">
        <v>83</v>
      </c>
      <c r="B88">
        <v>140.0348650065099</v>
      </c>
      <c r="C88" t="b">
        <v>1</v>
      </c>
      <c r="D88">
        <v>2.3071556999999999E-2</v>
      </c>
      <c r="E88">
        <v>77729.324333333323</v>
      </c>
      <c r="F88">
        <v>4.5129349010153419E-4</v>
      </c>
      <c r="G88" t="s">
        <v>259</v>
      </c>
      <c r="H88" t="s">
        <v>13</v>
      </c>
      <c r="I88">
        <v>100</v>
      </c>
      <c r="J88" t="s">
        <v>257</v>
      </c>
      <c r="K88" t="s">
        <v>1510</v>
      </c>
      <c r="L88" t="s">
        <v>1511</v>
      </c>
      <c r="M88" t="s">
        <v>1512</v>
      </c>
      <c r="N88" t="s">
        <v>1513</v>
      </c>
    </row>
    <row r="89" spans="1:14">
      <c r="A89">
        <v>84</v>
      </c>
      <c r="B89">
        <v>141.09194877186258</v>
      </c>
      <c r="C89" t="b">
        <v>1</v>
      </c>
      <c r="D89">
        <v>0.79873424500000001</v>
      </c>
      <c r="E89">
        <v>52435.633787878789</v>
      </c>
      <c r="F89">
        <v>1.539281374220991E-4</v>
      </c>
      <c r="G89" t="s">
        <v>262</v>
      </c>
      <c r="H89" t="s">
        <v>13</v>
      </c>
      <c r="I89">
        <v>100</v>
      </c>
      <c r="J89" t="s">
        <v>260</v>
      </c>
      <c r="K89" t="s">
        <v>1514</v>
      </c>
      <c r="L89" t="s">
        <v>1515</v>
      </c>
      <c r="M89" t="s">
        <v>1516</v>
      </c>
      <c r="N89" t="s">
        <v>1517</v>
      </c>
    </row>
    <row r="90" spans="1:14">
      <c r="A90">
        <v>85</v>
      </c>
      <c r="B90">
        <v>143.10769345270026</v>
      </c>
      <c r="C90" t="b">
        <v>1</v>
      </c>
      <c r="D90">
        <v>0.92921382499999994</v>
      </c>
      <c r="E90">
        <v>330321.51651515148</v>
      </c>
      <c r="F90">
        <v>5.9247299759590533E-5</v>
      </c>
      <c r="G90" t="s">
        <v>265</v>
      </c>
      <c r="H90" t="s">
        <v>13</v>
      </c>
      <c r="I90">
        <v>100</v>
      </c>
      <c r="J90" t="s">
        <v>263</v>
      </c>
      <c r="K90" t="s">
        <v>1518</v>
      </c>
      <c r="L90" t="s">
        <v>1519</v>
      </c>
      <c r="M90" t="s">
        <v>1520</v>
      </c>
      <c r="N90" t="s">
        <v>1521</v>
      </c>
    </row>
    <row r="91" spans="1:14">
      <c r="A91">
        <v>86</v>
      </c>
      <c r="B91">
        <v>144.03013531105469</v>
      </c>
      <c r="C91" t="b">
        <v>1</v>
      </c>
      <c r="D91">
        <v>0.85076711000000005</v>
      </c>
      <c r="E91">
        <v>75425.986393939398</v>
      </c>
      <c r="F91">
        <v>9.5588945328017871E-5</v>
      </c>
      <c r="G91" t="s">
        <v>268</v>
      </c>
      <c r="H91" t="s">
        <v>13</v>
      </c>
      <c r="I91">
        <v>100</v>
      </c>
      <c r="J91" t="s">
        <v>266</v>
      </c>
      <c r="K91" t="s">
        <v>1522</v>
      </c>
      <c r="L91" t="s">
        <v>1523</v>
      </c>
      <c r="M91" t="s">
        <v>1524</v>
      </c>
      <c r="N91" t="s">
        <v>1525</v>
      </c>
    </row>
    <row r="92" spans="1:14">
      <c r="A92">
        <v>87</v>
      </c>
      <c r="B92">
        <v>144.06659889769205</v>
      </c>
      <c r="C92" t="b">
        <v>1</v>
      </c>
      <c r="D92">
        <v>0.78502338999999999</v>
      </c>
      <c r="E92">
        <v>76742.807136363626</v>
      </c>
      <c r="F92">
        <v>1.7402307946667861E-5</v>
      </c>
      <c r="G92" t="s">
        <v>271</v>
      </c>
      <c r="H92" t="s">
        <v>13</v>
      </c>
      <c r="I92">
        <v>100</v>
      </c>
      <c r="J92" t="s">
        <v>269</v>
      </c>
      <c r="K92" t="s">
        <v>1526</v>
      </c>
      <c r="L92" t="s">
        <v>1527</v>
      </c>
      <c r="M92" t="s">
        <v>1528</v>
      </c>
      <c r="N92" t="s">
        <v>1529</v>
      </c>
    </row>
    <row r="93" spans="1:14">
      <c r="A93">
        <v>88</v>
      </c>
      <c r="B93">
        <v>144.07781061972494</v>
      </c>
      <c r="C93" t="b">
        <v>1</v>
      </c>
      <c r="D93">
        <v>0.73453020999999996</v>
      </c>
      <c r="E93">
        <v>45287.074761718752</v>
      </c>
      <c r="F93">
        <v>3.9080275058722691E-5</v>
      </c>
      <c r="G93" t="s">
        <v>274</v>
      </c>
      <c r="H93" t="s">
        <v>13</v>
      </c>
      <c r="I93">
        <v>100</v>
      </c>
      <c r="J93" t="s">
        <v>272</v>
      </c>
      <c r="K93" t="s">
        <v>1530</v>
      </c>
      <c r="L93" t="s">
        <v>1531</v>
      </c>
      <c r="M93" t="s">
        <v>1532</v>
      </c>
      <c r="N93" t="s">
        <v>1533</v>
      </c>
    </row>
    <row r="94" spans="1:14">
      <c r="A94">
        <v>89</v>
      </c>
      <c r="B94">
        <v>145.01396572676595</v>
      </c>
      <c r="C94" t="b">
        <v>1</v>
      </c>
      <c r="D94">
        <v>0.88525343000000001</v>
      </c>
      <c r="E94">
        <v>425562.74551515147</v>
      </c>
      <c r="F94">
        <v>2.8077323406705545E-4</v>
      </c>
      <c r="G94" t="s">
        <v>277</v>
      </c>
      <c r="H94" t="s">
        <v>13</v>
      </c>
      <c r="I94">
        <v>100</v>
      </c>
      <c r="J94" t="s">
        <v>275</v>
      </c>
      <c r="K94" t="s">
        <v>1534</v>
      </c>
      <c r="L94" t="s">
        <v>1535</v>
      </c>
      <c r="M94" t="s">
        <v>1536</v>
      </c>
      <c r="N94" t="s">
        <v>1537</v>
      </c>
    </row>
    <row r="95" spans="1:14">
      <c r="A95">
        <v>90</v>
      </c>
      <c r="B95">
        <v>145.06175508622513</v>
      </c>
      <c r="C95" t="b">
        <v>1</v>
      </c>
      <c r="D95">
        <v>0.97185120000000003</v>
      </c>
      <c r="E95">
        <v>8762831.7971212119</v>
      </c>
      <c r="F95">
        <v>1.102137748603127E-4</v>
      </c>
      <c r="G95" t="s">
        <v>280</v>
      </c>
      <c r="H95" t="s">
        <v>13</v>
      </c>
      <c r="I95">
        <v>100</v>
      </c>
      <c r="J95" t="s">
        <v>278</v>
      </c>
      <c r="K95" t="s">
        <v>1538</v>
      </c>
      <c r="L95" t="s">
        <v>1539</v>
      </c>
      <c r="M95" t="s">
        <v>1540</v>
      </c>
      <c r="N95" t="s">
        <v>1541</v>
      </c>
    </row>
    <row r="96" spans="1:14">
      <c r="A96">
        <v>91</v>
      </c>
      <c r="B96">
        <v>146.02443998986448</v>
      </c>
      <c r="C96" t="b">
        <v>1</v>
      </c>
      <c r="D96">
        <v>0.42732502500000002</v>
      </c>
      <c r="E96">
        <v>83511.331446496202</v>
      </c>
      <c r="F96">
        <v>3.1171013552011573E-4</v>
      </c>
      <c r="G96" t="s">
        <v>283</v>
      </c>
      <c r="H96" t="s">
        <v>13</v>
      </c>
      <c r="I96">
        <v>100</v>
      </c>
      <c r="J96" t="s">
        <v>281</v>
      </c>
      <c r="K96" t="s">
        <v>1542</v>
      </c>
      <c r="L96" t="s">
        <v>1543</v>
      </c>
      <c r="M96" t="s">
        <v>1544</v>
      </c>
      <c r="N96" t="s">
        <v>1545</v>
      </c>
    </row>
    <row r="97" spans="1:14">
      <c r="A97">
        <v>92</v>
      </c>
      <c r="B97">
        <v>146.04593405088443</v>
      </c>
      <c r="C97" t="b">
        <v>1</v>
      </c>
      <c r="D97">
        <v>0.97237061999999996</v>
      </c>
      <c r="E97">
        <v>26038911.728333332</v>
      </c>
      <c r="F97">
        <v>-5.3150884411934385E-5</v>
      </c>
      <c r="G97" t="s">
        <v>286</v>
      </c>
      <c r="H97" t="s">
        <v>13</v>
      </c>
      <c r="I97">
        <v>100</v>
      </c>
      <c r="J97" t="s">
        <v>284</v>
      </c>
      <c r="K97" t="s">
        <v>1546</v>
      </c>
      <c r="L97" t="s">
        <v>1547</v>
      </c>
      <c r="M97" t="s">
        <v>1548</v>
      </c>
      <c r="N97" t="s">
        <v>1549</v>
      </c>
    </row>
    <row r="98" spans="1:14">
      <c r="A98">
        <v>93</v>
      </c>
      <c r="B98">
        <v>147.02995733446534</v>
      </c>
      <c r="C98" t="b">
        <v>1</v>
      </c>
      <c r="D98">
        <v>0.88460248500000005</v>
      </c>
      <c r="E98">
        <v>327964.96803030308</v>
      </c>
      <c r="F98">
        <v>-6.0834465330117382E-5</v>
      </c>
      <c r="G98" t="s">
        <v>289</v>
      </c>
      <c r="H98" t="s">
        <v>13</v>
      </c>
      <c r="I98">
        <v>100</v>
      </c>
      <c r="J98" t="s">
        <v>287</v>
      </c>
      <c r="K98" t="s">
        <v>1550</v>
      </c>
      <c r="L98" t="s">
        <v>1551</v>
      </c>
      <c r="M98" t="s">
        <v>1552</v>
      </c>
      <c r="N98" t="s">
        <v>1553</v>
      </c>
    </row>
    <row r="99" spans="1:14">
      <c r="A99">
        <v>94</v>
      </c>
      <c r="B99">
        <v>147.06659331949311</v>
      </c>
      <c r="C99" t="b">
        <v>1</v>
      </c>
      <c r="D99">
        <v>0.54592379499999999</v>
      </c>
      <c r="E99">
        <v>248368.21316666665</v>
      </c>
      <c r="F99">
        <v>-3.1141949310153905E-4</v>
      </c>
      <c r="G99" t="s">
        <v>292</v>
      </c>
      <c r="H99" t="s">
        <v>13</v>
      </c>
      <c r="I99">
        <v>100</v>
      </c>
      <c r="J99" t="s">
        <v>290</v>
      </c>
      <c r="K99" t="s">
        <v>1554</v>
      </c>
      <c r="L99" t="s">
        <v>1555</v>
      </c>
      <c r="M99" t="s">
        <v>1556</v>
      </c>
      <c r="N99" t="s">
        <v>1557</v>
      </c>
    </row>
    <row r="100" spans="1:14">
      <c r="A100">
        <v>95</v>
      </c>
      <c r="B100">
        <v>148.04377637696228</v>
      </c>
      <c r="C100" t="b">
        <v>1</v>
      </c>
      <c r="D100">
        <v>0.77039575500000002</v>
      </c>
      <c r="E100">
        <v>1122726.6242878786</v>
      </c>
      <c r="F100">
        <v>-3.9769622901530965E-6</v>
      </c>
      <c r="G100" t="s">
        <v>295</v>
      </c>
      <c r="H100" t="s">
        <v>13</v>
      </c>
      <c r="I100">
        <v>100</v>
      </c>
      <c r="J100" t="s">
        <v>293</v>
      </c>
      <c r="K100" t="s">
        <v>1558</v>
      </c>
      <c r="L100" t="s">
        <v>1559</v>
      </c>
      <c r="M100" t="s">
        <v>1560</v>
      </c>
      <c r="N100" t="s">
        <v>1561</v>
      </c>
    </row>
    <row r="101" spans="1:14">
      <c r="A101">
        <v>96</v>
      </c>
      <c r="B101">
        <v>149.04576964103276</v>
      </c>
      <c r="C101" t="b">
        <v>1</v>
      </c>
      <c r="D101">
        <v>0.92603045500000003</v>
      </c>
      <c r="E101">
        <v>325550.44969696971</v>
      </c>
      <c r="F101">
        <v>-2.2314103276244168E-4</v>
      </c>
      <c r="G101" t="s">
        <v>298</v>
      </c>
      <c r="H101" t="s">
        <v>13</v>
      </c>
      <c r="I101">
        <v>100</v>
      </c>
      <c r="J101" t="s">
        <v>296</v>
      </c>
      <c r="K101" t="s">
        <v>1562</v>
      </c>
      <c r="L101" t="s">
        <v>1563</v>
      </c>
      <c r="M101" t="s">
        <v>1564</v>
      </c>
      <c r="N101" t="s">
        <v>1565</v>
      </c>
    </row>
    <row r="102" spans="1:14">
      <c r="A102">
        <v>97</v>
      </c>
      <c r="B102">
        <v>149.06067919190403</v>
      </c>
      <c r="C102" t="b">
        <v>1</v>
      </c>
      <c r="D102">
        <v>0.82912120499999997</v>
      </c>
      <c r="E102">
        <v>81414.662410037869</v>
      </c>
      <c r="F102">
        <v>1.2350809598160595E-4</v>
      </c>
      <c r="G102" t="s">
        <v>301</v>
      </c>
      <c r="H102" t="s">
        <v>13</v>
      </c>
      <c r="I102">
        <v>100</v>
      </c>
      <c r="J102" t="s">
        <v>299</v>
      </c>
      <c r="K102" t="s">
        <v>1566</v>
      </c>
      <c r="L102" t="s">
        <v>1567</v>
      </c>
      <c r="M102" t="s">
        <v>1568</v>
      </c>
      <c r="N102" t="s">
        <v>1569</v>
      </c>
    </row>
    <row r="103" spans="1:14">
      <c r="A103">
        <v>98</v>
      </c>
      <c r="B103">
        <v>149.09733433804851</v>
      </c>
      <c r="C103" t="b">
        <v>1</v>
      </c>
      <c r="D103">
        <v>0.66584462</v>
      </c>
      <c r="E103">
        <v>18061.798000000003</v>
      </c>
      <c r="F103">
        <v>-1.4623804850089073E-4</v>
      </c>
      <c r="G103" t="s">
        <v>304</v>
      </c>
      <c r="H103" t="s">
        <v>13</v>
      </c>
      <c r="I103">
        <v>100</v>
      </c>
      <c r="J103" t="s">
        <v>302</v>
      </c>
      <c r="K103" t="s">
        <v>1570</v>
      </c>
      <c r="L103" t="s">
        <v>1571</v>
      </c>
      <c r="M103" t="s">
        <v>1572</v>
      </c>
      <c r="N103" t="s">
        <v>1573</v>
      </c>
    </row>
    <row r="104" spans="1:14">
      <c r="A104">
        <v>99</v>
      </c>
      <c r="B104">
        <v>150.98876771323367</v>
      </c>
      <c r="C104" t="b">
        <v>1</v>
      </c>
      <c r="D104">
        <v>0.43623974999999998</v>
      </c>
      <c r="E104">
        <v>21226.524880563444</v>
      </c>
      <c r="F104">
        <v>5.2638676635297088E-4</v>
      </c>
      <c r="G104" t="s">
        <v>307</v>
      </c>
      <c r="H104" t="s">
        <v>13</v>
      </c>
      <c r="I104">
        <v>100</v>
      </c>
      <c r="J104" t="s">
        <v>305</v>
      </c>
      <c r="K104" t="s">
        <v>1574</v>
      </c>
      <c r="L104" t="s">
        <v>1575</v>
      </c>
      <c r="M104" t="s">
        <v>1576</v>
      </c>
      <c r="N104" t="s">
        <v>1577</v>
      </c>
    </row>
    <row r="105" spans="1:14">
      <c r="A105">
        <v>100</v>
      </c>
      <c r="B105">
        <v>151.02625683208998</v>
      </c>
      <c r="C105" t="b">
        <v>1</v>
      </c>
      <c r="D105">
        <v>0.83337113499999993</v>
      </c>
      <c r="E105">
        <v>57913.918636363647</v>
      </c>
      <c r="F105">
        <v>-1.0813208996296453E-4</v>
      </c>
      <c r="G105" t="s">
        <v>310</v>
      </c>
      <c r="H105" t="s">
        <v>13</v>
      </c>
      <c r="I105">
        <v>100</v>
      </c>
      <c r="J105" t="s">
        <v>308</v>
      </c>
      <c r="K105" t="s">
        <v>1578</v>
      </c>
      <c r="L105" t="s">
        <v>1579</v>
      </c>
      <c r="M105" t="s">
        <v>1580</v>
      </c>
      <c r="N105" t="s">
        <v>1581</v>
      </c>
    </row>
    <row r="106" spans="1:14">
      <c r="A106">
        <v>101</v>
      </c>
      <c r="B106">
        <v>151.0397201168885</v>
      </c>
      <c r="C106" t="b">
        <v>1</v>
      </c>
      <c r="D106">
        <v>0.69708878000000007</v>
      </c>
      <c r="E106">
        <v>89381.454999999987</v>
      </c>
      <c r="F106">
        <v>3.4718311150072623E-4</v>
      </c>
      <c r="G106" t="s">
        <v>313</v>
      </c>
      <c r="H106" t="s">
        <v>13</v>
      </c>
      <c r="I106">
        <v>100</v>
      </c>
      <c r="J106" t="s">
        <v>311</v>
      </c>
      <c r="K106" t="s">
        <v>1582</v>
      </c>
      <c r="L106" t="s">
        <v>1583</v>
      </c>
      <c r="M106" t="s">
        <v>1584</v>
      </c>
      <c r="N106" t="s">
        <v>1585</v>
      </c>
    </row>
    <row r="107" spans="1:14">
      <c r="A107">
        <v>102</v>
      </c>
      <c r="B107">
        <v>151.05224817058121</v>
      </c>
      <c r="C107" t="b">
        <v>1</v>
      </c>
      <c r="D107">
        <v>0.74198096999999996</v>
      </c>
      <c r="E107">
        <v>69854.309982481063</v>
      </c>
      <c r="F107">
        <v>-9.4747058119537542E-4</v>
      </c>
      <c r="G107" t="s">
        <v>316</v>
      </c>
      <c r="H107" t="s">
        <v>13</v>
      </c>
      <c r="I107">
        <v>100</v>
      </c>
      <c r="J107" t="s">
        <v>314</v>
      </c>
      <c r="K107" t="s">
        <v>1586</v>
      </c>
      <c r="L107" t="s">
        <v>1587</v>
      </c>
      <c r="M107" t="s">
        <v>1588</v>
      </c>
      <c r="N107" t="s">
        <v>1589</v>
      </c>
    </row>
    <row r="108" spans="1:14">
      <c r="A108">
        <v>102</v>
      </c>
      <c r="B108">
        <v>151.05224817058121</v>
      </c>
      <c r="C108" t="b">
        <v>1</v>
      </c>
      <c r="D108">
        <v>0.74198096999999996</v>
      </c>
      <c r="E108">
        <v>69854.309982481063</v>
      </c>
      <c r="F108">
        <v>1.9532941877287158E-4</v>
      </c>
      <c r="G108" t="s">
        <v>223</v>
      </c>
      <c r="H108" t="s">
        <v>1266</v>
      </c>
      <c r="I108">
        <v>40</v>
      </c>
      <c r="J108" t="s">
        <v>221</v>
      </c>
      <c r="K108" t="s">
        <v>1462</v>
      </c>
      <c r="L108" t="s">
        <v>1463</v>
      </c>
      <c r="M108" t="s">
        <v>1464</v>
      </c>
      <c r="N108" t="s">
        <v>1465</v>
      </c>
    </row>
    <row r="109" spans="1:14">
      <c r="A109">
        <v>103</v>
      </c>
      <c r="B109">
        <v>151.06109885476945</v>
      </c>
      <c r="C109" t="b">
        <v>1</v>
      </c>
      <c r="D109">
        <v>0.83422196000000004</v>
      </c>
      <c r="E109">
        <v>199500.05587878785</v>
      </c>
      <c r="F109">
        <v>9.7645230539455952E-5</v>
      </c>
      <c r="G109" t="s">
        <v>319</v>
      </c>
      <c r="H109" t="s">
        <v>13</v>
      </c>
      <c r="I109">
        <v>100</v>
      </c>
      <c r="J109" t="s">
        <v>317</v>
      </c>
      <c r="K109" t="s">
        <v>1590</v>
      </c>
      <c r="L109" t="s">
        <v>1591</v>
      </c>
      <c r="M109" t="s">
        <v>1592</v>
      </c>
      <c r="N109" t="s">
        <v>1593</v>
      </c>
    </row>
    <row r="110" spans="1:14">
      <c r="A110">
        <v>104</v>
      </c>
      <c r="B110">
        <v>151.98474950223525</v>
      </c>
      <c r="C110" t="b">
        <v>1</v>
      </c>
      <c r="D110">
        <v>0.45346385</v>
      </c>
      <c r="E110">
        <v>9604.046110558711</v>
      </c>
      <c r="F110">
        <v>-2.0640223524992507E-4</v>
      </c>
      <c r="G110" t="s">
        <v>322</v>
      </c>
      <c r="H110" t="s">
        <v>13</v>
      </c>
      <c r="I110">
        <v>100</v>
      </c>
      <c r="J110" t="s">
        <v>320</v>
      </c>
      <c r="K110" t="s">
        <v>1594</v>
      </c>
      <c r="L110" t="s">
        <v>1595</v>
      </c>
      <c r="M110" t="s">
        <v>1596</v>
      </c>
      <c r="N110" t="s">
        <v>1597</v>
      </c>
    </row>
    <row r="111" spans="1:14">
      <c r="A111">
        <v>105</v>
      </c>
      <c r="B111">
        <v>152.0023427168951</v>
      </c>
      <c r="C111" t="b">
        <v>1</v>
      </c>
      <c r="D111">
        <v>0.59444176999999998</v>
      </c>
      <c r="E111">
        <v>17029.77334493371</v>
      </c>
      <c r="F111">
        <v>-4.1116895090453909E-5</v>
      </c>
      <c r="G111" t="s">
        <v>325</v>
      </c>
      <c r="H111" t="s">
        <v>13</v>
      </c>
      <c r="I111">
        <v>100</v>
      </c>
      <c r="J111" t="s">
        <v>323</v>
      </c>
      <c r="K111" t="s">
        <v>1598</v>
      </c>
      <c r="L111" t="s">
        <v>1599</v>
      </c>
      <c r="M111" t="s">
        <v>1600</v>
      </c>
      <c r="N111" t="s">
        <v>1601</v>
      </c>
    </row>
    <row r="112" spans="1:14">
      <c r="A112">
        <v>106</v>
      </c>
      <c r="B112">
        <v>152.03554574777397</v>
      </c>
      <c r="C112" t="b">
        <v>1</v>
      </c>
      <c r="D112">
        <v>0.45550705499999999</v>
      </c>
      <c r="E112">
        <v>97090.071787878784</v>
      </c>
      <c r="F112">
        <v>-2.2944777396105565E-4</v>
      </c>
      <c r="G112" t="s">
        <v>328</v>
      </c>
      <c r="H112" t="s">
        <v>13</v>
      </c>
      <c r="I112">
        <v>100</v>
      </c>
      <c r="J112" t="s">
        <v>326</v>
      </c>
      <c r="K112" t="s">
        <v>1602</v>
      </c>
      <c r="L112" t="s">
        <v>1603</v>
      </c>
      <c r="M112" t="s">
        <v>1604</v>
      </c>
      <c r="N112" t="s">
        <v>1605</v>
      </c>
    </row>
    <row r="113" spans="1:14">
      <c r="A113">
        <v>106</v>
      </c>
      <c r="B113">
        <v>152.03554574777397</v>
      </c>
      <c r="C113" t="b">
        <v>1</v>
      </c>
      <c r="D113">
        <v>0.45550705499999999</v>
      </c>
      <c r="E113">
        <v>97090.071787878784</v>
      </c>
      <c r="F113">
        <v>9.1335222603561306E-4</v>
      </c>
      <c r="G113" t="s">
        <v>229</v>
      </c>
      <c r="H113" t="s">
        <v>1266</v>
      </c>
      <c r="I113">
        <v>40</v>
      </c>
      <c r="J113" t="s">
        <v>227</v>
      </c>
      <c r="K113" t="s">
        <v>1470</v>
      </c>
      <c r="L113" t="s">
        <v>1471</v>
      </c>
      <c r="M113" t="s">
        <v>1472</v>
      </c>
      <c r="N113" t="s">
        <v>1473</v>
      </c>
    </row>
    <row r="114" spans="1:14">
      <c r="A114">
        <v>107</v>
      </c>
      <c r="B114">
        <v>152.07213455190495</v>
      </c>
      <c r="C114" t="b">
        <v>1</v>
      </c>
      <c r="D114">
        <v>0.51044282499999993</v>
      </c>
      <c r="E114">
        <v>21928.376868844694</v>
      </c>
      <c r="F114">
        <v>-4.32851904946574E-4</v>
      </c>
      <c r="G114" t="s">
        <v>331</v>
      </c>
      <c r="H114" t="s">
        <v>13</v>
      </c>
      <c r="I114">
        <v>100</v>
      </c>
      <c r="J114" t="s">
        <v>329</v>
      </c>
      <c r="K114" t="s">
        <v>1606</v>
      </c>
      <c r="L114" t="s">
        <v>1607</v>
      </c>
      <c r="M114" t="s">
        <v>1608</v>
      </c>
      <c r="N114" t="s">
        <v>1609</v>
      </c>
    </row>
    <row r="115" spans="1:14">
      <c r="A115">
        <v>108</v>
      </c>
      <c r="B115">
        <v>153.00377885127983</v>
      </c>
      <c r="C115" t="b">
        <v>1</v>
      </c>
      <c r="D115">
        <v>0.62246221000000002</v>
      </c>
      <c r="E115">
        <v>14572.695823686079</v>
      </c>
      <c r="F115">
        <v>1.1652487201843087E-3</v>
      </c>
      <c r="G115" t="s">
        <v>334</v>
      </c>
      <c r="H115" t="s">
        <v>13</v>
      </c>
      <c r="I115">
        <v>77</v>
      </c>
      <c r="J115" t="s">
        <v>332</v>
      </c>
      <c r="K115" t="s">
        <v>1610</v>
      </c>
      <c r="L115" t="s">
        <v>1611</v>
      </c>
      <c r="M115" t="s">
        <v>1612</v>
      </c>
      <c r="N115" t="s">
        <v>1613</v>
      </c>
    </row>
    <row r="116" spans="1:14">
      <c r="A116">
        <v>109</v>
      </c>
      <c r="B116">
        <v>154.06220254368159</v>
      </c>
      <c r="C116" t="b">
        <v>1</v>
      </c>
      <c r="D116">
        <v>-0.30137760999999996</v>
      </c>
      <c r="E116">
        <v>2196833.4740606057</v>
      </c>
      <c r="F116">
        <v>-2.8436815853183361E-6</v>
      </c>
      <c r="G116" t="s">
        <v>337</v>
      </c>
      <c r="H116" t="s">
        <v>13</v>
      </c>
      <c r="I116">
        <v>100</v>
      </c>
      <c r="J116" t="s">
        <v>335</v>
      </c>
      <c r="K116" t="s">
        <v>1614</v>
      </c>
      <c r="L116" t="s">
        <v>1615</v>
      </c>
      <c r="M116" t="s">
        <v>1616</v>
      </c>
      <c r="N116" t="s">
        <v>1617</v>
      </c>
    </row>
    <row r="117" spans="1:14">
      <c r="A117">
        <v>110</v>
      </c>
      <c r="B117">
        <v>154.97507610824476</v>
      </c>
      <c r="C117" t="b">
        <v>1</v>
      </c>
      <c r="D117">
        <v>0.62447902500000008</v>
      </c>
      <c r="E117">
        <v>27443.761590909085</v>
      </c>
      <c r="F117">
        <v>2.1491755234137599E-5</v>
      </c>
      <c r="G117" t="s">
        <v>340</v>
      </c>
      <c r="H117" t="s">
        <v>13</v>
      </c>
      <c r="I117">
        <v>100</v>
      </c>
      <c r="J117" t="s">
        <v>338</v>
      </c>
      <c r="K117" t="s">
        <v>1618</v>
      </c>
      <c r="L117" t="s">
        <v>1619</v>
      </c>
      <c r="M117" t="s">
        <v>1620</v>
      </c>
      <c r="N117" t="s">
        <v>1621</v>
      </c>
    </row>
    <row r="118" spans="1:14">
      <c r="A118">
        <v>111</v>
      </c>
      <c r="B118">
        <v>155.01034296464218</v>
      </c>
      <c r="C118" t="b">
        <v>1</v>
      </c>
      <c r="D118">
        <v>0.79847470000000009</v>
      </c>
      <c r="E118">
        <v>38543.878120738635</v>
      </c>
      <c r="F118">
        <v>-5.130646421775964E-4</v>
      </c>
      <c r="G118" t="s">
        <v>343</v>
      </c>
      <c r="H118" t="s">
        <v>13</v>
      </c>
      <c r="I118">
        <v>100</v>
      </c>
      <c r="J118" t="s">
        <v>341</v>
      </c>
      <c r="K118" t="s">
        <v>1622</v>
      </c>
      <c r="L118" t="s">
        <v>1623</v>
      </c>
      <c r="M118" t="s">
        <v>1624</v>
      </c>
      <c r="N118" t="s">
        <v>1625</v>
      </c>
    </row>
    <row r="119" spans="1:14">
      <c r="A119">
        <v>112</v>
      </c>
      <c r="B119">
        <v>155.04639301342641</v>
      </c>
      <c r="C119" t="b">
        <v>1</v>
      </c>
      <c r="D119">
        <v>0.94503134499999997</v>
      </c>
      <c r="E119">
        <v>1717784.2439242424</v>
      </c>
      <c r="F119">
        <v>-1.7771342641026422E-4</v>
      </c>
      <c r="G119" t="s">
        <v>346</v>
      </c>
      <c r="H119" t="s">
        <v>13</v>
      </c>
      <c r="I119">
        <v>100</v>
      </c>
      <c r="J119" t="s">
        <v>344</v>
      </c>
      <c r="K119" t="s">
        <v>1626</v>
      </c>
      <c r="L119" t="s">
        <v>1627</v>
      </c>
      <c r="M119" t="s">
        <v>1628</v>
      </c>
      <c r="N119" t="s">
        <v>1629</v>
      </c>
    </row>
    <row r="120" spans="1:14">
      <c r="A120">
        <v>113</v>
      </c>
      <c r="B120">
        <v>156.0299963605398</v>
      </c>
      <c r="C120" t="b">
        <v>1</v>
      </c>
      <c r="D120">
        <v>0.85110109999999994</v>
      </c>
      <c r="E120">
        <v>130746.14587878788</v>
      </c>
      <c r="F120">
        <v>2.3453946022300443E-4</v>
      </c>
      <c r="G120" t="s">
        <v>349</v>
      </c>
      <c r="H120" t="s">
        <v>13</v>
      </c>
      <c r="I120">
        <v>100</v>
      </c>
      <c r="J120" t="s">
        <v>347</v>
      </c>
      <c r="K120" t="s">
        <v>1630</v>
      </c>
      <c r="L120" t="s">
        <v>1631</v>
      </c>
      <c r="M120" t="s">
        <v>1632</v>
      </c>
      <c r="N120" t="s">
        <v>1513</v>
      </c>
    </row>
    <row r="121" spans="1:14">
      <c r="A121">
        <v>114</v>
      </c>
      <c r="B121">
        <v>157.01426792120321</v>
      </c>
      <c r="C121" t="b">
        <v>1</v>
      </c>
      <c r="D121">
        <v>0.514163225</v>
      </c>
      <c r="E121">
        <v>107721.38999621212</v>
      </c>
      <c r="F121">
        <v>-2.1421203200588934E-5</v>
      </c>
      <c r="G121" t="s">
        <v>352</v>
      </c>
      <c r="H121" t="s">
        <v>13</v>
      </c>
      <c r="I121">
        <v>100</v>
      </c>
      <c r="J121" t="s">
        <v>350</v>
      </c>
      <c r="K121" t="s">
        <v>1633</v>
      </c>
      <c r="L121" t="s">
        <v>1634</v>
      </c>
      <c r="M121" t="s">
        <v>1635</v>
      </c>
      <c r="N121" t="s">
        <v>1636</v>
      </c>
    </row>
    <row r="122" spans="1:14">
      <c r="A122">
        <v>115</v>
      </c>
      <c r="B122">
        <v>159.0299438943463</v>
      </c>
      <c r="C122" t="b">
        <v>1</v>
      </c>
      <c r="D122">
        <v>0.29109315999999996</v>
      </c>
      <c r="E122">
        <v>105611.94083333334</v>
      </c>
      <c r="F122">
        <v>-4.7394346296414369E-5</v>
      </c>
      <c r="G122" t="s">
        <v>355</v>
      </c>
      <c r="H122" t="s">
        <v>13</v>
      </c>
      <c r="I122">
        <v>100</v>
      </c>
      <c r="J122" t="s">
        <v>353</v>
      </c>
      <c r="K122" t="s">
        <v>1637</v>
      </c>
      <c r="L122" t="s">
        <v>1638</v>
      </c>
      <c r="M122" t="s">
        <v>1639</v>
      </c>
      <c r="N122" t="s">
        <v>1640</v>
      </c>
    </row>
    <row r="123" spans="1:14">
      <c r="A123">
        <v>116</v>
      </c>
      <c r="B123">
        <v>159.09276969617943</v>
      </c>
      <c r="C123" t="b">
        <v>1</v>
      </c>
      <c r="D123">
        <v>0.58727646</v>
      </c>
      <c r="E123">
        <v>27299.251191524618</v>
      </c>
      <c r="F123">
        <v>1.8038205666925933E-6</v>
      </c>
      <c r="G123" t="s">
        <v>358</v>
      </c>
      <c r="H123" t="s">
        <v>13</v>
      </c>
      <c r="I123">
        <v>100</v>
      </c>
      <c r="J123" t="s">
        <v>356</v>
      </c>
      <c r="K123" t="s">
        <v>1641</v>
      </c>
      <c r="L123" t="s">
        <v>1642</v>
      </c>
      <c r="M123" t="s">
        <v>1643</v>
      </c>
      <c r="N123" t="s">
        <v>1644</v>
      </c>
    </row>
    <row r="124" spans="1:14">
      <c r="A124">
        <v>117</v>
      </c>
      <c r="B124">
        <v>159.10253066396666</v>
      </c>
      <c r="C124" t="b">
        <v>1</v>
      </c>
      <c r="D124">
        <v>0.36733568</v>
      </c>
      <c r="E124">
        <v>87780.675742424239</v>
      </c>
      <c r="F124">
        <v>1.36636033346349E-4</v>
      </c>
      <c r="G124" t="s">
        <v>361</v>
      </c>
      <c r="H124" t="s">
        <v>13</v>
      </c>
      <c r="I124">
        <v>100</v>
      </c>
      <c r="J124" t="s">
        <v>359</v>
      </c>
      <c r="K124" t="s">
        <v>1645</v>
      </c>
      <c r="L124" t="s">
        <v>1646</v>
      </c>
      <c r="M124" t="s">
        <v>1647</v>
      </c>
      <c r="N124" t="s">
        <v>1648</v>
      </c>
    </row>
    <row r="125" spans="1:14">
      <c r="A125">
        <v>118</v>
      </c>
      <c r="B125">
        <v>160.06130562390493</v>
      </c>
      <c r="C125" t="b">
        <v>1</v>
      </c>
      <c r="D125">
        <v>0.79938671000000006</v>
      </c>
      <c r="E125">
        <v>3846835.2289848491</v>
      </c>
      <c r="F125">
        <v>2.2527609507960733E-4</v>
      </c>
      <c r="G125" t="s">
        <v>364</v>
      </c>
      <c r="H125" t="s">
        <v>13</v>
      </c>
      <c r="I125">
        <v>100</v>
      </c>
      <c r="J125" t="s">
        <v>362</v>
      </c>
      <c r="K125" t="s">
        <v>1649</v>
      </c>
      <c r="L125" t="s">
        <v>1650</v>
      </c>
      <c r="M125" t="s">
        <v>1651</v>
      </c>
      <c r="N125" t="s">
        <v>1652</v>
      </c>
    </row>
    <row r="126" spans="1:14">
      <c r="A126">
        <v>119</v>
      </c>
      <c r="B126">
        <v>163.04010888386372</v>
      </c>
      <c r="C126" t="b">
        <v>1</v>
      </c>
      <c r="D126">
        <v>0.80051154000000002</v>
      </c>
      <c r="E126">
        <v>110264.83239393939</v>
      </c>
      <c r="F126">
        <v>-4.1583863719552028E-5</v>
      </c>
      <c r="G126" t="s">
        <v>367</v>
      </c>
      <c r="H126" t="s">
        <v>13</v>
      </c>
      <c r="I126">
        <v>100</v>
      </c>
      <c r="J126" t="s">
        <v>365</v>
      </c>
      <c r="K126" t="s">
        <v>1653</v>
      </c>
      <c r="L126" t="s">
        <v>1654</v>
      </c>
      <c r="M126" t="s">
        <v>1655</v>
      </c>
      <c r="N126" t="s">
        <v>1656</v>
      </c>
    </row>
    <row r="127" spans="1:14">
      <c r="A127">
        <v>120</v>
      </c>
      <c r="B127">
        <v>164.07169436996026</v>
      </c>
      <c r="C127" t="b">
        <v>1</v>
      </c>
      <c r="D127">
        <v>0.93175176000000004</v>
      </c>
      <c r="E127">
        <v>4488019.0624242425</v>
      </c>
      <c r="F127">
        <v>7.3300397502862324E-6</v>
      </c>
      <c r="G127" t="s">
        <v>370</v>
      </c>
      <c r="H127" t="s">
        <v>13</v>
      </c>
      <c r="I127">
        <v>100</v>
      </c>
      <c r="J127" t="s">
        <v>368</v>
      </c>
      <c r="K127" t="s">
        <v>1657</v>
      </c>
      <c r="L127" t="s">
        <v>1658</v>
      </c>
      <c r="M127" t="s">
        <v>1659</v>
      </c>
      <c r="N127" t="s">
        <v>1660</v>
      </c>
    </row>
    <row r="128" spans="1:14">
      <c r="A128">
        <v>121</v>
      </c>
      <c r="B128">
        <v>165.05578960629074</v>
      </c>
      <c r="C128" t="b">
        <v>1</v>
      </c>
      <c r="D128">
        <v>0.70454704999999995</v>
      </c>
      <c r="E128">
        <v>52565.169776515155</v>
      </c>
      <c r="F128">
        <v>-7.2306290746837476E-5</v>
      </c>
      <c r="G128" t="s">
        <v>373</v>
      </c>
      <c r="H128" t="s">
        <v>13</v>
      </c>
      <c r="I128">
        <v>100</v>
      </c>
      <c r="J128" t="s">
        <v>371</v>
      </c>
      <c r="K128" t="s">
        <v>1661</v>
      </c>
      <c r="L128" t="s">
        <v>1662</v>
      </c>
      <c r="M128" t="s">
        <v>1663</v>
      </c>
      <c r="N128" t="s">
        <v>1664</v>
      </c>
    </row>
    <row r="129" spans="1:14">
      <c r="A129">
        <v>122</v>
      </c>
      <c r="B129">
        <v>165.09213950648635</v>
      </c>
      <c r="C129" t="b">
        <v>1</v>
      </c>
      <c r="D129">
        <v>0.74423140500000007</v>
      </c>
      <c r="E129">
        <v>33321.195327178022</v>
      </c>
      <c r="F129">
        <v>-3.6806486320983822E-5</v>
      </c>
      <c r="G129" t="s">
        <v>376</v>
      </c>
      <c r="H129" t="s">
        <v>13</v>
      </c>
      <c r="I129">
        <v>100</v>
      </c>
      <c r="J129" t="s">
        <v>374</v>
      </c>
      <c r="K129" t="s">
        <v>1665</v>
      </c>
      <c r="L129" t="s">
        <v>1666</v>
      </c>
      <c r="M129" t="s">
        <v>1667</v>
      </c>
      <c r="N129" t="s">
        <v>1668</v>
      </c>
    </row>
    <row r="130" spans="1:14">
      <c r="A130">
        <v>123</v>
      </c>
      <c r="B130">
        <v>166.05088188344149</v>
      </c>
      <c r="C130" t="b">
        <v>1</v>
      </c>
      <c r="D130">
        <v>0.58625989999999994</v>
      </c>
      <c r="E130">
        <v>120852.39325757576</v>
      </c>
      <c r="F130">
        <v>8.4416558507882655E-5</v>
      </c>
      <c r="G130" t="s">
        <v>379</v>
      </c>
      <c r="H130" t="s">
        <v>13</v>
      </c>
      <c r="I130">
        <v>100</v>
      </c>
      <c r="J130" t="s">
        <v>377</v>
      </c>
      <c r="K130" t="s">
        <v>1669</v>
      </c>
      <c r="L130" t="s">
        <v>1670</v>
      </c>
      <c r="M130" t="s">
        <v>1671</v>
      </c>
      <c r="N130" t="s">
        <v>1672</v>
      </c>
    </row>
    <row r="131" spans="1:14">
      <c r="A131">
        <v>124</v>
      </c>
      <c r="B131">
        <v>166.06161433815873</v>
      </c>
      <c r="C131" t="b">
        <v>1</v>
      </c>
      <c r="D131">
        <v>0.6341130450000001</v>
      </c>
      <c r="E131">
        <v>28505.443867660983</v>
      </c>
      <c r="F131">
        <v>5.8536184127433444E-4</v>
      </c>
      <c r="G131" t="s">
        <v>382</v>
      </c>
      <c r="H131" t="s">
        <v>13</v>
      </c>
      <c r="I131">
        <v>100</v>
      </c>
      <c r="J131" t="s">
        <v>380</v>
      </c>
      <c r="K131" t="s">
        <v>1673</v>
      </c>
      <c r="L131" t="s">
        <v>1674</v>
      </c>
      <c r="M131" t="s">
        <v>1675</v>
      </c>
      <c r="N131" t="s">
        <v>1676</v>
      </c>
    </row>
    <row r="132" spans="1:14">
      <c r="A132">
        <v>125</v>
      </c>
      <c r="B132">
        <v>166.08617696385946</v>
      </c>
      <c r="C132" t="b">
        <v>1</v>
      </c>
      <c r="D132">
        <v>0.54551857999999998</v>
      </c>
      <c r="E132">
        <v>19574.128356534093</v>
      </c>
      <c r="F132">
        <v>1.1747361405696211E-3</v>
      </c>
      <c r="G132" t="s">
        <v>385</v>
      </c>
      <c r="H132" t="s">
        <v>13</v>
      </c>
      <c r="I132">
        <v>75</v>
      </c>
      <c r="J132" t="s">
        <v>383</v>
      </c>
      <c r="K132" t="s">
        <v>1677</v>
      </c>
      <c r="L132" t="s">
        <v>1678</v>
      </c>
      <c r="M132" t="s">
        <v>1679</v>
      </c>
      <c r="N132" t="s">
        <v>1680</v>
      </c>
    </row>
    <row r="133" spans="1:14">
      <c r="A133">
        <v>126</v>
      </c>
      <c r="B133">
        <v>166.9749048513996</v>
      </c>
      <c r="C133" t="b">
        <v>1</v>
      </c>
      <c r="D133">
        <v>0.67822057000000002</v>
      </c>
      <c r="E133">
        <v>25973.188072975856</v>
      </c>
      <c r="F133">
        <v>1.927486003978629E-4</v>
      </c>
      <c r="G133" t="s">
        <v>388</v>
      </c>
      <c r="H133" t="s">
        <v>13</v>
      </c>
      <c r="I133">
        <v>100</v>
      </c>
      <c r="J133" t="s">
        <v>386</v>
      </c>
      <c r="K133" t="s">
        <v>1681</v>
      </c>
      <c r="L133" t="s">
        <v>1682</v>
      </c>
      <c r="M133" t="s">
        <v>1683</v>
      </c>
      <c r="N133" t="s">
        <v>1684</v>
      </c>
    </row>
    <row r="134" spans="1:14">
      <c r="A134">
        <v>127</v>
      </c>
      <c r="B134">
        <v>167.02151660293401</v>
      </c>
      <c r="C134" t="b">
        <v>1</v>
      </c>
      <c r="D134">
        <v>0.82580655999999997</v>
      </c>
      <c r="E134">
        <v>44012.210954545444</v>
      </c>
      <c r="F134">
        <v>-4.5330293400525079E-4</v>
      </c>
      <c r="G134" t="s">
        <v>391</v>
      </c>
      <c r="H134" t="s">
        <v>13</v>
      </c>
      <c r="I134">
        <v>100</v>
      </c>
      <c r="J134" t="s">
        <v>389</v>
      </c>
      <c r="K134" t="s">
        <v>1685</v>
      </c>
      <c r="L134" t="s">
        <v>1686</v>
      </c>
      <c r="M134" t="s">
        <v>1687</v>
      </c>
      <c r="N134" t="s">
        <v>1688</v>
      </c>
    </row>
    <row r="135" spans="1:14">
      <c r="A135">
        <v>127</v>
      </c>
      <c r="B135">
        <v>167.02151660293401</v>
      </c>
      <c r="C135" t="b">
        <v>1</v>
      </c>
      <c r="D135">
        <v>0.82580655999999997</v>
      </c>
      <c r="E135">
        <v>44012.210954545444</v>
      </c>
      <c r="F135">
        <v>-7.0361465276391755E-4</v>
      </c>
      <c r="G135" t="s">
        <v>1689</v>
      </c>
      <c r="H135" t="s">
        <v>1690</v>
      </c>
      <c r="I135">
        <v>33</v>
      </c>
      <c r="J135" t="s">
        <v>1691</v>
      </c>
      <c r="K135" t="s">
        <v>1692</v>
      </c>
      <c r="L135" t="s">
        <v>1693</v>
      </c>
      <c r="M135" t="s">
        <v>1694</v>
      </c>
      <c r="N135" t="s">
        <v>1695</v>
      </c>
    </row>
    <row r="136" spans="1:14">
      <c r="A136">
        <v>128</v>
      </c>
      <c r="B136">
        <v>167.99744852135905</v>
      </c>
      <c r="C136" t="b">
        <v>1</v>
      </c>
      <c r="D136">
        <v>0.61964115500000005</v>
      </c>
      <c r="E136">
        <v>17187.146413233899</v>
      </c>
      <c r="F136">
        <v>-2.3232135905004725E-4</v>
      </c>
      <c r="G136" t="s">
        <v>394</v>
      </c>
      <c r="H136" t="s">
        <v>13</v>
      </c>
      <c r="I136">
        <v>100</v>
      </c>
      <c r="J136" t="s">
        <v>392</v>
      </c>
      <c r="K136" t="s">
        <v>1696</v>
      </c>
      <c r="L136" t="s">
        <v>1697</v>
      </c>
      <c r="M136" t="s">
        <v>1698</v>
      </c>
      <c r="N136" t="s">
        <v>1699</v>
      </c>
    </row>
    <row r="137" spans="1:14">
      <c r="A137">
        <v>129</v>
      </c>
      <c r="B137">
        <v>168.06638189041533</v>
      </c>
      <c r="C137" t="b">
        <v>1</v>
      </c>
      <c r="D137">
        <v>0.59033730500000003</v>
      </c>
      <c r="E137">
        <v>409814.23510606063</v>
      </c>
      <c r="F137">
        <v>2.3440958466380835E-4</v>
      </c>
      <c r="G137" t="s">
        <v>397</v>
      </c>
      <c r="H137" t="s">
        <v>13</v>
      </c>
      <c r="I137">
        <v>100</v>
      </c>
      <c r="J137" t="s">
        <v>395</v>
      </c>
      <c r="K137" t="s">
        <v>1700</v>
      </c>
      <c r="L137" t="s">
        <v>1701</v>
      </c>
      <c r="M137" t="s">
        <v>1702</v>
      </c>
      <c r="N137" t="s">
        <v>1703</v>
      </c>
    </row>
    <row r="138" spans="1:14">
      <c r="A138">
        <v>130</v>
      </c>
      <c r="B138">
        <v>168.99066341808972</v>
      </c>
      <c r="C138" t="b">
        <v>1</v>
      </c>
      <c r="D138">
        <v>0.91698005999999999</v>
      </c>
      <c r="E138">
        <v>207310.59466666667</v>
      </c>
      <c r="F138">
        <v>8.4181910267489002E-5</v>
      </c>
      <c r="G138" t="s">
        <v>400</v>
      </c>
      <c r="H138" t="s">
        <v>13</v>
      </c>
      <c r="I138">
        <v>100</v>
      </c>
      <c r="J138" t="s">
        <v>398</v>
      </c>
      <c r="K138" t="s">
        <v>1704</v>
      </c>
      <c r="L138" t="s">
        <v>1705</v>
      </c>
      <c r="M138" t="s">
        <v>1706</v>
      </c>
      <c r="N138" t="s">
        <v>1707</v>
      </c>
    </row>
    <row r="139" spans="1:14">
      <c r="A139">
        <v>131</v>
      </c>
      <c r="B139">
        <v>171.00631561529445</v>
      </c>
      <c r="C139" t="b">
        <v>1</v>
      </c>
      <c r="D139">
        <v>0.92595869500000005</v>
      </c>
      <c r="E139">
        <v>183265.6318816288</v>
      </c>
      <c r="F139">
        <v>8.1984705531112922E-5</v>
      </c>
      <c r="G139" t="s">
        <v>403</v>
      </c>
      <c r="H139" t="s">
        <v>13</v>
      </c>
      <c r="I139">
        <v>100</v>
      </c>
      <c r="J139" t="s">
        <v>401</v>
      </c>
      <c r="K139" t="s">
        <v>1708</v>
      </c>
      <c r="L139" t="s">
        <v>1709</v>
      </c>
      <c r="M139" t="s">
        <v>1710</v>
      </c>
      <c r="N139" t="s">
        <v>1711</v>
      </c>
    </row>
    <row r="140" spans="1:14">
      <c r="A140">
        <v>132</v>
      </c>
      <c r="B140">
        <v>171.13906022034601</v>
      </c>
      <c r="C140" t="b">
        <v>1</v>
      </c>
      <c r="D140">
        <v>0.87999888999999998</v>
      </c>
      <c r="E140">
        <v>279523.76</v>
      </c>
      <c r="F140">
        <v>-7.5203460028205882E-6</v>
      </c>
      <c r="G140" t="s">
        <v>406</v>
      </c>
      <c r="H140" t="s">
        <v>13</v>
      </c>
      <c r="I140">
        <v>100</v>
      </c>
      <c r="J140" t="s">
        <v>404</v>
      </c>
      <c r="K140" t="s">
        <v>1712</v>
      </c>
      <c r="L140" t="s">
        <v>1713</v>
      </c>
      <c r="M140" t="s">
        <v>1714</v>
      </c>
      <c r="N140" t="s">
        <v>1715</v>
      </c>
    </row>
    <row r="141" spans="1:14">
      <c r="A141">
        <v>133</v>
      </c>
      <c r="B141">
        <v>173.00924647291387</v>
      </c>
      <c r="C141" t="b">
        <v>1</v>
      </c>
      <c r="D141">
        <v>0.76524302499999997</v>
      </c>
      <c r="E141">
        <v>317616.88483333332</v>
      </c>
      <c r="F141">
        <v>-8.5372913872561185E-5</v>
      </c>
      <c r="G141" t="s">
        <v>409</v>
      </c>
      <c r="H141" t="s">
        <v>13</v>
      </c>
      <c r="I141">
        <v>100</v>
      </c>
      <c r="J141" t="s">
        <v>407</v>
      </c>
      <c r="K141" t="s">
        <v>1716</v>
      </c>
      <c r="L141" t="s">
        <v>1717</v>
      </c>
      <c r="M141" t="s">
        <v>1718</v>
      </c>
      <c r="N141" t="s">
        <v>1719</v>
      </c>
    </row>
    <row r="142" spans="1:14">
      <c r="A142">
        <v>134</v>
      </c>
      <c r="B142">
        <v>173.05677461414547</v>
      </c>
      <c r="C142" t="b">
        <v>1</v>
      </c>
      <c r="D142">
        <v>0.79073954000000002</v>
      </c>
      <c r="E142">
        <v>34072.674427320082</v>
      </c>
      <c r="F142">
        <v>5.2858545416256675E-6</v>
      </c>
      <c r="G142" t="s">
        <v>412</v>
      </c>
      <c r="H142" t="s">
        <v>13</v>
      </c>
      <c r="I142">
        <v>100</v>
      </c>
      <c r="J142" t="s">
        <v>410</v>
      </c>
      <c r="K142" t="s">
        <v>1720</v>
      </c>
      <c r="L142" t="s">
        <v>1721</v>
      </c>
      <c r="M142" t="s">
        <v>1722</v>
      </c>
      <c r="N142" t="s">
        <v>1723</v>
      </c>
    </row>
    <row r="143" spans="1:14">
      <c r="A143">
        <v>135</v>
      </c>
      <c r="B143">
        <v>173.09282454368162</v>
      </c>
      <c r="C143" t="b">
        <v>1</v>
      </c>
      <c r="D143">
        <v>0.63561544000000003</v>
      </c>
      <c r="E143">
        <v>104445.70021212123</v>
      </c>
      <c r="F143">
        <v>3.40756318394142E-4</v>
      </c>
      <c r="G143" t="s">
        <v>415</v>
      </c>
      <c r="H143" t="s">
        <v>13</v>
      </c>
      <c r="I143">
        <v>100</v>
      </c>
      <c r="J143" t="s">
        <v>413</v>
      </c>
      <c r="K143" t="s">
        <v>1724</v>
      </c>
      <c r="L143" t="s">
        <v>1725</v>
      </c>
      <c r="M143" t="s">
        <v>1726</v>
      </c>
      <c r="N143" t="s">
        <v>1727</v>
      </c>
    </row>
    <row r="144" spans="1:14">
      <c r="A144">
        <v>136</v>
      </c>
      <c r="B144">
        <v>174.04083908976563</v>
      </c>
      <c r="C144" t="b">
        <v>1</v>
      </c>
      <c r="D144">
        <v>0.88010653999999999</v>
      </c>
      <c r="E144">
        <v>8794111.1384999994</v>
      </c>
      <c r="F144">
        <v>-4.3589765624574284E-5</v>
      </c>
      <c r="G144" t="s">
        <v>418</v>
      </c>
      <c r="H144" t="s">
        <v>13</v>
      </c>
      <c r="I144">
        <v>100</v>
      </c>
      <c r="J144" t="s">
        <v>416</v>
      </c>
      <c r="K144" t="s">
        <v>1728</v>
      </c>
      <c r="L144" t="s">
        <v>1729</v>
      </c>
      <c r="M144" t="s">
        <v>1730</v>
      </c>
      <c r="N144" t="s">
        <v>1731</v>
      </c>
    </row>
    <row r="145" spans="1:14">
      <c r="A145">
        <v>137</v>
      </c>
      <c r="B145">
        <v>174.08831157025324</v>
      </c>
      <c r="C145" t="b">
        <v>1</v>
      </c>
      <c r="D145">
        <v>0.89465182999999993</v>
      </c>
      <c r="E145">
        <v>149105.29033333334</v>
      </c>
      <c r="F145">
        <v>1.027297467715016E-4</v>
      </c>
      <c r="G145" t="s">
        <v>421</v>
      </c>
      <c r="H145" t="s">
        <v>13</v>
      </c>
      <c r="I145">
        <v>100</v>
      </c>
      <c r="J145" t="s">
        <v>419</v>
      </c>
      <c r="K145" t="s">
        <v>1732</v>
      </c>
      <c r="L145" t="s">
        <v>1733</v>
      </c>
      <c r="M145" t="s">
        <v>1734</v>
      </c>
      <c r="N145" t="s">
        <v>1735</v>
      </c>
    </row>
    <row r="146" spans="1:14">
      <c r="A146">
        <v>138</v>
      </c>
      <c r="B146">
        <v>175.02487207371246</v>
      </c>
      <c r="C146" t="b">
        <v>1</v>
      </c>
      <c r="D146">
        <v>0.83489460000000004</v>
      </c>
      <c r="E146">
        <v>73273.158182765153</v>
      </c>
      <c r="F146">
        <v>-6.0973712436407368E-5</v>
      </c>
      <c r="G146" t="s">
        <v>424</v>
      </c>
      <c r="H146" t="s">
        <v>13</v>
      </c>
      <c r="I146">
        <v>100</v>
      </c>
      <c r="J146" t="s">
        <v>422</v>
      </c>
      <c r="K146" t="s">
        <v>1736</v>
      </c>
      <c r="L146" t="s">
        <v>1737</v>
      </c>
      <c r="M146" t="s">
        <v>1738</v>
      </c>
      <c r="N146" t="s">
        <v>1739</v>
      </c>
    </row>
    <row r="147" spans="1:14">
      <c r="A147">
        <v>139</v>
      </c>
      <c r="B147">
        <v>177.03379649240108</v>
      </c>
      <c r="C147" t="b">
        <v>1</v>
      </c>
      <c r="D147">
        <v>0.85342922999999993</v>
      </c>
      <c r="E147">
        <v>9937132.7134549003</v>
      </c>
      <c r="F147">
        <v>1.3950759890235531E-4</v>
      </c>
      <c r="G147" t="s">
        <v>427</v>
      </c>
      <c r="H147" t="s">
        <v>13</v>
      </c>
      <c r="I147">
        <v>89</v>
      </c>
      <c r="J147" t="s">
        <v>425</v>
      </c>
      <c r="K147" t="s">
        <v>1740</v>
      </c>
      <c r="L147" t="s">
        <v>1741</v>
      </c>
      <c r="M147" t="s">
        <v>1742</v>
      </c>
      <c r="N147" t="s">
        <v>1743</v>
      </c>
    </row>
    <row r="148" spans="1:14">
      <c r="A148">
        <v>140</v>
      </c>
      <c r="B148">
        <v>178.05105888420093</v>
      </c>
      <c r="C148" t="b">
        <v>1</v>
      </c>
      <c r="D148">
        <v>0.91240907000000004</v>
      </c>
      <c r="E148">
        <v>331533.04900568182</v>
      </c>
      <c r="F148">
        <v>-9.2584200928058635E-5</v>
      </c>
      <c r="G148" t="s">
        <v>430</v>
      </c>
      <c r="H148" t="s">
        <v>13</v>
      </c>
      <c r="I148">
        <v>100</v>
      </c>
      <c r="J148" t="s">
        <v>428</v>
      </c>
      <c r="K148" t="s">
        <v>1744</v>
      </c>
      <c r="L148" t="s">
        <v>1745</v>
      </c>
      <c r="M148" t="s">
        <v>1746</v>
      </c>
      <c r="N148" t="s">
        <v>1747</v>
      </c>
    </row>
    <row r="149" spans="1:14">
      <c r="A149">
        <v>141</v>
      </c>
      <c r="B149">
        <v>179.05598813377958</v>
      </c>
      <c r="C149" t="b">
        <v>1</v>
      </c>
      <c r="D149">
        <v>0.95486468000000002</v>
      </c>
      <c r="E149">
        <v>4065838.3030303032</v>
      </c>
      <c r="F149">
        <v>1.229662204309534E-4</v>
      </c>
      <c r="G149" t="s">
        <v>433</v>
      </c>
      <c r="H149" t="s">
        <v>13</v>
      </c>
      <c r="I149">
        <v>100</v>
      </c>
      <c r="J149" t="s">
        <v>431</v>
      </c>
      <c r="K149" t="s">
        <v>1748</v>
      </c>
      <c r="L149" t="s">
        <v>1749</v>
      </c>
      <c r="M149" t="s">
        <v>1750</v>
      </c>
      <c r="N149" t="s">
        <v>1751</v>
      </c>
    </row>
    <row r="150" spans="1:14">
      <c r="A150">
        <v>142</v>
      </c>
      <c r="B150">
        <v>180.06657275634896</v>
      </c>
      <c r="C150" t="b">
        <v>1</v>
      </c>
      <c r="D150">
        <v>0.95955586000000004</v>
      </c>
      <c r="E150">
        <v>2306326.4504545452</v>
      </c>
      <c r="F150">
        <v>4.3543651031541231E-5</v>
      </c>
      <c r="G150" t="s">
        <v>436</v>
      </c>
      <c r="H150" t="s">
        <v>13</v>
      </c>
      <c r="I150">
        <v>100</v>
      </c>
      <c r="J150" t="s">
        <v>434</v>
      </c>
      <c r="K150" t="s">
        <v>1752</v>
      </c>
      <c r="L150" t="s">
        <v>1753</v>
      </c>
      <c r="M150" t="s">
        <v>1754</v>
      </c>
      <c r="N150" t="s">
        <v>1755</v>
      </c>
    </row>
    <row r="151" spans="1:14">
      <c r="A151">
        <v>143</v>
      </c>
      <c r="B151">
        <v>181.05110646563469</v>
      </c>
      <c r="C151" t="b">
        <v>1</v>
      </c>
      <c r="D151">
        <v>-0.38076341499999999</v>
      </c>
      <c r="E151">
        <v>195987.82681818181</v>
      </c>
      <c r="F151">
        <v>-4.7456563467562773E-4</v>
      </c>
      <c r="G151" t="s">
        <v>439</v>
      </c>
      <c r="H151" t="s">
        <v>13</v>
      </c>
      <c r="I151">
        <v>100</v>
      </c>
      <c r="J151" t="s">
        <v>437</v>
      </c>
      <c r="K151" t="s">
        <v>1756</v>
      </c>
      <c r="L151" t="s">
        <v>1757</v>
      </c>
      <c r="M151" t="s">
        <v>1758</v>
      </c>
      <c r="N151" t="s">
        <v>1759</v>
      </c>
    </row>
    <row r="152" spans="1:14">
      <c r="A152">
        <v>144</v>
      </c>
      <c r="B152">
        <v>182.08265246877897</v>
      </c>
      <c r="C152" t="b">
        <v>1</v>
      </c>
      <c r="D152">
        <v>0.59932255999999995</v>
      </c>
      <c r="E152">
        <v>34590.352027462119</v>
      </c>
      <c r="F152">
        <v>-3.8616877895947255E-4</v>
      </c>
      <c r="G152" t="s">
        <v>442</v>
      </c>
      <c r="H152" t="s">
        <v>13</v>
      </c>
      <c r="I152">
        <v>100</v>
      </c>
      <c r="J152" t="s">
        <v>440</v>
      </c>
      <c r="K152" t="s">
        <v>1760</v>
      </c>
      <c r="L152" t="s">
        <v>1761</v>
      </c>
      <c r="M152" t="s">
        <v>1762</v>
      </c>
      <c r="N152" t="s">
        <v>1763</v>
      </c>
    </row>
    <row r="153" spans="1:14">
      <c r="A153">
        <v>145</v>
      </c>
      <c r="B153">
        <v>182.97000709401178</v>
      </c>
      <c r="C153" t="b">
        <v>1</v>
      </c>
      <c r="D153">
        <v>0.83322170499999992</v>
      </c>
      <c r="E153">
        <v>71493.884428562975</v>
      </c>
      <c r="F153">
        <v>5.105988236664416E-6</v>
      </c>
      <c r="G153" t="s">
        <v>445</v>
      </c>
      <c r="H153" t="s">
        <v>13</v>
      </c>
      <c r="I153">
        <v>100</v>
      </c>
      <c r="J153" t="s">
        <v>443</v>
      </c>
      <c r="K153" t="s">
        <v>1764</v>
      </c>
      <c r="L153" t="s">
        <v>1765</v>
      </c>
      <c r="M153" t="s">
        <v>1766</v>
      </c>
      <c r="N153" t="s">
        <v>1767</v>
      </c>
    </row>
    <row r="154" spans="1:14">
      <c r="A154">
        <v>146</v>
      </c>
      <c r="B154">
        <v>183.06679074368782</v>
      </c>
      <c r="C154" t="b">
        <v>1</v>
      </c>
      <c r="D154">
        <v>0.6698747599999999</v>
      </c>
      <c r="E154">
        <v>75642.081484848473</v>
      </c>
      <c r="F154">
        <v>-5.0884368781112244E-4</v>
      </c>
      <c r="G154" t="s">
        <v>1768</v>
      </c>
      <c r="H154" t="s">
        <v>13</v>
      </c>
      <c r="I154">
        <v>100</v>
      </c>
      <c r="J154" t="s">
        <v>1769</v>
      </c>
      <c r="K154" t="s">
        <v>1770</v>
      </c>
      <c r="L154" t="s">
        <v>1771</v>
      </c>
      <c r="M154" t="s">
        <v>1772</v>
      </c>
      <c r="N154" t="s">
        <v>1773</v>
      </c>
    </row>
    <row r="155" spans="1:14">
      <c r="A155">
        <v>146</v>
      </c>
      <c r="B155">
        <v>183.06679074368782</v>
      </c>
      <c r="C155" t="b">
        <v>1</v>
      </c>
      <c r="D155">
        <v>0.6698747599999999</v>
      </c>
      <c r="E155">
        <v>75642.081484848473</v>
      </c>
      <c r="F155">
        <v>-1.9834368782767342E-4</v>
      </c>
      <c r="G155" t="s">
        <v>1774</v>
      </c>
      <c r="H155" t="s">
        <v>13</v>
      </c>
      <c r="I155">
        <v>100</v>
      </c>
      <c r="J155" t="s">
        <v>1775</v>
      </c>
      <c r="K155" t="s">
        <v>1776</v>
      </c>
      <c r="L155" t="s">
        <v>1777</v>
      </c>
      <c r="M155" t="s">
        <v>1778</v>
      </c>
      <c r="N155" t="s">
        <v>1779</v>
      </c>
    </row>
    <row r="156" spans="1:14">
      <c r="A156">
        <v>147</v>
      </c>
      <c r="B156">
        <v>184.0020442855116</v>
      </c>
      <c r="C156" t="b">
        <v>1</v>
      </c>
      <c r="D156">
        <v>0.87658988999999998</v>
      </c>
      <c r="E156">
        <v>3981216.2876212122</v>
      </c>
      <c r="F156">
        <v>-3.9768551161500909E-4</v>
      </c>
      <c r="G156" t="s">
        <v>452</v>
      </c>
      <c r="H156" t="s">
        <v>13</v>
      </c>
      <c r="I156">
        <v>100</v>
      </c>
      <c r="J156" t="s">
        <v>450</v>
      </c>
      <c r="K156" t="s">
        <v>1780</v>
      </c>
      <c r="L156" t="s">
        <v>1781</v>
      </c>
      <c r="M156" t="s">
        <v>1782</v>
      </c>
      <c r="N156" t="s">
        <v>1783</v>
      </c>
    </row>
    <row r="157" spans="1:14">
      <c r="A157">
        <v>148</v>
      </c>
      <c r="B157">
        <v>184.98510284162276</v>
      </c>
      <c r="C157" t="b">
        <v>1</v>
      </c>
      <c r="D157">
        <v>0.90116429499999995</v>
      </c>
      <c r="E157">
        <v>153662.27186363636</v>
      </c>
      <c r="F157">
        <v>5.5935837724518933E-4</v>
      </c>
      <c r="G157" t="s">
        <v>455</v>
      </c>
      <c r="H157" t="s">
        <v>13</v>
      </c>
      <c r="I157">
        <v>100</v>
      </c>
      <c r="J157" t="s">
        <v>453</v>
      </c>
      <c r="K157" t="s">
        <v>1784</v>
      </c>
      <c r="L157" t="s">
        <v>1785</v>
      </c>
      <c r="M157" t="s">
        <v>1786</v>
      </c>
      <c r="N157" t="s">
        <v>1787</v>
      </c>
    </row>
    <row r="158" spans="1:14">
      <c r="A158">
        <v>149</v>
      </c>
      <c r="B158">
        <v>186.16086834148891</v>
      </c>
      <c r="C158" t="b">
        <v>1</v>
      </c>
      <c r="D158">
        <v>-0.15199298</v>
      </c>
      <c r="E158">
        <v>31157.975713660042</v>
      </c>
      <c r="F158">
        <v>3.1675851107593189E-4</v>
      </c>
      <c r="G158" t="s">
        <v>458</v>
      </c>
      <c r="H158" t="s">
        <v>13</v>
      </c>
      <c r="I158">
        <v>100</v>
      </c>
      <c r="J158" t="s">
        <v>456</v>
      </c>
      <c r="K158" t="s">
        <v>1788</v>
      </c>
      <c r="L158" t="s">
        <v>1789</v>
      </c>
      <c r="M158" t="s">
        <v>1790</v>
      </c>
      <c r="N158" t="s">
        <v>1791</v>
      </c>
    </row>
    <row r="159" spans="1:14">
      <c r="A159">
        <v>150</v>
      </c>
      <c r="B159">
        <v>188.05640947836162</v>
      </c>
      <c r="C159" t="b">
        <v>1</v>
      </c>
      <c r="D159">
        <v>0.91362982999999998</v>
      </c>
      <c r="E159">
        <v>409681.49445454549</v>
      </c>
      <c r="F159">
        <v>3.6021638379679644E-5</v>
      </c>
      <c r="G159" t="s">
        <v>461</v>
      </c>
      <c r="H159" t="s">
        <v>13</v>
      </c>
      <c r="I159">
        <v>100</v>
      </c>
      <c r="J159" t="s">
        <v>459</v>
      </c>
      <c r="K159" t="s">
        <v>1792</v>
      </c>
      <c r="L159" t="s">
        <v>1793</v>
      </c>
      <c r="M159" t="s">
        <v>1794</v>
      </c>
      <c r="N159" t="s">
        <v>1795</v>
      </c>
    </row>
    <row r="160" spans="1:14">
      <c r="A160">
        <v>151</v>
      </c>
      <c r="B160">
        <v>191.01995607101298</v>
      </c>
      <c r="C160" t="b">
        <v>1</v>
      </c>
      <c r="D160">
        <v>0.78264576500000005</v>
      </c>
      <c r="E160">
        <v>2995262.5706060608</v>
      </c>
      <c r="F160">
        <v>-2.3037101297518348E-4</v>
      </c>
      <c r="G160" t="s">
        <v>464</v>
      </c>
      <c r="H160" t="s">
        <v>13</v>
      </c>
      <c r="I160">
        <v>99</v>
      </c>
      <c r="J160" t="s">
        <v>462</v>
      </c>
      <c r="K160" t="s">
        <v>1796</v>
      </c>
      <c r="L160" t="s">
        <v>1797</v>
      </c>
      <c r="M160" t="s">
        <v>1798</v>
      </c>
      <c r="N160" t="s">
        <v>1799</v>
      </c>
    </row>
    <row r="161" spans="1:14">
      <c r="A161">
        <v>152</v>
      </c>
      <c r="B161">
        <v>193.03520647126592</v>
      </c>
      <c r="C161" t="b">
        <v>1</v>
      </c>
      <c r="D161">
        <v>0.88841897000000003</v>
      </c>
      <c r="E161">
        <v>103026.46122727272</v>
      </c>
      <c r="F161">
        <v>1.6922873408020678E-4</v>
      </c>
      <c r="G161" t="s">
        <v>467</v>
      </c>
      <c r="H161" t="s">
        <v>13</v>
      </c>
      <c r="I161">
        <v>100</v>
      </c>
      <c r="J161" t="s">
        <v>465</v>
      </c>
      <c r="K161" t="s">
        <v>1800</v>
      </c>
      <c r="L161" t="s">
        <v>1801</v>
      </c>
      <c r="M161" t="s">
        <v>1802</v>
      </c>
      <c r="N161" t="s">
        <v>1803</v>
      </c>
    </row>
    <row r="162" spans="1:14">
      <c r="A162">
        <v>153</v>
      </c>
      <c r="B162">
        <v>194.08200997704273</v>
      </c>
      <c r="C162" t="b">
        <v>1</v>
      </c>
      <c r="D162">
        <v>0.64877843999999996</v>
      </c>
      <c r="E162">
        <v>25949.730196969696</v>
      </c>
      <c r="F162">
        <v>2.5632295725586118E-4</v>
      </c>
      <c r="G162" t="s">
        <v>470</v>
      </c>
      <c r="H162" t="s">
        <v>13</v>
      </c>
      <c r="I162">
        <v>100</v>
      </c>
      <c r="J162" t="s">
        <v>468</v>
      </c>
      <c r="K162" t="s">
        <v>1804</v>
      </c>
      <c r="L162" t="s">
        <v>1805</v>
      </c>
      <c r="M162" t="s">
        <v>1806</v>
      </c>
      <c r="N162" t="s">
        <v>1807</v>
      </c>
    </row>
    <row r="163" spans="1:14">
      <c r="A163">
        <v>154</v>
      </c>
      <c r="B163">
        <v>195.05116096851151</v>
      </c>
      <c r="C163" t="b">
        <v>1</v>
      </c>
      <c r="D163">
        <v>0.94474207999999993</v>
      </c>
      <c r="E163">
        <v>549020.63045454549</v>
      </c>
      <c r="F163">
        <v>-1.3526851148526475E-4</v>
      </c>
      <c r="G163" t="s">
        <v>473</v>
      </c>
      <c r="H163" t="s">
        <v>13</v>
      </c>
      <c r="I163">
        <v>100</v>
      </c>
      <c r="J163" t="s">
        <v>471</v>
      </c>
      <c r="K163" t="s">
        <v>1808</v>
      </c>
      <c r="L163" t="s">
        <v>1809</v>
      </c>
      <c r="M163" t="s">
        <v>1810</v>
      </c>
      <c r="N163" t="s">
        <v>1811</v>
      </c>
    </row>
    <row r="164" spans="1:14">
      <c r="A164">
        <v>155</v>
      </c>
      <c r="B164">
        <v>196.09702402471893</v>
      </c>
      <c r="C164" t="b">
        <v>1</v>
      </c>
      <c r="D164">
        <v>0.69946975</v>
      </c>
      <c r="E164">
        <v>20341.191062144884</v>
      </c>
      <c r="F164">
        <v>8.9227528107471699E-4</v>
      </c>
      <c r="G164" t="s">
        <v>476</v>
      </c>
      <c r="H164" t="s">
        <v>13</v>
      </c>
      <c r="I164">
        <v>100</v>
      </c>
      <c r="J164" t="s">
        <v>474</v>
      </c>
      <c r="K164" t="s">
        <v>1812</v>
      </c>
      <c r="L164" t="s">
        <v>1813</v>
      </c>
      <c r="M164" t="s">
        <v>1814</v>
      </c>
      <c r="N164" t="s">
        <v>1815</v>
      </c>
    </row>
    <row r="165" spans="1:14">
      <c r="A165">
        <v>156</v>
      </c>
      <c r="B165">
        <v>197.04521646914085</v>
      </c>
      <c r="C165" t="b">
        <v>1</v>
      </c>
      <c r="D165">
        <v>0.59260073499999999</v>
      </c>
      <c r="E165">
        <v>55400.580968750008</v>
      </c>
      <c r="F165">
        <v>3.3003085914629082E-4</v>
      </c>
      <c r="G165" t="s">
        <v>479</v>
      </c>
      <c r="H165" t="s">
        <v>13</v>
      </c>
      <c r="I165">
        <v>100</v>
      </c>
      <c r="J165" t="s">
        <v>477</v>
      </c>
      <c r="K165" t="s">
        <v>1816</v>
      </c>
      <c r="L165" t="s">
        <v>1817</v>
      </c>
      <c r="M165" t="s">
        <v>1818</v>
      </c>
      <c r="N165" t="s">
        <v>1819</v>
      </c>
    </row>
    <row r="166" spans="1:14">
      <c r="A166">
        <v>157</v>
      </c>
      <c r="B166">
        <v>198.01704474636486</v>
      </c>
      <c r="C166" t="b">
        <v>1</v>
      </c>
      <c r="D166">
        <v>0.79543929999999996</v>
      </c>
      <c r="E166">
        <v>36096.969455255676</v>
      </c>
      <c r="F166">
        <v>2.5185363512036929E-4</v>
      </c>
      <c r="G166" t="s">
        <v>482</v>
      </c>
      <c r="H166" t="s">
        <v>13</v>
      </c>
      <c r="I166">
        <v>100</v>
      </c>
      <c r="J166" t="s">
        <v>480</v>
      </c>
      <c r="K166" t="s">
        <v>1820</v>
      </c>
      <c r="L166" t="s">
        <v>1821</v>
      </c>
      <c r="M166" t="s">
        <v>1822</v>
      </c>
    </row>
    <row r="167" spans="1:14">
      <c r="A167">
        <v>158</v>
      </c>
      <c r="B167">
        <v>198.08819601174756</v>
      </c>
      <c r="C167" t="b">
        <v>1</v>
      </c>
      <c r="D167">
        <v>0.7911444299999999</v>
      </c>
      <c r="E167">
        <v>53315.515377604162</v>
      </c>
      <c r="F167">
        <v>2.1828825245506778E-4</v>
      </c>
      <c r="G167" t="s">
        <v>485</v>
      </c>
      <c r="H167" t="s">
        <v>13</v>
      </c>
      <c r="I167">
        <v>100</v>
      </c>
      <c r="J167" t="s">
        <v>483</v>
      </c>
      <c r="K167" t="s">
        <v>1823</v>
      </c>
      <c r="L167" t="s">
        <v>1824</v>
      </c>
      <c r="M167" t="s">
        <v>1825</v>
      </c>
      <c r="N167" t="s">
        <v>1826</v>
      </c>
    </row>
    <row r="168" spans="1:14">
      <c r="A168">
        <v>159</v>
      </c>
      <c r="B168">
        <v>198.11199196943011</v>
      </c>
      <c r="C168" t="b">
        <v>1</v>
      </c>
      <c r="D168">
        <v>0.74197173000000005</v>
      </c>
      <c r="E168">
        <v>17476.80850118371</v>
      </c>
      <c r="F168">
        <v>1.5743305698947552E-3</v>
      </c>
      <c r="G168" t="s">
        <v>488</v>
      </c>
      <c r="H168" t="s">
        <v>13</v>
      </c>
      <c r="I168">
        <v>40</v>
      </c>
      <c r="J168" t="s">
        <v>486</v>
      </c>
      <c r="K168" t="s">
        <v>1827</v>
      </c>
      <c r="L168" t="s">
        <v>1828</v>
      </c>
      <c r="M168" t="s">
        <v>1829</v>
      </c>
      <c r="N168" t="s">
        <v>1830</v>
      </c>
    </row>
    <row r="169" spans="1:14">
      <c r="A169">
        <v>160</v>
      </c>
      <c r="B169">
        <v>199.00155026884616</v>
      </c>
      <c r="C169" t="b">
        <v>1</v>
      </c>
      <c r="D169">
        <v>0.85565710500000003</v>
      </c>
      <c r="E169">
        <v>52390.966824928983</v>
      </c>
      <c r="F169">
        <v>-2.3806884615851232E-4</v>
      </c>
      <c r="G169" t="s">
        <v>491</v>
      </c>
      <c r="H169" t="s">
        <v>13</v>
      </c>
      <c r="I169">
        <v>100</v>
      </c>
      <c r="J169" t="s">
        <v>489</v>
      </c>
      <c r="K169" t="s">
        <v>1831</v>
      </c>
      <c r="L169" t="s">
        <v>1832</v>
      </c>
      <c r="M169" t="s">
        <v>1833</v>
      </c>
      <c r="N169" t="s">
        <v>1834</v>
      </c>
    </row>
    <row r="170" spans="1:14">
      <c r="A170">
        <v>161</v>
      </c>
      <c r="B170">
        <v>199.17013341352774</v>
      </c>
      <c r="C170" t="b">
        <v>1</v>
      </c>
      <c r="D170">
        <v>0.94486698499999999</v>
      </c>
      <c r="E170">
        <v>336806.06848484848</v>
      </c>
      <c r="F170">
        <v>2.1928647228719456E-4</v>
      </c>
      <c r="G170" t="s">
        <v>494</v>
      </c>
      <c r="H170" t="s">
        <v>13</v>
      </c>
      <c r="I170">
        <v>100</v>
      </c>
      <c r="J170" t="s">
        <v>492</v>
      </c>
      <c r="K170" t="s">
        <v>1835</v>
      </c>
      <c r="L170" t="s">
        <v>1836</v>
      </c>
      <c r="M170" t="s">
        <v>1837</v>
      </c>
      <c r="N170" t="s">
        <v>1838</v>
      </c>
    </row>
    <row r="171" spans="1:14">
      <c r="A171">
        <v>162</v>
      </c>
      <c r="B171">
        <v>203.08225515890808</v>
      </c>
      <c r="C171" t="b">
        <v>1</v>
      </c>
      <c r="D171">
        <v>0.95942807500000005</v>
      </c>
      <c r="E171">
        <v>984132.65178787895</v>
      </c>
      <c r="F171">
        <v>3.4554109191731186E-4</v>
      </c>
      <c r="G171" t="s">
        <v>497</v>
      </c>
      <c r="H171" t="s">
        <v>13</v>
      </c>
      <c r="I171">
        <v>100</v>
      </c>
      <c r="J171" t="s">
        <v>495</v>
      </c>
      <c r="K171" t="s">
        <v>1839</v>
      </c>
      <c r="L171" t="s">
        <v>1840</v>
      </c>
      <c r="M171" t="s">
        <v>1841</v>
      </c>
      <c r="N171" t="s">
        <v>1842</v>
      </c>
    </row>
    <row r="172" spans="1:14">
      <c r="A172">
        <v>163</v>
      </c>
      <c r="B172">
        <v>204.03001548855661</v>
      </c>
      <c r="C172" t="b">
        <v>1</v>
      </c>
      <c r="D172">
        <v>0.47366409999999998</v>
      </c>
      <c r="E172">
        <v>40748.341984848485</v>
      </c>
      <c r="F172">
        <v>2.1541144340631035E-4</v>
      </c>
      <c r="G172" t="s">
        <v>500</v>
      </c>
      <c r="H172" t="s">
        <v>13</v>
      </c>
      <c r="I172">
        <v>100</v>
      </c>
      <c r="J172" t="s">
        <v>498</v>
      </c>
      <c r="K172" t="s">
        <v>1843</v>
      </c>
      <c r="L172" t="s">
        <v>1844</v>
      </c>
      <c r="M172" t="s">
        <v>1845</v>
      </c>
      <c r="N172" t="s">
        <v>1846</v>
      </c>
    </row>
    <row r="173" spans="1:14">
      <c r="A173">
        <v>164</v>
      </c>
      <c r="B173">
        <v>204.05256398302316</v>
      </c>
      <c r="C173" t="b">
        <v>1</v>
      </c>
      <c r="D173">
        <v>0.85796156500000009</v>
      </c>
      <c r="E173">
        <v>188050.94980303029</v>
      </c>
      <c r="F173">
        <v>-3.3548302315011824E-4</v>
      </c>
      <c r="G173" t="s">
        <v>503</v>
      </c>
      <c r="H173" t="s">
        <v>13</v>
      </c>
      <c r="I173">
        <v>100</v>
      </c>
      <c r="J173" t="s">
        <v>501</v>
      </c>
      <c r="K173" t="s">
        <v>1847</v>
      </c>
      <c r="L173" t="s">
        <v>1848</v>
      </c>
      <c r="M173" t="s">
        <v>1849</v>
      </c>
      <c r="N173" t="s">
        <v>1850</v>
      </c>
    </row>
    <row r="174" spans="1:14">
      <c r="A174">
        <v>165</v>
      </c>
      <c r="B174">
        <v>206.06899659598963</v>
      </c>
      <c r="C174" t="b">
        <v>1</v>
      </c>
      <c r="D174">
        <v>0.74269372</v>
      </c>
      <c r="E174">
        <v>20720.804861446501</v>
      </c>
      <c r="F174">
        <v>-1.1180959896250897E-3</v>
      </c>
      <c r="G174" t="s">
        <v>506</v>
      </c>
      <c r="H174" t="s">
        <v>13</v>
      </c>
      <c r="I174">
        <v>83</v>
      </c>
      <c r="J174" t="s">
        <v>504</v>
      </c>
      <c r="K174" t="s">
        <v>1851</v>
      </c>
      <c r="L174" t="s">
        <v>1852</v>
      </c>
      <c r="M174" t="s">
        <v>1853</v>
      </c>
      <c r="N174" t="s">
        <v>1854</v>
      </c>
    </row>
    <row r="175" spans="1:14">
      <c r="A175">
        <v>166</v>
      </c>
      <c r="B175">
        <v>206.09132312586351</v>
      </c>
      <c r="C175" t="b">
        <v>1</v>
      </c>
      <c r="D175">
        <v>0.79715234000000001</v>
      </c>
      <c r="E175">
        <v>29105.620256273673</v>
      </c>
      <c r="F175">
        <v>2.1765741364845326E-3</v>
      </c>
      <c r="G175" t="s">
        <v>509</v>
      </c>
      <c r="H175" t="s">
        <v>13</v>
      </c>
      <c r="I175">
        <v>15</v>
      </c>
      <c r="J175" t="s">
        <v>507</v>
      </c>
      <c r="K175" t="s">
        <v>1855</v>
      </c>
      <c r="L175" t="s">
        <v>1856</v>
      </c>
      <c r="M175" t="s">
        <v>1857</v>
      </c>
      <c r="N175" t="s">
        <v>1858</v>
      </c>
    </row>
    <row r="176" spans="1:14">
      <c r="A176">
        <v>167</v>
      </c>
      <c r="B176">
        <v>207.07833273578831</v>
      </c>
      <c r="C176" t="b">
        <v>1</v>
      </c>
      <c r="D176">
        <v>0.69097757000000004</v>
      </c>
      <c r="E176">
        <v>31626.075599076699</v>
      </c>
      <c r="F176">
        <v>-8.1743578832060848E-4</v>
      </c>
      <c r="G176" t="s">
        <v>512</v>
      </c>
      <c r="H176" t="s">
        <v>13</v>
      </c>
      <c r="I176">
        <v>100</v>
      </c>
      <c r="J176" t="s">
        <v>510</v>
      </c>
      <c r="K176" t="s">
        <v>1859</v>
      </c>
      <c r="L176" t="s">
        <v>1860</v>
      </c>
      <c r="M176" t="s">
        <v>1861</v>
      </c>
      <c r="N176" t="s">
        <v>1862</v>
      </c>
    </row>
    <row r="177" spans="1:14">
      <c r="A177">
        <v>168</v>
      </c>
      <c r="B177">
        <v>208.07254372693328</v>
      </c>
      <c r="C177" t="b">
        <v>1</v>
      </c>
      <c r="D177">
        <v>0.83294648000000004</v>
      </c>
      <c r="E177">
        <v>23580.503119199813</v>
      </c>
      <c r="F177">
        <v>2.2057306671285914E-4</v>
      </c>
      <c r="G177" t="s">
        <v>515</v>
      </c>
      <c r="H177" t="s">
        <v>13</v>
      </c>
      <c r="I177">
        <v>100</v>
      </c>
      <c r="J177" t="s">
        <v>513</v>
      </c>
      <c r="K177" t="s">
        <v>1673</v>
      </c>
      <c r="L177" t="s">
        <v>1863</v>
      </c>
      <c r="M177" t="s">
        <v>1864</v>
      </c>
      <c r="N177" t="s">
        <v>1865</v>
      </c>
    </row>
    <row r="178" spans="1:14">
      <c r="A178">
        <v>169</v>
      </c>
      <c r="B178">
        <v>208.10951355122134</v>
      </c>
      <c r="C178" t="b">
        <v>1</v>
      </c>
      <c r="D178">
        <v>0.55159339000000007</v>
      </c>
      <c r="E178">
        <v>15459.166057410039</v>
      </c>
      <c r="F178">
        <v>-3.6385122132287506E-4</v>
      </c>
      <c r="G178" t="s">
        <v>518</v>
      </c>
      <c r="H178" t="s">
        <v>13</v>
      </c>
      <c r="I178">
        <v>100</v>
      </c>
      <c r="J178" t="s">
        <v>516</v>
      </c>
      <c r="K178" t="s">
        <v>1866</v>
      </c>
      <c r="L178" t="s">
        <v>1867</v>
      </c>
      <c r="M178" t="s">
        <v>1868</v>
      </c>
    </row>
    <row r="179" spans="1:14">
      <c r="A179">
        <v>170</v>
      </c>
      <c r="B179">
        <v>209.06700734169496</v>
      </c>
      <c r="C179" t="b">
        <v>1</v>
      </c>
      <c r="D179">
        <v>0.71048719000000005</v>
      </c>
      <c r="E179">
        <v>27464.112081202649</v>
      </c>
      <c r="F179">
        <v>-3.3164169494170892E-4</v>
      </c>
      <c r="G179" t="s">
        <v>521</v>
      </c>
      <c r="H179" t="s">
        <v>13</v>
      </c>
      <c r="I179">
        <v>100</v>
      </c>
      <c r="J179" t="s">
        <v>519</v>
      </c>
      <c r="K179" t="s">
        <v>1869</v>
      </c>
      <c r="L179" t="s">
        <v>1870</v>
      </c>
      <c r="M179" t="s">
        <v>1871</v>
      </c>
      <c r="N179" t="s">
        <v>1872</v>
      </c>
    </row>
    <row r="180" spans="1:14">
      <c r="A180">
        <v>171</v>
      </c>
      <c r="B180">
        <v>209.081721302792</v>
      </c>
      <c r="C180" t="b">
        <v>1</v>
      </c>
      <c r="D180">
        <v>0.82905817000000004</v>
      </c>
      <c r="E180">
        <v>49102.500590909098</v>
      </c>
      <c r="F180">
        <v>2.1059720802441007E-4</v>
      </c>
      <c r="G180" t="s">
        <v>524</v>
      </c>
      <c r="H180" t="s">
        <v>13</v>
      </c>
      <c r="I180">
        <v>100</v>
      </c>
      <c r="J180" t="s">
        <v>522</v>
      </c>
      <c r="K180" t="s">
        <v>1873</v>
      </c>
      <c r="L180" t="s">
        <v>1874</v>
      </c>
      <c r="M180" t="s">
        <v>1875</v>
      </c>
      <c r="N180" t="s">
        <v>1876</v>
      </c>
    </row>
    <row r="181" spans="1:14">
      <c r="A181">
        <v>172</v>
      </c>
      <c r="B181">
        <v>210.02839317461775</v>
      </c>
      <c r="C181" t="b">
        <v>1</v>
      </c>
      <c r="D181">
        <v>0.93696171000000006</v>
      </c>
      <c r="E181">
        <v>193915.34044809424</v>
      </c>
      <c r="F181">
        <v>1.368253822420229E-4</v>
      </c>
      <c r="G181" t="s">
        <v>527</v>
      </c>
      <c r="H181" t="s">
        <v>13</v>
      </c>
      <c r="I181">
        <v>100</v>
      </c>
      <c r="J181" t="s">
        <v>525</v>
      </c>
      <c r="K181" t="s">
        <v>1877</v>
      </c>
      <c r="L181" t="s">
        <v>1878</v>
      </c>
      <c r="M181" t="s">
        <v>1879</v>
      </c>
      <c r="N181" t="s">
        <v>1880</v>
      </c>
    </row>
    <row r="182" spans="1:14">
      <c r="A182">
        <v>173</v>
      </c>
      <c r="B182">
        <v>210.06325483569324</v>
      </c>
      <c r="C182" t="b">
        <v>1</v>
      </c>
      <c r="D182">
        <v>0.77791097499999995</v>
      </c>
      <c r="E182">
        <v>20312.870384824808</v>
      </c>
      <c r="F182">
        <v>7.4643067762281134E-6</v>
      </c>
      <c r="G182" t="s">
        <v>530</v>
      </c>
      <c r="H182" t="s">
        <v>13</v>
      </c>
      <c r="I182">
        <v>100</v>
      </c>
      <c r="J182" t="s">
        <v>528</v>
      </c>
      <c r="K182" t="s">
        <v>1881</v>
      </c>
      <c r="L182" t="s">
        <v>1882</v>
      </c>
      <c r="M182" t="s">
        <v>1883</v>
      </c>
      <c r="N182" t="s">
        <v>1884</v>
      </c>
    </row>
    <row r="183" spans="1:14">
      <c r="A183">
        <v>174</v>
      </c>
      <c r="B183">
        <v>214.04868860217474</v>
      </c>
      <c r="C183" t="b">
        <v>1</v>
      </c>
      <c r="D183">
        <v>0.95807689500000004</v>
      </c>
      <c r="E183">
        <v>997471.77286482009</v>
      </c>
      <c r="F183">
        <v>-9.2002174739036491E-5</v>
      </c>
      <c r="G183" t="s">
        <v>533</v>
      </c>
      <c r="H183" t="s">
        <v>13</v>
      </c>
      <c r="I183">
        <v>100</v>
      </c>
      <c r="J183" t="s">
        <v>531</v>
      </c>
      <c r="K183" t="s">
        <v>1885</v>
      </c>
      <c r="L183" t="s">
        <v>1886</v>
      </c>
      <c r="M183" t="s">
        <v>1887</v>
      </c>
    </row>
    <row r="184" spans="1:14">
      <c r="A184">
        <v>175</v>
      </c>
      <c r="B184">
        <v>216.13501787805839</v>
      </c>
      <c r="C184" t="b">
        <v>1</v>
      </c>
      <c r="D184">
        <v>8.9674234500000005E-2</v>
      </c>
      <c r="E184">
        <v>43636.525515151516</v>
      </c>
      <c r="F184">
        <v>3.4642194160028339E-4</v>
      </c>
      <c r="G184" t="s">
        <v>536</v>
      </c>
      <c r="H184" t="s">
        <v>13</v>
      </c>
      <c r="I184">
        <v>100</v>
      </c>
      <c r="J184" t="s">
        <v>534</v>
      </c>
      <c r="K184" t="s">
        <v>1888</v>
      </c>
      <c r="L184" t="s">
        <v>1889</v>
      </c>
      <c r="M184" t="s">
        <v>1890</v>
      </c>
      <c r="N184" t="s">
        <v>1891</v>
      </c>
    </row>
    <row r="185" spans="1:14">
      <c r="A185">
        <v>176</v>
      </c>
      <c r="B185">
        <v>217.0830903028635</v>
      </c>
      <c r="C185" t="b">
        <v>1</v>
      </c>
      <c r="D185">
        <v>0.92804204999999995</v>
      </c>
      <c r="E185">
        <v>313105.31344507576</v>
      </c>
      <c r="F185">
        <v>-9.5802863484095724E-5</v>
      </c>
      <c r="G185" t="s">
        <v>539</v>
      </c>
      <c r="H185" t="s">
        <v>13</v>
      </c>
      <c r="I185">
        <v>100</v>
      </c>
      <c r="J185" t="s">
        <v>537</v>
      </c>
      <c r="K185" t="s">
        <v>1892</v>
      </c>
      <c r="L185" t="s">
        <v>1893</v>
      </c>
      <c r="M185" t="s">
        <v>1894</v>
      </c>
      <c r="N185" t="s">
        <v>1895</v>
      </c>
    </row>
    <row r="186" spans="1:14">
      <c r="A186">
        <v>177</v>
      </c>
      <c r="B186">
        <v>218.10355904880726</v>
      </c>
      <c r="C186" t="b">
        <v>1</v>
      </c>
      <c r="D186">
        <v>0.94788545000000002</v>
      </c>
      <c r="E186">
        <v>13338720.011344817</v>
      </c>
      <c r="F186">
        <v>-1.635488072508906E-4</v>
      </c>
      <c r="G186" t="s">
        <v>542</v>
      </c>
      <c r="H186" t="s">
        <v>13</v>
      </c>
      <c r="I186">
        <v>100</v>
      </c>
      <c r="J186" t="s">
        <v>540</v>
      </c>
      <c r="K186" t="s">
        <v>1896</v>
      </c>
      <c r="L186" t="s">
        <v>1897</v>
      </c>
      <c r="M186" t="s">
        <v>1898</v>
      </c>
      <c r="N186" t="s">
        <v>1899</v>
      </c>
    </row>
    <row r="187" spans="1:14">
      <c r="A187">
        <v>178</v>
      </c>
      <c r="B187">
        <v>219.07744911491125</v>
      </c>
      <c r="C187" t="b">
        <v>1</v>
      </c>
      <c r="D187">
        <v>0.89769908499999995</v>
      </c>
      <c r="E187">
        <v>101938.61596993371</v>
      </c>
      <c r="F187">
        <v>6.6185088741121945E-5</v>
      </c>
      <c r="G187" t="s">
        <v>545</v>
      </c>
      <c r="H187" t="s">
        <v>13</v>
      </c>
      <c r="I187">
        <v>100</v>
      </c>
      <c r="J187" t="s">
        <v>543</v>
      </c>
      <c r="K187" t="s">
        <v>1900</v>
      </c>
      <c r="L187" t="s">
        <v>1901</v>
      </c>
      <c r="M187" t="s">
        <v>1902</v>
      </c>
      <c r="N187" t="s">
        <v>1903</v>
      </c>
    </row>
    <row r="188" spans="1:14">
      <c r="A188">
        <v>179</v>
      </c>
      <c r="B188">
        <v>219.17533694792948</v>
      </c>
      <c r="C188" t="b">
        <v>1</v>
      </c>
      <c r="D188">
        <v>0.93721848500000005</v>
      </c>
      <c r="E188">
        <v>503910.57660606049</v>
      </c>
      <c r="F188">
        <v>1.0115207052763253E-4</v>
      </c>
      <c r="G188" t="s">
        <v>548</v>
      </c>
      <c r="H188" t="s">
        <v>13</v>
      </c>
      <c r="I188">
        <v>100</v>
      </c>
      <c r="J188" t="s">
        <v>546</v>
      </c>
      <c r="K188" t="s">
        <v>1904</v>
      </c>
      <c r="L188" t="s">
        <v>1905</v>
      </c>
      <c r="M188" t="s">
        <v>1906</v>
      </c>
      <c r="N188" t="s">
        <v>1907</v>
      </c>
    </row>
    <row r="189" spans="1:14">
      <c r="A189">
        <v>180</v>
      </c>
      <c r="B189">
        <v>220.08221695709022</v>
      </c>
      <c r="C189" t="b">
        <v>1</v>
      </c>
      <c r="D189">
        <v>0.69398998999999995</v>
      </c>
      <c r="E189">
        <v>34090.850484848481</v>
      </c>
      <c r="F189">
        <v>4.4314290977354176E-4</v>
      </c>
      <c r="G189" t="s">
        <v>551</v>
      </c>
      <c r="H189" t="s">
        <v>13</v>
      </c>
      <c r="I189">
        <v>100</v>
      </c>
      <c r="J189" t="s">
        <v>549</v>
      </c>
      <c r="K189" t="s">
        <v>1908</v>
      </c>
      <c r="L189" t="s">
        <v>1909</v>
      </c>
      <c r="M189" t="s">
        <v>1910</v>
      </c>
      <c r="N189" t="s">
        <v>1911</v>
      </c>
    </row>
    <row r="190" spans="1:14">
      <c r="A190">
        <v>181</v>
      </c>
      <c r="B190">
        <v>221.05924170512807</v>
      </c>
      <c r="C190" t="b">
        <v>1</v>
      </c>
      <c r="D190">
        <v>0.90990961000000004</v>
      </c>
      <c r="E190">
        <v>115457.36915601327</v>
      </c>
      <c r="F190">
        <v>9.0889487191248008E-4</v>
      </c>
      <c r="G190" t="s">
        <v>554</v>
      </c>
      <c r="H190" t="s">
        <v>13</v>
      </c>
      <c r="I190">
        <v>100</v>
      </c>
      <c r="J190" t="s">
        <v>552</v>
      </c>
      <c r="K190" t="s">
        <v>1912</v>
      </c>
      <c r="L190" t="s">
        <v>1913</v>
      </c>
      <c r="M190" t="s">
        <v>1914</v>
      </c>
      <c r="N190" t="s">
        <v>1915</v>
      </c>
    </row>
    <row r="191" spans="1:14">
      <c r="A191">
        <v>182</v>
      </c>
      <c r="B191">
        <v>224.10445864564556</v>
      </c>
      <c r="C191" t="b">
        <v>1</v>
      </c>
      <c r="D191">
        <v>0.30762636499999996</v>
      </c>
      <c r="E191">
        <v>210790.77539666195</v>
      </c>
      <c r="F191">
        <v>-3.9434564556017904E-4</v>
      </c>
      <c r="G191" t="s">
        <v>557</v>
      </c>
      <c r="H191" t="s">
        <v>13</v>
      </c>
      <c r="I191">
        <v>100</v>
      </c>
      <c r="J191" t="s">
        <v>555</v>
      </c>
      <c r="K191" t="s">
        <v>1916</v>
      </c>
      <c r="L191" t="s">
        <v>1917</v>
      </c>
      <c r="M191" t="s">
        <v>1918</v>
      </c>
      <c r="N191" t="s">
        <v>1919</v>
      </c>
    </row>
    <row r="192" spans="1:14">
      <c r="A192">
        <v>183</v>
      </c>
      <c r="B192">
        <v>225.08842887784454</v>
      </c>
      <c r="C192" t="b">
        <v>1</v>
      </c>
      <c r="D192">
        <v>0.77485581999999997</v>
      </c>
      <c r="E192">
        <v>47177.149818181824</v>
      </c>
      <c r="F192">
        <v>-3.4897784451004554E-4</v>
      </c>
      <c r="G192" t="s">
        <v>560</v>
      </c>
      <c r="H192" t="s">
        <v>13</v>
      </c>
      <c r="I192">
        <v>100</v>
      </c>
      <c r="J192" t="s">
        <v>558</v>
      </c>
      <c r="K192" t="s">
        <v>1920</v>
      </c>
      <c r="L192" t="s">
        <v>1921</v>
      </c>
      <c r="M192" t="s">
        <v>1922</v>
      </c>
      <c r="N192" t="s">
        <v>1923</v>
      </c>
    </row>
    <row r="193" spans="1:14">
      <c r="A193">
        <v>184</v>
      </c>
      <c r="B193">
        <v>225.09890628952999</v>
      </c>
      <c r="C193" t="b">
        <v>1</v>
      </c>
      <c r="D193">
        <v>0.2112658</v>
      </c>
      <c r="E193">
        <v>54084.557049124058</v>
      </c>
      <c r="F193">
        <v>4.07010470013347E-4</v>
      </c>
      <c r="G193" t="s">
        <v>563</v>
      </c>
      <c r="H193" t="s">
        <v>13</v>
      </c>
      <c r="I193">
        <v>100</v>
      </c>
      <c r="J193" t="s">
        <v>561</v>
      </c>
      <c r="K193" t="s">
        <v>1924</v>
      </c>
      <c r="L193" t="s">
        <v>1925</v>
      </c>
      <c r="M193" t="s">
        <v>1926</v>
      </c>
      <c r="N193" t="s">
        <v>1927</v>
      </c>
    </row>
    <row r="194" spans="1:14">
      <c r="A194">
        <v>185</v>
      </c>
      <c r="B194">
        <v>227.20176994960926</v>
      </c>
      <c r="C194" t="b">
        <v>1</v>
      </c>
      <c r="D194">
        <v>0.96075240000000006</v>
      </c>
      <c r="E194">
        <v>862113.22151515132</v>
      </c>
      <c r="F194">
        <v>-1.1724960924652805E-4</v>
      </c>
      <c r="G194" t="s">
        <v>566</v>
      </c>
      <c r="H194" t="s">
        <v>13</v>
      </c>
      <c r="I194">
        <v>100</v>
      </c>
      <c r="J194" t="s">
        <v>564</v>
      </c>
      <c r="K194" t="s">
        <v>1928</v>
      </c>
      <c r="L194" t="s">
        <v>1929</v>
      </c>
      <c r="M194" t="s">
        <v>1930</v>
      </c>
      <c r="N194" t="s">
        <v>1931</v>
      </c>
    </row>
    <row r="195" spans="1:14">
      <c r="A195">
        <v>186</v>
      </c>
      <c r="B195">
        <v>228.02793109441328</v>
      </c>
      <c r="C195" t="b">
        <v>1</v>
      </c>
      <c r="D195">
        <v>0.66290908999999998</v>
      </c>
      <c r="E195">
        <v>36341.348876657197</v>
      </c>
      <c r="F195">
        <v>-6.9894413286419876E-5</v>
      </c>
      <c r="G195" t="s">
        <v>569</v>
      </c>
      <c r="H195" t="s">
        <v>13</v>
      </c>
      <c r="I195">
        <v>100</v>
      </c>
      <c r="J195" t="s">
        <v>567</v>
      </c>
      <c r="K195" t="s">
        <v>1932</v>
      </c>
      <c r="L195" t="s">
        <v>1933</v>
      </c>
      <c r="M195" t="s">
        <v>1934</v>
      </c>
      <c r="N195" t="s">
        <v>1935</v>
      </c>
    </row>
    <row r="196" spans="1:14">
      <c r="A196">
        <v>187</v>
      </c>
      <c r="B196">
        <v>229.01148807498882</v>
      </c>
      <c r="C196" t="b">
        <v>1</v>
      </c>
      <c r="D196">
        <v>0.811581255</v>
      </c>
      <c r="E196">
        <v>70467.16142424244</v>
      </c>
      <c r="F196">
        <v>3.8872501119158187E-4</v>
      </c>
      <c r="G196" t="s">
        <v>572</v>
      </c>
      <c r="H196" t="s">
        <v>13</v>
      </c>
      <c r="I196">
        <v>100</v>
      </c>
      <c r="J196" t="s">
        <v>570</v>
      </c>
      <c r="K196" t="s">
        <v>1936</v>
      </c>
      <c r="L196" t="s">
        <v>1937</v>
      </c>
      <c r="M196" t="s">
        <v>1938</v>
      </c>
      <c r="N196" t="s">
        <v>1939</v>
      </c>
    </row>
    <row r="197" spans="1:14">
      <c r="A197">
        <v>188</v>
      </c>
      <c r="B197">
        <v>233.16438178033292</v>
      </c>
      <c r="C197" t="b">
        <v>1</v>
      </c>
      <c r="D197">
        <v>0.77699481999999997</v>
      </c>
      <c r="E197">
        <v>24064.296288233902</v>
      </c>
      <c r="F197">
        <v>1.554319667064874E-3</v>
      </c>
      <c r="G197" t="s">
        <v>575</v>
      </c>
      <c r="H197" t="s">
        <v>13</v>
      </c>
      <c r="I197">
        <v>41</v>
      </c>
      <c r="J197" t="s">
        <v>573</v>
      </c>
      <c r="K197" t="s">
        <v>1940</v>
      </c>
      <c r="L197" t="s">
        <v>1941</v>
      </c>
      <c r="M197" t="s">
        <v>1942</v>
      </c>
      <c r="N197" t="s">
        <v>1943</v>
      </c>
    </row>
    <row r="198" spans="1:14">
      <c r="A198">
        <v>189</v>
      </c>
      <c r="B198">
        <v>235.07233692376346</v>
      </c>
      <c r="C198" t="b">
        <v>1</v>
      </c>
      <c r="D198">
        <v>0.71301365000000005</v>
      </c>
      <c r="E198">
        <v>69310.560500000007</v>
      </c>
      <c r="F198">
        <v>9.2976236544473068E-5</v>
      </c>
      <c r="G198" t="s">
        <v>578</v>
      </c>
      <c r="H198" t="s">
        <v>13</v>
      </c>
      <c r="I198">
        <v>100</v>
      </c>
      <c r="J198" t="s">
        <v>576</v>
      </c>
      <c r="K198" t="s">
        <v>1944</v>
      </c>
      <c r="L198" t="s">
        <v>1945</v>
      </c>
      <c r="M198" t="s">
        <v>1946</v>
      </c>
      <c r="N198" t="s">
        <v>1947</v>
      </c>
    </row>
    <row r="199" spans="1:14">
      <c r="A199">
        <v>190</v>
      </c>
      <c r="B199">
        <v>238.09436227959608</v>
      </c>
      <c r="C199" t="b">
        <v>1</v>
      </c>
      <c r="D199">
        <v>0.80001593000000004</v>
      </c>
      <c r="E199">
        <v>130610.55700366953</v>
      </c>
      <c r="F199">
        <v>2.0002040392341769E-4</v>
      </c>
      <c r="G199" t="s">
        <v>581</v>
      </c>
      <c r="H199" t="s">
        <v>13</v>
      </c>
      <c r="I199">
        <v>100</v>
      </c>
      <c r="J199" t="s">
        <v>579</v>
      </c>
      <c r="K199" t="s">
        <v>1948</v>
      </c>
      <c r="L199" t="s">
        <v>1949</v>
      </c>
      <c r="M199" t="s">
        <v>1950</v>
      </c>
      <c r="N199" t="s">
        <v>1951</v>
      </c>
    </row>
    <row r="200" spans="1:14">
      <c r="A200">
        <v>191</v>
      </c>
      <c r="B200">
        <v>239.1145954532322</v>
      </c>
      <c r="C200" t="b">
        <v>1</v>
      </c>
      <c r="D200">
        <v>0.59245121000000001</v>
      </c>
      <c r="E200">
        <v>25121.692895774147</v>
      </c>
      <c r="F200">
        <v>3.6784676780143855E-4</v>
      </c>
      <c r="G200" t="s">
        <v>584</v>
      </c>
      <c r="H200" t="s">
        <v>13</v>
      </c>
      <c r="I200">
        <v>100</v>
      </c>
      <c r="J200" t="s">
        <v>582</v>
      </c>
      <c r="K200" t="s">
        <v>1952</v>
      </c>
      <c r="L200" t="s">
        <v>1953</v>
      </c>
      <c r="M200" t="s">
        <v>1954</v>
      </c>
      <c r="N200" t="s">
        <v>1955</v>
      </c>
    </row>
    <row r="201" spans="1:14">
      <c r="A201">
        <v>192</v>
      </c>
      <c r="B201">
        <v>239.23720307320934</v>
      </c>
      <c r="C201" t="b">
        <v>1</v>
      </c>
      <c r="D201">
        <v>0.76518386999999999</v>
      </c>
      <c r="E201">
        <v>16875.664970170455</v>
      </c>
      <c r="F201">
        <v>8.3502679066782548E-4</v>
      </c>
      <c r="G201" t="s">
        <v>587</v>
      </c>
      <c r="H201" t="s">
        <v>13</v>
      </c>
      <c r="I201">
        <v>100</v>
      </c>
      <c r="J201" t="s">
        <v>585</v>
      </c>
      <c r="K201" t="s">
        <v>1956</v>
      </c>
      <c r="L201" t="s">
        <v>1957</v>
      </c>
      <c r="M201" t="s">
        <v>1958</v>
      </c>
      <c r="N201" t="s">
        <v>1959</v>
      </c>
    </row>
    <row r="202" spans="1:14">
      <c r="A202">
        <v>193</v>
      </c>
      <c r="B202">
        <v>241.05878978046206</v>
      </c>
      <c r="C202" t="b">
        <v>1</v>
      </c>
      <c r="D202">
        <v>0.92696803999999999</v>
      </c>
      <c r="E202">
        <v>142859.51616950755</v>
      </c>
      <c r="F202">
        <v>7.0581953792725471E-4</v>
      </c>
      <c r="G202" t="s">
        <v>590</v>
      </c>
      <c r="H202" t="s">
        <v>13</v>
      </c>
      <c r="I202">
        <v>100</v>
      </c>
      <c r="J202" t="s">
        <v>588</v>
      </c>
      <c r="K202" t="s">
        <v>1960</v>
      </c>
      <c r="L202" t="s">
        <v>1961</v>
      </c>
      <c r="M202" t="s">
        <v>1962</v>
      </c>
      <c r="N202" t="s">
        <v>1963</v>
      </c>
    </row>
    <row r="203" spans="1:14">
      <c r="A203">
        <v>194</v>
      </c>
      <c r="B203">
        <v>241.08359519463079</v>
      </c>
      <c r="C203" t="b">
        <v>1</v>
      </c>
      <c r="D203">
        <v>0.84821044999999995</v>
      </c>
      <c r="E203">
        <v>81452.039289299224</v>
      </c>
      <c r="F203">
        <v>-6.0069463077638829E-4</v>
      </c>
      <c r="G203" t="s">
        <v>593</v>
      </c>
      <c r="H203" t="s">
        <v>13</v>
      </c>
      <c r="I203">
        <v>100</v>
      </c>
      <c r="J203" t="s">
        <v>591</v>
      </c>
      <c r="K203" t="s">
        <v>1964</v>
      </c>
      <c r="L203" t="s">
        <v>1965</v>
      </c>
      <c r="M203" t="s">
        <v>1966</v>
      </c>
      <c r="N203" t="s">
        <v>1967</v>
      </c>
    </row>
    <row r="204" spans="1:14">
      <c r="A204">
        <v>195</v>
      </c>
      <c r="B204">
        <v>243.02725487463073</v>
      </c>
      <c r="C204" t="b">
        <v>1</v>
      </c>
      <c r="D204">
        <v>0.84426515999999996</v>
      </c>
      <c r="E204">
        <v>47343.33249562027</v>
      </c>
      <c r="F204">
        <v>2.7192536927600486E-4</v>
      </c>
      <c r="G204" t="s">
        <v>596</v>
      </c>
      <c r="H204" t="s">
        <v>13</v>
      </c>
      <c r="I204">
        <v>100</v>
      </c>
      <c r="J204" t="s">
        <v>594</v>
      </c>
      <c r="K204" t="s">
        <v>1968</v>
      </c>
      <c r="L204" t="s">
        <v>1969</v>
      </c>
      <c r="M204" t="s">
        <v>1970</v>
      </c>
      <c r="N204" t="s">
        <v>1971</v>
      </c>
    </row>
    <row r="205" spans="1:14">
      <c r="A205">
        <v>196</v>
      </c>
      <c r="B205">
        <v>243.06199400778232</v>
      </c>
      <c r="C205" t="b">
        <v>1</v>
      </c>
      <c r="D205">
        <v>0.90935177</v>
      </c>
      <c r="E205">
        <v>133639.83698768943</v>
      </c>
      <c r="F205">
        <v>2.6509221768833413E-4</v>
      </c>
      <c r="G205" t="s">
        <v>599</v>
      </c>
      <c r="H205" t="s">
        <v>13</v>
      </c>
      <c r="I205">
        <v>100</v>
      </c>
      <c r="J205" t="s">
        <v>597</v>
      </c>
      <c r="K205" t="s">
        <v>1972</v>
      </c>
      <c r="L205" t="s">
        <v>1973</v>
      </c>
      <c r="M205" t="s">
        <v>1974</v>
      </c>
      <c r="N205" t="s">
        <v>1975</v>
      </c>
    </row>
    <row r="206" spans="1:14">
      <c r="A206">
        <v>197</v>
      </c>
      <c r="B206">
        <v>244.99922055253026</v>
      </c>
      <c r="C206" t="b">
        <v>1</v>
      </c>
      <c r="D206">
        <v>0.71107089999999995</v>
      </c>
      <c r="E206">
        <v>22261.708152580493</v>
      </c>
      <c r="F206">
        <v>-6.7185253024604208E-4</v>
      </c>
      <c r="G206" t="s">
        <v>602</v>
      </c>
      <c r="H206" t="s">
        <v>13</v>
      </c>
      <c r="I206">
        <v>100</v>
      </c>
      <c r="J206" t="s">
        <v>600</v>
      </c>
      <c r="K206" t="s">
        <v>1976</v>
      </c>
      <c r="L206" t="s">
        <v>1977</v>
      </c>
      <c r="M206" t="s">
        <v>1978</v>
      </c>
      <c r="N206" t="s">
        <v>1979</v>
      </c>
    </row>
    <row r="207" spans="1:14">
      <c r="A207">
        <v>198</v>
      </c>
      <c r="B207">
        <v>246.09920940811259</v>
      </c>
      <c r="C207" t="b">
        <v>1</v>
      </c>
      <c r="D207">
        <v>0.84937161000000005</v>
      </c>
      <c r="E207">
        <v>58916.0839559659</v>
      </c>
      <c r="F207">
        <v>-8.9930811259364418E-4</v>
      </c>
      <c r="G207" t="s">
        <v>605</v>
      </c>
      <c r="H207" t="s">
        <v>13</v>
      </c>
      <c r="I207">
        <v>100</v>
      </c>
      <c r="J207" t="s">
        <v>603</v>
      </c>
      <c r="K207" t="s">
        <v>1980</v>
      </c>
      <c r="L207" t="s">
        <v>1981</v>
      </c>
      <c r="M207" t="s">
        <v>1982</v>
      </c>
      <c r="N207" t="s">
        <v>1983</v>
      </c>
    </row>
    <row r="208" spans="1:14">
      <c r="A208">
        <v>199</v>
      </c>
      <c r="B208">
        <v>247.0493774178488</v>
      </c>
      <c r="C208" t="b">
        <v>1</v>
      </c>
      <c r="D208">
        <v>0.87547648</v>
      </c>
      <c r="E208">
        <v>52437.923707386362</v>
      </c>
      <c r="F208">
        <v>-4.4641784879217994E-4</v>
      </c>
      <c r="G208" t="s">
        <v>608</v>
      </c>
      <c r="H208" t="s">
        <v>13</v>
      </c>
      <c r="I208">
        <v>100</v>
      </c>
      <c r="J208" t="s">
        <v>606</v>
      </c>
      <c r="K208" t="s">
        <v>1984</v>
      </c>
      <c r="L208" t="s">
        <v>1985</v>
      </c>
      <c r="M208" t="s">
        <v>1986</v>
      </c>
      <c r="N208" t="s">
        <v>1987</v>
      </c>
    </row>
    <row r="209" spans="1:14">
      <c r="A209">
        <v>200</v>
      </c>
      <c r="B209">
        <v>249.05506007793525</v>
      </c>
      <c r="C209" t="b">
        <v>1</v>
      </c>
      <c r="D209">
        <v>0.88187605000000002</v>
      </c>
      <c r="E209">
        <v>122407.76415719697</v>
      </c>
      <c r="F209">
        <v>5.1220647492300486E-6</v>
      </c>
      <c r="G209" t="s">
        <v>611</v>
      </c>
      <c r="H209" t="s">
        <v>13</v>
      </c>
      <c r="I209">
        <v>100</v>
      </c>
      <c r="J209" t="s">
        <v>609</v>
      </c>
      <c r="K209" t="s">
        <v>1988</v>
      </c>
      <c r="L209" t="s">
        <v>1989</v>
      </c>
      <c r="M209" t="s">
        <v>1990</v>
      </c>
      <c r="N209" t="s">
        <v>1991</v>
      </c>
    </row>
    <row r="210" spans="1:14">
      <c r="A210">
        <v>201</v>
      </c>
      <c r="B210">
        <v>249.11146780691797</v>
      </c>
      <c r="C210" t="b">
        <v>1</v>
      </c>
      <c r="D210">
        <v>0.74314727999999997</v>
      </c>
      <c r="E210">
        <v>29182.466712949812</v>
      </c>
      <c r="F210">
        <v>1.7640930820448375E-3</v>
      </c>
      <c r="G210" t="s">
        <v>614</v>
      </c>
      <c r="H210" t="s">
        <v>13</v>
      </c>
      <c r="I210">
        <v>29</v>
      </c>
      <c r="J210" t="s">
        <v>612</v>
      </c>
      <c r="K210" t="s">
        <v>1992</v>
      </c>
      <c r="L210" t="s">
        <v>1993</v>
      </c>
      <c r="M210" t="s">
        <v>1994</v>
      </c>
      <c r="N210" t="s">
        <v>1995</v>
      </c>
    </row>
    <row r="211" spans="1:14">
      <c r="A211">
        <v>202</v>
      </c>
      <c r="B211">
        <v>251.07708117542657</v>
      </c>
      <c r="C211" t="b">
        <v>1</v>
      </c>
      <c r="D211">
        <v>0.5776073049999999</v>
      </c>
      <c r="E211">
        <v>25750.890354640149</v>
      </c>
      <c r="F211">
        <v>1.4967245734283097E-3</v>
      </c>
      <c r="G211" t="s">
        <v>617</v>
      </c>
      <c r="H211" t="s">
        <v>13</v>
      </c>
      <c r="I211">
        <v>45</v>
      </c>
      <c r="J211" t="s">
        <v>615</v>
      </c>
      <c r="K211" t="s">
        <v>1996</v>
      </c>
      <c r="L211" t="s">
        <v>1997</v>
      </c>
      <c r="M211" t="s">
        <v>1998</v>
      </c>
      <c r="N211" t="s">
        <v>1999</v>
      </c>
    </row>
    <row r="212" spans="1:14">
      <c r="A212">
        <v>203</v>
      </c>
      <c r="B212">
        <v>253.04997243471988</v>
      </c>
      <c r="C212" t="b">
        <v>1</v>
      </c>
      <c r="D212">
        <v>0.87668961000000001</v>
      </c>
      <c r="E212">
        <v>183359.16420667616</v>
      </c>
      <c r="F212">
        <v>7.3652801120260847E-6</v>
      </c>
      <c r="G212" t="s">
        <v>2000</v>
      </c>
      <c r="H212" t="s">
        <v>13</v>
      </c>
      <c r="I212">
        <v>100</v>
      </c>
      <c r="J212" t="s">
        <v>2001</v>
      </c>
      <c r="K212" t="s">
        <v>2002</v>
      </c>
      <c r="L212" t="s">
        <v>2003</v>
      </c>
      <c r="M212" t="s">
        <v>2004</v>
      </c>
    </row>
    <row r="213" spans="1:14">
      <c r="A213">
        <v>203</v>
      </c>
      <c r="B213">
        <v>253.04997243471988</v>
      </c>
      <c r="C213" t="b">
        <v>1</v>
      </c>
      <c r="D213">
        <v>0.87668961000000001</v>
      </c>
      <c r="E213">
        <v>183359.16420667616</v>
      </c>
      <c r="F213">
        <v>6.5946528013682837E-4</v>
      </c>
      <c r="G213" t="s">
        <v>2005</v>
      </c>
      <c r="H213" t="s">
        <v>13</v>
      </c>
      <c r="I213">
        <v>100</v>
      </c>
      <c r="J213" t="s">
        <v>2006</v>
      </c>
      <c r="K213" t="s">
        <v>2007</v>
      </c>
      <c r="L213" t="s">
        <v>2008</v>
      </c>
      <c r="M213" t="s">
        <v>2009</v>
      </c>
      <c r="N213" t="s">
        <v>2010</v>
      </c>
    </row>
    <row r="214" spans="1:14">
      <c r="A214">
        <v>204</v>
      </c>
      <c r="B214">
        <v>253.21763093939572</v>
      </c>
      <c r="C214" t="b">
        <v>1</v>
      </c>
      <c r="D214">
        <v>0.95745130999999994</v>
      </c>
      <c r="E214">
        <v>1400872.7666666666</v>
      </c>
      <c r="F214">
        <v>-3.2823939571358096E-4</v>
      </c>
      <c r="G214" t="s">
        <v>623</v>
      </c>
      <c r="H214" t="s">
        <v>13</v>
      </c>
      <c r="I214">
        <v>100</v>
      </c>
      <c r="J214" t="s">
        <v>621</v>
      </c>
      <c r="K214" t="s">
        <v>2011</v>
      </c>
      <c r="L214" t="s">
        <v>2012</v>
      </c>
      <c r="M214" t="s">
        <v>2013</v>
      </c>
      <c r="N214" t="s">
        <v>2014</v>
      </c>
    </row>
    <row r="215" spans="1:14">
      <c r="A215">
        <v>205</v>
      </c>
      <c r="B215">
        <v>258.02882590930977</v>
      </c>
      <c r="C215" t="b">
        <v>1</v>
      </c>
      <c r="D215">
        <v>0.74013909499999997</v>
      </c>
      <c r="E215">
        <v>28651.45435168087</v>
      </c>
      <c r="F215">
        <v>8.4090690222637932E-5</v>
      </c>
      <c r="G215" t="s">
        <v>626</v>
      </c>
      <c r="H215" t="s">
        <v>13</v>
      </c>
      <c r="I215">
        <v>100</v>
      </c>
      <c r="J215" t="s">
        <v>624</v>
      </c>
      <c r="K215" t="s">
        <v>2015</v>
      </c>
      <c r="L215" t="s">
        <v>2016</v>
      </c>
      <c r="M215" t="s">
        <v>2017</v>
      </c>
      <c r="N215" t="s">
        <v>2018</v>
      </c>
    </row>
    <row r="216" spans="1:14">
      <c r="A216">
        <v>206</v>
      </c>
      <c r="B216">
        <v>258.03821605421706</v>
      </c>
      <c r="C216" t="b">
        <v>1</v>
      </c>
      <c r="D216">
        <v>0.89363393000000002</v>
      </c>
      <c r="E216">
        <v>322322.77108428034</v>
      </c>
      <c r="F216">
        <v>2.0974578296772961E-4</v>
      </c>
      <c r="G216" t="s">
        <v>629</v>
      </c>
      <c r="H216" t="s">
        <v>13</v>
      </c>
      <c r="I216">
        <v>59</v>
      </c>
      <c r="J216" t="s">
        <v>627</v>
      </c>
      <c r="K216" t="s">
        <v>2019</v>
      </c>
      <c r="L216" t="s">
        <v>2020</v>
      </c>
      <c r="M216" t="s">
        <v>2021</v>
      </c>
      <c r="N216" t="s">
        <v>2022</v>
      </c>
    </row>
    <row r="217" spans="1:14">
      <c r="A217">
        <v>207</v>
      </c>
      <c r="B217">
        <v>259.02226396279059</v>
      </c>
      <c r="C217" t="b">
        <v>1</v>
      </c>
      <c r="D217">
        <v>0.95546675000000003</v>
      </c>
      <c r="E217">
        <v>404945.14466666669</v>
      </c>
      <c r="F217">
        <v>1.7743720945873065E-4</v>
      </c>
      <c r="G217" t="s">
        <v>632</v>
      </c>
      <c r="H217" t="s">
        <v>13</v>
      </c>
      <c r="I217">
        <v>100</v>
      </c>
      <c r="J217" t="s">
        <v>630</v>
      </c>
      <c r="K217" t="s">
        <v>2023</v>
      </c>
      <c r="L217" t="s">
        <v>2024</v>
      </c>
      <c r="M217" t="s">
        <v>2025</v>
      </c>
      <c r="N217" t="s">
        <v>2026</v>
      </c>
    </row>
    <row r="218" spans="1:14">
      <c r="A218">
        <v>207</v>
      </c>
      <c r="B218">
        <v>259.02226396279059</v>
      </c>
      <c r="C218" t="b">
        <v>1</v>
      </c>
      <c r="D218">
        <v>0.95546675000000003</v>
      </c>
      <c r="E218">
        <v>404945.14466666669</v>
      </c>
      <c r="F218">
        <v>5.3553720943000371E-4</v>
      </c>
      <c r="G218" t="s">
        <v>2027</v>
      </c>
      <c r="H218" t="s">
        <v>1266</v>
      </c>
      <c r="I218">
        <v>40</v>
      </c>
      <c r="J218" t="s">
        <v>2028</v>
      </c>
      <c r="K218" t="s">
        <v>2029</v>
      </c>
      <c r="L218" t="s">
        <v>2030</v>
      </c>
      <c r="M218" t="s">
        <v>2031</v>
      </c>
      <c r="N218" t="s">
        <v>2032</v>
      </c>
    </row>
    <row r="219" spans="1:14">
      <c r="A219">
        <v>208</v>
      </c>
      <c r="B219">
        <v>264.95166298002238</v>
      </c>
      <c r="C219" t="b">
        <v>1</v>
      </c>
      <c r="D219">
        <v>0.77126205000000003</v>
      </c>
      <c r="E219">
        <v>25758.341701734138</v>
      </c>
      <c r="F219">
        <v>3.2951997764030239E-4</v>
      </c>
      <c r="G219" t="s">
        <v>635</v>
      </c>
      <c r="H219" t="s">
        <v>13</v>
      </c>
      <c r="I219">
        <v>100</v>
      </c>
      <c r="J219" t="s">
        <v>633</v>
      </c>
      <c r="K219" t="s">
        <v>2033</v>
      </c>
      <c r="L219" t="s">
        <v>2034</v>
      </c>
      <c r="M219" t="s">
        <v>2035</v>
      </c>
      <c r="N219" t="s">
        <v>2036</v>
      </c>
    </row>
    <row r="220" spans="1:14">
      <c r="A220">
        <v>209</v>
      </c>
      <c r="B220">
        <v>266.08900547701148</v>
      </c>
      <c r="C220" t="b">
        <v>1</v>
      </c>
      <c r="D220">
        <v>0.71089776999999998</v>
      </c>
      <c r="E220">
        <v>52735.186969696966</v>
      </c>
      <c r="F220">
        <v>4.7142298853941611E-4</v>
      </c>
      <c r="G220" t="s">
        <v>638</v>
      </c>
      <c r="H220" t="s">
        <v>13</v>
      </c>
      <c r="I220">
        <v>100</v>
      </c>
      <c r="J220" t="s">
        <v>636</v>
      </c>
      <c r="K220" t="s">
        <v>2037</v>
      </c>
      <c r="L220" t="s">
        <v>2038</v>
      </c>
      <c r="M220" t="s">
        <v>2039</v>
      </c>
      <c r="N220" t="s">
        <v>2040</v>
      </c>
    </row>
    <row r="221" spans="1:14">
      <c r="A221">
        <v>210</v>
      </c>
      <c r="B221">
        <v>267.07274768799141</v>
      </c>
      <c r="C221" t="b">
        <v>1</v>
      </c>
      <c r="D221">
        <v>0.85902065500000002</v>
      </c>
      <c r="E221">
        <v>85087.994015151504</v>
      </c>
      <c r="F221">
        <v>7.4481200857690055E-4</v>
      </c>
      <c r="G221" t="s">
        <v>641</v>
      </c>
      <c r="H221" t="s">
        <v>13</v>
      </c>
      <c r="I221">
        <v>100</v>
      </c>
      <c r="J221" t="s">
        <v>639</v>
      </c>
      <c r="K221" t="s">
        <v>2041</v>
      </c>
      <c r="L221" t="s">
        <v>2042</v>
      </c>
      <c r="M221" t="s">
        <v>2043</v>
      </c>
      <c r="N221" t="s">
        <v>2044</v>
      </c>
    </row>
    <row r="222" spans="1:14">
      <c r="A222">
        <v>211</v>
      </c>
      <c r="B222">
        <v>271.17073024022289</v>
      </c>
      <c r="C222" t="b">
        <v>1</v>
      </c>
      <c r="D222">
        <v>0.65777260000000004</v>
      </c>
      <c r="E222">
        <v>24441.463848484851</v>
      </c>
      <c r="F222">
        <v>-3.775402228711755E-4</v>
      </c>
      <c r="G222" t="s">
        <v>644</v>
      </c>
      <c r="H222" t="s">
        <v>13</v>
      </c>
      <c r="I222">
        <v>100</v>
      </c>
      <c r="J222" t="s">
        <v>642</v>
      </c>
      <c r="K222" t="s">
        <v>2045</v>
      </c>
      <c r="L222" t="s">
        <v>2046</v>
      </c>
      <c r="M222" t="s">
        <v>2047</v>
      </c>
      <c r="N222" t="s">
        <v>2048</v>
      </c>
    </row>
    <row r="223" spans="1:14">
      <c r="A223">
        <v>212</v>
      </c>
      <c r="B223">
        <v>275.01685534604115</v>
      </c>
      <c r="C223" t="b">
        <v>1</v>
      </c>
      <c r="D223">
        <v>0.79463523999999996</v>
      </c>
      <c r="E223">
        <v>42096.233079427082</v>
      </c>
      <c r="F223">
        <v>5.0065395885212638E-4</v>
      </c>
      <c r="G223" t="s">
        <v>647</v>
      </c>
      <c r="H223" t="s">
        <v>13</v>
      </c>
      <c r="I223">
        <v>100</v>
      </c>
      <c r="J223" t="s">
        <v>645</v>
      </c>
      <c r="K223" t="s">
        <v>2049</v>
      </c>
      <c r="L223" t="s">
        <v>2050</v>
      </c>
      <c r="M223" t="s">
        <v>2051</v>
      </c>
      <c r="N223" t="s">
        <v>2052</v>
      </c>
    </row>
    <row r="224" spans="1:14">
      <c r="A224">
        <v>213</v>
      </c>
      <c r="B224">
        <v>275.12453694046513</v>
      </c>
      <c r="C224" t="b">
        <v>1</v>
      </c>
      <c r="D224">
        <v>0.79983132999999995</v>
      </c>
      <c r="E224">
        <v>29489.448748934657</v>
      </c>
      <c r="F224">
        <v>3.2215953484637794E-4</v>
      </c>
      <c r="G224" t="s">
        <v>650</v>
      </c>
      <c r="H224" t="s">
        <v>13</v>
      </c>
      <c r="I224">
        <v>100</v>
      </c>
      <c r="J224" t="s">
        <v>648</v>
      </c>
      <c r="K224" t="s">
        <v>2053</v>
      </c>
      <c r="L224" t="s">
        <v>2054</v>
      </c>
      <c r="M224" t="s">
        <v>2055</v>
      </c>
      <c r="N224" t="s">
        <v>2056</v>
      </c>
    </row>
    <row r="225" spans="1:14">
      <c r="A225">
        <v>213</v>
      </c>
      <c r="B225">
        <v>275.12453694046513</v>
      </c>
      <c r="C225" t="b">
        <v>1</v>
      </c>
      <c r="D225">
        <v>0.79983132999999995</v>
      </c>
      <c r="E225">
        <v>29489.448748934657</v>
      </c>
      <c r="F225">
        <v>-3.8524046510701737E-4</v>
      </c>
      <c r="G225" t="s">
        <v>2057</v>
      </c>
      <c r="H225" t="s">
        <v>1266</v>
      </c>
      <c r="I225">
        <v>40</v>
      </c>
      <c r="J225" t="s">
        <v>2058</v>
      </c>
      <c r="K225" t="s">
        <v>2059</v>
      </c>
      <c r="L225" t="s">
        <v>2060</v>
      </c>
      <c r="M225" t="s">
        <v>2061</v>
      </c>
      <c r="N225" t="s">
        <v>2062</v>
      </c>
    </row>
    <row r="226" spans="1:14">
      <c r="A226">
        <v>214</v>
      </c>
      <c r="B226">
        <v>275.20108435816462</v>
      </c>
      <c r="C226" t="b">
        <v>1</v>
      </c>
      <c r="D226">
        <v>0.55153113500000006</v>
      </c>
      <c r="E226">
        <v>19293.559742424241</v>
      </c>
      <c r="F226">
        <v>5.6834183538967409E-4</v>
      </c>
      <c r="G226" t="s">
        <v>653</v>
      </c>
      <c r="H226" t="s">
        <v>13</v>
      </c>
      <c r="I226">
        <v>100</v>
      </c>
      <c r="J226" t="s">
        <v>651</v>
      </c>
      <c r="K226" t="s">
        <v>2063</v>
      </c>
      <c r="L226" t="s">
        <v>2064</v>
      </c>
      <c r="M226" t="s">
        <v>2065</v>
      </c>
      <c r="N226" t="s">
        <v>2066</v>
      </c>
    </row>
    <row r="227" spans="1:14">
      <c r="A227">
        <v>215</v>
      </c>
      <c r="B227">
        <v>277.12244060233752</v>
      </c>
      <c r="C227" t="b">
        <v>1</v>
      </c>
      <c r="D227">
        <v>0.76948899000000004</v>
      </c>
      <c r="E227">
        <v>37707.154398910985</v>
      </c>
      <c r="F227">
        <v>3.0999766249806271E-4</v>
      </c>
      <c r="G227" t="s">
        <v>656</v>
      </c>
      <c r="H227" t="s">
        <v>13</v>
      </c>
      <c r="I227">
        <v>100</v>
      </c>
      <c r="J227" t="s">
        <v>654</v>
      </c>
      <c r="K227" t="s">
        <v>2067</v>
      </c>
      <c r="L227" t="s">
        <v>2068</v>
      </c>
      <c r="M227" t="s">
        <v>2069</v>
      </c>
      <c r="N227" t="s">
        <v>2070</v>
      </c>
    </row>
    <row r="228" spans="1:14">
      <c r="A228">
        <v>216</v>
      </c>
      <c r="B228">
        <v>277.2190889253709</v>
      </c>
      <c r="C228" t="b">
        <v>1</v>
      </c>
      <c r="D228">
        <v>0.90681654500000008</v>
      </c>
      <c r="E228">
        <v>78560.772903882564</v>
      </c>
      <c r="F228">
        <v>-1.7862253708926801E-3</v>
      </c>
      <c r="G228" t="s">
        <v>659</v>
      </c>
      <c r="H228" t="s">
        <v>13</v>
      </c>
      <c r="I228">
        <v>28</v>
      </c>
      <c r="J228" t="s">
        <v>657</v>
      </c>
      <c r="K228" t="s">
        <v>2071</v>
      </c>
      <c r="L228" t="s">
        <v>2072</v>
      </c>
      <c r="M228" t="s">
        <v>2073</v>
      </c>
      <c r="N228" t="s">
        <v>2074</v>
      </c>
    </row>
    <row r="229" spans="1:14">
      <c r="A229">
        <v>217</v>
      </c>
      <c r="B229">
        <v>279.2325280246319</v>
      </c>
      <c r="C229" t="b">
        <v>1</v>
      </c>
      <c r="D229">
        <v>0.9089351</v>
      </c>
      <c r="E229">
        <v>372089.60469696968</v>
      </c>
      <c r="F229">
        <v>4.2467536809454032E-4</v>
      </c>
      <c r="G229" t="s">
        <v>662</v>
      </c>
      <c r="H229" t="s">
        <v>13</v>
      </c>
      <c r="I229">
        <v>100</v>
      </c>
      <c r="J229" t="s">
        <v>660</v>
      </c>
      <c r="K229" t="s">
        <v>2075</v>
      </c>
      <c r="L229" t="s">
        <v>2076</v>
      </c>
      <c r="M229" t="s">
        <v>2077</v>
      </c>
      <c r="N229" t="s">
        <v>2078</v>
      </c>
    </row>
    <row r="230" spans="1:14">
      <c r="A230">
        <v>218</v>
      </c>
      <c r="B230">
        <v>282.0840156062817</v>
      </c>
      <c r="C230" t="b">
        <v>1</v>
      </c>
      <c r="D230">
        <v>0.80513727999999996</v>
      </c>
      <c r="E230">
        <v>45801.757541903411</v>
      </c>
      <c r="F230">
        <v>3.7589371834201302E-4</v>
      </c>
      <c r="G230" t="s">
        <v>665</v>
      </c>
      <c r="H230" t="s">
        <v>13</v>
      </c>
      <c r="I230">
        <v>100</v>
      </c>
      <c r="J230" t="s">
        <v>663</v>
      </c>
      <c r="K230" t="s">
        <v>2079</v>
      </c>
      <c r="L230" t="s">
        <v>2080</v>
      </c>
      <c r="M230" t="s">
        <v>2081</v>
      </c>
      <c r="N230" t="s">
        <v>2082</v>
      </c>
    </row>
    <row r="231" spans="1:14">
      <c r="A231">
        <v>219</v>
      </c>
      <c r="B231">
        <v>284.02866265308307</v>
      </c>
      <c r="C231" t="b">
        <v>1</v>
      </c>
      <c r="D231">
        <v>0.70395485000000002</v>
      </c>
      <c r="E231">
        <v>34509.078978278885</v>
      </c>
      <c r="F231">
        <v>2.6114691695511283E-4</v>
      </c>
      <c r="G231" t="s">
        <v>668</v>
      </c>
      <c r="H231" t="s">
        <v>13</v>
      </c>
      <c r="I231">
        <v>100</v>
      </c>
      <c r="J231" t="s">
        <v>666</v>
      </c>
      <c r="K231" t="s">
        <v>2083</v>
      </c>
      <c r="L231" t="s">
        <v>2084</v>
      </c>
      <c r="M231" t="s">
        <v>2085</v>
      </c>
      <c r="N231" t="s">
        <v>2086</v>
      </c>
    </row>
    <row r="232" spans="1:14">
      <c r="A232">
        <v>220</v>
      </c>
      <c r="B232">
        <v>285.04887509255769</v>
      </c>
      <c r="C232" t="b">
        <v>1</v>
      </c>
      <c r="D232">
        <v>0.85587966000000004</v>
      </c>
      <c r="E232">
        <v>185077.20136280777</v>
      </c>
      <c r="F232">
        <v>4.4970744232841753E-4</v>
      </c>
      <c r="G232" t="s">
        <v>671</v>
      </c>
      <c r="H232" t="s">
        <v>13</v>
      </c>
      <c r="I232">
        <v>100</v>
      </c>
      <c r="J232" t="s">
        <v>669</v>
      </c>
      <c r="K232" t="s">
        <v>2087</v>
      </c>
      <c r="L232" t="s">
        <v>2088</v>
      </c>
      <c r="M232" t="s">
        <v>2089</v>
      </c>
      <c r="N232" t="s">
        <v>2090</v>
      </c>
    </row>
    <row r="233" spans="1:14">
      <c r="A233">
        <v>221</v>
      </c>
      <c r="B233">
        <v>285.14832260020313</v>
      </c>
      <c r="C233" t="b">
        <v>1</v>
      </c>
      <c r="D233">
        <v>0.85643994999999995</v>
      </c>
      <c r="E233">
        <v>27357.129748579544</v>
      </c>
      <c r="F233">
        <v>1.2946997968583673E-3</v>
      </c>
      <c r="G233" t="s">
        <v>674</v>
      </c>
      <c r="H233" t="s">
        <v>13</v>
      </c>
      <c r="I233">
        <v>62</v>
      </c>
      <c r="J233" t="s">
        <v>672</v>
      </c>
      <c r="K233" t="s">
        <v>2091</v>
      </c>
      <c r="L233" t="s">
        <v>2092</v>
      </c>
      <c r="M233" t="s">
        <v>2093</v>
      </c>
      <c r="N233" t="s">
        <v>2094</v>
      </c>
    </row>
    <row r="234" spans="1:14">
      <c r="A234">
        <v>222</v>
      </c>
      <c r="B234">
        <v>287.16503255941774</v>
      </c>
      <c r="C234" t="b">
        <v>1</v>
      </c>
      <c r="D234">
        <v>0.86232418</v>
      </c>
      <c r="E234">
        <v>29072.364174479168</v>
      </c>
      <c r="F234">
        <v>2.347405823002191E-4</v>
      </c>
      <c r="G234" t="s">
        <v>677</v>
      </c>
      <c r="H234" t="s">
        <v>13</v>
      </c>
      <c r="I234">
        <v>100</v>
      </c>
      <c r="J234" t="s">
        <v>675</v>
      </c>
      <c r="K234" t="s">
        <v>2095</v>
      </c>
      <c r="L234" t="s">
        <v>2096</v>
      </c>
      <c r="M234" t="s">
        <v>2097</v>
      </c>
      <c r="N234" t="s">
        <v>2098</v>
      </c>
    </row>
    <row r="235" spans="1:14">
      <c r="A235">
        <v>223</v>
      </c>
      <c r="B235">
        <v>287.19981301480925</v>
      </c>
      <c r="C235" t="b">
        <v>1</v>
      </c>
      <c r="D235">
        <v>0.76709126999999999</v>
      </c>
      <c r="E235">
        <v>17701.625106889205</v>
      </c>
      <c r="F235">
        <v>1.8396851907596101E-3</v>
      </c>
      <c r="G235" t="s">
        <v>680</v>
      </c>
      <c r="H235" t="s">
        <v>13</v>
      </c>
      <c r="I235">
        <v>26</v>
      </c>
      <c r="J235" t="s">
        <v>678</v>
      </c>
      <c r="K235" t="s">
        <v>2099</v>
      </c>
      <c r="L235" t="s">
        <v>2100</v>
      </c>
      <c r="M235" t="s">
        <v>2101</v>
      </c>
      <c r="N235" t="s">
        <v>2102</v>
      </c>
    </row>
    <row r="236" spans="1:14">
      <c r="A236">
        <v>224</v>
      </c>
      <c r="B236">
        <v>287.23631902201396</v>
      </c>
      <c r="C236" t="b">
        <v>1</v>
      </c>
      <c r="D236">
        <v>0.81575584499999998</v>
      </c>
      <c r="E236">
        <v>17125.67758262311</v>
      </c>
      <c r="F236">
        <v>1.7190779860811745E-3</v>
      </c>
      <c r="G236" t="s">
        <v>683</v>
      </c>
      <c r="H236" t="s">
        <v>13</v>
      </c>
      <c r="I236">
        <v>31</v>
      </c>
      <c r="J236" t="s">
        <v>681</v>
      </c>
      <c r="K236" t="s">
        <v>2103</v>
      </c>
      <c r="L236" t="s">
        <v>2104</v>
      </c>
      <c r="M236" t="s">
        <v>2105</v>
      </c>
      <c r="N236" t="s">
        <v>2106</v>
      </c>
    </row>
    <row r="237" spans="1:14">
      <c r="A237">
        <v>225</v>
      </c>
      <c r="B237">
        <v>289.11587567406929</v>
      </c>
      <c r="C237" t="b">
        <v>1</v>
      </c>
      <c r="D237">
        <v>0.79543009499999995</v>
      </c>
      <c r="E237">
        <v>36919.114587949807</v>
      </c>
      <c r="F237">
        <v>-5.1857406930366778E-4</v>
      </c>
      <c r="G237" t="s">
        <v>686</v>
      </c>
      <c r="H237" t="s">
        <v>13</v>
      </c>
      <c r="I237">
        <v>100</v>
      </c>
      <c r="J237" t="s">
        <v>684</v>
      </c>
      <c r="K237" t="s">
        <v>2107</v>
      </c>
      <c r="L237" t="s">
        <v>2108</v>
      </c>
      <c r="M237" t="s">
        <v>2109</v>
      </c>
      <c r="N237" t="s">
        <v>2110</v>
      </c>
    </row>
    <row r="238" spans="1:14">
      <c r="A238">
        <v>226</v>
      </c>
      <c r="B238">
        <v>289.1235767963891</v>
      </c>
      <c r="C238" t="b">
        <v>1</v>
      </c>
      <c r="D238">
        <v>0.87366641</v>
      </c>
      <c r="E238">
        <v>58462.738125473486</v>
      </c>
      <c r="F238">
        <v>-1.7409638911658476E-4</v>
      </c>
      <c r="G238" t="s">
        <v>689</v>
      </c>
      <c r="H238" t="s">
        <v>13</v>
      </c>
      <c r="I238">
        <v>100</v>
      </c>
      <c r="J238" t="s">
        <v>687</v>
      </c>
      <c r="K238" t="s">
        <v>2111</v>
      </c>
      <c r="L238" t="s">
        <v>2112</v>
      </c>
      <c r="M238" t="s">
        <v>2113</v>
      </c>
      <c r="N238" t="s">
        <v>2114</v>
      </c>
    </row>
    <row r="239" spans="1:14">
      <c r="A239">
        <v>227</v>
      </c>
      <c r="B239">
        <v>289.21758514735296</v>
      </c>
      <c r="C239" t="b">
        <v>1</v>
      </c>
      <c r="D239">
        <v>0.75593527999999999</v>
      </c>
      <c r="E239">
        <v>15930.76111245265</v>
      </c>
      <c r="F239">
        <v>-2.8244735295857026E-4</v>
      </c>
      <c r="G239" t="s">
        <v>692</v>
      </c>
      <c r="H239" t="s">
        <v>13</v>
      </c>
      <c r="I239">
        <v>100</v>
      </c>
      <c r="J239" t="s">
        <v>690</v>
      </c>
      <c r="K239" t="s">
        <v>2115</v>
      </c>
      <c r="L239" t="s">
        <v>2116</v>
      </c>
      <c r="M239" t="s">
        <v>2117</v>
      </c>
      <c r="N239" t="s">
        <v>2118</v>
      </c>
    </row>
    <row r="240" spans="1:14">
      <c r="A240">
        <v>228</v>
      </c>
      <c r="B240">
        <v>294.0502110326625</v>
      </c>
      <c r="C240" t="b">
        <v>1</v>
      </c>
      <c r="D240">
        <v>0.84438667000000001</v>
      </c>
      <c r="E240">
        <v>71205.860727272724</v>
      </c>
      <c r="F240">
        <v>-5.5183266243830076E-4</v>
      </c>
      <c r="G240" t="s">
        <v>695</v>
      </c>
      <c r="H240" t="s">
        <v>13</v>
      </c>
      <c r="I240">
        <v>100</v>
      </c>
      <c r="J240" t="s">
        <v>693</v>
      </c>
      <c r="K240" t="s">
        <v>2119</v>
      </c>
      <c r="L240" t="s">
        <v>2120</v>
      </c>
      <c r="M240" t="s">
        <v>2121</v>
      </c>
      <c r="N240" t="s">
        <v>2122</v>
      </c>
    </row>
    <row r="241" spans="1:14">
      <c r="A241">
        <v>229</v>
      </c>
      <c r="B241">
        <v>295.22784888745025</v>
      </c>
      <c r="C241" t="b">
        <v>1</v>
      </c>
      <c r="D241">
        <v>0.83126008500000004</v>
      </c>
      <c r="E241">
        <v>80286.810515151519</v>
      </c>
      <c r="F241">
        <v>1.8412549763979769E-5</v>
      </c>
      <c r="G241" t="s">
        <v>698</v>
      </c>
      <c r="H241" t="s">
        <v>13</v>
      </c>
      <c r="I241">
        <v>100</v>
      </c>
      <c r="J241" t="s">
        <v>696</v>
      </c>
      <c r="K241" t="s">
        <v>2123</v>
      </c>
      <c r="L241" t="s">
        <v>2124</v>
      </c>
      <c r="M241" t="s">
        <v>2125</v>
      </c>
      <c r="N241" t="s">
        <v>2126</v>
      </c>
    </row>
    <row r="242" spans="1:14">
      <c r="A242">
        <v>230</v>
      </c>
      <c r="B242">
        <v>296.08208954772493</v>
      </c>
      <c r="C242" t="b">
        <v>1</v>
      </c>
      <c r="D242">
        <v>0.45781314000000001</v>
      </c>
      <c r="E242">
        <v>113730.62284848485</v>
      </c>
      <c r="F242">
        <v>1.9345227508438256E-4</v>
      </c>
      <c r="G242" t="s">
        <v>701</v>
      </c>
      <c r="H242" t="s">
        <v>13</v>
      </c>
      <c r="I242">
        <v>100</v>
      </c>
      <c r="J242" t="s">
        <v>699</v>
      </c>
      <c r="K242" t="s">
        <v>2127</v>
      </c>
      <c r="L242" t="s">
        <v>2128</v>
      </c>
      <c r="M242" t="s">
        <v>2129</v>
      </c>
      <c r="N242" t="s">
        <v>2130</v>
      </c>
    </row>
    <row r="243" spans="1:14">
      <c r="A243">
        <v>231</v>
      </c>
      <c r="B243">
        <v>298.27468508832374</v>
      </c>
      <c r="C243" t="b">
        <v>1</v>
      </c>
      <c r="D243">
        <v>0.78121810999999997</v>
      </c>
      <c r="E243">
        <v>32454.051629261361</v>
      </c>
      <c r="F243">
        <v>4.6661167624506561E-4</v>
      </c>
      <c r="G243" t="s">
        <v>704</v>
      </c>
      <c r="H243" t="s">
        <v>13</v>
      </c>
      <c r="I243">
        <v>100</v>
      </c>
      <c r="J243" t="s">
        <v>702</v>
      </c>
      <c r="K243" t="s">
        <v>2131</v>
      </c>
      <c r="L243" t="s">
        <v>2132</v>
      </c>
      <c r="M243" t="s">
        <v>2133</v>
      </c>
      <c r="N243" t="s">
        <v>2134</v>
      </c>
    </row>
    <row r="244" spans="1:14">
      <c r="A244">
        <v>232</v>
      </c>
      <c r="B244">
        <v>299.20151464483007</v>
      </c>
      <c r="C244" t="b">
        <v>1</v>
      </c>
      <c r="D244">
        <v>0.81682914500000003</v>
      </c>
      <c r="E244">
        <v>86683.030696969712</v>
      </c>
      <c r="F244">
        <v>1.3805516994125355E-4</v>
      </c>
      <c r="G244" t="s">
        <v>707</v>
      </c>
      <c r="H244" t="s">
        <v>13</v>
      </c>
      <c r="I244">
        <v>100</v>
      </c>
      <c r="J244" t="s">
        <v>705</v>
      </c>
      <c r="K244" t="s">
        <v>2135</v>
      </c>
      <c r="L244" t="s">
        <v>2136</v>
      </c>
      <c r="M244" t="s">
        <v>2137</v>
      </c>
      <c r="N244" t="s">
        <v>2138</v>
      </c>
    </row>
    <row r="245" spans="1:14">
      <c r="A245">
        <v>233</v>
      </c>
      <c r="B245">
        <v>300.04949258579552</v>
      </c>
      <c r="C245" t="b">
        <v>1</v>
      </c>
      <c r="D245">
        <v>0.56486630000000004</v>
      </c>
      <c r="E245">
        <v>109827.98203929924</v>
      </c>
      <c r="F245">
        <v>-5.0218579548300113E-4</v>
      </c>
      <c r="G245" t="s">
        <v>710</v>
      </c>
      <c r="H245" t="s">
        <v>13</v>
      </c>
      <c r="I245">
        <v>100</v>
      </c>
      <c r="J245" t="s">
        <v>708</v>
      </c>
      <c r="K245" t="s">
        <v>2139</v>
      </c>
      <c r="L245" t="s">
        <v>2140</v>
      </c>
      <c r="M245" t="s">
        <v>2141</v>
      </c>
      <c r="N245" t="s">
        <v>2142</v>
      </c>
    </row>
    <row r="246" spans="1:14">
      <c r="A246">
        <v>234</v>
      </c>
      <c r="B246">
        <v>301.17917529615107</v>
      </c>
      <c r="C246" t="b">
        <v>1</v>
      </c>
      <c r="D246">
        <v>0.83172827999999999</v>
      </c>
      <c r="E246">
        <v>30676.065863162879</v>
      </c>
      <c r="F246">
        <v>1.742003848960394E-3</v>
      </c>
      <c r="G246" t="s">
        <v>713</v>
      </c>
      <c r="H246" t="s">
        <v>13</v>
      </c>
      <c r="I246">
        <v>30</v>
      </c>
      <c r="J246" t="s">
        <v>711</v>
      </c>
      <c r="K246" t="s">
        <v>2143</v>
      </c>
      <c r="L246" t="s">
        <v>2144</v>
      </c>
      <c r="M246" t="s">
        <v>2145</v>
      </c>
      <c r="N246" t="s">
        <v>2146</v>
      </c>
    </row>
    <row r="247" spans="1:14">
      <c r="A247">
        <v>235</v>
      </c>
      <c r="B247">
        <v>301.21701319082905</v>
      </c>
      <c r="C247" t="b">
        <v>1</v>
      </c>
      <c r="D247">
        <v>0.83719905999999999</v>
      </c>
      <c r="E247">
        <v>84333.082757575743</v>
      </c>
      <c r="F247">
        <v>2.8950917095471596E-4</v>
      </c>
      <c r="G247" t="s">
        <v>716</v>
      </c>
      <c r="H247" t="s">
        <v>13</v>
      </c>
      <c r="I247">
        <v>100</v>
      </c>
      <c r="J247" t="s">
        <v>714</v>
      </c>
      <c r="K247" t="s">
        <v>2147</v>
      </c>
      <c r="L247" t="s">
        <v>2148</v>
      </c>
      <c r="M247" t="s">
        <v>2149</v>
      </c>
      <c r="N247" t="s">
        <v>2150</v>
      </c>
    </row>
    <row r="248" spans="1:14">
      <c r="A248">
        <v>236</v>
      </c>
      <c r="B248">
        <v>303.08301662273374</v>
      </c>
      <c r="C248" t="b">
        <v>1</v>
      </c>
      <c r="D248">
        <v>0.92773329999999998</v>
      </c>
      <c r="E248">
        <v>638741.47951515159</v>
      </c>
      <c r="F248">
        <v>3.7167726628695164E-4</v>
      </c>
      <c r="G248" t="s">
        <v>719</v>
      </c>
      <c r="H248" t="s">
        <v>13</v>
      </c>
      <c r="I248">
        <v>100</v>
      </c>
      <c r="J248" t="s">
        <v>717</v>
      </c>
      <c r="K248" t="s">
        <v>2151</v>
      </c>
      <c r="L248" t="s">
        <v>2152</v>
      </c>
      <c r="M248" t="s">
        <v>2153</v>
      </c>
      <c r="N248" t="s">
        <v>2154</v>
      </c>
    </row>
    <row r="249" spans="1:14">
      <c r="A249">
        <v>237</v>
      </c>
      <c r="B249">
        <v>303.15991294738814</v>
      </c>
      <c r="C249" t="b">
        <v>1</v>
      </c>
      <c r="D249">
        <v>0.92679787000000002</v>
      </c>
      <c r="E249">
        <v>45422.113544744323</v>
      </c>
      <c r="F249">
        <v>2.6895261186155039E-4</v>
      </c>
      <c r="G249" t="s">
        <v>722</v>
      </c>
      <c r="H249" t="s">
        <v>13</v>
      </c>
      <c r="I249">
        <v>100</v>
      </c>
      <c r="J249" t="s">
        <v>720</v>
      </c>
      <c r="K249" t="s">
        <v>2155</v>
      </c>
      <c r="L249" t="s">
        <v>2156</v>
      </c>
      <c r="M249" t="s">
        <v>2157</v>
      </c>
    </row>
    <row r="250" spans="1:14">
      <c r="A250">
        <v>238</v>
      </c>
      <c r="B250">
        <v>303.23266638099341</v>
      </c>
      <c r="C250" t="b">
        <v>1</v>
      </c>
      <c r="D250">
        <v>0.95359874</v>
      </c>
      <c r="E250">
        <v>263384.71380303032</v>
      </c>
      <c r="F250">
        <v>2.8631900659092935E-4</v>
      </c>
      <c r="G250" t="s">
        <v>725</v>
      </c>
      <c r="H250" t="s">
        <v>13</v>
      </c>
      <c r="I250">
        <v>100</v>
      </c>
      <c r="J250" t="s">
        <v>723</v>
      </c>
      <c r="K250" t="s">
        <v>2158</v>
      </c>
      <c r="L250" t="s">
        <v>2159</v>
      </c>
      <c r="M250" t="s">
        <v>2160</v>
      </c>
      <c r="N250" t="s">
        <v>2161</v>
      </c>
    </row>
    <row r="251" spans="1:14">
      <c r="A251">
        <v>239</v>
      </c>
      <c r="B251">
        <v>305.11780211327982</v>
      </c>
      <c r="C251" t="b">
        <v>1</v>
      </c>
      <c r="D251">
        <v>0.80665677999999996</v>
      </c>
      <c r="E251">
        <v>35121.906044152456</v>
      </c>
      <c r="F251">
        <v>5.1518672017891731E-4</v>
      </c>
      <c r="G251" t="s">
        <v>728</v>
      </c>
      <c r="H251" t="s">
        <v>13</v>
      </c>
      <c r="I251">
        <v>100</v>
      </c>
      <c r="J251" t="s">
        <v>2162</v>
      </c>
      <c r="K251" t="s">
        <v>2163</v>
      </c>
      <c r="L251" t="s">
        <v>2164</v>
      </c>
      <c r="M251" t="s">
        <v>2165</v>
      </c>
      <c r="N251" t="s">
        <v>2166</v>
      </c>
    </row>
    <row r="252" spans="1:14">
      <c r="A252">
        <v>240</v>
      </c>
      <c r="B252">
        <v>305.24866015944724</v>
      </c>
      <c r="C252" t="b">
        <v>1</v>
      </c>
      <c r="D252">
        <v>0.92644262499999996</v>
      </c>
      <c r="E252">
        <v>114463.60466666668</v>
      </c>
      <c r="F252">
        <v>-5.7459447248220386E-5</v>
      </c>
      <c r="G252" t="s">
        <v>731</v>
      </c>
      <c r="H252" t="s">
        <v>13</v>
      </c>
      <c r="I252">
        <v>100</v>
      </c>
      <c r="J252" t="s">
        <v>729</v>
      </c>
      <c r="K252" t="s">
        <v>2167</v>
      </c>
      <c r="L252" t="s">
        <v>2168</v>
      </c>
      <c r="M252" t="s">
        <v>2169</v>
      </c>
      <c r="N252" t="s">
        <v>2170</v>
      </c>
    </row>
    <row r="253" spans="1:14">
      <c r="A253">
        <v>241</v>
      </c>
      <c r="B253">
        <v>306.04817805950199</v>
      </c>
      <c r="C253" t="b">
        <v>1</v>
      </c>
      <c r="D253">
        <v>0.75873187500000006</v>
      </c>
      <c r="E253">
        <v>35415.406066524629</v>
      </c>
      <c r="F253">
        <v>1.481140498071909E-3</v>
      </c>
      <c r="G253" t="s">
        <v>734</v>
      </c>
      <c r="H253" t="s">
        <v>13</v>
      </c>
      <c r="I253">
        <v>46</v>
      </c>
      <c r="J253" t="s">
        <v>732</v>
      </c>
      <c r="K253" t="s">
        <v>2171</v>
      </c>
      <c r="L253" t="s">
        <v>2172</v>
      </c>
      <c r="M253" t="s">
        <v>2173</v>
      </c>
      <c r="N253" t="s">
        <v>2174</v>
      </c>
    </row>
    <row r="254" spans="1:14">
      <c r="A254">
        <v>242</v>
      </c>
      <c r="B254">
        <v>311.22251287263811</v>
      </c>
      <c r="C254" t="b">
        <v>1</v>
      </c>
      <c r="D254">
        <v>0.86230951499999997</v>
      </c>
      <c r="E254">
        <v>77001.564863636377</v>
      </c>
      <c r="F254">
        <v>2.6902736192369048E-4</v>
      </c>
      <c r="G254" t="s">
        <v>737</v>
      </c>
      <c r="H254" t="s">
        <v>13</v>
      </c>
      <c r="I254">
        <v>100</v>
      </c>
      <c r="J254" t="s">
        <v>735</v>
      </c>
      <c r="K254" t="s">
        <v>2175</v>
      </c>
      <c r="L254" t="s">
        <v>2176</v>
      </c>
      <c r="M254" t="s">
        <v>2177</v>
      </c>
      <c r="N254" t="s">
        <v>2178</v>
      </c>
    </row>
    <row r="255" spans="1:14">
      <c r="A255">
        <v>243</v>
      </c>
      <c r="B255">
        <v>311.29509399083651</v>
      </c>
      <c r="C255" t="b">
        <v>1</v>
      </c>
      <c r="D255">
        <v>0.84102315000000005</v>
      </c>
      <c r="E255">
        <v>221091.16110606061</v>
      </c>
      <c r="F255">
        <v>4.587091634675744E-4</v>
      </c>
      <c r="G255" t="s">
        <v>740</v>
      </c>
      <c r="H255" t="s">
        <v>13</v>
      </c>
      <c r="I255">
        <v>100</v>
      </c>
      <c r="J255" t="s">
        <v>738</v>
      </c>
      <c r="K255" t="s">
        <v>2179</v>
      </c>
      <c r="L255" t="s">
        <v>2180</v>
      </c>
      <c r="M255" t="s">
        <v>2181</v>
      </c>
      <c r="N255" t="s">
        <v>2182</v>
      </c>
    </row>
    <row r="256" spans="1:14">
      <c r="A256">
        <v>244</v>
      </c>
      <c r="B256">
        <v>312.05987197458677</v>
      </c>
      <c r="C256" t="b">
        <v>1</v>
      </c>
      <c r="D256">
        <v>0.81359928999999998</v>
      </c>
      <c r="E256">
        <v>33306.330063920454</v>
      </c>
      <c r="F256">
        <v>3.5182541324729755E-4</v>
      </c>
      <c r="G256" t="s">
        <v>743</v>
      </c>
      <c r="H256" t="s">
        <v>13</v>
      </c>
      <c r="I256">
        <v>100</v>
      </c>
      <c r="J256" t="s">
        <v>741</v>
      </c>
      <c r="K256" t="s">
        <v>2183</v>
      </c>
      <c r="L256" t="s">
        <v>2184</v>
      </c>
      <c r="M256" t="s">
        <v>2085</v>
      </c>
      <c r="N256" t="s">
        <v>2185</v>
      </c>
    </row>
    <row r="257" spans="1:14">
      <c r="A257">
        <v>245</v>
      </c>
      <c r="B257">
        <v>313.04402396648493</v>
      </c>
      <c r="C257" t="b">
        <v>1</v>
      </c>
      <c r="D257">
        <v>0.86995476000000005</v>
      </c>
      <c r="E257">
        <v>62065.233564393944</v>
      </c>
      <c r="F257">
        <v>2.1543351510899811E-4</v>
      </c>
      <c r="G257" t="s">
        <v>746</v>
      </c>
      <c r="H257" t="s">
        <v>13</v>
      </c>
      <c r="I257">
        <v>100</v>
      </c>
      <c r="J257" t="s">
        <v>744</v>
      </c>
      <c r="K257" t="s">
        <v>2186</v>
      </c>
      <c r="L257" t="s">
        <v>2187</v>
      </c>
      <c r="M257" t="s">
        <v>2188</v>
      </c>
    </row>
    <row r="258" spans="1:14">
      <c r="A258">
        <v>246</v>
      </c>
      <c r="B258">
        <v>313.06213051571228</v>
      </c>
      <c r="C258" t="b">
        <v>1</v>
      </c>
      <c r="D258">
        <v>0.7946223</v>
      </c>
      <c r="E258">
        <v>23465.645790542138</v>
      </c>
      <c r="F258">
        <v>-9.8181571229360998E-4</v>
      </c>
      <c r="G258" t="s">
        <v>749</v>
      </c>
      <c r="H258" t="s">
        <v>13</v>
      </c>
      <c r="I258">
        <v>100</v>
      </c>
      <c r="J258" t="s">
        <v>747</v>
      </c>
      <c r="K258" t="s">
        <v>2189</v>
      </c>
      <c r="L258" t="s">
        <v>2190</v>
      </c>
      <c r="M258" t="s">
        <v>2191</v>
      </c>
      <c r="N258" t="s">
        <v>2192</v>
      </c>
    </row>
    <row r="259" spans="1:14">
      <c r="A259">
        <v>246</v>
      </c>
      <c r="B259">
        <v>313.06213051571228</v>
      </c>
      <c r="C259" t="b">
        <v>1</v>
      </c>
      <c r="D259">
        <v>0.7946223</v>
      </c>
      <c r="E259">
        <v>23465.645790542138</v>
      </c>
      <c r="F259">
        <v>7.9673038146665931E-4</v>
      </c>
      <c r="G259" t="s">
        <v>743</v>
      </c>
      <c r="H259" t="s">
        <v>1690</v>
      </c>
      <c r="I259">
        <v>53</v>
      </c>
      <c r="J259" t="s">
        <v>741</v>
      </c>
      <c r="K259" t="s">
        <v>2183</v>
      </c>
      <c r="L259" t="s">
        <v>2184</v>
      </c>
      <c r="M259" t="s">
        <v>2085</v>
      </c>
      <c r="N259" t="s">
        <v>2185</v>
      </c>
    </row>
    <row r="260" spans="1:14">
      <c r="A260">
        <v>247</v>
      </c>
      <c r="B260">
        <v>313.10492323071668</v>
      </c>
      <c r="C260" t="b">
        <v>1</v>
      </c>
      <c r="D260">
        <v>0.73377835999999996</v>
      </c>
      <c r="E260">
        <v>28045.987870501893</v>
      </c>
      <c r="F260">
        <v>5.3806928332278403E-4</v>
      </c>
      <c r="G260" t="s">
        <v>752</v>
      </c>
      <c r="H260" t="s">
        <v>13</v>
      </c>
      <c r="I260">
        <v>100</v>
      </c>
      <c r="J260" t="s">
        <v>750</v>
      </c>
      <c r="K260" t="s">
        <v>2193</v>
      </c>
      <c r="L260" t="s">
        <v>2194</v>
      </c>
      <c r="M260" t="s">
        <v>2195</v>
      </c>
      <c r="N260" t="s">
        <v>2196</v>
      </c>
    </row>
    <row r="261" spans="1:14">
      <c r="A261">
        <v>248</v>
      </c>
      <c r="B261">
        <v>313.21683561626759</v>
      </c>
      <c r="C261" t="b">
        <v>1</v>
      </c>
      <c r="D261">
        <v>0.88140649000000004</v>
      </c>
      <c r="E261">
        <v>50172.799333925199</v>
      </c>
      <c r="F261">
        <v>4.6708373241699519E-4</v>
      </c>
      <c r="G261" t="s">
        <v>755</v>
      </c>
      <c r="H261" t="s">
        <v>13</v>
      </c>
      <c r="I261">
        <v>100</v>
      </c>
      <c r="J261" t="s">
        <v>753</v>
      </c>
      <c r="K261" t="s">
        <v>2197</v>
      </c>
      <c r="L261" t="s">
        <v>2198</v>
      </c>
      <c r="M261" t="s">
        <v>2199</v>
      </c>
      <c r="N261" t="s">
        <v>2200</v>
      </c>
    </row>
    <row r="262" spans="1:14">
      <c r="A262">
        <v>249</v>
      </c>
      <c r="B262">
        <v>315.19602413575097</v>
      </c>
      <c r="C262" t="b">
        <v>1</v>
      </c>
      <c r="D262">
        <v>0.84254488500000002</v>
      </c>
      <c r="E262">
        <v>52993.281515625007</v>
      </c>
      <c r="F262">
        <v>5.4316424905209715E-4</v>
      </c>
      <c r="G262" t="s">
        <v>758</v>
      </c>
      <c r="H262" t="s">
        <v>13</v>
      </c>
      <c r="I262">
        <v>100</v>
      </c>
      <c r="J262" t="s">
        <v>756</v>
      </c>
      <c r="K262" t="s">
        <v>2201</v>
      </c>
      <c r="L262" t="s">
        <v>2202</v>
      </c>
      <c r="M262" t="s">
        <v>2203</v>
      </c>
      <c r="N262" t="s">
        <v>2204</v>
      </c>
    </row>
    <row r="263" spans="1:14">
      <c r="A263">
        <v>250</v>
      </c>
      <c r="B263">
        <v>315.23205229625592</v>
      </c>
      <c r="C263" t="b">
        <v>1</v>
      </c>
      <c r="D263">
        <v>0.81306182999999999</v>
      </c>
      <c r="E263">
        <v>15650.00064180871</v>
      </c>
      <c r="F263">
        <v>9.0040374408317803E-4</v>
      </c>
      <c r="G263" t="s">
        <v>761</v>
      </c>
      <c r="H263" t="s">
        <v>13</v>
      </c>
      <c r="I263">
        <v>100</v>
      </c>
      <c r="J263" t="s">
        <v>759</v>
      </c>
      <c r="K263" t="s">
        <v>2205</v>
      </c>
      <c r="L263" t="s">
        <v>2206</v>
      </c>
      <c r="M263" t="s">
        <v>2207</v>
      </c>
      <c r="N263" t="s">
        <v>2208</v>
      </c>
    </row>
    <row r="264" spans="1:14">
      <c r="A264">
        <v>251</v>
      </c>
      <c r="B264">
        <v>317.1740819480292</v>
      </c>
      <c r="C264" t="b">
        <v>1</v>
      </c>
      <c r="D264">
        <v>0.83955610000000003</v>
      </c>
      <c r="E264">
        <v>29777.01515980114</v>
      </c>
      <c r="F264">
        <v>1.7499519707939726E-3</v>
      </c>
      <c r="G264" t="s">
        <v>764</v>
      </c>
      <c r="H264" t="s">
        <v>13</v>
      </c>
      <c r="I264">
        <v>30</v>
      </c>
      <c r="J264" t="s">
        <v>762</v>
      </c>
      <c r="K264" t="s">
        <v>2209</v>
      </c>
      <c r="L264" t="s">
        <v>2210</v>
      </c>
      <c r="M264" t="s">
        <v>1994</v>
      </c>
      <c r="N264" t="s">
        <v>2211</v>
      </c>
    </row>
    <row r="265" spans="1:14">
      <c r="A265">
        <v>252</v>
      </c>
      <c r="B265">
        <v>317.21241951663148</v>
      </c>
      <c r="C265" t="b">
        <v>1</v>
      </c>
      <c r="D265">
        <v>0.78075051500000003</v>
      </c>
      <c r="E265">
        <v>34425.507712121216</v>
      </c>
      <c r="F265">
        <v>-2.0221663146458013E-4</v>
      </c>
      <c r="G265" t="s">
        <v>767</v>
      </c>
      <c r="H265" t="s">
        <v>13</v>
      </c>
      <c r="I265">
        <v>100</v>
      </c>
      <c r="J265" t="s">
        <v>765</v>
      </c>
      <c r="K265" t="s">
        <v>2212</v>
      </c>
      <c r="L265" t="s">
        <v>2213</v>
      </c>
      <c r="M265" t="s">
        <v>2214</v>
      </c>
      <c r="N265" t="s">
        <v>2215</v>
      </c>
    </row>
    <row r="266" spans="1:14">
      <c r="A266">
        <v>253</v>
      </c>
      <c r="B266">
        <v>322.04504693937344</v>
      </c>
      <c r="C266" t="b">
        <v>1</v>
      </c>
      <c r="D266">
        <v>0.82600426999999998</v>
      </c>
      <c r="E266">
        <v>150157.98613044506</v>
      </c>
      <c r="F266">
        <v>-4.7313937341186829E-4</v>
      </c>
      <c r="G266" t="s">
        <v>770</v>
      </c>
      <c r="H266" t="s">
        <v>13</v>
      </c>
      <c r="I266">
        <v>100</v>
      </c>
      <c r="J266" t="s">
        <v>768</v>
      </c>
      <c r="K266" t="s">
        <v>2216</v>
      </c>
      <c r="L266" t="s">
        <v>2217</v>
      </c>
      <c r="M266" t="s">
        <v>2218</v>
      </c>
      <c r="N266" t="s">
        <v>2219</v>
      </c>
    </row>
    <row r="267" spans="1:14">
      <c r="A267">
        <v>254</v>
      </c>
      <c r="B267">
        <v>327.23275149155944</v>
      </c>
      <c r="C267" t="b">
        <v>1</v>
      </c>
      <c r="D267">
        <v>0.96837728999999995</v>
      </c>
      <c r="E267">
        <v>367836.96849905304</v>
      </c>
      <c r="F267">
        <v>2.0120844055782072E-4</v>
      </c>
      <c r="G267" t="s">
        <v>773</v>
      </c>
      <c r="H267" t="s">
        <v>13</v>
      </c>
      <c r="I267">
        <v>100</v>
      </c>
      <c r="J267" t="s">
        <v>771</v>
      </c>
      <c r="K267" t="s">
        <v>2220</v>
      </c>
      <c r="L267" t="s">
        <v>2221</v>
      </c>
      <c r="M267" t="s">
        <v>2222</v>
      </c>
      <c r="N267" t="s">
        <v>2223</v>
      </c>
    </row>
    <row r="268" spans="1:14">
      <c r="A268">
        <v>255</v>
      </c>
      <c r="B268">
        <v>329.21173336653817</v>
      </c>
      <c r="C268" t="b">
        <v>1</v>
      </c>
      <c r="D268">
        <v>0.83936470499999993</v>
      </c>
      <c r="E268">
        <v>27083.487002485796</v>
      </c>
      <c r="F268">
        <v>4.8393346185093833E-4</v>
      </c>
      <c r="G268" t="s">
        <v>776</v>
      </c>
      <c r="H268" t="s">
        <v>13</v>
      </c>
      <c r="I268">
        <v>100</v>
      </c>
      <c r="J268" t="s">
        <v>774</v>
      </c>
      <c r="K268" t="s">
        <v>2224</v>
      </c>
      <c r="L268" t="s">
        <v>2225</v>
      </c>
      <c r="M268" t="s">
        <v>2226</v>
      </c>
      <c r="N268" t="s">
        <v>2227</v>
      </c>
    </row>
    <row r="269" spans="1:14">
      <c r="A269">
        <v>256</v>
      </c>
      <c r="B269">
        <v>331.1910084002962</v>
      </c>
      <c r="C269" t="b">
        <v>1</v>
      </c>
      <c r="D269">
        <v>0.80661577000000007</v>
      </c>
      <c r="E269">
        <v>37420.527787878789</v>
      </c>
      <c r="F269">
        <v>4.7349970384402695E-4</v>
      </c>
      <c r="G269" t="s">
        <v>779</v>
      </c>
      <c r="H269" t="s">
        <v>13</v>
      </c>
      <c r="I269">
        <v>100</v>
      </c>
      <c r="J269" t="s">
        <v>777</v>
      </c>
      <c r="K269" t="s">
        <v>2228</v>
      </c>
      <c r="L269" t="s">
        <v>2229</v>
      </c>
      <c r="M269" t="s">
        <v>2230</v>
      </c>
    </row>
    <row r="270" spans="1:14">
      <c r="A270">
        <v>257</v>
      </c>
      <c r="B270">
        <v>335.22319963824759</v>
      </c>
      <c r="C270" t="b">
        <v>1</v>
      </c>
      <c r="D270">
        <v>0.82073516000000002</v>
      </c>
      <c r="E270">
        <v>43149.146090909089</v>
      </c>
      <c r="F270">
        <v>-4.17738247563193E-4</v>
      </c>
      <c r="G270" t="s">
        <v>782</v>
      </c>
      <c r="H270" t="s">
        <v>13</v>
      </c>
      <c r="I270">
        <v>100</v>
      </c>
      <c r="J270" t="s">
        <v>780</v>
      </c>
      <c r="K270" t="s">
        <v>2231</v>
      </c>
      <c r="L270" t="s">
        <v>2232</v>
      </c>
      <c r="M270" t="s">
        <v>2233</v>
      </c>
      <c r="N270" t="s">
        <v>2234</v>
      </c>
    </row>
    <row r="271" spans="1:14">
      <c r="A271">
        <v>258</v>
      </c>
      <c r="B271">
        <v>338.98826245584758</v>
      </c>
      <c r="C271" t="b">
        <v>1</v>
      </c>
      <c r="D271">
        <v>0.87469237999999994</v>
      </c>
      <c r="E271">
        <v>130720.54045454545</v>
      </c>
      <c r="F271">
        <v>5.0924415239705922E-4</v>
      </c>
      <c r="G271" t="s">
        <v>785</v>
      </c>
      <c r="H271" t="s">
        <v>13</v>
      </c>
      <c r="I271">
        <v>100</v>
      </c>
      <c r="J271" t="s">
        <v>783</v>
      </c>
      <c r="K271" t="s">
        <v>2235</v>
      </c>
      <c r="L271" t="s">
        <v>2236</v>
      </c>
      <c r="M271" t="s">
        <v>2237</v>
      </c>
      <c r="N271" t="s">
        <v>2238</v>
      </c>
    </row>
    <row r="272" spans="1:14">
      <c r="A272">
        <v>259</v>
      </c>
      <c r="B272">
        <v>340.12472983238598</v>
      </c>
      <c r="C272" t="b">
        <v>1</v>
      </c>
      <c r="D272">
        <v>1.5158204049999999E-2</v>
      </c>
      <c r="E272">
        <v>1002725.7259090908</v>
      </c>
      <c r="F272">
        <v>1.8866761405433863E-4</v>
      </c>
      <c r="G272" t="s">
        <v>788</v>
      </c>
      <c r="H272" t="s">
        <v>13</v>
      </c>
      <c r="I272">
        <v>100</v>
      </c>
      <c r="J272" t="s">
        <v>786</v>
      </c>
      <c r="K272" t="s">
        <v>2239</v>
      </c>
      <c r="L272" t="s">
        <v>2240</v>
      </c>
      <c r="M272" t="s">
        <v>2241</v>
      </c>
      <c r="N272" t="s">
        <v>2242</v>
      </c>
    </row>
    <row r="273" spans="1:14">
      <c r="A273">
        <v>260</v>
      </c>
      <c r="B273">
        <v>341.10912930921472</v>
      </c>
      <c r="C273" t="b">
        <v>1</v>
      </c>
      <c r="D273">
        <v>0.79237753</v>
      </c>
      <c r="E273">
        <v>117850.52861813446</v>
      </c>
      <c r="F273">
        <v>-1.9520921472349073E-4</v>
      </c>
      <c r="G273" t="s">
        <v>791</v>
      </c>
      <c r="H273" t="s">
        <v>13</v>
      </c>
      <c r="I273">
        <v>100</v>
      </c>
      <c r="J273" t="s">
        <v>789</v>
      </c>
      <c r="K273" t="s">
        <v>2243</v>
      </c>
      <c r="L273" t="s">
        <v>2244</v>
      </c>
      <c r="M273" t="s">
        <v>2245</v>
      </c>
      <c r="N273" t="s">
        <v>2246</v>
      </c>
    </row>
    <row r="274" spans="1:14">
      <c r="A274">
        <v>261</v>
      </c>
      <c r="B274">
        <v>343.19044456509329</v>
      </c>
      <c r="C274" t="b">
        <v>1</v>
      </c>
      <c r="D274">
        <v>0.76169485000000003</v>
      </c>
      <c r="E274">
        <v>37702.819500828606</v>
      </c>
      <c r="F274">
        <v>1.0373349067549498E-3</v>
      </c>
      <c r="G274" t="s">
        <v>794</v>
      </c>
      <c r="H274" t="s">
        <v>13</v>
      </c>
      <c r="I274">
        <v>94</v>
      </c>
      <c r="J274" t="s">
        <v>792</v>
      </c>
      <c r="K274" t="s">
        <v>2247</v>
      </c>
      <c r="L274" t="s">
        <v>2248</v>
      </c>
      <c r="M274" t="s">
        <v>2249</v>
      </c>
    </row>
    <row r="275" spans="1:14">
      <c r="A275">
        <v>262</v>
      </c>
      <c r="B275">
        <v>345.2077241504162</v>
      </c>
      <c r="C275" t="b">
        <v>1</v>
      </c>
      <c r="D275">
        <v>0.78784337999999998</v>
      </c>
      <c r="E275">
        <v>26943.612290956444</v>
      </c>
      <c r="F275">
        <v>-5.9225041616173257E-4</v>
      </c>
      <c r="G275" t="s">
        <v>797</v>
      </c>
      <c r="H275" t="s">
        <v>13</v>
      </c>
      <c r="I275">
        <v>100</v>
      </c>
      <c r="J275" t="s">
        <v>795</v>
      </c>
      <c r="K275" t="s">
        <v>2250</v>
      </c>
      <c r="L275" t="s">
        <v>2251</v>
      </c>
      <c r="M275" t="s">
        <v>2252</v>
      </c>
      <c r="N275" t="s">
        <v>2253</v>
      </c>
    </row>
    <row r="276" spans="1:14">
      <c r="A276">
        <v>263</v>
      </c>
      <c r="B276">
        <v>346.05558664460619</v>
      </c>
      <c r="C276" t="b">
        <v>1</v>
      </c>
      <c r="D276">
        <v>0.96679932000000002</v>
      </c>
      <c r="E276">
        <v>967689.76228787878</v>
      </c>
      <c r="F276">
        <v>2.2055539386656164E-4</v>
      </c>
      <c r="G276" t="s">
        <v>800</v>
      </c>
      <c r="H276" t="s">
        <v>13</v>
      </c>
      <c r="I276">
        <v>100</v>
      </c>
      <c r="J276" t="s">
        <v>798</v>
      </c>
      <c r="K276" t="s">
        <v>2254</v>
      </c>
      <c r="L276" t="s">
        <v>2255</v>
      </c>
      <c r="M276" t="s">
        <v>2256</v>
      </c>
      <c r="N276" t="s">
        <v>2257</v>
      </c>
    </row>
    <row r="277" spans="1:14">
      <c r="A277">
        <v>264</v>
      </c>
      <c r="B277">
        <v>347.03985309329721</v>
      </c>
      <c r="C277" t="b">
        <v>1</v>
      </c>
      <c r="D277">
        <v>0.79121560000000002</v>
      </c>
      <c r="E277">
        <v>70050.255106889206</v>
      </c>
      <c r="F277">
        <v>-3.0293297186290147E-5</v>
      </c>
      <c r="G277" t="s">
        <v>803</v>
      </c>
      <c r="H277" t="s">
        <v>13</v>
      </c>
      <c r="I277">
        <v>100</v>
      </c>
      <c r="J277" t="s">
        <v>801</v>
      </c>
      <c r="K277" t="s">
        <v>2258</v>
      </c>
      <c r="L277" t="s">
        <v>2259</v>
      </c>
      <c r="M277" t="s">
        <v>2260</v>
      </c>
      <c r="N277" t="s">
        <v>2261</v>
      </c>
    </row>
    <row r="278" spans="1:14">
      <c r="A278">
        <v>265</v>
      </c>
      <c r="B278">
        <v>349.20162531030843</v>
      </c>
      <c r="C278" t="b">
        <v>1</v>
      </c>
      <c r="D278">
        <v>0.78589785000000001</v>
      </c>
      <c r="E278">
        <v>37555.513060606056</v>
      </c>
      <c r="F278">
        <v>4.2118969162174835E-4</v>
      </c>
      <c r="G278" t="s">
        <v>806</v>
      </c>
      <c r="H278" t="s">
        <v>13</v>
      </c>
      <c r="I278">
        <v>100</v>
      </c>
      <c r="J278" t="s">
        <v>804</v>
      </c>
      <c r="K278" t="s">
        <v>2262</v>
      </c>
      <c r="L278" t="s">
        <v>2263</v>
      </c>
      <c r="M278" t="s">
        <v>2264</v>
      </c>
      <c r="N278" t="s">
        <v>2265</v>
      </c>
    </row>
    <row r="279" spans="1:14">
      <c r="A279">
        <v>266</v>
      </c>
      <c r="B279">
        <v>349.23981701275358</v>
      </c>
      <c r="C279" t="b">
        <v>1</v>
      </c>
      <c r="D279">
        <v>0.74759597</v>
      </c>
      <c r="E279">
        <v>24192.920963541666</v>
      </c>
      <c r="F279">
        <v>-1.3851127535531305E-3</v>
      </c>
      <c r="G279" t="s">
        <v>809</v>
      </c>
      <c r="H279" t="s">
        <v>13</v>
      </c>
      <c r="I279">
        <v>54</v>
      </c>
      <c r="J279" t="s">
        <v>807</v>
      </c>
      <c r="K279" t="s">
        <v>2266</v>
      </c>
      <c r="L279" t="s">
        <v>2267</v>
      </c>
      <c r="M279" t="s">
        <v>2268</v>
      </c>
    </row>
    <row r="280" spans="1:14">
      <c r="A280">
        <v>267</v>
      </c>
      <c r="B280">
        <v>351.21846911523949</v>
      </c>
      <c r="C280" t="b">
        <v>1</v>
      </c>
      <c r="D280">
        <v>0.79288912</v>
      </c>
      <c r="E280">
        <v>53284.170651515138</v>
      </c>
      <c r="F280">
        <v>-7.7261523949800903E-4</v>
      </c>
      <c r="G280" t="s">
        <v>812</v>
      </c>
      <c r="H280" t="s">
        <v>13</v>
      </c>
      <c r="I280">
        <v>100</v>
      </c>
      <c r="J280" t="s">
        <v>810</v>
      </c>
      <c r="K280" t="s">
        <v>2269</v>
      </c>
      <c r="L280" t="s">
        <v>2270</v>
      </c>
      <c r="M280" t="s">
        <v>2271</v>
      </c>
      <c r="N280" t="s">
        <v>2272</v>
      </c>
    </row>
    <row r="281" spans="1:14">
      <c r="A281">
        <v>268</v>
      </c>
      <c r="B281">
        <v>356.20122295115863</v>
      </c>
      <c r="C281" t="b">
        <v>1</v>
      </c>
      <c r="D281">
        <v>0.45553017000000001</v>
      </c>
      <c r="E281">
        <v>19451.757203598485</v>
      </c>
      <c r="F281">
        <v>7.6414884142650408E-4</v>
      </c>
      <c r="G281" t="s">
        <v>815</v>
      </c>
      <c r="H281" t="s">
        <v>13</v>
      </c>
      <c r="I281">
        <v>100</v>
      </c>
      <c r="J281" t="s">
        <v>813</v>
      </c>
      <c r="K281" t="s">
        <v>2273</v>
      </c>
      <c r="L281" t="s">
        <v>2274</v>
      </c>
      <c r="M281" t="s">
        <v>2275</v>
      </c>
      <c r="N281" t="s">
        <v>2276</v>
      </c>
    </row>
    <row r="282" spans="1:14">
      <c r="A282">
        <v>269</v>
      </c>
      <c r="B282">
        <v>361.20289883287899</v>
      </c>
      <c r="C282" t="b">
        <v>1</v>
      </c>
      <c r="D282">
        <v>0.78606018499999997</v>
      </c>
      <c r="E282">
        <v>31110.792909090909</v>
      </c>
      <c r="F282">
        <v>-8.5233287893515808E-4</v>
      </c>
      <c r="G282" t="s">
        <v>818</v>
      </c>
      <c r="H282" t="s">
        <v>13</v>
      </c>
      <c r="I282">
        <v>100</v>
      </c>
      <c r="J282" t="s">
        <v>816</v>
      </c>
      <c r="K282" t="s">
        <v>2277</v>
      </c>
      <c r="L282" t="s">
        <v>2278</v>
      </c>
      <c r="M282" t="s">
        <v>2279</v>
      </c>
      <c r="N282" t="s">
        <v>2280</v>
      </c>
    </row>
    <row r="283" spans="1:14">
      <c r="A283">
        <v>270</v>
      </c>
      <c r="B283">
        <v>362.04927448603416</v>
      </c>
      <c r="C283" t="b">
        <v>1</v>
      </c>
      <c r="D283">
        <v>0.87959217999999995</v>
      </c>
      <c r="E283">
        <v>171336.70049999998</v>
      </c>
      <c r="F283">
        <v>1.4473139659116896E-3</v>
      </c>
      <c r="G283" t="s">
        <v>821</v>
      </c>
      <c r="H283" t="s">
        <v>13</v>
      </c>
      <c r="I283">
        <v>49</v>
      </c>
      <c r="J283" t="s">
        <v>819</v>
      </c>
      <c r="K283" t="s">
        <v>2281</v>
      </c>
      <c r="L283" t="s">
        <v>2282</v>
      </c>
      <c r="M283" t="s">
        <v>2283</v>
      </c>
      <c r="N283" t="s">
        <v>2284</v>
      </c>
    </row>
    <row r="284" spans="1:14">
      <c r="A284">
        <v>270</v>
      </c>
      <c r="B284">
        <v>362.04927448603416</v>
      </c>
      <c r="C284" t="b">
        <v>1</v>
      </c>
      <c r="D284">
        <v>0.87959217999999995</v>
      </c>
      <c r="E284">
        <v>171336.70049999998</v>
      </c>
      <c r="F284">
        <v>2.2591396583493406E-4</v>
      </c>
      <c r="G284" t="s">
        <v>2285</v>
      </c>
      <c r="H284" t="s">
        <v>2286</v>
      </c>
      <c r="I284">
        <v>20</v>
      </c>
      <c r="J284" t="s">
        <v>2287</v>
      </c>
      <c r="K284" t="s">
        <v>2288</v>
      </c>
      <c r="L284" t="s">
        <v>2289</v>
      </c>
      <c r="M284" t="s">
        <v>2290</v>
      </c>
      <c r="N284" t="s">
        <v>2291</v>
      </c>
    </row>
    <row r="285" spans="1:14">
      <c r="A285">
        <v>271</v>
      </c>
      <c r="B285">
        <v>363.21862564028828</v>
      </c>
      <c r="C285" t="b">
        <v>1</v>
      </c>
      <c r="D285">
        <v>0.73209840000000004</v>
      </c>
      <c r="E285">
        <v>24066.459778409091</v>
      </c>
      <c r="F285">
        <v>-9.2914028829227391E-4</v>
      </c>
      <c r="G285" t="s">
        <v>824</v>
      </c>
      <c r="H285" t="s">
        <v>13</v>
      </c>
      <c r="I285">
        <v>100</v>
      </c>
      <c r="J285" t="s">
        <v>822</v>
      </c>
      <c r="K285" t="s">
        <v>2292</v>
      </c>
      <c r="L285" t="s">
        <v>2293</v>
      </c>
      <c r="M285" t="s">
        <v>2294</v>
      </c>
      <c r="N285" t="s">
        <v>2295</v>
      </c>
    </row>
    <row r="286" spans="1:14">
      <c r="A286">
        <v>272</v>
      </c>
      <c r="B286">
        <v>365.23431192991376</v>
      </c>
      <c r="C286" t="b">
        <v>1</v>
      </c>
      <c r="D286">
        <v>0.78766488999999995</v>
      </c>
      <c r="E286">
        <v>24042.911159446023</v>
      </c>
      <c r="F286">
        <v>-9.6542991371961762E-4</v>
      </c>
      <c r="G286" t="s">
        <v>827</v>
      </c>
      <c r="H286" t="s">
        <v>13</v>
      </c>
      <c r="I286">
        <v>100</v>
      </c>
      <c r="J286" t="s">
        <v>825</v>
      </c>
      <c r="K286" t="s">
        <v>2296</v>
      </c>
      <c r="L286" t="s">
        <v>2297</v>
      </c>
      <c r="M286" t="s">
        <v>2298</v>
      </c>
    </row>
    <row r="287" spans="1:14">
      <c r="A287">
        <v>273</v>
      </c>
      <c r="B287">
        <v>367.15623846185298</v>
      </c>
      <c r="C287" t="b">
        <v>1</v>
      </c>
      <c r="D287">
        <v>0.82438814500000002</v>
      </c>
      <c r="E287">
        <v>39692.050779119316</v>
      </c>
      <c r="F287">
        <v>2.2287381470391665E-3</v>
      </c>
      <c r="G287" t="s">
        <v>830</v>
      </c>
      <c r="H287" t="s">
        <v>13</v>
      </c>
      <c r="I287">
        <v>14</v>
      </c>
      <c r="J287" t="s">
        <v>828</v>
      </c>
      <c r="K287" t="s">
        <v>2299</v>
      </c>
      <c r="L287" t="s">
        <v>2300</v>
      </c>
      <c r="M287" t="s">
        <v>2301</v>
      </c>
      <c r="N287" t="s">
        <v>2302</v>
      </c>
    </row>
    <row r="288" spans="1:14">
      <c r="A288">
        <v>274</v>
      </c>
      <c r="B288">
        <v>367.21302890748984</v>
      </c>
      <c r="C288" t="b">
        <v>1</v>
      </c>
      <c r="D288">
        <v>0.85280966499999999</v>
      </c>
      <c r="E288">
        <v>58659.890969696964</v>
      </c>
      <c r="F288">
        <v>-4.1780748983910598E-4</v>
      </c>
      <c r="G288" t="s">
        <v>833</v>
      </c>
      <c r="H288" t="s">
        <v>13</v>
      </c>
      <c r="I288">
        <v>100</v>
      </c>
      <c r="J288" t="s">
        <v>831</v>
      </c>
      <c r="K288" t="s">
        <v>2303</v>
      </c>
      <c r="L288" t="s">
        <v>2304</v>
      </c>
      <c r="M288" t="s">
        <v>2305</v>
      </c>
      <c r="N288" t="s">
        <v>2306</v>
      </c>
    </row>
    <row r="289" spans="1:14">
      <c r="A289">
        <v>275</v>
      </c>
      <c r="B289">
        <v>378.09711629784442</v>
      </c>
      <c r="C289" t="b">
        <v>1</v>
      </c>
      <c r="D289">
        <v>0.83078345499999995</v>
      </c>
      <c r="E289">
        <v>44571.92659132339</v>
      </c>
      <c r="F289">
        <v>5.4170215560134238E-4</v>
      </c>
      <c r="G289" t="s">
        <v>836</v>
      </c>
      <c r="H289" t="s">
        <v>13</v>
      </c>
      <c r="I289">
        <v>100</v>
      </c>
      <c r="J289" t="s">
        <v>834</v>
      </c>
      <c r="K289" t="s">
        <v>2307</v>
      </c>
      <c r="L289" t="s">
        <v>2308</v>
      </c>
      <c r="M289" t="s">
        <v>2309</v>
      </c>
      <c r="N289" t="s">
        <v>2310</v>
      </c>
    </row>
    <row r="290" spans="1:14">
      <c r="A290">
        <v>276</v>
      </c>
      <c r="B290">
        <v>378.24101743916123</v>
      </c>
      <c r="C290" t="b">
        <v>1</v>
      </c>
      <c r="D290">
        <v>0.84305406000000005</v>
      </c>
      <c r="E290">
        <v>41920.119494762082</v>
      </c>
      <c r="F290">
        <v>4.6456083879320431E-4</v>
      </c>
      <c r="G290" t="s">
        <v>839</v>
      </c>
      <c r="H290" t="s">
        <v>13</v>
      </c>
      <c r="I290">
        <v>100</v>
      </c>
      <c r="J290" t="s">
        <v>837</v>
      </c>
      <c r="K290" t="s">
        <v>2311</v>
      </c>
      <c r="L290" t="s">
        <v>2312</v>
      </c>
      <c r="M290" t="s">
        <v>2313</v>
      </c>
      <c r="N290" t="s">
        <v>2314</v>
      </c>
    </row>
    <row r="291" spans="1:14">
      <c r="A291">
        <v>277</v>
      </c>
      <c r="B291">
        <v>381.31574412199348</v>
      </c>
      <c r="C291" t="b">
        <v>1</v>
      </c>
      <c r="D291">
        <v>0.76553117999999998</v>
      </c>
      <c r="E291">
        <v>33670.227081498582</v>
      </c>
      <c r="F291">
        <v>5.4397800653305239E-4</v>
      </c>
      <c r="G291" t="s">
        <v>842</v>
      </c>
      <c r="H291" t="s">
        <v>13</v>
      </c>
      <c r="I291">
        <v>100</v>
      </c>
      <c r="J291" t="s">
        <v>840</v>
      </c>
      <c r="K291" t="s">
        <v>2315</v>
      </c>
      <c r="L291" t="s">
        <v>2316</v>
      </c>
      <c r="M291" t="s">
        <v>2317</v>
      </c>
      <c r="N291" t="s">
        <v>2318</v>
      </c>
    </row>
    <row r="292" spans="1:14">
      <c r="A292">
        <v>278</v>
      </c>
      <c r="B292">
        <v>385.32989737028328</v>
      </c>
      <c r="C292" t="b">
        <v>1</v>
      </c>
      <c r="D292">
        <v>0.86731570999999996</v>
      </c>
      <c r="E292">
        <v>17874.398004912404</v>
      </c>
      <c r="F292">
        <v>2.4345297167656099E-3</v>
      </c>
      <c r="G292" t="s">
        <v>845</v>
      </c>
      <c r="H292" t="s">
        <v>13</v>
      </c>
      <c r="I292">
        <v>10</v>
      </c>
      <c r="J292" t="s">
        <v>843</v>
      </c>
      <c r="K292" t="s">
        <v>2319</v>
      </c>
      <c r="L292" t="s">
        <v>2320</v>
      </c>
      <c r="M292" t="s">
        <v>2321</v>
      </c>
    </row>
    <row r="293" spans="1:14">
      <c r="A293">
        <v>279</v>
      </c>
      <c r="B293">
        <v>385.34822570304846</v>
      </c>
      <c r="C293" t="b">
        <v>1</v>
      </c>
      <c r="D293">
        <v>0.83653677000000004</v>
      </c>
      <c r="E293">
        <v>20379.3342495857</v>
      </c>
      <c r="F293">
        <v>-6.3760304840343451E-4</v>
      </c>
      <c r="G293" t="s">
        <v>848</v>
      </c>
      <c r="H293" t="s">
        <v>13</v>
      </c>
      <c r="I293">
        <v>100</v>
      </c>
      <c r="J293" t="s">
        <v>846</v>
      </c>
      <c r="K293" t="s">
        <v>2322</v>
      </c>
      <c r="L293" t="s">
        <v>2323</v>
      </c>
      <c r="M293" t="s">
        <v>2324</v>
      </c>
      <c r="N293" t="s">
        <v>2325</v>
      </c>
    </row>
    <row r="294" spans="1:14">
      <c r="A294">
        <v>280</v>
      </c>
      <c r="B294">
        <v>386.01682207402803</v>
      </c>
      <c r="C294" t="b">
        <v>1</v>
      </c>
      <c r="D294">
        <v>0.81882107500000001</v>
      </c>
      <c r="E294">
        <v>53806.834723307285</v>
      </c>
      <c r="F294">
        <v>-8.3257402803837977E-4</v>
      </c>
      <c r="G294" t="s">
        <v>851</v>
      </c>
      <c r="H294" t="s">
        <v>13</v>
      </c>
      <c r="I294">
        <v>100</v>
      </c>
      <c r="J294" t="s">
        <v>849</v>
      </c>
      <c r="K294" t="s">
        <v>2326</v>
      </c>
      <c r="L294" t="s">
        <v>2327</v>
      </c>
      <c r="M294" t="s">
        <v>2328</v>
      </c>
      <c r="N294" t="s">
        <v>2329</v>
      </c>
    </row>
    <row r="295" spans="1:14">
      <c r="A295">
        <v>281</v>
      </c>
      <c r="B295">
        <v>387.0011389180753</v>
      </c>
      <c r="C295" t="b">
        <v>1</v>
      </c>
      <c r="D295">
        <v>0.63641009000000004</v>
      </c>
      <c r="E295">
        <v>22660.823262369791</v>
      </c>
      <c r="F295">
        <v>-1.1338180752886728E-3</v>
      </c>
      <c r="G295" t="s">
        <v>854</v>
      </c>
      <c r="H295" t="s">
        <v>13</v>
      </c>
      <c r="I295">
        <v>81</v>
      </c>
      <c r="J295" t="s">
        <v>852</v>
      </c>
      <c r="K295" t="s">
        <v>2330</v>
      </c>
      <c r="L295" t="s">
        <v>2331</v>
      </c>
      <c r="M295" t="s">
        <v>2332</v>
      </c>
      <c r="N295" t="s">
        <v>2333</v>
      </c>
    </row>
    <row r="296" spans="1:14">
      <c r="A296">
        <v>282</v>
      </c>
      <c r="B296">
        <v>389.0497913932544</v>
      </c>
      <c r="C296" t="b">
        <v>1</v>
      </c>
      <c r="D296">
        <v>0.85630843000000001</v>
      </c>
      <c r="E296">
        <v>54641.193227746211</v>
      </c>
      <c r="F296">
        <v>-7.4159325436085055E-4</v>
      </c>
      <c r="G296" t="s">
        <v>857</v>
      </c>
      <c r="H296" t="s">
        <v>13</v>
      </c>
      <c r="I296">
        <v>100</v>
      </c>
      <c r="J296" t="s">
        <v>855</v>
      </c>
      <c r="K296" t="s">
        <v>2334</v>
      </c>
      <c r="L296" t="s">
        <v>2335</v>
      </c>
      <c r="M296" t="s">
        <v>2336</v>
      </c>
      <c r="N296" t="s">
        <v>2337</v>
      </c>
    </row>
    <row r="297" spans="1:14">
      <c r="A297">
        <v>283</v>
      </c>
      <c r="B297">
        <v>393.24008023967008</v>
      </c>
      <c r="C297" t="b">
        <v>1</v>
      </c>
      <c r="D297">
        <v>0.74159861000000005</v>
      </c>
      <c r="E297">
        <v>17793.391177793557</v>
      </c>
      <c r="F297">
        <v>1.067360329955136E-3</v>
      </c>
      <c r="G297" t="s">
        <v>860</v>
      </c>
      <c r="H297" t="s">
        <v>13</v>
      </c>
      <c r="I297">
        <v>90</v>
      </c>
      <c r="J297" t="s">
        <v>858</v>
      </c>
      <c r="K297" t="s">
        <v>2338</v>
      </c>
      <c r="L297" t="s">
        <v>2339</v>
      </c>
      <c r="M297" t="s">
        <v>2340</v>
      </c>
    </row>
    <row r="298" spans="1:14">
      <c r="A298">
        <v>284</v>
      </c>
      <c r="B298">
        <v>399.32682616581906</v>
      </c>
      <c r="C298" t="b">
        <v>1</v>
      </c>
      <c r="D298">
        <v>0.717868595</v>
      </c>
      <c r="E298">
        <v>18837.584829723011</v>
      </c>
      <c r="F298">
        <v>2.6534180904036475E-5</v>
      </c>
      <c r="G298" t="s">
        <v>863</v>
      </c>
      <c r="H298" t="s">
        <v>13</v>
      </c>
      <c r="I298">
        <v>100</v>
      </c>
      <c r="J298" t="s">
        <v>861</v>
      </c>
      <c r="K298" t="s">
        <v>2341</v>
      </c>
      <c r="L298" t="s">
        <v>2342</v>
      </c>
      <c r="M298" t="s">
        <v>2343</v>
      </c>
      <c r="N298" t="s">
        <v>2344</v>
      </c>
    </row>
    <row r="299" spans="1:14">
      <c r="A299">
        <v>285</v>
      </c>
      <c r="B299">
        <v>401.01352843014672</v>
      </c>
      <c r="C299" t="b">
        <v>1</v>
      </c>
      <c r="D299">
        <v>0.74683138500000001</v>
      </c>
      <c r="E299">
        <v>38058.281048532197</v>
      </c>
      <c r="F299">
        <v>2.1266698532826922E-3</v>
      </c>
      <c r="G299" t="s">
        <v>866</v>
      </c>
      <c r="H299" t="s">
        <v>13</v>
      </c>
      <c r="I299">
        <v>16</v>
      </c>
      <c r="J299" t="s">
        <v>864</v>
      </c>
      <c r="K299" t="s">
        <v>2345</v>
      </c>
      <c r="L299" t="s">
        <v>2346</v>
      </c>
      <c r="M299" t="s">
        <v>2347</v>
      </c>
      <c r="N299" t="s">
        <v>2348</v>
      </c>
    </row>
    <row r="300" spans="1:14">
      <c r="A300">
        <v>286</v>
      </c>
      <c r="B300">
        <v>401.34277646478671</v>
      </c>
      <c r="C300" t="b">
        <v>1</v>
      </c>
      <c r="D300">
        <v>0.69428548499999998</v>
      </c>
      <c r="E300">
        <v>11209.201982066763</v>
      </c>
      <c r="F300">
        <v>-2.7376478669793869E-4</v>
      </c>
      <c r="G300" t="s">
        <v>869</v>
      </c>
      <c r="H300" t="s">
        <v>13</v>
      </c>
      <c r="I300">
        <v>100</v>
      </c>
      <c r="J300" t="s">
        <v>867</v>
      </c>
      <c r="K300" t="s">
        <v>2349</v>
      </c>
      <c r="L300" t="s">
        <v>2350</v>
      </c>
      <c r="M300" t="s">
        <v>2351</v>
      </c>
      <c r="N300" t="s">
        <v>2352</v>
      </c>
    </row>
    <row r="301" spans="1:14">
      <c r="A301">
        <v>287</v>
      </c>
      <c r="B301">
        <v>402.01053363965673</v>
      </c>
      <c r="C301" t="b">
        <v>1</v>
      </c>
      <c r="D301">
        <v>0.89511823999999995</v>
      </c>
      <c r="E301">
        <v>298587.17029995262</v>
      </c>
      <c r="F301">
        <v>3.7046034327659072E-4</v>
      </c>
      <c r="G301" t="s">
        <v>872</v>
      </c>
      <c r="H301" t="s">
        <v>13</v>
      </c>
      <c r="I301">
        <v>100</v>
      </c>
      <c r="J301" t="s">
        <v>870</v>
      </c>
      <c r="K301" t="s">
        <v>2353</v>
      </c>
      <c r="L301" t="s">
        <v>2354</v>
      </c>
      <c r="M301" t="s">
        <v>2355</v>
      </c>
      <c r="N301" t="s">
        <v>2356</v>
      </c>
    </row>
    <row r="302" spans="1:14">
      <c r="A302">
        <v>288</v>
      </c>
      <c r="B302">
        <v>402.994513720469</v>
      </c>
      <c r="C302" t="b">
        <v>1</v>
      </c>
      <c r="D302">
        <v>0.92803317499999993</v>
      </c>
      <c r="E302">
        <v>905697.45283333352</v>
      </c>
      <c r="F302">
        <v>4.0597953102405882E-4</v>
      </c>
      <c r="G302" t="s">
        <v>875</v>
      </c>
      <c r="H302" t="s">
        <v>13</v>
      </c>
      <c r="I302">
        <v>100</v>
      </c>
      <c r="J302" t="s">
        <v>873</v>
      </c>
      <c r="K302" t="s">
        <v>2357</v>
      </c>
      <c r="L302" t="s">
        <v>2358</v>
      </c>
      <c r="M302" t="s">
        <v>2359</v>
      </c>
      <c r="N302" t="s">
        <v>2360</v>
      </c>
    </row>
    <row r="303" spans="1:14">
      <c r="A303">
        <v>289</v>
      </c>
      <c r="B303">
        <v>403.35652151308898</v>
      </c>
      <c r="C303" t="b">
        <v>1</v>
      </c>
      <c r="D303">
        <v>0.76304406000000002</v>
      </c>
      <c r="E303">
        <v>11576.061599135892</v>
      </c>
      <c r="F303">
        <v>1.6311869110268162E-3</v>
      </c>
      <c r="G303" t="s">
        <v>878</v>
      </c>
      <c r="H303" t="s">
        <v>13</v>
      </c>
      <c r="I303">
        <v>36</v>
      </c>
      <c r="J303" t="s">
        <v>876</v>
      </c>
      <c r="K303" t="s">
        <v>2361</v>
      </c>
      <c r="L303" t="s">
        <v>2362</v>
      </c>
      <c r="M303" t="s">
        <v>2363</v>
      </c>
      <c r="N303" t="s">
        <v>2364</v>
      </c>
    </row>
    <row r="304" spans="1:14">
      <c r="A304">
        <v>290</v>
      </c>
      <c r="B304">
        <v>409.38299336575727</v>
      </c>
      <c r="C304" t="b">
        <v>1</v>
      </c>
      <c r="D304">
        <v>0.83025455000000004</v>
      </c>
      <c r="E304">
        <v>11200.733948922822</v>
      </c>
      <c r="F304">
        <v>9.801342427522286E-4</v>
      </c>
      <c r="G304" t="s">
        <v>881</v>
      </c>
      <c r="H304" t="s">
        <v>13</v>
      </c>
      <c r="I304">
        <v>100</v>
      </c>
      <c r="J304" t="s">
        <v>879</v>
      </c>
      <c r="K304" t="s">
        <v>2365</v>
      </c>
      <c r="L304" t="s">
        <v>2366</v>
      </c>
      <c r="M304" t="s">
        <v>2367</v>
      </c>
      <c r="N304" t="s">
        <v>2368</v>
      </c>
    </row>
    <row r="305" spans="1:14">
      <c r="A305">
        <v>291</v>
      </c>
      <c r="B305">
        <v>410.02724915052954</v>
      </c>
      <c r="C305" t="b">
        <v>1</v>
      </c>
      <c r="D305">
        <v>0.79449040000000004</v>
      </c>
      <c r="E305">
        <v>31623.954065577651</v>
      </c>
      <c r="F305">
        <v>-2.6250529515436938E-5</v>
      </c>
      <c r="G305" t="s">
        <v>884</v>
      </c>
      <c r="H305" t="s">
        <v>13</v>
      </c>
      <c r="I305">
        <v>100</v>
      </c>
      <c r="J305" t="s">
        <v>882</v>
      </c>
      <c r="K305" t="s">
        <v>2369</v>
      </c>
      <c r="L305" t="s">
        <v>2370</v>
      </c>
      <c r="M305" t="s">
        <v>2371</v>
      </c>
      <c r="N305" t="s">
        <v>2372</v>
      </c>
    </row>
    <row r="306" spans="1:14">
      <c r="A306">
        <v>292</v>
      </c>
      <c r="B306">
        <v>415.32092936643238</v>
      </c>
      <c r="C306" t="b">
        <v>1</v>
      </c>
      <c r="D306">
        <v>0.70881808000000002</v>
      </c>
      <c r="E306">
        <v>22488.83910049716</v>
      </c>
      <c r="F306">
        <v>8.3793356759542803E-4</v>
      </c>
      <c r="G306" t="s">
        <v>887</v>
      </c>
      <c r="H306" t="s">
        <v>13</v>
      </c>
      <c r="I306">
        <v>100</v>
      </c>
      <c r="J306" t="s">
        <v>885</v>
      </c>
      <c r="K306" t="s">
        <v>2373</v>
      </c>
      <c r="L306" t="s">
        <v>2374</v>
      </c>
      <c r="M306" t="s">
        <v>2375</v>
      </c>
      <c r="N306" t="s">
        <v>2376</v>
      </c>
    </row>
    <row r="307" spans="1:14">
      <c r="A307">
        <v>293</v>
      </c>
      <c r="B307">
        <v>417.28541794479901</v>
      </c>
      <c r="C307" t="b">
        <v>1</v>
      </c>
      <c r="D307">
        <v>0.67662968999999995</v>
      </c>
      <c r="E307">
        <v>22008.003387606535</v>
      </c>
      <c r="F307">
        <v>3.5775520098013658E-4</v>
      </c>
      <c r="G307" t="s">
        <v>890</v>
      </c>
      <c r="H307" t="s">
        <v>13</v>
      </c>
      <c r="I307">
        <v>100</v>
      </c>
      <c r="J307" t="s">
        <v>888</v>
      </c>
      <c r="K307" t="s">
        <v>2377</v>
      </c>
      <c r="L307" t="s">
        <v>2378</v>
      </c>
      <c r="M307" t="s">
        <v>2379</v>
      </c>
    </row>
    <row r="308" spans="1:14">
      <c r="A308">
        <v>294</v>
      </c>
      <c r="B308">
        <v>417.3368640824894</v>
      </c>
      <c r="C308" t="b">
        <v>1</v>
      </c>
      <c r="D308">
        <v>0.76099100499999994</v>
      </c>
      <c r="E308">
        <v>26750.485129142995</v>
      </c>
      <c r="F308">
        <v>5.5321751062820113E-4</v>
      </c>
      <c r="G308" t="s">
        <v>893</v>
      </c>
      <c r="H308" t="s">
        <v>13</v>
      </c>
      <c r="I308">
        <v>100</v>
      </c>
      <c r="J308" t="s">
        <v>891</v>
      </c>
      <c r="K308" t="s">
        <v>2380</v>
      </c>
      <c r="L308" t="s">
        <v>2381</v>
      </c>
      <c r="M308" t="s">
        <v>2382</v>
      </c>
      <c r="N308" t="s">
        <v>2383</v>
      </c>
    </row>
    <row r="309" spans="1:14">
      <c r="A309">
        <v>295</v>
      </c>
      <c r="B309">
        <v>419.35218805482037</v>
      </c>
      <c r="C309" t="b">
        <v>1</v>
      </c>
      <c r="D309">
        <v>0.81020247999999995</v>
      </c>
      <c r="E309">
        <v>20531.878765269885</v>
      </c>
      <c r="F309">
        <v>8.7924517964665938E-4</v>
      </c>
      <c r="G309" t="s">
        <v>896</v>
      </c>
      <c r="H309" t="s">
        <v>13</v>
      </c>
      <c r="I309">
        <v>100</v>
      </c>
      <c r="J309" t="s">
        <v>894</v>
      </c>
      <c r="K309" t="s">
        <v>2384</v>
      </c>
      <c r="L309" t="s">
        <v>2385</v>
      </c>
      <c r="M309" t="s">
        <v>2386</v>
      </c>
      <c r="N309" t="s">
        <v>2387</v>
      </c>
    </row>
    <row r="310" spans="1:14">
      <c r="A310">
        <v>296</v>
      </c>
      <c r="B310">
        <v>425.37731184454344</v>
      </c>
      <c r="C310" t="b">
        <v>1</v>
      </c>
      <c r="D310">
        <v>0.78346336000000005</v>
      </c>
      <c r="E310">
        <v>18164.016406486742</v>
      </c>
      <c r="F310">
        <v>1.5762554565981191E-3</v>
      </c>
      <c r="G310" t="s">
        <v>899</v>
      </c>
      <c r="H310" t="s">
        <v>13</v>
      </c>
      <c r="I310">
        <v>40</v>
      </c>
      <c r="J310" t="s">
        <v>897</v>
      </c>
      <c r="K310" t="s">
        <v>2388</v>
      </c>
      <c r="L310" t="s">
        <v>2389</v>
      </c>
      <c r="M310" t="s">
        <v>2390</v>
      </c>
      <c r="N310" t="s">
        <v>2391</v>
      </c>
    </row>
    <row r="311" spans="1:14">
      <c r="A311">
        <v>297</v>
      </c>
      <c r="B311">
        <v>426.02203541033248</v>
      </c>
      <c r="C311" t="b">
        <v>1</v>
      </c>
      <c r="D311">
        <v>0.88320773500000005</v>
      </c>
      <c r="E311">
        <v>2031815.1499242424</v>
      </c>
      <c r="F311">
        <v>1.0208966750724358E-4</v>
      </c>
      <c r="G311" t="s">
        <v>902</v>
      </c>
      <c r="H311" t="s">
        <v>13</v>
      </c>
      <c r="I311">
        <v>100</v>
      </c>
      <c r="J311" t="s">
        <v>900</v>
      </c>
      <c r="K311" t="s">
        <v>2392</v>
      </c>
      <c r="L311" t="s">
        <v>2393</v>
      </c>
      <c r="M311" t="s">
        <v>2394</v>
      </c>
      <c r="N311" t="s">
        <v>2395</v>
      </c>
    </row>
    <row r="312" spans="1:14">
      <c r="A312">
        <v>298</v>
      </c>
      <c r="B312">
        <v>427.35750298770967</v>
      </c>
      <c r="C312" t="b">
        <v>1</v>
      </c>
      <c r="D312">
        <v>0.76410076000000005</v>
      </c>
      <c r="E312">
        <v>13113.661591619317</v>
      </c>
      <c r="F312">
        <v>6.4971229033972122E-4</v>
      </c>
      <c r="G312" t="s">
        <v>905</v>
      </c>
      <c r="H312" t="s">
        <v>13</v>
      </c>
      <c r="I312">
        <v>100</v>
      </c>
      <c r="J312" t="s">
        <v>903</v>
      </c>
      <c r="K312" t="s">
        <v>2396</v>
      </c>
      <c r="L312" t="s">
        <v>2397</v>
      </c>
      <c r="M312" t="s">
        <v>2398</v>
      </c>
    </row>
    <row r="313" spans="1:14">
      <c r="A313">
        <v>299</v>
      </c>
      <c r="B313">
        <v>429.30089023499966</v>
      </c>
      <c r="C313" t="b">
        <v>1</v>
      </c>
      <c r="D313">
        <v>0.78005122999999998</v>
      </c>
      <c r="E313">
        <v>18513.61712689394</v>
      </c>
      <c r="F313">
        <v>1.4166500034207274E-4</v>
      </c>
      <c r="G313" t="s">
        <v>908</v>
      </c>
      <c r="H313" t="s">
        <v>13</v>
      </c>
      <c r="I313">
        <v>100</v>
      </c>
      <c r="J313" t="s">
        <v>906</v>
      </c>
      <c r="K313" t="s">
        <v>2399</v>
      </c>
      <c r="L313" t="s">
        <v>2400</v>
      </c>
      <c r="M313" t="s">
        <v>2401</v>
      </c>
      <c r="N313" t="s">
        <v>2402</v>
      </c>
    </row>
    <row r="314" spans="1:14">
      <c r="A314">
        <v>300</v>
      </c>
      <c r="B314">
        <v>433.3323993442624</v>
      </c>
      <c r="C314" t="b">
        <v>1</v>
      </c>
      <c r="D314">
        <v>0.79365695000000003</v>
      </c>
      <c r="E314">
        <v>35930.394076231059</v>
      </c>
      <c r="F314">
        <v>-6.7444262356275431E-5</v>
      </c>
      <c r="G314" t="s">
        <v>911</v>
      </c>
      <c r="H314" t="s">
        <v>13</v>
      </c>
      <c r="I314">
        <v>100</v>
      </c>
      <c r="J314" t="s">
        <v>909</v>
      </c>
      <c r="K314" t="s">
        <v>2403</v>
      </c>
      <c r="L314" t="s">
        <v>2404</v>
      </c>
      <c r="M314" t="s">
        <v>2405</v>
      </c>
      <c r="N314" t="s">
        <v>2406</v>
      </c>
    </row>
    <row r="315" spans="1:14">
      <c r="A315">
        <v>301</v>
      </c>
      <c r="B315">
        <v>435.34702305400339</v>
      </c>
      <c r="C315" t="b">
        <v>1</v>
      </c>
      <c r="D315">
        <v>0.82499873999999995</v>
      </c>
      <c r="E315">
        <v>26273.300716027461</v>
      </c>
      <c r="F315">
        <v>9.5884599664941561E-4</v>
      </c>
      <c r="G315" t="s">
        <v>914</v>
      </c>
      <c r="H315" t="s">
        <v>13</v>
      </c>
      <c r="I315">
        <v>100</v>
      </c>
      <c r="J315" t="s">
        <v>912</v>
      </c>
      <c r="K315" t="s">
        <v>2407</v>
      </c>
      <c r="L315" t="s">
        <v>2408</v>
      </c>
      <c r="M315" t="s">
        <v>2409</v>
      </c>
      <c r="N315" t="s">
        <v>2410</v>
      </c>
    </row>
    <row r="316" spans="1:14">
      <c r="A316">
        <v>302</v>
      </c>
      <c r="B316">
        <v>441.33959393551191</v>
      </c>
      <c r="C316" t="b">
        <v>1</v>
      </c>
      <c r="D316">
        <v>0.67566680999999995</v>
      </c>
      <c r="E316">
        <v>15757.308514914776</v>
      </c>
      <c r="F316">
        <v>-2.1766355118870706E-3</v>
      </c>
      <c r="G316" t="s">
        <v>917</v>
      </c>
      <c r="H316" t="s">
        <v>13</v>
      </c>
      <c r="I316">
        <v>15</v>
      </c>
      <c r="J316" t="s">
        <v>915</v>
      </c>
      <c r="K316" t="s">
        <v>2411</v>
      </c>
      <c r="L316" t="s">
        <v>2412</v>
      </c>
      <c r="M316" t="s">
        <v>2413</v>
      </c>
    </row>
    <row r="317" spans="1:14">
      <c r="A317">
        <v>303</v>
      </c>
      <c r="B317">
        <v>441.373333390585</v>
      </c>
      <c r="C317" t="b">
        <v>1</v>
      </c>
      <c r="D317">
        <v>0.72797247500000006</v>
      </c>
      <c r="E317">
        <v>13530.387519205728</v>
      </c>
      <c r="F317">
        <v>4.693094149956778E-4</v>
      </c>
      <c r="G317" t="s">
        <v>920</v>
      </c>
      <c r="H317" t="s">
        <v>13</v>
      </c>
      <c r="I317">
        <v>100</v>
      </c>
      <c r="J317" t="s">
        <v>918</v>
      </c>
      <c r="K317" t="s">
        <v>2414</v>
      </c>
      <c r="L317" t="s">
        <v>2415</v>
      </c>
      <c r="M317" t="s">
        <v>2416</v>
      </c>
    </row>
    <row r="318" spans="1:14">
      <c r="A318">
        <v>304</v>
      </c>
      <c r="B318">
        <v>442.01461641242082</v>
      </c>
      <c r="C318" t="b">
        <v>1</v>
      </c>
      <c r="D318">
        <v>0.87280910999999994</v>
      </c>
      <c r="E318">
        <v>282870.11983333336</v>
      </c>
      <c r="F318">
        <v>2.4356875791795574E-3</v>
      </c>
      <c r="G318" t="s">
        <v>923</v>
      </c>
      <c r="H318" t="s">
        <v>13</v>
      </c>
      <c r="I318">
        <v>10</v>
      </c>
      <c r="J318" t="s">
        <v>921</v>
      </c>
      <c r="K318" t="s">
        <v>2417</v>
      </c>
      <c r="L318" t="s">
        <v>2418</v>
      </c>
      <c r="M318" t="s">
        <v>2419</v>
      </c>
      <c r="N318" t="s">
        <v>2420</v>
      </c>
    </row>
    <row r="319" spans="1:14">
      <c r="A319">
        <v>305</v>
      </c>
      <c r="B319">
        <v>443.35129077058656</v>
      </c>
      <c r="C319" t="b">
        <v>1</v>
      </c>
      <c r="D319">
        <v>0.66532362</v>
      </c>
      <c r="E319">
        <v>12938.752344756154</v>
      </c>
      <c r="F319">
        <v>1.776529413461958E-3</v>
      </c>
      <c r="G319" t="s">
        <v>926</v>
      </c>
      <c r="H319" t="s">
        <v>13</v>
      </c>
      <c r="I319">
        <v>29</v>
      </c>
      <c r="J319" t="s">
        <v>924</v>
      </c>
      <c r="K319" t="s">
        <v>2421</v>
      </c>
      <c r="L319" t="s">
        <v>2422</v>
      </c>
      <c r="M319" t="s">
        <v>2423</v>
      </c>
      <c r="N319" t="s">
        <v>2424</v>
      </c>
    </row>
    <row r="320" spans="1:14">
      <c r="A320">
        <v>306</v>
      </c>
      <c r="B320">
        <v>445.0527317571931</v>
      </c>
      <c r="C320" t="b">
        <v>1</v>
      </c>
      <c r="D320">
        <v>0.88681915499999997</v>
      </c>
      <c r="E320">
        <v>64193.012887488178</v>
      </c>
      <c r="F320">
        <v>3.7134280688633226E-4</v>
      </c>
      <c r="G320" t="s">
        <v>929</v>
      </c>
      <c r="H320" t="s">
        <v>13</v>
      </c>
      <c r="I320">
        <v>100</v>
      </c>
      <c r="J320" t="s">
        <v>927</v>
      </c>
      <c r="K320" t="s">
        <v>2425</v>
      </c>
      <c r="L320" t="s">
        <v>2426</v>
      </c>
      <c r="M320" t="s">
        <v>2427</v>
      </c>
      <c r="N320" t="s">
        <v>2428</v>
      </c>
    </row>
    <row r="321" spans="1:14">
      <c r="A321">
        <v>307</v>
      </c>
      <c r="B321">
        <v>445.18680050961149</v>
      </c>
      <c r="C321" t="b">
        <v>1</v>
      </c>
      <c r="D321">
        <v>0.88041738000000003</v>
      </c>
      <c r="E321">
        <v>5939921.5463939402</v>
      </c>
      <c r="F321">
        <v>-1.0209611446043709E-5</v>
      </c>
      <c r="G321" t="s">
        <v>932</v>
      </c>
      <c r="H321" t="s">
        <v>13</v>
      </c>
      <c r="I321">
        <v>100</v>
      </c>
      <c r="J321" t="s">
        <v>930</v>
      </c>
      <c r="K321" t="s">
        <v>2429</v>
      </c>
      <c r="L321" t="s">
        <v>2430</v>
      </c>
      <c r="M321" t="s">
        <v>2431</v>
      </c>
      <c r="N321" t="s">
        <v>2432</v>
      </c>
    </row>
    <row r="322" spans="1:14">
      <c r="A322">
        <v>308</v>
      </c>
      <c r="B322">
        <v>447.20352107562445</v>
      </c>
      <c r="C322" t="b">
        <v>1</v>
      </c>
      <c r="D322">
        <v>0.75795638499999995</v>
      </c>
      <c r="E322">
        <v>104228.99343229167</v>
      </c>
      <c r="F322">
        <v>-1.0807756244162192E-3</v>
      </c>
      <c r="G322" t="s">
        <v>935</v>
      </c>
      <c r="H322" t="s">
        <v>13</v>
      </c>
      <c r="I322">
        <v>88</v>
      </c>
      <c r="J322" t="s">
        <v>933</v>
      </c>
      <c r="K322" t="s">
        <v>2433</v>
      </c>
      <c r="L322" t="s">
        <v>2434</v>
      </c>
      <c r="M322" t="s">
        <v>2435</v>
      </c>
      <c r="N322" t="s">
        <v>2436</v>
      </c>
    </row>
    <row r="323" spans="1:14">
      <c r="A323">
        <v>309</v>
      </c>
      <c r="B323">
        <v>448.3065737145975</v>
      </c>
      <c r="C323" t="b">
        <v>1</v>
      </c>
      <c r="D323">
        <v>0.76600277000000006</v>
      </c>
      <c r="E323">
        <v>15670.135978989108</v>
      </c>
      <c r="F323">
        <v>2.7178540250361038E-4</v>
      </c>
      <c r="G323" t="s">
        <v>938</v>
      </c>
      <c r="H323" t="s">
        <v>13</v>
      </c>
      <c r="I323">
        <v>100</v>
      </c>
      <c r="J323" t="s">
        <v>936</v>
      </c>
      <c r="K323" t="s">
        <v>2437</v>
      </c>
      <c r="L323" t="s">
        <v>2438</v>
      </c>
      <c r="M323" t="s">
        <v>2439</v>
      </c>
    </row>
    <row r="324" spans="1:14">
      <c r="A324">
        <v>310</v>
      </c>
      <c r="B324">
        <v>449.1843316380394</v>
      </c>
      <c r="C324" t="b">
        <v>1</v>
      </c>
      <c r="D324">
        <v>0.81377553999999996</v>
      </c>
      <c r="E324">
        <v>23555.502632102274</v>
      </c>
      <c r="F324">
        <v>2.0170619606005857E-3</v>
      </c>
      <c r="G324" t="s">
        <v>941</v>
      </c>
      <c r="H324" t="s">
        <v>13</v>
      </c>
      <c r="I324">
        <v>19</v>
      </c>
      <c r="J324" t="s">
        <v>939</v>
      </c>
      <c r="K324" t="s">
        <v>2440</v>
      </c>
      <c r="L324" t="s">
        <v>2441</v>
      </c>
      <c r="M324" t="s">
        <v>2442</v>
      </c>
      <c r="N324" t="s">
        <v>2443</v>
      </c>
    </row>
    <row r="325" spans="1:14">
      <c r="A325">
        <v>311</v>
      </c>
      <c r="B325">
        <v>449.34082124849942</v>
      </c>
      <c r="C325" t="b">
        <v>1</v>
      </c>
      <c r="D325">
        <v>0.75869900000000001</v>
      </c>
      <c r="E325">
        <v>15841.818938979641</v>
      </c>
      <c r="F325">
        <v>1.6814515005876274E-3</v>
      </c>
      <c r="G325" t="s">
        <v>944</v>
      </c>
      <c r="H325" t="s">
        <v>13</v>
      </c>
      <c r="I325">
        <v>33</v>
      </c>
      <c r="J325" t="s">
        <v>942</v>
      </c>
      <c r="K325" t="s">
        <v>2444</v>
      </c>
      <c r="L325" t="s">
        <v>2445</v>
      </c>
      <c r="M325" t="s">
        <v>2446</v>
      </c>
      <c r="N325" t="s">
        <v>2447</v>
      </c>
    </row>
    <row r="326" spans="1:14">
      <c r="A326">
        <v>311</v>
      </c>
      <c r="B326">
        <v>449.34082124849942</v>
      </c>
      <c r="C326" t="b">
        <v>1</v>
      </c>
      <c r="D326">
        <v>0.75869900000000001</v>
      </c>
      <c r="E326">
        <v>15841.818938979641</v>
      </c>
      <c r="F326">
        <v>-7.2384849943318841E-4</v>
      </c>
      <c r="G326" t="s">
        <v>905</v>
      </c>
      <c r="H326" t="s">
        <v>2448</v>
      </c>
      <c r="I326">
        <v>20</v>
      </c>
      <c r="J326" t="s">
        <v>903</v>
      </c>
      <c r="K326" t="s">
        <v>2396</v>
      </c>
      <c r="L326" t="s">
        <v>2397</v>
      </c>
      <c r="M326" t="s">
        <v>2398</v>
      </c>
    </row>
    <row r="327" spans="1:14">
      <c r="A327">
        <v>312</v>
      </c>
      <c r="B327">
        <v>451.35806401052412</v>
      </c>
      <c r="C327" t="b">
        <v>1</v>
      </c>
      <c r="D327">
        <v>0.83087325000000001</v>
      </c>
      <c r="E327">
        <v>13037.740596590909</v>
      </c>
      <c r="F327">
        <v>8.8689475887804292E-5</v>
      </c>
      <c r="G327" t="s">
        <v>947</v>
      </c>
      <c r="H327" t="s">
        <v>13</v>
      </c>
      <c r="I327">
        <v>100</v>
      </c>
      <c r="J327" t="s">
        <v>945</v>
      </c>
      <c r="K327" t="s">
        <v>2449</v>
      </c>
      <c r="L327" t="s">
        <v>2450</v>
      </c>
      <c r="M327" t="s">
        <v>2451</v>
      </c>
      <c r="N327" t="s">
        <v>2452</v>
      </c>
    </row>
    <row r="328" spans="1:14">
      <c r="A328">
        <v>313</v>
      </c>
      <c r="B328">
        <v>454.147876447984</v>
      </c>
      <c r="C328" t="b">
        <v>1</v>
      </c>
      <c r="D328">
        <v>0.81524867000000001</v>
      </c>
      <c r="E328">
        <v>16805.892622810134</v>
      </c>
      <c r="F328">
        <v>1.7765201602060188E-4</v>
      </c>
      <c r="G328" t="s">
        <v>950</v>
      </c>
      <c r="H328" t="s">
        <v>13</v>
      </c>
      <c r="I328">
        <v>100</v>
      </c>
      <c r="J328" t="s">
        <v>948</v>
      </c>
      <c r="K328" t="s">
        <v>2453</v>
      </c>
      <c r="L328" t="s">
        <v>2454</v>
      </c>
      <c r="M328" t="s">
        <v>2455</v>
      </c>
      <c r="N328" t="s">
        <v>2456</v>
      </c>
    </row>
    <row r="329" spans="1:14">
      <c r="A329">
        <v>314</v>
      </c>
      <c r="B329">
        <v>455.09643532846871</v>
      </c>
      <c r="C329" t="b">
        <v>1</v>
      </c>
      <c r="D329">
        <v>0.77658874</v>
      </c>
      <c r="E329">
        <v>22004.576777343747</v>
      </c>
      <c r="F329">
        <v>9.0207153129995277E-4</v>
      </c>
      <c r="G329" t="s">
        <v>953</v>
      </c>
      <c r="H329" t="s">
        <v>13</v>
      </c>
      <c r="I329">
        <v>100</v>
      </c>
      <c r="J329" t="s">
        <v>951</v>
      </c>
      <c r="K329" t="s">
        <v>2457</v>
      </c>
      <c r="L329" t="s">
        <v>2458</v>
      </c>
      <c r="M329" t="s">
        <v>2459</v>
      </c>
      <c r="N329" t="s">
        <v>2460</v>
      </c>
    </row>
    <row r="330" spans="1:14">
      <c r="A330">
        <v>315</v>
      </c>
      <c r="B330">
        <v>456.14878899979942</v>
      </c>
      <c r="C330" t="b">
        <v>1</v>
      </c>
      <c r="D330">
        <v>0.73318726000000001</v>
      </c>
      <c r="E330">
        <v>16045.920276337592</v>
      </c>
      <c r="F330">
        <v>2.3441002006165945E-3</v>
      </c>
      <c r="G330" t="s">
        <v>956</v>
      </c>
      <c r="H330" t="s">
        <v>13</v>
      </c>
      <c r="I330">
        <v>11</v>
      </c>
      <c r="J330" t="s">
        <v>954</v>
      </c>
      <c r="K330" t="s">
        <v>2461</v>
      </c>
      <c r="L330" t="s">
        <v>2462</v>
      </c>
      <c r="M330" t="s">
        <v>2463</v>
      </c>
      <c r="N330" t="s">
        <v>2464</v>
      </c>
    </row>
    <row r="331" spans="1:14">
      <c r="A331">
        <v>316</v>
      </c>
      <c r="B331">
        <v>458.18059744843464</v>
      </c>
      <c r="C331" t="b">
        <v>1</v>
      </c>
      <c r="D331">
        <v>0.56517987999999997</v>
      </c>
      <c r="E331">
        <v>18410.150364642519</v>
      </c>
      <c r="F331">
        <v>-1.2433484346274781E-3</v>
      </c>
      <c r="G331" t="s">
        <v>959</v>
      </c>
      <c r="H331" t="s">
        <v>13</v>
      </c>
      <c r="I331">
        <v>68</v>
      </c>
      <c r="J331" t="s">
        <v>957</v>
      </c>
      <c r="K331" t="s">
        <v>2465</v>
      </c>
      <c r="L331" t="s">
        <v>2466</v>
      </c>
      <c r="M331" t="s">
        <v>2467</v>
      </c>
      <c r="N331" t="s">
        <v>2468</v>
      </c>
    </row>
    <row r="332" spans="1:14">
      <c r="A332">
        <v>317</v>
      </c>
      <c r="B332">
        <v>460.1603228315098</v>
      </c>
      <c r="C332" t="b">
        <v>1</v>
      </c>
      <c r="D332">
        <v>0.6804055</v>
      </c>
      <c r="E332">
        <v>20710.563396366008</v>
      </c>
      <c r="F332">
        <v>9.8106849020496156E-4</v>
      </c>
      <c r="G332" t="s">
        <v>962</v>
      </c>
      <c r="H332" t="s">
        <v>13</v>
      </c>
      <c r="I332">
        <v>100</v>
      </c>
      <c r="J332" t="s">
        <v>960</v>
      </c>
      <c r="K332" t="s">
        <v>2469</v>
      </c>
      <c r="L332" t="s">
        <v>2470</v>
      </c>
      <c r="M332" t="s">
        <v>2471</v>
      </c>
    </row>
    <row r="333" spans="1:14">
      <c r="A333">
        <v>318</v>
      </c>
      <c r="B333">
        <v>465.30413301971248</v>
      </c>
      <c r="C333" t="b">
        <v>1</v>
      </c>
      <c r="D333">
        <v>0.934262755</v>
      </c>
      <c r="E333">
        <v>606193.4757272728</v>
      </c>
      <c r="F333">
        <v>2.6958028757917418E-4</v>
      </c>
      <c r="G333" t="s">
        <v>965</v>
      </c>
      <c r="H333" t="s">
        <v>13</v>
      </c>
      <c r="I333">
        <v>100</v>
      </c>
      <c r="J333" t="s">
        <v>963</v>
      </c>
      <c r="K333" t="s">
        <v>2472</v>
      </c>
      <c r="L333" t="s">
        <v>2473</v>
      </c>
      <c r="M333" t="s">
        <v>2474</v>
      </c>
      <c r="N333" t="s">
        <v>2475</v>
      </c>
    </row>
    <row r="334" spans="1:14">
      <c r="A334">
        <v>319</v>
      </c>
      <c r="B334">
        <v>466.96697417871758</v>
      </c>
      <c r="C334" t="b">
        <v>1</v>
      </c>
      <c r="D334">
        <v>0.66440680500000004</v>
      </c>
      <c r="E334">
        <v>22435.619199129971</v>
      </c>
      <c r="F334">
        <v>-6.3877871758677429E-4</v>
      </c>
      <c r="G334" t="s">
        <v>968</v>
      </c>
      <c r="H334" t="s">
        <v>13</v>
      </c>
      <c r="I334">
        <v>100</v>
      </c>
      <c r="J334" t="s">
        <v>966</v>
      </c>
      <c r="K334" t="s">
        <v>2476</v>
      </c>
      <c r="L334" t="s">
        <v>2477</v>
      </c>
      <c r="M334" t="s">
        <v>2478</v>
      </c>
      <c r="N334" t="s">
        <v>2479</v>
      </c>
    </row>
    <row r="335" spans="1:14">
      <c r="A335">
        <v>320</v>
      </c>
      <c r="B335">
        <v>469.40440843698599</v>
      </c>
      <c r="C335" t="b">
        <v>1</v>
      </c>
      <c r="D335">
        <v>0.72137582</v>
      </c>
      <c r="E335">
        <v>9495.9295127544974</v>
      </c>
      <c r="F335">
        <v>6.9426301399744261E-4</v>
      </c>
      <c r="G335" t="s">
        <v>971</v>
      </c>
      <c r="H335" t="s">
        <v>13</v>
      </c>
      <c r="I335">
        <v>100</v>
      </c>
      <c r="J335" t="s">
        <v>969</v>
      </c>
      <c r="K335" t="s">
        <v>2480</v>
      </c>
      <c r="L335" t="s">
        <v>2481</v>
      </c>
      <c r="M335" t="s">
        <v>2398</v>
      </c>
    </row>
    <row r="336" spans="1:14">
      <c r="A336">
        <v>321</v>
      </c>
      <c r="B336">
        <v>480.30923113655155</v>
      </c>
      <c r="C336" t="b">
        <v>1</v>
      </c>
      <c r="D336">
        <v>0.91589284000000004</v>
      </c>
      <c r="E336">
        <v>272954.15111351799</v>
      </c>
      <c r="F336">
        <v>3.3006344852992697E-4</v>
      </c>
      <c r="G336" t="s">
        <v>974</v>
      </c>
      <c r="H336" t="s">
        <v>13</v>
      </c>
      <c r="I336">
        <v>100</v>
      </c>
      <c r="J336" t="s">
        <v>972</v>
      </c>
      <c r="K336" t="s">
        <v>2482</v>
      </c>
      <c r="L336" t="s">
        <v>2483</v>
      </c>
      <c r="M336" t="s">
        <v>2484</v>
      </c>
      <c r="N336" t="s">
        <v>2485</v>
      </c>
    </row>
    <row r="337" spans="1:14">
      <c r="A337">
        <v>322</v>
      </c>
      <c r="B337">
        <v>481.9770981770688</v>
      </c>
      <c r="C337" t="b">
        <v>1</v>
      </c>
      <c r="D337">
        <v>0.85576129000000001</v>
      </c>
      <c r="E337">
        <v>383031.10136854876</v>
      </c>
      <c r="F337">
        <v>1.3622293118942252E-4</v>
      </c>
      <c r="G337" t="s">
        <v>977</v>
      </c>
      <c r="H337" t="s">
        <v>13</v>
      </c>
      <c r="I337">
        <v>100</v>
      </c>
      <c r="J337" t="s">
        <v>975</v>
      </c>
      <c r="K337" t="s">
        <v>2486</v>
      </c>
      <c r="L337" t="s">
        <v>2487</v>
      </c>
      <c r="M337" t="s">
        <v>2488</v>
      </c>
      <c r="N337" t="s">
        <v>2489</v>
      </c>
    </row>
    <row r="338" spans="1:14">
      <c r="A338">
        <v>323</v>
      </c>
      <c r="B338">
        <v>482.96094468824089</v>
      </c>
      <c r="C338" t="b">
        <v>1</v>
      </c>
      <c r="D338">
        <v>0.88202795499999997</v>
      </c>
      <c r="E338">
        <v>916582.78171212121</v>
      </c>
      <c r="F338">
        <v>3.0531175912074104E-4</v>
      </c>
      <c r="G338" t="s">
        <v>980</v>
      </c>
      <c r="H338" t="s">
        <v>13</v>
      </c>
      <c r="I338">
        <v>100</v>
      </c>
      <c r="J338" t="s">
        <v>978</v>
      </c>
      <c r="K338" t="s">
        <v>2490</v>
      </c>
      <c r="L338" t="s">
        <v>2491</v>
      </c>
      <c r="M338" t="s">
        <v>2492</v>
      </c>
      <c r="N338" t="s">
        <v>2493</v>
      </c>
    </row>
    <row r="339" spans="1:14">
      <c r="A339">
        <v>324</v>
      </c>
      <c r="B339">
        <v>487.09970922889323</v>
      </c>
      <c r="C339" t="b">
        <v>1</v>
      </c>
      <c r="D339">
        <v>0.71974727500000002</v>
      </c>
      <c r="E339">
        <v>33255.616469341854</v>
      </c>
      <c r="F339">
        <v>3.4387110679290345E-4</v>
      </c>
      <c r="G339" t="s">
        <v>983</v>
      </c>
      <c r="H339" t="s">
        <v>13</v>
      </c>
      <c r="I339">
        <v>100</v>
      </c>
      <c r="J339" t="s">
        <v>981</v>
      </c>
      <c r="K339" t="s">
        <v>2494</v>
      </c>
      <c r="L339" t="s">
        <v>2495</v>
      </c>
      <c r="M339" t="s">
        <v>2496</v>
      </c>
      <c r="N339" t="s">
        <v>2497</v>
      </c>
    </row>
    <row r="340" spans="1:14">
      <c r="A340">
        <v>325</v>
      </c>
      <c r="B340">
        <v>489.99271249419547</v>
      </c>
      <c r="C340" t="b">
        <v>1</v>
      </c>
      <c r="D340">
        <v>0.73645577000000007</v>
      </c>
      <c r="E340">
        <v>33845.492506983901</v>
      </c>
      <c r="F340">
        <v>8.4070580453499133E-4</v>
      </c>
      <c r="G340" t="s">
        <v>986</v>
      </c>
      <c r="H340" t="s">
        <v>13</v>
      </c>
      <c r="I340">
        <v>100</v>
      </c>
      <c r="J340" t="s">
        <v>984</v>
      </c>
      <c r="K340" t="s">
        <v>2498</v>
      </c>
      <c r="L340" t="s">
        <v>2499</v>
      </c>
      <c r="M340" t="s">
        <v>2500</v>
      </c>
      <c r="N340" t="s">
        <v>2501</v>
      </c>
    </row>
    <row r="341" spans="1:14">
      <c r="A341">
        <v>326</v>
      </c>
      <c r="B341">
        <v>492.31017017740913</v>
      </c>
      <c r="C341" t="b">
        <v>1</v>
      </c>
      <c r="D341">
        <v>0.75242043000000003</v>
      </c>
      <c r="E341">
        <v>22519.060449337121</v>
      </c>
      <c r="F341">
        <v>-6.0897740905829778E-4</v>
      </c>
      <c r="G341" t="s">
        <v>989</v>
      </c>
      <c r="H341" t="s">
        <v>13</v>
      </c>
      <c r="I341">
        <v>100</v>
      </c>
      <c r="J341" t="s">
        <v>987</v>
      </c>
      <c r="K341" t="s">
        <v>2502</v>
      </c>
      <c r="L341" t="s">
        <v>2503</v>
      </c>
      <c r="M341" t="s">
        <v>2484</v>
      </c>
      <c r="N341" t="s">
        <v>2504</v>
      </c>
    </row>
    <row r="342" spans="1:14">
      <c r="A342">
        <v>327</v>
      </c>
      <c r="B342">
        <v>498.29067624177299</v>
      </c>
      <c r="C342" t="b">
        <v>1</v>
      </c>
      <c r="D342">
        <v>0.85269742999999998</v>
      </c>
      <c r="E342">
        <v>27821.477746863162</v>
      </c>
      <c r="F342">
        <v>-1.1954417729498346E-3</v>
      </c>
      <c r="G342" t="s">
        <v>992</v>
      </c>
      <c r="H342" t="s">
        <v>13</v>
      </c>
      <c r="I342">
        <v>73</v>
      </c>
      <c r="J342" t="s">
        <v>990</v>
      </c>
      <c r="K342" t="s">
        <v>2505</v>
      </c>
      <c r="L342" t="s">
        <v>2506</v>
      </c>
      <c r="M342" t="s">
        <v>2507</v>
      </c>
      <c r="N342" t="s">
        <v>2508</v>
      </c>
    </row>
    <row r="343" spans="1:14">
      <c r="A343">
        <v>328</v>
      </c>
      <c r="B343">
        <v>505.98873394775524</v>
      </c>
      <c r="C343" t="b">
        <v>1</v>
      </c>
      <c r="D343">
        <v>0.85014715499999993</v>
      </c>
      <c r="E343">
        <v>3060494.444060606</v>
      </c>
      <c r="F343">
        <v>-2.6614775521238698E-4</v>
      </c>
      <c r="G343" t="s">
        <v>995</v>
      </c>
      <c r="H343" t="s">
        <v>13</v>
      </c>
      <c r="I343">
        <v>100</v>
      </c>
      <c r="J343" t="s">
        <v>993</v>
      </c>
      <c r="K343" t="s">
        <v>2509</v>
      </c>
      <c r="L343" t="s">
        <v>2510</v>
      </c>
      <c r="M343" t="s">
        <v>2511</v>
      </c>
      <c r="N343" t="s">
        <v>2512</v>
      </c>
    </row>
    <row r="344" spans="1:14">
      <c r="A344">
        <v>329</v>
      </c>
      <c r="B344">
        <v>508.34002610286353</v>
      </c>
      <c r="C344" t="b">
        <v>1</v>
      </c>
      <c r="D344">
        <v>0.83287227499999994</v>
      </c>
      <c r="E344">
        <v>77442.91988976681</v>
      </c>
      <c r="F344">
        <v>8.3509713653029394E-4</v>
      </c>
      <c r="G344" t="s">
        <v>998</v>
      </c>
      <c r="H344" t="s">
        <v>13</v>
      </c>
      <c r="I344">
        <v>100</v>
      </c>
      <c r="J344" t="s">
        <v>996</v>
      </c>
      <c r="K344" t="s">
        <v>2513</v>
      </c>
      <c r="L344" t="s">
        <v>2514</v>
      </c>
      <c r="M344" t="s">
        <v>2484</v>
      </c>
      <c r="N344" t="s">
        <v>2515</v>
      </c>
    </row>
    <row r="345" spans="1:14">
      <c r="A345">
        <v>330</v>
      </c>
      <c r="B345">
        <v>508.37534061506324</v>
      </c>
      <c r="C345" t="b">
        <v>1</v>
      </c>
      <c r="D345">
        <v>0.48752516499999998</v>
      </c>
      <c r="E345">
        <v>18152.917420839254</v>
      </c>
      <c r="F345">
        <v>1.9059849367977222E-3</v>
      </c>
      <c r="G345" t="s">
        <v>1001</v>
      </c>
      <c r="H345" t="s">
        <v>13</v>
      </c>
      <c r="I345">
        <v>23</v>
      </c>
      <c r="J345" t="s">
        <v>999</v>
      </c>
      <c r="K345" t="s">
        <v>2516</v>
      </c>
      <c r="L345" t="s">
        <v>2517</v>
      </c>
      <c r="M345" t="s">
        <v>2518</v>
      </c>
      <c r="N345" t="s">
        <v>2519</v>
      </c>
    </row>
    <row r="346" spans="1:14">
      <c r="A346">
        <v>331</v>
      </c>
      <c r="B346">
        <v>521.98301658803985</v>
      </c>
      <c r="C346" t="b">
        <v>1</v>
      </c>
      <c r="D346">
        <v>0.73267620499999997</v>
      </c>
      <c r="E346">
        <v>354796.96154545451</v>
      </c>
      <c r="F346">
        <v>3.6581196013685258E-4</v>
      </c>
      <c r="G346" t="s">
        <v>1004</v>
      </c>
      <c r="H346" t="s">
        <v>13</v>
      </c>
      <c r="I346">
        <v>100</v>
      </c>
      <c r="J346" t="s">
        <v>1002</v>
      </c>
      <c r="K346" t="s">
        <v>2520</v>
      </c>
      <c r="L346" t="s">
        <v>2521</v>
      </c>
      <c r="M346" t="s">
        <v>2522</v>
      </c>
      <c r="N346" t="s">
        <v>2523</v>
      </c>
    </row>
    <row r="347" spans="1:14">
      <c r="A347">
        <v>332</v>
      </c>
      <c r="B347">
        <v>522.35751197437355</v>
      </c>
      <c r="C347" t="b">
        <v>1</v>
      </c>
      <c r="D347">
        <v>0.74346911999999998</v>
      </c>
      <c r="E347">
        <v>17171.245619199814</v>
      </c>
      <c r="F347">
        <v>-1.0007743735513941E-3</v>
      </c>
      <c r="G347" t="s">
        <v>1007</v>
      </c>
      <c r="H347" t="s">
        <v>13</v>
      </c>
      <c r="I347">
        <v>100</v>
      </c>
      <c r="J347" t="s">
        <v>1005</v>
      </c>
      <c r="K347" t="s">
        <v>2524</v>
      </c>
      <c r="L347" t="s">
        <v>2525</v>
      </c>
      <c r="M347" t="s">
        <v>2484</v>
      </c>
      <c r="N347" t="s">
        <v>2526</v>
      </c>
    </row>
    <row r="348" spans="1:14">
      <c r="A348">
        <v>333</v>
      </c>
      <c r="B348">
        <v>534.08848241057956</v>
      </c>
      <c r="C348" t="b">
        <v>1</v>
      </c>
      <c r="D348">
        <v>0.78966641000000004</v>
      </c>
      <c r="E348">
        <v>18050.682484907673</v>
      </c>
      <c r="F348">
        <v>2.8078942045794975E-4</v>
      </c>
      <c r="G348" t="s">
        <v>1010</v>
      </c>
      <c r="H348" t="s">
        <v>13</v>
      </c>
      <c r="I348">
        <v>100</v>
      </c>
      <c r="J348" t="s">
        <v>1008</v>
      </c>
      <c r="K348" t="s">
        <v>2527</v>
      </c>
      <c r="L348" t="s">
        <v>2528</v>
      </c>
      <c r="M348" t="s">
        <v>2529</v>
      </c>
      <c r="N348" t="s">
        <v>2530</v>
      </c>
    </row>
    <row r="349" spans="1:14">
      <c r="A349">
        <v>334</v>
      </c>
      <c r="B349">
        <v>536.50467324480451</v>
      </c>
      <c r="C349" t="b">
        <v>1</v>
      </c>
      <c r="D349">
        <v>0.91764623000000001</v>
      </c>
      <c r="E349">
        <v>241464.91918451112</v>
      </c>
      <c r="F349">
        <v>1.4305519550816825E-4</v>
      </c>
      <c r="G349" t="s">
        <v>1013</v>
      </c>
      <c r="H349" t="s">
        <v>13</v>
      </c>
      <c r="I349">
        <v>100</v>
      </c>
      <c r="J349" t="s">
        <v>1011</v>
      </c>
      <c r="K349" t="s">
        <v>2531</v>
      </c>
      <c r="L349" t="s">
        <v>2532</v>
      </c>
      <c r="M349" t="s">
        <v>2533</v>
      </c>
      <c r="N349" t="s">
        <v>2534</v>
      </c>
    </row>
    <row r="350" spans="1:14">
      <c r="A350">
        <v>335</v>
      </c>
      <c r="B350">
        <v>550.39008216202069</v>
      </c>
      <c r="C350" t="b">
        <v>1</v>
      </c>
      <c r="D350">
        <v>0.72350692999999999</v>
      </c>
      <c r="E350">
        <v>12891.277490411931</v>
      </c>
      <c r="F350">
        <v>-2.2709620205887404E-3</v>
      </c>
      <c r="G350" t="s">
        <v>1016</v>
      </c>
      <c r="H350" t="s">
        <v>13</v>
      </c>
      <c r="I350">
        <v>13</v>
      </c>
      <c r="J350" t="s">
        <v>1014</v>
      </c>
      <c r="K350" t="s">
        <v>2535</v>
      </c>
      <c r="L350" t="s">
        <v>2536</v>
      </c>
      <c r="M350" t="s">
        <v>2484</v>
      </c>
      <c r="N350" t="s">
        <v>2537</v>
      </c>
    </row>
    <row r="351" spans="1:14">
      <c r="A351">
        <v>336</v>
      </c>
      <c r="B351">
        <v>558.06375155961723</v>
      </c>
      <c r="C351" t="b">
        <v>1</v>
      </c>
      <c r="D351">
        <v>0.86260044999999996</v>
      </c>
      <c r="E351">
        <v>66329.685404415242</v>
      </c>
      <c r="F351">
        <v>6.4434038279159722E-4</v>
      </c>
      <c r="G351" t="s">
        <v>1019</v>
      </c>
      <c r="H351" t="s">
        <v>13</v>
      </c>
      <c r="I351">
        <v>100</v>
      </c>
      <c r="J351" t="s">
        <v>1017</v>
      </c>
      <c r="K351" t="s">
        <v>2538</v>
      </c>
      <c r="L351" t="s">
        <v>2539</v>
      </c>
      <c r="M351" t="s">
        <v>2540</v>
      </c>
      <c r="N351" t="s">
        <v>2541</v>
      </c>
    </row>
    <row r="352" spans="1:14">
      <c r="A352">
        <v>337</v>
      </c>
      <c r="B352">
        <v>562.52094589896785</v>
      </c>
      <c r="C352" t="b">
        <v>1</v>
      </c>
      <c r="D352">
        <v>0.77424007500000003</v>
      </c>
      <c r="E352">
        <v>18051.778399709994</v>
      </c>
      <c r="F352">
        <v>-4.7959896778593247E-4</v>
      </c>
      <c r="G352" t="s">
        <v>1022</v>
      </c>
      <c r="H352" t="s">
        <v>13</v>
      </c>
      <c r="I352">
        <v>100</v>
      </c>
      <c r="J352" t="s">
        <v>1020</v>
      </c>
      <c r="K352" t="s">
        <v>2542</v>
      </c>
      <c r="L352" t="s">
        <v>2543</v>
      </c>
      <c r="M352" t="s">
        <v>2533</v>
      </c>
      <c r="N352" t="s">
        <v>2544</v>
      </c>
    </row>
    <row r="353" spans="1:14">
      <c r="A353">
        <v>338</v>
      </c>
      <c r="B353">
        <v>563.06845217584055</v>
      </c>
      <c r="C353" t="b">
        <v>1</v>
      </c>
      <c r="D353">
        <v>0.88027984000000004</v>
      </c>
      <c r="E353">
        <v>78301.442984256631</v>
      </c>
      <c r="F353">
        <v>2.592415944491222E-5</v>
      </c>
      <c r="G353" t="s">
        <v>1025</v>
      </c>
      <c r="H353" t="s">
        <v>13</v>
      </c>
      <c r="I353">
        <v>100</v>
      </c>
      <c r="J353" t="s">
        <v>1023</v>
      </c>
      <c r="K353" t="s">
        <v>2545</v>
      </c>
      <c r="L353" t="s">
        <v>2546</v>
      </c>
      <c r="M353" t="s">
        <v>2547</v>
      </c>
      <c r="N353" t="s">
        <v>2548</v>
      </c>
    </row>
    <row r="354" spans="1:14">
      <c r="A354">
        <v>339</v>
      </c>
      <c r="B354">
        <v>564.53527110285199</v>
      </c>
      <c r="C354" t="b">
        <v>1</v>
      </c>
      <c r="D354">
        <v>0.82697761000000003</v>
      </c>
      <c r="E354">
        <v>21361.265843454072</v>
      </c>
      <c r="F354">
        <v>8.4519714800990187E-4</v>
      </c>
      <c r="G354" t="s">
        <v>1028</v>
      </c>
      <c r="H354" t="s">
        <v>13</v>
      </c>
      <c r="I354">
        <v>100</v>
      </c>
      <c r="J354" t="s">
        <v>1026</v>
      </c>
      <c r="K354" t="s">
        <v>2531</v>
      </c>
      <c r="L354" t="s">
        <v>2549</v>
      </c>
      <c r="M354" t="s">
        <v>2533</v>
      </c>
      <c r="N354" t="s">
        <v>2550</v>
      </c>
    </row>
    <row r="355" spans="1:14">
      <c r="A355">
        <v>340</v>
      </c>
      <c r="B355">
        <v>565.04783618156705</v>
      </c>
      <c r="C355" t="b">
        <v>1</v>
      </c>
      <c r="D355">
        <v>0.90934545</v>
      </c>
      <c r="E355">
        <v>851459.24876094924</v>
      </c>
      <c r="F355">
        <v>-9.3481566977970942E-5</v>
      </c>
      <c r="G355" t="s">
        <v>1031</v>
      </c>
      <c r="H355" t="s">
        <v>13</v>
      </c>
      <c r="I355">
        <v>100</v>
      </c>
      <c r="J355" t="s">
        <v>1029</v>
      </c>
      <c r="K355" t="s">
        <v>2551</v>
      </c>
      <c r="L355" t="s">
        <v>2552</v>
      </c>
      <c r="M355" t="s">
        <v>2553</v>
      </c>
      <c r="N355" t="s">
        <v>2554</v>
      </c>
    </row>
    <row r="356" spans="1:14">
      <c r="A356">
        <v>341</v>
      </c>
      <c r="B356">
        <v>568.33959488984112</v>
      </c>
      <c r="C356" t="b">
        <v>1</v>
      </c>
      <c r="D356">
        <v>0.78149360000000001</v>
      </c>
      <c r="E356">
        <v>22247.261979580966</v>
      </c>
      <c r="F356">
        <v>1.2663101589396319E-3</v>
      </c>
      <c r="G356" t="s">
        <v>1034</v>
      </c>
      <c r="H356" t="s">
        <v>13</v>
      </c>
      <c r="I356">
        <v>65</v>
      </c>
      <c r="J356" t="s">
        <v>1032</v>
      </c>
      <c r="K356" t="s">
        <v>2555</v>
      </c>
      <c r="L356" t="s">
        <v>2556</v>
      </c>
      <c r="M356" t="s">
        <v>2484</v>
      </c>
      <c r="N356" t="s">
        <v>2557</v>
      </c>
    </row>
    <row r="357" spans="1:14">
      <c r="A357">
        <v>342</v>
      </c>
      <c r="B357">
        <v>570.35615723005151</v>
      </c>
      <c r="C357" t="b">
        <v>1</v>
      </c>
      <c r="D357">
        <v>0.81211871000000002</v>
      </c>
      <c r="E357">
        <v>20326.396882930869</v>
      </c>
      <c r="F357">
        <v>3.5396994849179464E-4</v>
      </c>
      <c r="G357" t="s">
        <v>1037</v>
      </c>
      <c r="H357" t="s">
        <v>13</v>
      </c>
      <c r="I357">
        <v>100</v>
      </c>
      <c r="J357" t="s">
        <v>1035</v>
      </c>
      <c r="K357" t="s">
        <v>2558</v>
      </c>
      <c r="L357" t="s">
        <v>2559</v>
      </c>
      <c r="M357" t="s">
        <v>2484</v>
      </c>
      <c r="N357" t="s">
        <v>2560</v>
      </c>
    </row>
    <row r="358" spans="1:14">
      <c r="A358">
        <v>343</v>
      </c>
      <c r="B358">
        <v>579.02658160274996</v>
      </c>
      <c r="C358" t="b">
        <v>1</v>
      </c>
      <c r="D358">
        <v>0.91202891000000008</v>
      </c>
      <c r="E358">
        <v>988927.77829947905</v>
      </c>
      <c r="F358">
        <v>4.2569725007979287E-4</v>
      </c>
      <c r="G358" t="s">
        <v>1040</v>
      </c>
      <c r="H358" t="s">
        <v>13</v>
      </c>
      <c r="I358">
        <v>100</v>
      </c>
      <c r="J358" t="s">
        <v>1038</v>
      </c>
      <c r="K358" t="s">
        <v>2561</v>
      </c>
      <c r="L358" t="s">
        <v>2562</v>
      </c>
      <c r="M358" t="s">
        <v>2563</v>
      </c>
      <c r="N358" t="s">
        <v>2564</v>
      </c>
    </row>
    <row r="359" spans="1:14">
      <c r="A359">
        <v>344</v>
      </c>
      <c r="B359">
        <v>588.07431430295867</v>
      </c>
      <c r="C359" t="b">
        <v>1</v>
      </c>
      <c r="D359">
        <v>0.84534269500000003</v>
      </c>
      <c r="E359">
        <v>38488.798922940339</v>
      </c>
      <c r="F359">
        <v>6.4619704141932743E-4</v>
      </c>
      <c r="G359" t="s">
        <v>1043</v>
      </c>
      <c r="H359" t="s">
        <v>13</v>
      </c>
      <c r="I359">
        <v>100</v>
      </c>
      <c r="J359" t="s">
        <v>1041</v>
      </c>
      <c r="K359" t="s">
        <v>2565</v>
      </c>
      <c r="L359" t="s">
        <v>2566</v>
      </c>
      <c r="M359" t="s">
        <v>2567</v>
      </c>
      <c r="N359" t="s">
        <v>2568</v>
      </c>
    </row>
    <row r="360" spans="1:14">
      <c r="A360">
        <v>345</v>
      </c>
      <c r="B360">
        <v>592.56938061977326</v>
      </c>
      <c r="C360" t="b">
        <v>1</v>
      </c>
      <c r="D360">
        <v>0.71281346499999998</v>
      </c>
      <c r="E360">
        <v>10962.795962713069</v>
      </c>
      <c r="F360">
        <v>-1.9643197732648332E-3</v>
      </c>
      <c r="G360" t="s">
        <v>1046</v>
      </c>
      <c r="H360" t="s">
        <v>13</v>
      </c>
      <c r="I360">
        <v>21</v>
      </c>
      <c r="J360" t="s">
        <v>1044</v>
      </c>
      <c r="K360" t="s">
        <v>2531</v>
      </c>
      <c r="L360" t="s">
        <v>2569</v>
      </c>
      <c r="M360" t="s">
        <v>2533</v>
      </c>
      <c r="N360" t="s">
        <v>2570</v>
      </c>
    </row>
    <row r="361" spans="1:14">
      <c r="A361">
        <v>346</v>
      </c>
      <c r="B361">
        <v>611.14434720076633</v>
      </c>
      <c r="C361" t="b">
        <v>1</v>
      </c>
      <c r="D361">
        <v>0.87357748000000002</v>
      </c>
      <c r="E361">
        <v>198669.46712180399</v>
      </c>
      <c r="F361">
        <v>3.3689923373003694E-4</v>
      </c>
      <c r="G361" t="s">
        <v>1049</v>
      </c>
      <c r="H361" t="s">
        <v>13</v>
      </c>
      <c r="I361">
        <v>100</v>
      </c>
      <c r="J361" t="s">
        <v>1047</v>
      </c>
      <c r="K361" t="s">
        <v>2571</v>
      </c>
      <c r="L361" t="s">
        <v>2572</v>
      </c>
      <c r="M361" t="s">
        <v>2573</v>
      </c>
      <c r="N361" t="s">
        <v>2574</v>
      </c>
    </row>
    <row r="362" spans="1:14">
      <c r="A362">
        <v>347</v>
      </c>
      <c r="B362">
        <v>620.59797637506392</v>
      </c>
      <c r="C362" t="b">
        <v>1</v>
      </c>
      <c r="D362">
        <v>0.65679801000000004</v>
      </c>
      <c r="E362">
        <v>16078.799604580967</v>
      </c>
      <c r="F362">
        <v>7.3992493605601339E-4</v>
      </c>
      <c r="G362" t="s">
        <v>1052</v>
      </c>
      <c r="H362" t="s">
        <v>13</v>
      </c>
      <c r="I362">
        <v>100</v>
      </c>
      <c r="J362" t="s">
        <v>1050</v>
      </c>
      <c r="K362" t="s">
        <v>2531</v>
      </c>
      <c r="L362" t="s">
        <v>2575</v>
      </c>
      <c r="M362" t="s">
        <v>2533</v>
      </c>
      <c r="N362" t="s">
        <v>2576</v>
      </c>
    </row>
    <row r="363" spans="1:14">
      <c r="A363">
        <v>348</v>
      </c>
      <c r="B363">
        <v>646.61345167093987</v>
      </c>
      <c r="C363" t="b">
        <v>1</v>
      </c>
      <c r="D363">
        <v>0.81646839000000004</v>
      </c>
      <c r="E363">
        <v>42616.962908025576</v>
      </c>
      <c r="F363">
        <v>9.1462906016204215E-4</v>
      </c>
      <c r="G363" t="s">
        <v>1055</v>
      </c>
      <c r="H363" t="s">
        <v>13</v>
      </c>
      <c r="I363">
        <v>100</v>
      </c>
      <c r="J363" t="s">
        <v>1053</v>
      </c>
      <c r="K363" t="s">
        <v>2531</v>
      </c>
      <c r="L363" t="s">
        <v>2577</v>
      </c>
      <c r="M363" t="s">
        <v>2533</v>
      </c>
      <c r="N363" t="s">
        <v>2578</v>
      </c>
    </row>
    <row r="364" spans="1:14">
      <c r="A364">
        <v>349</v>
      </c>
      <c r="B364">
        <v>648.62932557522197</v>
      </c>
      <c r="C364" t="b">
        <v>1</v>
      </c>
      <c r="D364">
        <v>0.66580167000000001</v>
      </c>
      <c r="E364">
        <v>27804.155038381865</v>
      </c>
      <c r="F364">
        <v>6.9072477799636545E-4</v>
      </c>
      <c r="G364" t="s">
        <v>1058</v>
      </c>
      <c r="H364" t="s">
        <v>13</v>
      </c>
      <c r="I364">
        <v>100</v>
      </c>
      <c r="J364" t="s">
        <v>1056</v>
      </c>
      <c r="K364" t="s">
        <v>2531</v>
      </c>
      <c r="L364" t="s">
        <v>2579</v>
      </c>
      <c r="M364" t="s">
        <v>2533</v>
      </c>
      <c r="N364" t="s">
        <v>2580</v>
      </c>
    </row>
    <row r="365" spans="1:14">
      <c r="A365">
        <v>350</v>
      </c>
      <c r="B365">
        <v>662.64551313371351</v>
      </c>
      <c r="C365" t="b">
        <v>1</v>
      </c>
      <c r="D365">
        <v>0.74208903000000004</v>
      </c>
      <c r="E365">
        <v>14196.768527610086</v>
      </c>
      <c r="F365">
        <v>1.531662865090766E-4</v>
      </c>
      <c r="G365" t="s">
        <v>1061</v>
      </c>
      <c r="H365" t="s">
        <v>13</v>
      </c>
      <c r="I365">
        <v>100</v>
      </c>
      <c r="J365" t="s">
        <v>1059</v>
      </c>
      <c r="K365" t="s">
        <v>2531</v>
      </c>
      <c r="L365" t="s">
        <v>2581</v>
      </c>
      <c r="M365" t="s">
        <v>2533</v>
      </c>
    </row>
    <row r="366" spans="1:14">
      <c r="A366">
        <v>351</v>
      </c>
      <c r="B366">
        <v>665.21533610880078</v>
      </c>
      <c r="C366" t="b">
        <v>1</v>
      </c>
      <c r="D366">
        <v>0.65261650000000004</v>
      </c>
      <c r="E366">
        <v>16596.846300307767</v>
      </c>
      <c r="F366">
        <v>-7.5600880086312827E-4</v>
      </c>
      <c r="G366" t="s">
        <v>1064</v>
      </c>
      <c r="H366" t="s">
        <v>13</v>
      </c>
      <c r="I366">
        <v>100</v>
      </c>
      <c r="J366" t="s">
        <v>1062</v>
      </c>
      <c r="K366" t="s">
        <v>2582</v>
      </c>
      <c r="L366" t="s">
        <v>2583</v>
      </c>
      <c r="M366" t="s">
        <v>2584</v>
      </c>
      <c r="N366" t="s">
        <v>2585</v>
      </c>
    </row>
    <row r="367" spans="1:14">
      <c r="A367">
        <v>352</v>
      </c>
      <c r="B367">
        <v>665.62582171787449</v>
      </c>
      <c r="C367" t="b">
        <v>1</v>
      </c>
      <c r="D367">
        <v>0.56004628500000009</v>
      </c>
      <c r="E367">
        <v>18214.589775035511</v>
      </c>
      <c r="F367">
        <v>-1.6190178744182049E-3</v>
      </c>
      <c r="G367" t="s">
        <v>1067</v>
      </c>
      <c r="H367" t="s">
        <v>13</v>
      </c>
      <c r="I367">
        <v>37</v>
      </c>
      <c r="J367" t="s">
        <v>1065</v>
      </c>
      <c r="K367" t="s">
        <v>2586</v>
      </c>
      <c r="L367" t="s">
        <v>2587</v>
      </c>
      <c r="M367" t="s">
        <v>2398</v>
      </c>
    </row>
    <row r="368" spans="1:14">
      <c r="A368">
        <v>353</v>
      </c>
      <c r="B368">
        <v>673.48067371974457</v>
      </c>
      <c r="C368" t="b">
        <v>1</v>
      </c>
      <c r="D368">
        <v>0.90781104999999995</v>
      </c>
      <c r="E368">
        <v>128318.04931323984</v>
      </c>
      <c r="F368">
        <v>7.030802554481852E-4</v>
      </c>
      <c r="G368" t="s">
        <v>1070</v>
      </c>
      <c r="H368" t="s">
        <v>13</v>
      </c>
      <c r="I368">
        <v>100</v>
      </c>
      <c r="J368" t="s">
        <v>1068</v>
      </c>
      <c r="K368" t="s">
        <v>2588</v>
      </c>
      <c r="L368" t="s">
        <v>2589</v>
      </c>
      <c r="M368" t="s">
        <v>2590</v>
      </c>
      <c r="N368" t="s">
        <v>2591</v>
      </c>
    </row>
    <row r="369" spans="1:14">
      <c r="A369">
        <v>354</v>
      </c>
      <c r="B369">
        <v>676.66247407636502</v>
      </c>
      <c r="C369" t="b">
        <v>1</v>
      </c>
      <c r="D369">
        <v>0.49821570999999998</v>
      </c>
      <c r="E369">
        <v>12804.920137399384</v>
      </c>
      <c r="F369">
        <v>-1.1577763649484041E-3</v>
      </c>
      <c r="G369" t="s">
        <v>1073</v>
      </c>
      <c r="H369" t="s">
        <v>13</v>
      </c>
      <c r="I369">
        <v>78</v>
      </c>
      <c r="J369" t="s">
        <v>1071</v>
      </c>
      <c r="K369" t="s">
        <v>2531</v>
      </c>
      <c r="L369" t="s">
        <v>2592</v>
      </c>
      <c r="M369" t="s">
        <v>2533</v>
      </c>
      <c r="N369" t="s">
        <v>2593</v>
      </c>
    </row>
    <row r="370" spans="1:14">
      <c r="A370">
        <v>355</v>
      </c>
      <c r="B370">
        <v>684.4609303545526</v>
      </c>
      <c r="C370" t="b">
        <v>1</v>
      </c>
      <c r="D370">
        <v>0.78804779000000003</v>
      </c>
      <c r="E370">
        <v>18004.6701842152</v>
      </c>
      <c r="F370">
        <v>4.5445447426573082E-5</v>
      </c>
      <c r="G370" t="s">
        <v>1076</v>
      </c>
      <c r="H370" t="s">
        <v>13</v>
      </c>
      <c r="I370">
        <v>100</v>
      </c>
      <c r="J370" t="s">
        <v>1074</v>
      </c>
      <c r="K370" t="s">
        <v>2594</v>
      </c>
      <c r="L370" t="s">
        <v>2595</v>
      </c>
      <c r="M370" t="s">
        <v>2596</v>
      </c>
    </row>
    <row r="371" spans="1:14">
      <c r="A371">
        <v>356</v>
      </c>
      <c r="B371">
        <v>686.14159682124023</v>
      </c>
      <c r="C371" t="b">
        <v>1</v>
      </c>
      <c r="D371">
        <v>0.81594663999999995</v>
      </c>
      <c r="E371">
        <v>30042.278301521073</v>
      </c>
      <c r="F371">
        <v>3.1787598118171445E-6</v>
      </c>
      <c r="G371" t="s">
        <v>1079</v>
      </c>
      <c r="H371" t="s">
        <v>13</v>
      </c>
      <c r="I371">
        <v>100</v>
      </c>
      <c r="J371" t="s">
        <v>1077</v>
      </c>
      <c r="K371" t="s">
        <v>2597</v>
      </c>
      <c r="L371" t="s">
        <v>2598</v>
      </c>
      <c r="M371" t="s">
        <v>2599</v>
      </c>
      <c r="N371" t="s">
        <v>2600</v>
      </c>
    </row>
    <row r="372" spans="1:14">
      <c r="A372">
        <v>357</v>
      </c>
      <c r="B372">
        <v>698.51215084651324</v>
      </c>
      <c r="C372" t="b">
        <v>1</v>
      </c>
      <c r="D372">
        <v>0.85862863</v>
      </c>
      <c r="E372">
        <v>210530.87513106651</v>
      </c>
      <c r="F372">
        <v>8.6035348681434698E-4</v>
      </c>
      <c r="G372" t="s">
        <v>1082</v>
      </c>
      <c r="H372" t="s">
        <v>13</v>
      </c>
      <c r="I372">
        <v>100</v>
      </c>
      <c r="J372" t="s">
        <v>1080</v>
      </c>
      <c r="K372" t="s">
        <v>2601</v>
      </c>
      <c r="L372" t="s">
        <v>2602</v>
      </c>
      <c r="M372" t="s">
        <v>2596</v>
      </c>
    </row>
    <row r="373" spans="1:14">
      <c r="A373">
        <v>358</v>
      </c>
      <c r="B373">
        <v>699.49642805550343</v>
      </c>
      <c r="C373" t="b">
        <v>1</v>
      </c>
      <c r="D373">
        <v>0.91008288000000004</v>
      </c>
      <c r="E373">
        <v>101615.9072491714</v>
      </c>
      <c r="F373">
        <v>5.9874449664221174E-4</v>
      </c>
      <c r="G373" t="s">
        <v>1085</v>
      </c>
      <c r="H373" t="s">
        <v>13</v>
      </c>
      <c r="I373">
        <v>100</v>
      </c>
      <c r="J373" t="s">
        <v>1083</v>
      </c>
      <c r="K373" t="s">
        <v>2603</v>
      </c>
      <c r="L373" t="s">
        <v>2604</v>
      </c>
      <c r="M373" t="s">
        <v>2590</v>
      </c>
      <c r="N373" t="s">
        <v>2605</v>
      </c>
    </row>
    <row r="374" spans="1:14">
      <c r="A374">
        <v>359</v>
      </c>
      <c r="B374">
        <v>702.50740213499671</v>
      </c>
      <c r="C374" t="b">
        <v>1</v>
      </c>
      <c r="D374">
        <v>0.90745282000000005</v>
      </c>
      <c r="E374">
        <v>57987.563833214961</v>
      </c>
      <c r="F374">
        <v>5.2366500335665478E-4</v>
      </c>
      <c r="G374" t="s">
        <v>1088</v>
      </c>
      <c r="H374" t="s">
        <v>13</v>
      </c>
      <c r="I374">
        <v>100</v>
      </c>
      <c r="J374" t="s">
        <v>1086</v>
      </c>
      <c r="K374" t="s">
        <v>2606</v>
      </c>
      <c r="L374" t="s">
        <v>2607</v>
      </c>
      <c r="M374" t="s">
        <v>2608</v>
      </c>
    </row>
    <row r="375" spans="1:14">
      <c r="A375">
        <v>360</v>
      </c>
      <c r="B375">
        <v>710.47610101585246</v>
      </c>
      <c r="C375" t="b">
        <v>1</v>
      </c>
      <c r="D375">
        <v>0.77020284500000002</v>
      </c>
      <c r="E375">
        <v>36657.779117720173</v>
      </c>
      <c r="F375">
        <v>5.2478414750112279E-4</v>
      </c>
      <c r="G375" t="s">
        <v>1091</v>
      </c>
      <c r="H375" t="s">
        <v>13</v>
      </c>
      <c r="I375">
        <v>100</v>
      </c>
      <c r="J375" t="s">
        <v>1089</v>
      </c>
      <c r="K375" t="s">
        <v>2609</v>
      </c>
      <c r="L375" t="s">
        <v>2610</v>
      </c>
      <c r="M375" t="s">
        <v>2596</v>
      </c>
    </row>
    <row r="376" spans="1:14">
      <c r="A376">
        <v>361</v>
      </c>
      <c r="B376">
        <v>712.49177270031714</v>
      </c>
      <c r="C376" t="b">
        <v>1</v>
      </c>
      <c r="D376">
        <v>0.85795379000000005</v>
      </c>
      <c r="E376">
        <v>69510.807893495497</v>
      </c>
      <c r="F376">
        <v>5.0309968287365336E-4</v>
      </c>
      <c r="G376" t="s">
        <v>1094</v>
      </c>
      <c r="H376" t="s">
        <v>13</v>
      </c>
      <c r="I376">
        <v>100</v>
      </c>
      <c r="J376" t="s">
        <v>1092</v>
      </c>
      <c r="K376" t="s">
        <v>2611</v>
      </c>
      <c r="L376" t="s">
        <v>2612</v>
      </c>
      <c r="M376" t="s">
        <v>2596</v>
      </c>
    </row>
    <row r="377" spans="1:14">
      <c r="A377">
        <v>362</v>
      </c>
      <c r="B377">
        <v>716.52188113836564</v>
      </c>
      <c r="C377" t="b">
        <v>1</v>
      </c>
      <c r="D377">
        <v>0.84602853500000008</v>
      </c>
      <c r="E377">
        <v>424377.40416021552</v>
      </c>
      <c r="F377">
        <v>1.6946616343602727E-3</v>
      </c>
      <c r="G377" t="s">
        <v>1097</v>
      </c>
      <c r="H377" t="s">
        <v>13</v>
      </c>
      <c r="I377">
        <v>37</v>
      </c>
      <c r="J377" t="s">
        <v>1095</v>
      </c>
      <c r="K377" t="s">
        <v>2613</v>
      </c>
      <c r="L377" t="s">
        <v>2614</v>
      </c>
      <c r="M377" t="s">
        <v>2608</v>
      </c>
    </row>
    <row r="378" spans="1:14">
      <c r="A378">
        <v>363</v>
      </c>
      <c r="B378">
        <v>722.51297201690056</v>
      </c>
      <c r="C378" t="b">
        <v>1</v>
      </c>
      <c r="D378">
        <v>0.88510697999999999</v>
      </c>
      <c r="E378">
        <v>3269236.1462476328</v>
      </c>
      <c r="F378">
        <v>3.9183099488582229E-5</v>
      </c>
      <c r="G378" t="s">
        <v>1100</v>
      </c>
      <c r="H378" t="s">
        <v>13</v>
      </c>
      <c r="I378">
        <v>66</v>
      </c>
      <c r="J378" t="s">
        <v>1098</v>
      </c>
      <c r="K378" t="s">
        <v>2615</v>
      </c>
      <c r="L378" t="s">
        <v>2616</v>
      </c>
      <c r="M378" t="s">
        <v>2596</v>
      </c>
    </row>
    <row r="379" spans="1:14">
      <c r="A379">
        <v>364</v>
      </c>
      <c r="B379">
        <v>734.47766688731065</v>
      </c>
      <c r="C379" t="b">
        <v>1</v>
      </c>
      <c r="D379">
        <v>0.83260199499999998</v>
      </c>
      <c r="E379">
        <v>51188.801599905295</v>
      </c>
      <c r="F379">
        <v>-1.0410873106820873E-3</v>
      </c>
      <c r="G379" t="s">
        <v>1103</v>
      </c>
      <c r="H379" t="s">
        <v>13</v>
      </c>
      <c r="I379">
        <v>94</v>
      </c>
      <c r="J379" t="s">
        <v>1101</v>
      </c>
      <c r="K379" t="s">
        <v>2617</v>
      </c>
      <c r="L379" t="s">
        <v>2618</v>
      </c>
      <c r="M379" t="s">
        <v>2596</v>
      </c>
    </row>
    <row r="380" spans="1:14">
      <c r="A380">
        <v>365</v>
      </c>
      <c r="B380">
        <v>736.4918397536261</v>
      </c>
      <c r="C380" t="b">
        <v>1</v>
      </c>
      <c r="D380">
        <v>0.88846621000000003</v>
      </c>
      <c r="E380">
        <v>295822.81247993611</v>
      </c>
      <c r="F380">
        <v>4.3604637392036238E-4</v>
      </c>
      <c r="G380" t="s">
        <v>1106</v>
      </c>
      <c r="H380" t="s">
        <v>13</v>
      </c>
      <c r="I380">
        <v>100</v>
      </c>
      <c r="J380" t="s">
        <v>1104</v>
      </c>
      <c r="K380" t="s">
        <v>2619</v>
      </c>
      <c r="L380" t="s">
        <v>2620</v>
      </c>
      <c r="M380" t="s">
        <v>2596</v>
      </c>
    </row>
    <row r="381" spans="1:14">
      <c r="A381">
        <v>366</v>
      </c>
      <c r="B381">
        <v>738.50726244130976</v>
      </c>
      <c r="C381" t="b">
        <v>1</v>
      </c>
      <c r="D381">
        <v>0.90323975499999998</v>
      </c>
      <c r="E381">
        <v>673660.31275890744</v>
      </c>
      <c r="F381">
        <v>6.6335869030353933E-4</v>
      </c>
      <c r="G381" t="s">
        <v>1109</v>
      </c>
      <c r="H381" t="s">
        <v>13</v>
      </c>
      <c r="I381">
        <v>100</v>
      </c>
      <c r="J381" t="s">
        <v>1107</v>
      </c>
      <c r="K381" t="s">
        <v>2621</v>
      </c>
      <c r="L381" t="s">
        <v>2622</v>
      </c>
      <c r="M381" t="s">
        <v>2623</v>
      </c>
    </row>
    <row r="382" spans="1:14">
      <c r="A382">
        <v>367</v>
      </c>
      <c r="B382">
        <v>742.57467118686316</v>
      </c>
      <c r="C382" t="b">
        <v>1</v>
      </c>
      <c r="D382">
        <v>0.22382717000000002</v>
      </c>
      <c r="E382">
        <v>351727.24320046161</v>
      </c>
      <c r="F382">
        <v>9.4001313686931098E-4</v>
      </c>
      <c r="G382" t="s">
        <v>1112</v>
      </c>
      <c r="H382" t="s">
        <v>13</v>
      </c>
      <c r="I382">
        <v>100</v>
      </c>
      <c r="J382" t="s">
        <v>1110</v>
      </c>
      <c r="K382" t="s">
        <v>2624</v>
      </c>
      <c r="L382" t="s">
        <v>2625</v>
      </c>
      <c r="M382" t="s">
        <v>2608</v>
      </c>
      <c r="N382" t="s">
        <v>2626</v>
      </c>
    </row>
    <row r="383" spans="1:14">
      <c r="A383">
        <v>368</v>
      </c>
      <c r="B383">
        <v>746.5122341810935</v>
      </c>
      <c r="C383" t="b">
        <v>1</v>
      </c>
      <c r="D383">
        <v>0.89984423000000002</v>
      </c>
      <c r="E383">
        <v>1190380.0359403705</v>
      </c>
      <c r="F383">
        <v>7.7701890654680028E-4</v>
      </c>
      <c r="G383" t="s">
        <v>1115</v>
      </c>
      <c r="H383" t="s">
        <v>13</v>
      </c>
      <c r="I383">
        <v>43</v>
      </c>
      <c r="J383" t="s">
        <v>1113</v>
      </c>
      <c r="K383" t="s">
        <v>2627</v>
      </c>
      <c r="L383" t="s">
        <v>2628</v>
      </c>
      <c r="M383" t="s">
        <v>2596</v>
      </c>
      <c r="N383" t="s">
        <v>2629</v>
      </c>
    </row>
    <row r="384" spans="1:14">
      <c r="A384">
        <v>369</v>
      </c>
      <c r="B384">
        <v>750.50860945479621</v>
      </c>
      <c r="C384" t="b">
        <v>1</v>
      </c>
      <c r="D384">
        <v>0.90085172999999996</v>
      </c>
      <c r="E384">
        <v>116988.39821226918</v>
      </c>
      <c r="F384">
        <v>-6.8365479614840297E-4</v>
      </c>
      <c r="G384" t="s">
        <v>1118</v>
      </c>
      <c r="H384" t="s">
        <v>13</v>
      </c>
      <c r="I384">
        <v>100</v>
      </c>
      <c r="J384" t="s">
        <v>1116</v>
      </c>
      <c r="K384" t="s">
        <v>2630</v>
      </c>
      <c r="L384" t="s">
        <v>2631</v>
      </c>
      <c r="M384" t="s">
        <v>2608</v>
      </c>
    </row>
    <row r="385" spans="1:14">
      <c r="A385">
        <v>370</v>
      </c>
      <c r="B385">
        <v>750.54421046702441</v>
      </c>
      <c r="C385" t="b">
        <v>1</v>
      </c>
      <c r="D385">
        <v>0.76857581499999994</v>
      </c>
      <c r="E385">
        <v>2241140.6336763138</v>
      </c>
      <c r="F385">
        <v>1.0073297562485095E-4</v>
      </c>
      <c r="G385" t="s">
        <v>1121</v>
      </c>
      <c r="H385" t="s">
        <v>13</v>
      </c>
      <c r="I385">
        <v>91</v>
      </c>
      <c r="J385" t="s">
        <v>1119</v>
      </c>
      <c r="K385" t="s">
        <v>2632</v>
      </c>
      <c r="L385" t="s">
        <v>2633</v>
      </c>
      <c r="M385" t="s">
        <v>2596</v>
      </c>
      <c r="N385" t="s">
        <v>2634</v>
      </c>
    </row>
    <row r="386" spans="1:14">
      <c r="A386">
        <v>371</v>
      </c>
      <c r="B386">
        <v>752.52291063337202</v>
      </c>
      <c r="C386" t="b">
        <v>1</v>
      </c>
      <c r="D386">
        <v>0.91042101500000006</v>
      </c>
      <c r="E386">
        <v>158686.0288305812</v>
      </c>
      <c r="F386">
        <v>6.651666279822166E-4</v>
      </c>
      <c r="G386" t="s">
        <v>1124</v>
      </c>
      <c r="H386" t="s">
        <v>13</v>
      </c>
      <c r="I386">
        <v>100</v>
      </c>
      <c r="J386" t="s">
        <v>1122</v>
      </c>
      <c r="K386" t="s">
        <v>2635</v>
      </c>
      <c r="L386" t="s">
        <v>2636</v>
      </c>
      <c r="M386" t="s">
        <v>2608</v>
      </c>
      <c r="N386" t="s">
        <v>2637</v>
      </c>
    </row>
    <row r="387" spans="1:14">
      <c r="A387">
        <v>372</v>
      </c>
      <c r="B387">
        <v>755.07642930465772</v>
      </c>
      <c r="C387" t="b">
        <v>1</v>
      </c>
      <c r="D387">
        <v>0.84801533499999993</v>
      </c>
      <c r="E387">
        <v>31384.108836263018</v>
      </c>
      <c r="F387">
        <v>-1.7727046576965222E-3</v>
      </c>
      <c r="G387" t="s">
        <v>1127</v>
      </c>
      <c r="H387" t="s">
        <v>13</v>
      </c>
      <c r="I387">
        <v>29</v>
      </c>
      <c r="J387" t="s">
        <v>1125</v>
      </c>
      <c r="K387" t="s">
        <v>2638</v>
      </c>
      <c r="L387" t="s">
        <v>2639</v>
      </c>
      <c r="M387" t="s">
        <v>2640</v>
      </c>
      <c r="N387" t="s">
        <v>2641</v>
      </c>
    </row>
    <row r="388" spans="1:14">
      <c r="A388">
        <v>373</v>
      </c>
      <c r="B388">
        <v>758.57049481393858</v>
      </c>
      <c r="C388" t="b">
        <v>1</v>
      </c>
      <c r="D388">
        <v>0.74170884500000001</v>
      </c>
      <c r="E388">
        <v>95689.47069395124</v>
      </c>
      <c r="F388">
        <v>3.0986061460680503E-5</v>
      </c>
      <c r="G388" t="s">
        <v>1130</v>
      </c>
      <c r="H388" t="s">
        <v>13</v>
      </c>
      <c r="I388">
        <v>100</v>
      </c>
      <c r="J388" t="s">
        <v>1128</v>
      </c>
      <c r="K388" t="s">
        <v>2642</v>
      </c>
      <c r="L388" t="s">
        <v>2643</v>
      </c>
      <c r="M388" t="s">
        <v>2608</v>
      </c>
      <c r="N388" t="s">
        <v>2644</v>
      </c>
    </row>
    <row r="389" spans="1:14">
      <c r="A389">
        <v>374</v>
      </c>
      <c r="B389">
        <v>762.50761518197601</v>
      </c>
      <c r="C389" t="b">
        <v>1</v>
      </c>
      <c r="D389">
        <v>0.89770251999999995</v>
      </c>
      <c r="E389">
        <v>748741.26254660857</v>
      </c>
      <c r="F389">
        <v>3.1061802405929484E-4</v>
      </c>
      <c r="G389" t="s">
        <v>1133</v>
      </c>
      <c r="H389" t="s">
        <v>13</v>
      </c>
      <c r="I389">
        <v>46</v>
      </c>
      <c r="J389" t="s">
        <v>1131</v>
      </c>
      <c r="K389" t="s">
        <v>2645</v>
      </c>
      <c r="L389" t="s">
        <v>2646</v>
      </c>
      <c r="M389" t="s">
        <v>2596</v>
      </c>
    </row>
    <row r="390" spans="1:14">
      <c r="A390">
        <v>375</v>
      </c>
      <c r="B390">
        <v>764.52357339667981</v>
      </c>
      <c r="C390" t="b">
        <v>1</v>
      </c>
      <c r="D390">
        <v>0.91024908500000001</v>
      </c>
      <c r="E390">
        <v>2494340.4095409866</v>
      </c>
      <c r="F390">
        <v>2.4033201952988748E-6</v>
      </c>
      <c r="G390" t="s">
        <v>1136</v>
      </c>
      <c r="H390" t="s">
        <v>13</v>
      </c>
      <c r="I390">
        <v>100</v>
      </c>
      <c r="J390" t="s">
        <v>1134</v>
      </c>
      <c r="K390" t="s">
        <v>2647</v>
      </c>
      <c r="L390" t="s">
        <v>2648</v>
      </c>
      <c r="M390" t="s">
        <v>2596</v>
      </c>
    </row>
    <row r="391" spans="1:14">
      <c r="A391">
        <v>376</v>
      </c>
      <c r="B391">
        <v>766.10678697238973</v>
      </c>
      <c r="C391" t="b">
        <v>1</v>
      </c>
      <c r="D391">
        <v>0.88655069499999994</v>
      </c>
      <c r="E391">
        <v>51783.111528557049</v>
      </c>
      <c r="F391">
        <v>1.1433276102934542E-3</v>
      </c>
      <c r="G391" t="s">
        <v>1139</v>
      </c>
      <c r="H391" t="s">
        <v>13</v>
      </c>
      <c r="I391">
        <v>79</v>
      </c>
      <c r="J391" t="s">
        <v>1137</v>
      </c>
      <c r="K391" t="s">
        <v>2649</v>
      </c>
      <c r="L391" t="s">
        <v>2650</v>
      </c>
      <c r="M391" t="s">
        <v>2651</v>
      </c>
      <c r="N391" t="s">
        <v>2652</v>
      </c>
    </row>
    <row r="392" spans="1:14">
      <c r="A392">
        <v>377</v>
      </c>
      <c r="B392">
        <v>778.54030232049683</v>
      </c>
      <c r="C392" t="b">
        <v>1</v>
      </c>
      <c r="D392">
        <v>0.94652802000000003</v>
      </c>
      <c r="E392">
        <v>126007.08823860678</v>
      </c>
      <c r="F392">
        <v>-1.076520496781086E-3</v>
      </c>
      <c r="G392" t="s">
        <v>1142</v>
      </c>
      <c r="H392" t="s">
        <v>13</v>
      </c>
      <c r="I392">
        <v>100</v>
      </c>
      <c r="J392" t="s">
        <v>1140</v>
      </c>
      <c r="K392" t="s">
        <v>2653</v>
      </c>
      <c r="L392" t="s">
        <v>2654</v>
      </c>
      <c r="M392" t="s">
        <v>2608</v>
      </c>
      <c r="N392" t="s">
        <v>2655</v>
      </c>
    </row>
    <row r="393" spans="1:14">
      <c r="A393">
        <v>378</v>
      </c>
      <c r="B393">
        <v>784.14890856073441</v>
      </c>
      <c r="C393" t="b">
        <v>1</v>
      </c>
      <c r="D393">
        <v>0.87611282000000001</v>
      </c>
      <c r="E393">
        <v>89782.310505060377</v>
      </c>
      <c r="F393">
        <v>9.4793926564307185E-4</v>
      </c>
      <c r="G393" t="s">
        <v>1145</v>
      </c>
      <c r="H393" t="s">
        <v>13</v>
      </c>
      <c r="I393">
        <v>100</v>
      </c>
      <c r="J393" t="s">
        <v>1143</v>
      </c>
      <c r="K393" t="s">
        <v>2656</v>
      </c>
      <c r="L393" t="s">
        <v>2657</v>
      </c>
      <c r="M393" t="s">
        <v>2658</v>
      </c>
      <c r="N393" t="s">
        <v>2659</v>
      </c>
    </row>
    <row r="394" spans="1:14">
      <c r="A394">
        <v>379</v>
      </c>
      <c r="B394">
        <v>788.52402689007783</v>
      </c>
      <c r="C394" t="b">
        <v>1</v>
      </c>
      <c r="D394">
        <v>0.89640427</v>
      </c>
      <c r="E394">
        <v>501056.14955211297</v>
      </c>
      <c r="F394">
        <v>-4.5109007783139532E-4</v>
      </c>
      <c r="G394" t="s">
        <v>1148</v>
      </c>
      <c r="H394" t="s">
        <v>13</v>
      </c>
      <c r="I394">
        <v>100</v>
      </c>
      <c r="J394" t="s">
        <v>1146</v>
      </c>
      <c r="K394" t="s">
        <v>2660</v>
      </c>
      <c r="L394" t="s">
        <v>2661</v>
      </c>
      <c r="M394" t="s">
        <v>2596</v>
      </c>
    </row>
    <row r="395" spans="1:14">
      <c r="A395">
        <v>380</v>
      </c>
      <c r="B395">
        <v>808.11787836185954</v>
      </c>
      <c r="C395" t="b">
        <v>1</v>
      </c>
      <c r="D395">
        <v>0.86571442999999992</v>
      </c>
      <c r="E395">
        <v>37797.349702473955</v>
      </c>
      <c r="F395">
        <v>6.1653814043438615E-4</v>
      </c>
      <c r="G395" t="s">
        <v>1151</v>
      </c>
      <c r="H395" t="s">
        <v>13</v>
      </c>
      <c r="I395">
        <v>100</v>
      </c>
      <c r="J395" t="s">
        <v>1149</v>
      </c>
      <c r="K395" t="s">
        <v>2662</v>
      </c>
      <c r="L395" t="s">
        <v>2663</v>
      </c>
      <c r="M395" t="s">
        <v>2664</v>
      </c>
      <c r="N395" t="s">
        <v>2665</v>
      </c>
    </row>
    <row r="396" spans="1:14">
      <c r="A396">
        <v>381</v>
      </c>
      <c r="B396">
        <v>818.59075108715535</v>
      </c>
      <c r="C396" t="b">
        <v>1</v>
      </c>
      <c r="D396">
        <v>0.97552735000000002</v>
      </c>
      <c r="E396">
        <v>2337190.2085193242</v>
      </c>
      <c r="F396">
        <v>9.0391284470570099E-4</v>
      </c>
      <c r="G396" t="s">
        <v>1154</v>
      </c>
      <c r="H396" t="s">
        <v>13</v>
      </c>
      <c r="I396">
        <v>64</v>
      </c>
      <c r="J396" t="s">
        <v>1152</v>
      </c>
      <c r="K396" t="s">
        <v>2666</v>
      </c>
      <c r="L396" t="s">
        <v>2667</v>
      </c>
      <c r="M396" t="s">
        <v>2668</v>
      </c>
    </row>
    <row r="397" spans="1:14">
      <c r="A397">
        <v>382</v>
      </c>
      <c r="B397">
        <v>862.60922772532967</v>
      </c>
      <c r="C397" t="b">
        <v>1</v>
      </c>
      <c r="D397">
        <v>0.90462052999999998</v>
      </c>
      <c r="E397">
        <v>126097.67534330612</v>
      </c>
      <c r="F397">
        <v>-8.7392532975627546E-4</v>
      </c>
      <c r="G397" t="s">
        <v>1157</v>
      </c>
      <c r="H397" t="s">
        <v>13</v>
      </c>
      <c r="I397">
        <v>100</v>
      </c>
      <c r="J397" t="s">
        <v>1155</v>
      </c>
      <c r="K397" t="s">
        <v>2669</v>
      </c>
      <c r="L397" t="s">
        <v>2670</v>
      </c>
      <c r="M397" t="s">
        <v>2671</v>
      </c>
    </row>
    <row r="398" spans="1:14">
      <c r="A398">
        <v>383</v>
      </c>
      <c r="B398">
        <v>909.79146322101235</v>
      </c>
      <c r="C398" t="b">
        <v>1</v>
      </c>
      <c r="D398">
        <v>0.21365503999999999</v>
      </c>
      <c r="E398">
        <v>16399.698179006868</v>
      </c>
      <c r="F398">
        <v>1.9787898759204836E-4</v>
      </c>
      <c r="G398" t="s">
        <v>1160</v>
      </c>
      <c r="H398" t="s">
        <v>13</v>
      </c>
      <c r="I398">
        <v>73</v>
      </c>
      <c r="J398" t="s">
        <v>1158</v>
      </c>
      <c r="K398" t="s">
        <v>2672</v>
      </c>
      <c r="L398" t="s">
        <v>2673</v>
      </c>
      <c r="M398" t="s">
        <v>2674</v>
      </c>
    </row>
    <row r="399" spans="1:14">
      <c r="A399">
        <v>384</v>
      </c>
      <c r="B399">
        <v>916.6808300652965</v>
      </c>
      <c r="C399" t="b">
        <v>1</v>
      </c>
      <c r="D399">
        <v>0.90811383499999998</v>
      </c>
      <c r="E399">
        <v>37342.750841412169</v>
      </c>
      <c r="F399">
        <v>-7.5426529645028495E-4</v>
      </c>
      <c r="G399" t="s">
        <v>1163</v>
      </c>
      <c r="H399" t="s">
        <v>13</v>
      </c>
      <c r="I399">
        <v>100</v>
      </c>
      <c r="J399" t="s">
        <v>1161</v>
      </c>
      <c r="K399" t="s">
        <v>2675</v>
      </c>
      <c r="L399" t="s">
        <v>2676</v>
      </c>
      <c r="M399" t="s">
        <v>2608</v>
      </c>
    </row>
    <row r="400" spans="1:14">
      <c r="A400">
        <v>385</v>
      </c>
      <c r="B400">
        <v>937.82357817037632</v>
      </c>
      <c r="C400" t="b">
        <v>1</v>
      </c>
      <c r="D400">
        <v>0.655448735</v>
      </c>
      <c r="E400">
        <v>15402.956097478693</v>
      </c>
      <c r="F400">
        <v>-6.1707037627911632E-4</v>
      </c>
      <c r="G400" t="s">
        <v>1166</v>
      </c>
      <c r="H400" t="s">
        <v>13</v>
      </c>
      <c r="I400">
        <v>76</v>
      </c>
      <c r="J400" t="s">
        <v>1164</v>
      </c>
      <c r="K400" t="s">
        <v>2677</v>
      </c>
      <c r="L400" t="s">
        <v>2678</v>
      </c>
      <c r="M400" t="s">
        <v>2674</v>
      </c>
    </row>
    <row r="401" spans="1:14">
      <c r="A401">
        <v>386</v>
      </c>
      <c r="B401">
        <v>945.88323662770426</v>
      </c>
      <c r="C401" t="b">
        <v>1</v>
      </c>
      <c r="D401">
        <v>0.78620409999999996</v>
      </c>
      <c r="E401">
        <v>22042.01946141099</v>
      </c>
      <c r="F401">
        <v>2.3244722957542763E-3</v>
      </c>
      <c r="G401" t="s">
        <v>1169</v>
      </c>
      <c r="H401" t="s">
        <v>13</v>
      </c>
      <c r="I401">
        <v>12</v>
      </c>
      <c r="J401" t="s">
        <v>1167</v>
      </c>
      <c r="K401" t="s">
        <v>2679</v>
      </c>
      <c r="L401" t="s">
        <v>2680</v>
      </c>
      <c r="M401" t="s">
        <v>2674</v>
      </c>
    </row>
    <row r="402" spans="1:14">
      <c r="A402">
        <v>387</v>
      </c>
      <c r="B402">
        <v>948.27537376817031</v>
      </c>
      <c r="C402" t="b">
        <v>1</v>
      </c>
      <c r="D402">
        <v>0.63550454000000001</v>
      </c>
      <c r="E402">
        <v>16434.126195549241</v>
      </c>
      <c r="F402">
        <v>-3.7886817028720543E-4</v>
      </c>
      <c r="G402" t="s">
        <v>1172</v>
      </c>
      <c r="H402" t="s">
        <v>13</v>
      </c>
      <c r="I402">
        <v>100</v>
      </c>
      <c r="J402" t="s">
        <v>1170</v>
      </c>
      <c r="K402" t="s">
        <v>2681</v>
      </c>
      <c r="L402" t="s">
        <v>2682</v>
      </c>
      <c r="M402" t="s">
        <v>2683</v>
      </c>
      <c r="N402" t="s">
        <v>2684</v>
      </c>
    </row>
  </sheetData>
  <phoneticPr fontId="6"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9"/>
  <sheetViews>
    <sheetView workbookViewId="0"/>
  </sheetViews>
  <sheetFormatPr defaultRowHeight="15.75"/>
  <sheetData>
    <row r="1" spans="1:27">
      <c r="A1" t="s">
        <v>2713</v>
      </c>
    </row>
    <row r="2" spans="1:27">
      <c r="A2" t="s">
        <v>0</v>
      </c>
      <c r="B2" t="s">
        <v>1</v>
      </c>
      <c r="C2" t="s">
        <v>5</v>
      </c>
      <c r="D2" t="s">
        <v>2685</v>
      </c>
      <c r="E2" t="s">
        <v>2686</v>
      </c>
      <c r="F2" t="s">
        <v>2687</v>
      </c>
      <c r="G2" t="s">
        <v>2688</v>
      </c>
      <c r="H2" t="s">
        <v>2689</v>
      </c>
      <c r="I2" t="s">
        <v>2690</v>
      </c>
      <c r="J2" t="s">
        <v>2691</v>
      </c>
      <c r="K2" t="s">
        <v>2692</v>
      </c>
      <c r="L2" t="s">
        <v>2693</v>
      </c>
      <c r="M2" t="s">
        <v>2694</v>
      </c>
      <c r="N2" t="s">
        <v>2695</v>
      </c>
      <c r="O2" t="s">
        <v>2696</v>
      </c>
      <c r="P2" t="s">
        <v>2697</v>
      </c>
      <c r="Q2" t="s">
        <v>2698</v>
      </c>
      <c r="R2" t="s">
        <v>2699</v>
      </c>
      <c r="S2" t="s">
        <v>2700</v>
      </c>
      <c r="T2" t="s">
        <v>2701</v>
      </c>
      <c r="U2" t="s">
        <v>2702</v>
      </c>
      <c r="V2" t="s">
        <v>2703</v>
      </c>
      <c r="W2" t="s">
        <v>2704</v>
      </c>
      <c r="X2" t="s">
        <v>2705</v>
      </c>
      <c r="Y2" t="s">
        <v>2706</v>
      </c>
      <c r="Z2" t="s">
        <v>2707</v>
      </c>
      <c r="AA2" t="s">
        <v>2708</v>
      </c>
    </row>
    <row r="3" spans="1:27">
      <c r="A3">
        <v>1</v>
      </c>
      <c r="B3">
        <v>59.0137</v>
      </c>
      <c r="C3" t="s">
        <v>10</v>
      </c>
      <c r="D3">
        <v>21384773</v>
      </c>
      <c r="E3">
        <v>20738474</v>
      </c>
      <c r="F3">
        <v>19640034</v>
      </c>
      <c r="G3">
        <v>20202348</v>
      </c>
      <c r="H3">
        <v>19764760</v>
      </c>
      <c r="I3">
        <v>19473020</v>
      </c>
      <c r="J3">
        <v>20549081</v>
      </c>
      <c r="K3">
        <v>21437951</v>
      </c>
      <c r="L3">
        <v>18824692</v>
      </c>
      <c r="M3">
        <v>19181719</v>
      </c>
      <c r="N3">
        <v>20057153</v>
      </c>
      <c r="O3">
        <v>20577337</v>
      </c>
      <c r="P3">
        <v>19142084</v>
      </c>
      <c r="Q3">
        <v>19695586</v>
      </c>
      <c r="R3">
        <v>19333539</v>
      </c>
      <c r="S3">
        <v>20102861</v>
      </c>
      <c r="T3">
        <v>18912589</v>
      </c>
      <c r="U3">
        <v>19571304</v>
      </c>
      <c r="V3">
        <v>17629861</v>
      </c>
      <c r="W3">
        <v>18391331</v>
      </c>
      <c r="X3">
        <v>19056519</v>
      </c>
      <c r="Y3">
        <v>19928324</v>
      </c>
      <c r="Z3">
        <v>18540559</v>
      </c>
      <c r="AA3">
        <v>18532386</v>
      </c>
    </row>
    <row r="4" spans="1:27">
      <c r="A4">
        <v>2</v>
      </c>
      <c r="B4">
        <v>60.0092</v>
      </c>
      <c r="C4" t="s">
        <v>14</v>
      </c>
      <c r="D4">
        <v>21595</v>
      </c>
      <c r="E4">
        <v>24457</v>
      </c>
      <c r="F4">
        <v>18625</v>
      </c>
      <c r="G4">
        <v>19690</v>
      </c>
      <c r="H4">
        <v>21993</v>
      </c>
      <c r="I4">
        <v>19694</v>
      </c>
      <c r="J4">
        <v>22234</v>
      </c>
      <c r="K4">
        <v>23604</v>
      </c>
      <c r="L4">
        <v>20637</v>
      </c>
      <c r="M4">
        <v>20572</v>
      </c>
      <c r="N4">
        <v>20681</v>
      </c>
      <c r="O4">
        <v>18973</v>
      </c>
      <c r="P4">
        <v>20660</v>
      </c>
      <c r="Q4">
        <v>21188</v>
      </c>
      <c r="R4">
        <v>22979</v>
      </c>
      <c r="S4">
        <v>18943</v>
      </c>
      <c r="T4">
        <v>18149</v>
      </c>
      <c r="U4">
        <v>18663</v>
      </c>
      <c r="V4">
        <v>22119</v>
      </c>
      <c r="W4">
        <v>21579</v>
      </c>
      <c r="X4">
        <v>21688</v>
      </c>
      <c r="Y4">
        <v>24009</v>
      </c>
      <c r="Z4">
        <v>19690</v>
      </c>
      <c r="AA4">
        <v>21070</v>
      </c>
    </row>
    <row r="5" spans="1:27">
      <c r="A5">
        <v>3</v>
      </c>
      <c r="B5">
        <v>60.993000000000002</v>
      </c>
      <c r="C5" t="s">
        <v>17</v>
      </c>
      <c r="D5">
        <v>905949</v>
      </c>
      <c r="E5">
        <v>952344</v>
      </c>
      <c r="F5">
        <v>692677</v>
      </c>
      <c r="G5">
        <v>755036</v>
      </c>
      <c r="H5">
        <v>677256</v>
      </c>
      <c r="I5">
        <v>751116</v>
      </c>
      <c r="J5">
        <v>714724</v>
      </c>
      <c r="K5">
        <v>776783</v>
      </c>
      <c r="L5">
        <v>903377</v>
      </c>
      <c r="M5">
        <v>976078</v>
      </c>
      <c r="N5">
        <v>1035921</v>
      </c>
      <c r="O5">
        <v>1106324</v>
      </c>
      <c r="P5">
        <v>855342</v>
      </c>
      <c r="Q5">
        <v>915003</v>
      </c>
      <c r="R5">
        <v>948755</v>
      </c>
      <c r="S5">
        <v>1058574</v>
      </c>
      <c r="T5">
        <v>809561</v>
      </c>
      <c r="U5">
        <v>832977</v>
      </c>
      <c r="V5">
        <v>850689</v>
      </c>
      <c r="W5">
        <v>895421</v>
      </c>
      <c r="X5">
        <v>823369</v>
      </c>
      <c r="Y5">
        <v>857735</v>
      </c>
      <c r="Z5">
        <v>871525</v>
      </c>
      <c r="AA5">
        <v>950350</v>
      </c>
    </row>
    <row r="6" spans="1:27">
      <c r="A6">
        <v>4</v>
      </c>
      <c r="B6">
        <v>69.0458</v>
      </c>
      <c r="C6" t="s">
        <v>20</v>
      </c>
      <c r="D6">
        <v>12727</v>
      </c>
      <c r="E6">
        <v>14777</v>
      </c>
      <c r="F6">
        <v>13283</v>
      </c>
      <c r="G6">
        <v>12928</v>
      </c>
      <c r="H6">
        <v>15381</v>
      </c>
      <c r="I6">
        <v>15420</v>
      </c>
      <c r="J6">
        <v>15422</v>
      </c>
      <c r="K6">
        <v>14883</v>
      </c>
      <c r="L6">
        <v>16137</v>
      </c>
      <c r="M6">
        <v>13759</v>
      </c>
      <c r="N6">
        <v>12776</v>
      </c>
      <c r="O6">
        <v>13779</v>
      </c>
      <c r="P6">
        <v>13684</v>
      </c>
      <c r="Q6">
        <v>13929</v>
      </c>
      <c r="R6">
        <v>14285</v>
      </c>
      <c r="S6">
        <v>13277</v>
      </c>
      <c r="T6">
        <v>14012</v>
      </c>
      <c r="U6">
        <v>14161</v>
      </c>
      <c r="V6">
        <v>14865</v>
      </c>
      <c r="W6">
        <v>14472</v>
      </c>
      <c r="X6">
        <v>12615</v>
      </c>
      <c r="Y6">
        <v>12911</v>
      </c>
      <c r="Z6">
        <v>17539</v>
      </c>
      <c r="AA6">
        <v>17412</v>
      </c>
    </row>
    <row r="7" spans="1:27">
      <c r="A7">
        <v>5</v>
      </c>
      <c r="B7">
        <v>71.013800000000003</v>
      </c>
      <c r="C7" t="s">
        <v>23</v>
      </c>
      <c r="D7">
        <v>2765786</v>
      </c>
      <c r="E7">
        <v>2723431</v>
      </c>
      <c r="F7">
        <v>2552193</v>
      </c>
      <c r="G7">
        <v>2540886</v>
      </c>
      <c r="H7">
        <v>2528105</v>
      </c>
      <c r="I7">
        <v>2523889</v>
      </c>
      <c r="J7">
        <v>2907379</v>
      </c>
      <c r="K7">
        <v>2872535</v>
      </c>
      <c r="L7">
        <v>2581902</v>
      </c>
      <c r="M7">
        <v>2603703</v>
      </c>
      <c r="N7">
        <v>2734166</v>
      </c>
      <c r="O7">
        <v>2807343</v>
      </c>
      <c r="P7">
        <v>2700978</v>
      </c>
      <c r="Q7">
        <v>2720455</v>
      </c>
      <c r="R7">
        <v>2801847</v>
      </c>
      <c r="S7">
        <v>2868991</v>
      </c>
      <c r="T7">
        <v>2816903</v>
      </c>
      <c r="U7">
        <v>2822259</v>
      </c>
      <c r="V7">
        <v>2569392</v>
      </c>
      <c r="W7">
        <v>2550371</v>
      </c>
      <c r="X7">
        <v>2769791</v>
      </c>
      <c r="Y7">
        <v>2806606</v>
      </c>
      <c r="Z7">
        <v>2617576</v>
      </c>
      <c r="AA7">
        <v>2581748</v>
      </c>
    </row>
    <row r="8" spans="1:27">
      <c r="A8">
        <v>6</v>
      </c>
      <c r="B8">
        <v>72.045400000000001</v>
      </c>
      <c r="C8" t="s">
        <v>26</v>
      </c>
      <c r="D8">
        <v>63999</v>
      </c>
      <c r="E8">
        <v>62676</v>
      </c>
      <c r="F8">
        <v>76672</v>
      </c>
      <c r="G8">
        <v>80605</v>
      </c>
      <c r="H8">
        <v>93185</v>
      </c>
      <c r="I8">
        <v>94043</v>
      </c>
      <c r="J8">
        <v>86720</v>
      </c>
      <c r="K8">
        <v>84742</v>
      </c>
      <c r="L8">
        <v>106937</v>
      </c>
      <c r="M8">
        <v>93361</v>
      </c>
      <c r="N8">
        <v>82560</v>
      </c>
      <c r="O8">
        <v>76194</v>
      </c>
      <c r="P8">
        <v>69189</v>
      </c>
      <c r="Q8">
        <v>72593</v>
      </c>
      <c r="R8">
        <v>84192</v>
      </c>
      <c r="S8">
        <v>92565</v>
      </c>
      <c r="T8">
        <v>83030</v>
      </c>
      <c r="U8">
        <v>82330</v>
      </c>
      <c r="V8">
        <v>84003</v>
      </c>
      <c r="W8">
        <v>81493</v>
      </c>
      <c r="X8">
        <v>84578</v>
      </c>
      <c r="Y8">
        <v>84325</v>
      </c>
      <c r="Z8">
        <v>91925</v>
      </c>
      <c r="AA8">
        <v>88010</v>
      </c>
    </row>
    <row r="9" spans="1:27">
      <c r="A9">
        <v>7</v>
      </c>
      <c r="B9">
        <v>72.993200000000002</v>
      </c>
      <c r="C9" t="s">
        <v>29</v>
      </c>
      <c r="D9">
        <v>90539</v>
      </c>
      <c r="E9">
        <v>75776</v>
      </c>
      <c r="F9">
        <v>82379</v>
      </c>
      <c r="G9">
        <v>82908</v>
      </c>
      <c r="H9">
        <v>77299</v>
      </c>
      <c r="I9">
        <v>75893</v>
      </c>
      <c r="J9">
        <v>71203</v>
      </c>
      <c r="K9">
        <v>87055</v>
      </c>
      <c r="L9">
        <v>82738</v>
      </c>
      <c r="M9">
        <v>86802</v>
      </c>
      <c r="N9">
        <v>77834</v>
      </c>
      <c r="O9">
        <v>80205</v>
      </c>
      <c r="P9">
        <v>79535</v>
      </c>
      <c r="Q9">
        <v>85355</v>
      </c>
      <c r="R9">
        <v>74254</v>
      </c>
      <c r="S9">
        <v>78917</v>
      </c>
      <c r="T9">
        <v>76638</v>
      </c>
      <c r="U9">
        <v>82196</v>
      </c>
      <c r="V9">
        <v>81242</v>
      </c>
      <c r="W9">
        <v>83457</v>
      </c>
      <c r="X9">
        <v>79853</v>
      </c>
      <c r="Y9">
        <v>81489</v>
      </c>
      <c r="Z9">
        <v>75585</v>
      </c>
      <c r="AA9">
        <v>78166</v>
      </c>
    </row>
    <row r="10" spans="1:27">
      <c r="A10">
        <v>8</v>
      </c>
      <c r="B10">
        <v>73.029399999999995</v>
      </c>
      <c r="C10" t="s">
        <v>32</v>
      </c>
      <c r="D10">
        <v>272831</v>
      </c>
      <c r="E10">
        <v>259009</v>
      </c>
      <c r="F10">
        <v>260139</v>
      </c>
      <c r="G10">
        <v>259344</v>
      </c>
      <c r="H10">
        <v>274192</v>
      </c>
      <c r="I10">
        <v>276317</v>
      </c>
      <c r="J10">
        <v>287917</v>
      </c>
      <c r="K10">
        <v>282747</v>
      </c>
      <c r="L10">
        <v>271040</v>
      </c>
      <c r="M10">
        <v>294194</v>
      </c>
      <c r="N10">
        <v>271242</v>
      </c>
      <c r="O10">
        <v>271233</v>
      </c>
      <c r="P10">
        <v>269670</v>
      </c>
      <c r="Q10">
        <v>275665</v>
      </c>
      <c r="R10">
        <v>275676</v>
      </c>
      <c r="S10">
        <v>288942</v>
      </c>
      <c r="T10">
        <v>289312</v>
      </c>
      <c r="U10">
        <v>291616</v>
      </c>
      <c r="V10">
        <v>278935</v>
      </c>
      <c r="W10">
        <v>278265</v>
      </c>
      <c r="X10">
        <v>284562</v>
      </c>
      <c r="Y10">
        <v>292298</v>
      </c>
      <c r="Z10">
        <v>285630</v>
      </c>
      <c r="AA10">
        <v>300246</v>
      </c>
    </row>
    <row r="11" spans="1:27">
      <c r="A11">
        <v>9</v>
      </c>
      <c r="B11">
        <v>74.024699999999996</v>
      </c>
      <c r="C11" t="s">
        <v>35</v>
      </c>
      <c r="D11">
        <v>996749</v>
      </c>
      <c r="E11">
        <v>956526</v>
      </c>
      <c r="F11">
        <v>1080514</v>
      </c>
      <c r="G11">
        <v>1089499</v>
      </c>
      <c r="H11">
        <v>1365818</v>
      </c>
      <c r="I11">
        <v>1401891</v>
      </c>
      <c r="J11">
        <v>1332309</v>
      </c>
      <c r="K11">
        <v>1376104</v>
      </c>
      <c r="L11">
        <v>1216946</v>
      </c>
      <c r="M11">
        <v>1215294</v>
      </c>
      <c r="N11">
        <v>1072468</v>
      </c>
      <c r="O11">
        <v>1070675</v>
      </c>
      <c r="P11">
        <v>1093809</v>
      </c>
      <c r="Q11">
        <v>1103072</v>
      </c>
      <c r="R11">
        <v>1090280</v>
      </c>
      <c r="S11">
        <v>1109244</v>
      </c>
      <c r="T11">
        <v>1300674</v>
      </c>
      <c r="U11">
        <v>1329233</v>
      </c>
      <c r="V11">
        <v>1300132</v>
      </c>
      <c r="W11">
        <v>1340153</v>
      </c>
      <c r="X11">
        <v>1139389</v>
      </c>
      <c r="Y11">
        <v>1142909</v>
      </c>
      <c r="Z11">
        <v>1485331</v>
      </c>
      <c r="AA11">
        <v>1512655</v>
      </c>
    </row>
    <row r="12" spans="1:27">
      <c r="A12">
        <v>10</v>
      </c>
      <c r="B12">
        <v>75.008799999999994</v>
      </c>
      <c r="C12" t="s">
        <v>38</v>
      </c>
      <c r="D12">
        <v>598589</v>
      </c>
      <c r="E12">
        <v>669113</v>
      </c>
      <c r="F12">
        <v>423844</v>
      </c>
      <c r="G12">
        <v>437626</v>
      </c>
      <c r="H12">
        <v>315155</v>
      </c>
      <c r="I12">
        <v>305189</v>
      </c>
      <c r="J12">
        <v>317018</v>
      </c>
      <c r="K12">
        <v>323864</v>
      </c>
      <c r="L12">
        <v>551003</v>
      </c>
      <c r="M12">
        <v>585638</v>
      </c>
      <c r="N12">
        <v>715897</v>
      </c>
      <c r="O12">
        <v>752597</v>
      </c>
      <c r="P12">
        <v>376574</v>
      </c>
      <c r="Q12">
        <v>402786</v>
      </c>
      <c r="R12">
        <v>604077</v>
      </c>
      <c r="S12">
        <v>661567</v>
      </c>
      <c r="T12">
        <v>362008</v>
      </c>
      <c r="U12">
        <v>359031</v>
      </c>
      <c r="V12">
        <v>369158</v>
      </c>
      <c r="W12">
        <v>394115</v>
      </c>
      <c r="X12">
        <v>490268</v>
      </c>
      <c r="Y12">
        <v>523158</v>
      </c>
      <c r="Z12">
        <v>403490</v>
      </c>
      <c r="AA12">
        <v>411135</v>
      </c>
    </row>
    <row r="13" spans="1:27">
      <c r="A13">
        <v>11</v>
      </c>
      <c r="B13">
        <v>75.045299999999997</v>
      </c>
      <c r="C13" t="s">
        <v>41</v>
      </c>
      <c r="D13">
        <v>28775</v>
      </c>
      <c r="E13">
        <v>29149</v>
      </c>
      <c r="F13">
        <v>25031</v>
      </c>
      <c r="G13">
        <v>24838</v>
      </c>
      <c r="H13">
        <v>24335</v>
      </c>
      <c r="I13">
        <v>23488</v>
      </c>
      <c r="J13">
        <v>25053</v>
      </c>
      <c r="K13">
        <v>25667</v>
      </c>
      <c r="L13">
        <v>24183</v>
      </c>
      <c r="M13">
        <v>25341</v>
      </c>
      <c r="N13">
        <v>21624</v>
      </c>
      <c r="O13">
        <v>24325</v>
      </c>
      <c r="P13">
        <v>23842</v>
      </c>
      <c r="Q13">
        <v>25495</v>
      </c>
      <c r="R13">
        <v>23105</v>
      </c>
      <c r="S13">
        <v>26526</v>
      </c>
      <c r="T13">
        <v>23305</v>
      </c>
      <c r="U13">
        <v>24455</v>
      </c>
      <c r="V13">
        <v>24447</v>
      </c>
      <c r="W13">
        <v>25940</v>
      </c>
      <c r="X13">
        <v>23824</v>
      </c>
      <c r="Y13">
        <v>26486</v>
      </c>
      <c r="Z13">
        <v>21453</v>
      </c>
      <c r="AA13">
        <v>25188</v>
      </c>
    </row>
    <row r="14" spans="1:27">
      <c r="A14">
        <v>12</v>
      </c>
      <c r="B14">
        <v>80.9649</v>
      </c>
      <c r="C14" t="s">
        <v>44</v>
      </c>
      <c r="D14">
        <v>238143</v>
      </c>
      <c r="E14">
        <v>241650</v>
      </c>
      <c r="F14">
        <v>230777</v>
      </c>
      <c r="G14">
        <v>236254</v>
      </c>
      <c r="H14">
        <v>248062</v>
      </c>
      <c r="I14">
        <v>251508</v>
      </c>
      <c r="J14">
        <v>279990</v>
      </c>
      <c r="K14">
        <v>267548</v>
      </c>
      <c r="L14">
        <v>243233</v>
      </c>
      <c r="M14">
        <v>261971</v>
      </c>
      <c r="N14">
        <v>243559</v>
      </c>
      <c r="O14">
        <v>262845</v>
      </c>
      <c r="P14">
        <v>245404</v>
      </c>
      <c r="Q14">
        <v>254516</v>
      </c>
      <c r="R14">
        <v>235116</v>
      </c>
      <c r="S14">
        <v>231261</v>
      </c>
      <c r="T14">
        <v>253702</v>
      </c>
      <c r="U14">
        <v>270907</v>
      </c>
      <c r="V14">
        <v>246110</v>
      </c>
      <c r="W14">
        <v>247356</v>
      </c>
      <c r="X14">
        <v>253538</v>
      </c>
      <c r="Y14">
        <v>268686</v>
      </c>
      <c r="Z14">
        <v>248931</v>
      </c>
      <c r="AA14">
        <v>256819</v>
      </c>
    </row>
    <row r="15" spans="1:27">
      <c r="A15">
        <v>13</v>
      </c>
      <c r="B15">
        <v>84.045400000000001</v>
      </c>
      <c r="C15" t="s">
        <v>47</v>
      </c>
      <c r="D15">
        <v>252355</v>
      </c>
      <c r="E15">
        <v>250511</v>
      </c>
      <c r="F15">
        <v>304697</v>
      </c>
      <c r="G15">
        <v>303050</v>
      </c>
      <c r="H15">
        <v>327266</v>
      </c>
      <c r="I15">
        <v>320192</v>
      </c>
      <c r="J15">
        <v>324367</v>
      </c>
      <c r="K15">
        <v>320352</v>
      </c>
      <c r="L15">
        <v>361306</v>
      </c>
      <c r="M15">
        <v>378717</v>
      </c>
      <c r="N15">
        <v>289297</v>
      </c>
      <c r="O15">
        <v>298334</v>
      </c>
      <c r="P15">
        <v>265050</v>
      </c>
      <c r="Q15">
        <v>270566</v>
      </c>
      <c r="R15">
        <v>336608</v>
      </c>
      <c r="S15">
        <v>331755</v>
      </c>
      <c r="T15">
        <v>303299</v>
      </c>
      <c r="U15">
        <v>297651</v>
      </c>
      <c r="V15">
        <v>312287</v>
      </c>
      <c r="W15">
        <v>320628</v>
      </c>
      <c r="X15">
        <v>310956</v>
      </c>
      <c r="Y15">
        <v>306244</v>
      </c>
      <c r="Z15">
        <v>330668</v>
      </c>
      <c r="AA15">
        <v>354202</v>
      </c>
    </row>
    <row r="16" spans="1:27">
      <c r="A16">
        <v>14</v>
      </c>
      <c r="B16">
        <v>86.024699999999996</v>
      </c>
      <c r="C16" t="s">
        <v>50</v>
      </c>
      <c r="D16">
        <v>175932</v>
      </c>
      <c r="E16">
        <v>177971</v>
      </c>
      <c r="F16">
        <v>189798</v>
      </c>
      <c r="G16">
        <v>192702</v>
      </c>
      <c r="H16">
        <v>242160</v>
      </c>
      <c r="I16">
        <v>237938</v>
      </c>
      <c r="J16">
        <v>281490</v>
      </c>
      <c r="K16">
        <v>268616</v>
      </c>
      <c r="L16">
        <v>206099</v>
      </c>
      <c r="M16">
        <v>202961</v>
      </c>
      <c r="N16">
        <v>185264</v>
      </c>
      <c r="O16">
        <v>193911</v>
      </c>
      <c r="P16">
        <v>213882</v>
      </c>
      <c r="Q16">
        <v>198058</v>
      </c>
      <c r="R16">
        <v>192987</v>
      </c>
      <c r="S16">
        <v>198571</v>
      </c>
      <c r="T16">
        <v>224618</v>
      </c>
      <c r="U16">
        <v>224777</v>
      </c>
      <c r="V16">
        <v>246795</v>
      </c>
      <c r="W16">
        <v>234203</v>
      </c>
      <c r="X16">
        <v>189755</v>
      </c>
      <c r="Y16">
        <v>189113</v>
      </c>
      <c r="Z16">
        <v>248452</v>
      </c>
      <c r="AA16">
        <v>239869</v>
      </c>
    </row>
    <row r="17" spans="1:27">
      <c r="A17">
        <v>15</v>
      </c>
      <c r="B17">
        <v>87.008799999999994</v>
      </c>
      <c r="C17" t="s">
        <v>53</v>
      </c>
      <c r="D17">
        <v>1922327</v>
      </c>
      <c r="E17">
        <v>1912547</v>
      </c>
      <c r="F17">
        <v>2303093</v>
      </c>
      <c r="G17">
        <v>2314479</v>
      </c>
      <c r="H17">
        <v>2003259</v>
      </c>
      <c r="I17">
        <v>1947531</v>
      </c>
      <c r="J17">
        <v>2162064</v>
      </c>
      <c r="K17">
        <v>2153728</v>
      </c>
      <c r="L17">
        <v>2322377</v>
      </c>
      <c r="M17">
        <v>2406827</v>
      </c>
      <c r="N17">
        <v>2049188</v>
      </c>
      <c r="O17">
        <v>2081071</v>
      </c>
      <c r="P17">
        <v>1827718</v>
      </c>
      <c r="Q17">
        <v>1829883</v>
      </c>
      <c r="R17">
        <v>2489248</v>
      </c>
      <c r="S17">
        <v>2502484</v>
      </c>
      <c r="T17">
        <v>1957818</v>
      </c>
      <c r="U17">
        <v>1907503</v>
      </c>
      <c r="V17">
        <v>1927737</v>
      </c>
      <c r="W17">
        <v>1918413</v>
      </c>
      <c r="X17">
        <v>2141669</v>
      </c>
      <c r="Y17">
        <v>2220046</v>
      </c>
      <c r="Z17">
        <v>1905895</v>
      </c>
      <c r="AA17">
        <v>1883326</v>
      </c>
    </row>
    <row r="18" spans="1:27">
      <c r="A18">
        <v>16</v>
      </c>
      <c r="B18">
        <v>87.045199999999994</v>
      </c>
      <c r="C18" t="s">
        <v>56</v>
      </c>
      <c r="D18">
        <v>408245</v>
      </c>
      <c r="E18">
        <v>419006</v>
      </c>
      <c r="F18">
        <v>484255</v>
      </c>
      <c r="G18">
        <v>477847</v>
      </c>
      <c r="H18">
        <v>381320</v>
      </c>
      <c r="I18">
        <v>374368</v>
      </c>
      <c r="J18">
        <v>382501</v>
      </c>
      <c r="K18">
        <v>380698</v>
      </c>
      <c r="L18">
        <v>534285</v>
      </c>
      <c r="M18">
        <v>522238</v>
      </c>
      <c r="N18">
        <v>450321</v>
      </c>
      <c r="O18">
        <v>449623</v>
      </c>
      <c r="P18">
        <v>371441</v>
      </c>
      <c r="Q18">
        <v>381760</v>
      </c>
      <c r="R18">
        <v>521895</v>
      </c>
      <c r="S18">
        <v>506808</v>
      </c>
      <c r="T18">
        <v>378611</v>
      </c>
      <c r="U18">
        <v>371840</v>
      </c>
      <c r="V18">
        <v>387584</v>
      </c>
      <c r="W18">
        <v>375690</v>
      </c>
      <c r="X18">
        <v>448214</v>
      </c>
      <c r="Y18">
        <v>443255</v>
      </c>
      <c r="Z18">
        <v>391902</v>
      </c>
      <c r="AA18">
        <v>387470</v>
      </c>
    </row>
    <row r="19" spans="1:27">
      <c r="A19">
        <v>17</v>
      </c>
      <c r="B19">
        <v>87.081000000000003</v>
      </c>
      <c r="C19" t="s">
        <v>59</v>
      </c>
      <c r="D19">
        <v>19993</v>
      </c>
      <c r="E19">
        <v>19038</v>
      </c>
      <c r="F19">
        <v>19824</v>
      </c>
      <c r="G19">
        <v>21043</v>
      </c>
      <c r="H19">
        <v>20113</v>
      </c>
      <c r="I19">
        <v>21312</v>
      </c>
      <c r="J19">
        <v>20076</v>
      </c>
      <c r="K19">
        <v>20829</v>
      </c>
      <c r="L19">
        <v>19935</v>
      </c>
      <c r="M19">
        <v>21302</v>
      </c>
      <c r="N19">
        <v>18702</v>
      </c>
      <c r="O19">
        <v>19486</v>
      </c>
      <c r="P19">
        <v>19394</v>
      </c>
      <c r="Q19">
        <v>19222</v>
      </c>
      <c r="R19">
        <v>20048</v>
      </c>
      <c r="S19">
        <v>22451</v>
      </c>
      <c r="T19">
        <v>19119</v>
      </c>
      <c r="U19">
        <v>20073</v>
      </c>
      <c r="V19">
        <v>19767</v>
      </c>
      <c r="W19">
        <v>20037</v>
      </c>
      <c r="X19">
        <v>19576</v>
      </c>
      <c r="Y19">
        <v>19932</v>
      </c>
      <c r="Z19">
        <v>20288</v>
      </c>
      <c r="AA19">
        <v>21925</v>
      </c>
    </row>
    <row r="20" spans="1:27">
      <c r="A20">
        <v>18</v>
      </c>
      <c r="B20">
        <v>88.040300000000002</v>
      </c>
      <c r="C20" t="s">
        <v>62</v>
      </c>
      <c r="D20">
        <v>18488868</v>
      </c>
      <c r="E20">
        <v>18100168</v>
      </c>
      <c r="F20">
        <v>22495870</v>
      </c>
      <c r="G20">
        <v>22916537</v>
      </c>
      <c r="H20">
        <v>18260761</v>
      </c>
      <c r="I20">
        <v>18517874</v>
      </c>
      <c r="J20">
        <v>17859754</v>
      </c>
      <c r="K20">
        <v>18126121</v>
      </c>
      <c r="L20">
        <v>24982293</v>
      </c>
      <c r="M20">
        <v>25698719</v>
      </c>
      <c r="N20">
        <v>20711964</v>
      </c>
      <c r="O20">
        <v>21248173</v>
      </c>
      <c r="P20">
        <v>14691223</v>
      </c>
      <c r="Q20">
        <v>14566634</v>
      </c>
      <c r="R20">
        <v>21898173</v>
      </c>
      <c r="S20">
        <v>22492634</v>
      </c>
      <c r="T20">
        <v>16183716</v>
      </c>
      <c r="U20">
        <v>16171246</v>
      </c>
      <c r="V20">
        <v>16179151</v>
      </c>
      <c r="W20">
        <v>16293352</v>
      </c>
      <c r="X20">
        <v>21062741</v>
      </c>
      <c r="Y20">
        <v>21773633</v>
      </c>
      <c r="Z20">
        <v>17378989</v>
      </c>
      <c r="AA20">
        <v>17582331</v>
      </c>
    </row>
    <row r="21" spans="1:27">
      <c r="A21">
        <v>19</v>
      </c>
      <c r="B21">
        <v>89.024299999999997</v>
      </c>
      <c r="C21" t="s">
        <v>65</v>
      </c>
      <c r="D21">
        <v>40822315</v>
      </c>
      <c r="E21">
        <v>40283634</v>
      </c>
      <c r="F21">
        <v>50227346</v>
      </c>
      <c r="G21">
        <v>51668962</v>
      </c>
      <c r="H21">
        <v>40386352</v>
      </c>
      <c r="I21">
        <v>40895292</v>
      </c>
      <c r="J21">
        <v>41160540</v>
      </c>
      <c r="K21">
        <v>41833783</v>
      </c>
      <c r="L21">
        <v>46051587</v>
      </c>
      <c r="M21">
        <v>48463932</v>
      </c>
      <c r="N21">
        <v>41643646</v>
      </c>
      <c r="O21">
        <v>43271356</v>
      </c>
      <c r="P21">
        <v>35597501</v>
      </c>
      <c r="Q21">
        <v>36341509</v>
      </c>
      <c r="R21">
        <v>45527947</v>
      </c>
      <c r="S21">
        <v>46938723</v>
      </c>
      <c r="T21">
        <v>37801867</v>
      </c>
      <c r="U21">
        <v>38065860</v>
      </c>
      <c r="V21">
        <v>38224245</v>
      </c>
      <c r="W21">
        <v>39021843</v>
      </c>
      <c r="X21">
        <v>42495235</v>
      </c>
      <c r="Y21">
        <v>44027192</v>
      </c>
      <c r="Z21">
        <v>38293266</v>
      </c>
      <c r="AA21">
        <v>38734897</v>
      </c>
    </row>
    <row r="22" spans="1:27">
      <c r="A22">
        <v>20</v>
      </c>
      <c r="B22">
        <v>91.040099999999995</v>
      </c>
      <c r="C22" t="s">
        <v>68</v>
      </c>
      <c r="D22">
        <v>513040</v>
      </c>
      <c r="E22">
        <v>418200</v>
      </c>
      <c r="F22">
        <v>333245</v>
      </c>
      <c r="G22">
        <v>317551</v>
      </c>
      <c r="H22">
        <v>475646</v>
      </c>
      <c r="I22">
        <v>382218</v>
      </c>
      <c r="J22">
        <v>353219</v>
      </c>
      <c r="K22">
        <v>297717</v>
      </c>
      <c r="L22">
        <v>501290</v>
      </c>
      <c r="M22">
        <v>385736</v>
      </c>
      <c r="N22">
        <v>308674</v>
      </c>
      <c r="O22">
        <v>301504</v>
      </c>
      <c r="P22">
        <v>318296</v>
      </c>
      <c r="Q22">
        <v>291047</v>
      </c>
      <c r="R22">
        <v>342380</v>
      </c>
      <c r="S22">
        <v>305652</v>
      </c>
      <c r="T22">
        <v>338059</v>
      </c>
      <c r="U22">
        <v>308558</v>
      </c>
      <c r="V22">
        <v>313303</v>
      </c>
      <c r="W22">
        <v>281779</v>
      </c>
      <c r="X22">
        <v>377166</v>
      </c>
      <c r="Y22">
        <v>315039</v>
      </c>
      <c r="Z22">
        <v>359129</v>
      </c>
      <c r="AA22">
        <v>316975</v>
      </c>
    </row>
    <row r="23" spans="1:27">
      <c r="A23">
        <v>21</v>
      </c>
      <c r="B23">
        <v>93.034999999999997</v>
      </c>
      <c r="C23" t="s">
        <v>71</v>
      </c>
      <c r="D23">
        <v>167732</v>
      </c>
      <c r="E23">
        <v>188479</v>
      </c>
      <c r="F23">
        <v>154742</v>
      </c>
      <c r="G23">
        <v>166642</v>
      </c>
      <c r="H23">
        <v>153712</v>
      </c>
      <c r="I23">
        <v>153672</v>
      </c>
      <c r="J23">
        <v>157011</v>
      </c>
      <c r="K23">
        <v>162624</v>
      </c>
      <c r="L23">
        <v>161397</v>
      </c>
      <c r="M23">
        <v>168237</v>
      </c>
      <c r="N23">
        <v>158022</v>
      </c>
      <c r="O23">
        <v>154168</v>
      </c>
      <c r="P23">
        <v>164562</v>
      </c>
      <c r="Q23">
        <v>156418</v>
      </c>
      <c r="R23">
        <v>153131</v>
      </c>
      <c r="S23">
        <v>152938</v>
      </c>
      <c r="T23">
        <v>153989</v>
      </c>
      <c r="U23">
        <v>161818</v>
      </c>
      <c r="V23">
        <v>151627</v>
      </c>
      <c r="W23">
        <v>153550</v>
      </c>
      <c r="X23">
        <v>161857</v>
      </c>
      <c r="Y23">
        <v>171492</v>
      </c>
      <c r="Z23">
        <v>140864</v>
      </c>
      <c r="AA23">
        <v>153294</v>
      </c>
    </row>
    <row r="24" spans="1:27">
      <c r="A24">
        <v>22</v>
      </c>
      <c r="B24">
        <v>95.014099999999999</v>
      </c>
      <c r="C24" t="s">
        <v>74</v>
      </c>
      <c r="D24">
        <v>315591</v>
      </c>
      <c r="E24">
        <v>325528</v>
      </c>
      <c r="F24">
        <v>296153</v>
      </c>
      <c r="G24">
        <v>296709</v>
      </c>
      <c r="H24">
        <v>286576</v>
      </c>
      <c r="I24">
        <v>287393</v>
      </c>
      <c r="J24">
        <v>318351</v>
      </c>
      <c r="K24">
        <v>325232</v>
      </c>
      <c r="L24">
        <v>304209</v>
      </c>
      <c r="M24">
        <v>303548</v>
      </c>
      <c r="N24">
        <v>310672</v>
      </c>
      <c r="O24">
        <v>326066</v>
      </c>
      <c r="P24">
        <v>335727</v>
      </c>
      <c r="Q24">
        <v>330733</v>
      </c>
      <c r="R24">
        <v>316527</v>
      </c>
      <c r="S24">
        <v>325601</v>
      </c>
      <c r="T24">
        <v>331548</v>
      </c>
      <c r="U24">
        <v>317776</v>
      </c>
      <c r="V24">
        <v>304467</v>
      </c>
      <c r="W24">
        <v>298894</v>
      </c>
      <c r="X24">
        <v>317943</v>
      </c>
      <c r="Y24">
        <v>329467</v>
      </c>
      <c r="Z24">
        <v>296544</v>
      </c>
      <c r="AA24">
        <v>295787</v>
      </c>
    </row>
    <row r="25" spans="1:27">
      <c r="A25">
        <v>23</v>
      </c>
      <c r="B25">
        <v>96.959900000000005</v>
      </c>
      <c r="C25" t="s">
        <v>77</v>
      </c>
      <c r="D25">
        <v>2169029</v>
      </c>
      <c r="E25">
        <v>1934490</v>
      </c>
      <c r="F25">
        <v>1559014</v>
      </c>
      <c r="G25">
        <v>1494621</v>
      </c>
      <c r="H25">
        <v>1632380</v>
      </c>
      <c r="I25">
        <v>1492960</v>
      </c>
      <c r="J25">
        <v>1514274</v>
      </c>
      <c r="K25">
        <v>1485982</v>
      </c>
      <c r="L25">
        <v>1606617</v>
      </c>
      <c r="M25">
        <v>1445439</v>
      </c>
      <c r="N25">
        <v>1408672</v>
      </c>
      <c r="O25">
        <v>1425490</v>
      </c>
      <c r="P25">
        <v>1586710</v>
      </c>
      <c r="Q25">
        <v>1540381</v>
      </c>
      <c r="R25">
        <v>1498532</v>
      </c>
      <c r="S25">
        <v>1417134</v>
      </c>
      <c r="T25">
        <v>1575559</v>
      </c>
      <c r="U25">
        <v>1489168</v>
      </c>
      <c r="V25">
        <v>1461264</v>
      </c>
      <c r="W25">
        <v>1410281</v>
      </c>
      <c r="X25">
        <v>1501536</v>
      </c>
      <c r="Y25">
        <v>1393281</v>
      </c>
      <c r="Z25">
        <v>1529182</v>
      </c>
      <c r="AA25">
        <v>1436681</v>
      </c>
    </row>
    <row r="26" spans="1:27">
      <c r="A26">
        <v>24</v>
      </c>
      <c r="B26">
        <v>96.969200000000001</v>
      </c>
      <c r="C26" t="s">
        <v>80</v>
      </c>
      <c r="D26">
        <v>9570667</v>
      </c>
      <c r="E26">
        <v>9548499</v>
      </c>
      <c r="F26">
        <v>10259870</v>
      </c>
      <c r="G26">
        <v>10399389</v>
      </c>
      <c r="H26">
        <v>12972741</v>
      </c>
      <c r="I26">
        <v>13223686</v>
      </c>
      <c r="J26">
        <v>11188293</v>
      </c>
      <c r="K26">
        <v>11371280</v>
      </c>
      <c r="L26">
        <v>11084524</v>
      </c>
      <c r="M26">
        <v>11461186</v>
      </c>
      <c r="N26">
        <v>9798129</v>
      </c>
      <c r="O26">
        <v>10044720</v>
      </c>
      <c r="P26">
        <v>9337328</v>
      </c>
      <c r="Q26">
        <v>9288715</v>
      </c>
      <c r="R26">
        <v>10042816</v>
      </c>
      <c r="S26">
        <v>10056085</v>
      </c>
      <c r="T26">
        <v>9909053</v>
      </c>
      <c r="U26">
        <v>10007086</v>
      </c>
      <c r="V26">
        <v>10411135</v>
      </c>
      <c r="W26">
        <v>10475940</v>
      </c>
      <c r="X26">
        <v>9809274</v>
      </c>
      <c r="Y26">
        <v>9905488</v>
      </c>
      <c r="Z26">
        <v>11172081</v>
      </c>
      <c r="AA26">
        <v>11527080</v>
      </c>
    </row>
    <row r="27" spans="1:27">
      <c r="A27">
        <v>25</v>
      </c>
      <c r="B27">
        <v>99.045199999999994</v>
      </c>
      <c r="C27" t="s">
        <v>83</v>
      </c>
      <c r="D27">
        <v>361859</v>
      </c>
      <c r="E27">
        <v>355880</v>
      </c>
      <c r="F27">
        <v>348485</v>
      </c>
      <c r="G27">
        <v>351112</v>
      </c>
      <c r="H27">
        <v>306957</v>
      </c>
      <c r="I27">
        <v>307705</v>
      </c>
      <c r="J27">
        <v>326540</v>
      </c>
      <c r="K27">
        <v>332472</v>
      </c>
      <c r="L27">
        <v>388320</v>
      </c>
      <c r="M27">
        <v>402448</v>
      </c>
      <c r="N27">
        <v>374273</v>
      </c>
      <c r="O27">
        <v>349591</v>
      </c>
      <c r="P27">
        <v>357691</v>
      </c>
      <c r="Q27">
        <v>347286</v>
      </c>
      <c r="R27">
        <v>373101</v>
      </c>
      <c r="S27">
        <v>379126</v>
      </c>
      <c r="T27">
        <v>334800</v>
      </c>
      <c r="U27">
        <v>339126</v>
      </c>
      <c r="V27">
        <v>339470</v>
      </c>
      <c r="W27">
        <v>350551</v>
      </c>
      <c r="X27">
        <v>373321</v>
      </c>
      <c r="Y27">
        <v>394587</v>
      </c>
      <c r="Z27">
        <v>314646</v>
      </c>
      <c r="AA27">
        <v>324761</v>
      </c>
    </row>
    <row r="28" spans="1:27">
      <c r="A28">
        <v>26</v>
      </c>
      <c r="B28">
        <v>99.081299999999999</v>
      </c>
      <c r="C28" t="s">
        <v>86</v>
      </c>
      <c r="D28">
        <v>44087</v>
      </c>
      <c r="E28">
        <v>45769</v>
      </c>
      <c r="F28">
        <v>41976</v>
      </c>
      <c r="G28">
        <v>42299</v>
      </c>
      <c r="H28">
        <v>54024</v>
      </c>
      <c r="I28">
        <v>57763</v>
      </c>
      <c r="J28">
        <v>52047</v>
      </c>
      <c r="K28">
        <v>56649</v>
      </c>
      <c r="L28">
        <v>45175</v>
      </c>
      <c r="M28">
        <v>42976</v>
      </c>
      <c r="N28">
        <v>43690</v>
      </c>
      <c r="O28">
        <v>39926</v>
      </c>
      <c r="P28">
        <v>50195</v>
      </c>
      <c r="Q28">
        <v>54889</v>
      </c>
      <c r="R28">
        <v>42202</v>
      </c>
      <c r="S28">
        <v>43244</v>
      </c>
      <c r="T28">
        <v>51155</v>
      </c>
      <c r="U28">
        <v>53611</v>
      </c>
      <c r="V28">
        <v>55387</v>
      </c>
      <c r="W28">
        <v>51715</v>
      </c>
      <c r="X28">
        <v>41683</v>
      </c>
      <c r="Y28">
        <v>41747</v>
      </c>
      <c r="Z28">
        <v>54182</v>
      </c>
      <c r="AA28">
        <v>57670</v>
      </c>
    </row>
    <row r="29" spans="1:27">
      <c r="A29">
        <v>27</v>
      </c>
      <c r="B29">
        <v>101.0244</v>
      </c>
      <c r="C29" t="s">
        <v>89</v>
      </c>
      <c r="D29">
        <v>2459487</v>
      </c>
      <c r="E29">
        <v>2390697</v>
      </c>
      <c r="F29">
        <v>2469433</v>
      </c>
      <c r="G29">
        <v>2537586</v>
      </c>
      <c r="H29">
        <v>2708830</v>
      </c>
      <c r="I29">
        <v>2713109</v>
      </c>
      <c r="J29">
        <v>2791678</v>
      </c>
      <c r="K29">
        <v>2797394</v>
      </c>
      <c r="L29">
        <v>2666193</v>
      </c>
      <c r="M29">
        <v>2712539</v>
      </c>
      <c r="N29">
        <v>2537440</v>
      </c>
      <c r="O29">
        <v>2639608</v>
      </c>
      <c r="P29">
        <v>2592091</v>
      </c>
      <c r="Q29">
        <v>2568464</v>
      </c>
      <c r="R29">
        <v>2865834</v>
      </c>
      <c r="S29">
        <v>2973184</v>
      </c>
      <c r="T29">
        <v>2787133</v>
      </c>
      <c r="U29">
        <v>2853108</v>
      </c>
      <c r="V29">
        <v>2748583</v>
      </c>
      <c r="W29">
        <v>2723091</v>
      </c>
      <c r="X29">
        <v>2641143</v>
      </c>
      <c r="Y29">
        <v>2674497</v>
      </c>
      <c r="Z29">
        <v>2857363</v>
      </c>
      <c r="AA29">
        <v>2907927</v>
      </c>
    </row>
    <row r="30" spans="1:27">
      <c r="A30">
        <v>28</v>
      </c>
      <c r="B30">
        <v>101.0853</v>
      </c>
      <c r="C30" t="s">
        <v>92</v>
      </c>
      <c r="D30">
        <v>44699</v>
      </c>
      <c r="E30">
        <v>44131</v>
      </c>
      <c r="F30">
        <v>46024</v>
      </c>
      <c r="G30">
        <v>45910</v>
      </c>
      <c r="H30">
        <v>45170</v>
      </c>
      <c r="I30">
        <v>46717</v>
      </c>
      <c r="J30">
        <v>49301</v>
      </c>
      <c r="K30">
        <v>49989</v>
      </c>
      <c r="L30">
        <v>45980</v>
      </c>
      <c r="M30">
        <v>47928</v>
      </c>
      <c r="N30">
        <v>46885</v>
      </c>
      <c r="O30">
        <v>47186</v>
      </c>
      <c r="P30">
        <v>49944</v>
      </c>
      <c r="Q30">
        <v>49037</v>
      </c>
      <c r="R30">
        <v>48231</v>
      </c>
      <c r="S30">
        <v>51556</v>
      </c>
      <c r="T30">
        <v>48867</v>
      </c>
      <c r="U30">
        <v>50838</v>
      </c>
      <c r="V30">
        <v>47950</v>
      </c>
      <c r="W30">
        <v>50463</v>
      </c>
      <c r="X30">
        <v>46454</v>
      </c>
      <c r="Y30">
        <v>48950</v>
      </c>
      <c r="Z30">
        <v>47660</v>
      </c>
      <c r="AA30">
        <v>48448</v>
      </c>
    </row>
    <row r="31" spans="1:27">
      <c r="A31">
        <v>29</v>
      </c>
      <c r="B31">
        <v>102.056</v>
      </c>
      <c r="C31" t="s">
        <v>95</v>
      </c>
      <c r="D31">
        <v>10707601</v>
      </c>
      <c r="E31">
        <v>10801749</v>
      </c>
      <c r="F31">
        <v>12242590</v>
      </c>
      <c r="G31">
        <v>12268775</v>
      </c>
      <c r="H31">
        <v>10984613</v>
      </c>
      <c r="I31">
        <v>11002596</v>
      </c>
      <c r="J31">
        <v>11675707</v>
      </c>
      <c r="K31">
        <v>11774822</v>
      </c>
      <c r="L31">
        <v>13361201</v>
      </c>
      <c r="M31">
        <v>13848221</v>
      </c>
      <c r="N31">
        <v>11869529</v>
      </c>
      <c r="O31">
        <v>12101599</v>
      </c>
      <c r="P31">
        <v>9365948</v>
      </c>
      <c r="Q31">
        <v>9337803</v>
      </c>
      <c r="R31">
        <v>11577697</v>
      </c>
      <c r="S31">
        <v>11484732</v>
      </c>
      <c r="T31">
        <v>10504799</v>
      </c>
      <c r="U31">
        <v>10665559</v>
      </c>
      <c r="V31">
        <v>9545991</v>
      </c>
      <c r="W31">
        <v>9614079</v>
      </c>
      <c r="X31">
        <v>12323368</v>
      </c>
      <c r="Y31">
        <v>12451825</v>
      </c>
      <c r="Z31">
        <v>10570502</v>
      </c>
      <c r="AA31">
        <v>10648434</v>
      </c>
    </row>
    <row r="32" spans="1:27">
      <c r="A32">
        <v>30</v>
      </c>
      <c r="B32">
        <v>103.00360000000001</v>
      </c>
      <c r="C32" t="s">
        <v>98</v>
      </c>
      <c r="D32">
        <v>191366</v>
      </c>
      <c r="E32">
        <v>183043</v>
      </c>
      <c r="F32">
        <v>167851</v>
      </c>
      <c r="G32">
        <v>161302</v>
      </c>
      <c r="H32">
        <v>169613</v>
      </c>
      <c r="I32">
        <v>162496</v>
      </c>
      <c r="J32">
        <v>148490</v>
      </c>
      <c r="K32">
        <v>145332</v>
      </c>
      <c r="L32">
        <v>151237</v>
      </c>
      <c r="M32">
        <v>154663</v>
      </c>
      <c r="N32">
        <v>150119</v>
      </c>
      <c r="O32">
        <v>147486</v>
      </c>
      <c r="P32">
        <v>161117</v>
      </c>
      <c r="Q32">
        <v>175661</v>
      </c>
      <c r="R32">
        <v>146995</v>
      </c>
      <c r="S32">
        <v>150744</v>
      </c>
      <c r="T32">
        <v>159288</v>
      </c>
      <c r="U32">
        <v>155951</v>
      </c>
      <c r="V32">
        <v>160345</v>
      </c>
      <c r="W32">
        <v>148058</v>
      </c>
      <c r="X32">
        <v>152792</v>
      </c>
      <c r="Y32">
        <v>151517</v>
      </c>
      <c r="Z32">
        <v>159031</v>
      </c>
      <c r="AA32">
        <v>155429</v>
      </c>
    </row>
    <row r="33" spans="1:27">
      <c r="A33">
        <v>31</v>
      </c>
      <c r="B33">
        <v>103.0399</v>
      </c>
      <c r="C33" t="s">
        <v>101</v>
      </c>
      <c r="D33">
        <v>2783602</v>
      </c>
      <c r="E33">
        <v>2808356</v>
      </c>
      <c r="F33">
        <v>1888489</v>
      </c>
      <c r="G33">
        <v>1871786</v>
      </c>
      <c r="H33">
        <v>1777832</v>
      </c>
      <c r="I33">
        <v>1758465</v>
      </c>
      <c r="J33">
        <v>1755007</v>
      </c>
      <c r="K33">
        <v>1760324</v>
      </c>
      <c r="L33">
        <v>1921102</v>
      </c>
      <c r="M33">
        <v>1938160</v>
      </c>
      <c r="N33">
        <v>2194846</v>
      </c>
      <c r="O33">
        <v>2317140</v>
      </c>
      <c r="P33">
        <v>2325578</v>
      </c>
      <c r="Q33">
        <v>2281676</v>
      </c>
      <c r="R33">
        <v>2224404</v>
      </c>
      <c r="S33">
        <v>2133508</v>
      </c>
      <c r="T33">
        <v>2026453</v>
      </c>
      <c r="U33">
        <v>2077402</v>
      </c>
      <c r="V33">
        <v>2151518</v>
      </c>
      <c r="W33">
        <v>2110451</v>
      </c>
      <c r="X33">
        <v>1899905</v>
      </c>
      <c r="Y33">
        <v>1877731</v>
      </c>
      <c r="Z33">
        <v>2289756</v>
      </c>
      <c r="AA33">
        <v>2263687</v>
      </c>
    </row>
    <row r="34" spans="1:27">
      <c r="A34">
        <v>32</v>
      </c>
      <c r="B34">
        <v>104.03530000000001</v>
      </c>
      <c r="C34" t="s">
        <v>104</v>
      </c>
      <c r="D34">
        <v>2736179</v>
      </c>
      <c r="E34">
        <v>2683057</v>
      </c>
      <c r="F34">
        <v>3239057</v>
      </c>
      <c r="G34">
        <v>3236920</v>
      </c>
      <c r="H34">
        <v>2088260</v>
      </c>
      <c r="I34">
        <v>2026518</v>
      </c>
      <c r="J34">
        <v>1986719</v>
      </c>
      <c r="K34">
        <v>1990186</v>
      </c>
      <c r="L34">
        <v>3545611</v>
      </c>
      <c r="M34">
        <v>3575057</v>
      </c>
      <c r="N34">
        <v>2930906</v>
      </c>
      <c r="O34">
        <v>2906380</v>
      </c>
      <c r="P34">
        <v>1839247</v>
      </c>
      <c r="Q34">
        <v>1812119</v>
      </c>
      <c r="R34">
        <v>2939376</v>
      </c>
      <c r="S34">
        <v>3069836</v>
      </c>
      <c r="T34">
        <v>1983863</v>
      </c>
      <c r="U34">
        <v>1902494</v>
      </c>
      <c r="V34">
        <v>1965550</v>
      </c>
      <c r="W34">
        <v>2005708</v>
      </c>
      <c r="X34">
        <v>2869607</v>
      </c>
      <c r="Y34">
        <v>2934805</v>
      </c>
      <c r="Z34">
        <v>2036838</v>
      </c>
      <c r="AA34">
        <v>2033253</v>
      </c>
    </row>
    <row r="35" spans="1:27">
      <c r="A35">
        <v>33</v>
      </c>
      <c r="B35">
        <v>105.01949999999999</v>
      </c>
      <c r="C35" t="s">
        <v>107</v>
      </c>
      <c r="D35">
        <v>455401</v>
      </c>
      <c r="E35">
        <v>440411</v>
      </c>
      <c r="F35">
        <v>484523</v>
      </c>
      <c r="G35">
        <v>467530</v>
      </c>
      <c r="H35">
        <v>515540</v>
      </c>
      <c r="I35">
        <v>520329</v>
      </c>
      <c r="J35">
        <v>452662</v>
      </c>
      <c r="K35">
        <v>471556</v>
      </c>
      <c r="L35">
        <v>466387</v>
      </c>
      <c r="M35">
        <v>482314</v>
      </c>
      <c r="N35">
        <v>472027</v>
      </c>
      <c r="O35">
        <v>467244</v>
      </c>
      <c r="P35">
        <v>483865</v>
      </c>
      <c r="Q35">
        <v>486667</v>
      </c>
      <c r="R35">
        <v>421656</v>
      </c>
      <c r="S35">
        <v>433375</v>
      </c>
      <c r="T35">
        <v>530007</v>
      </c>
      <c r="U35">
        <v>541777</v>
      </c>
      <c r="V35">
        <v>567963</v>
      </c>
      <c r="W35">
        <v>604584</v>
      </c>
      <c r="X35">
        <v>437708</v>
      </c>
      <c r="Y35">
        <v>442061</v>
      </c>
      <c r="Z35">
        <v>561024</v>
      </c>
      <c r="AA35">
        <v>570489</v>
      </c>
    </row>
    <row r="36" spans="1:27">
      <c r="A36">
        <v>34</v>
      </c>
      <c r="B36">
        <v>107.0128</v>
      </c>
      <c r="C36" t="s">
        <v>110</v>
      </c>
      <c r="D36">
        <v>24903</v>
      </c>
      <c r="E36">
        <v>25331</v>
      </c>
      <c r="F36">
        <v>21797</v>
      </c>
      <c r="G36">
        <v>21949</v>
      </c>
      <c r="H36">
        <v>22877</v>
      </c>
      <c r="I36">
        <v>23707</v>
      </c>
      <c r="J36">
        <v>18964</v>
      </c>
      <c r="K36">
        <v>23263</v>
      </c>
      <c r="L36">
        <v>25378</v>
      </c>
      <c r="M36">
        <v>24348</v>
      </c>
      <c r="N36">
        <v>23872</v>
      </c>
      <c r="O36">
        <v>20249</v>
      </c>
      <c r="P36">
        <v>22282</v>
      </c>
      <c r="Q36">
        <v>20466</v>
      </c>
      <c r="R36">
        <v>24067</v>
      </c>
      <c r="S36">
        <v>22268</v>
      </c>
      <c r="T36">
        <v>20619</v>
      </c>
      <c r="U36">
        <v>19989</v>
      </c>
      <c r="V36">
        <v>24388</v>
      </c>
      <c r="W36">
        <v>23165</v>
      </c>
      <c r="X36">
        <v>21941</v>
      </c>
      <c r="Y36">
        <v>23829</v>
      </c>
      <c r="Z36">
        <v>23435</v>
      </c>
      <c r="AA36">
        <v>24415</v>
      </c>
    </row>
    <row r="37" spans="1:27">
      <c r="A37">
        <v>35</v>
      </c>
      <c r="B37">
        <v>108.01260000000001</v>
      </c>
      <c r="C37" t="s">
        <v>113</v>
      </c>
      <c r="D37">
        <v>3323141</v>
      </c>
      <c r="E37">
        <v>3264579</v>
      </c>
      <c r="F37">
        <v>3354438</v>
      </c>
      <c r="G37">
        <v>3360150</v>
      </c>
      <c r="H37">
        <v>3728218</v>
      </c>
      <c r="I37">
        <v>3738273</v>
      </c>
      <c r="J37">
        <v>4392390</v>
      </c>
      <c r="K37">
        <v>4467443</v>
      </c>
      <c r="L37">
        <v>3710430</v>
      </c>
      <c r="M37">
        <v>3657805</v>
      </c>
      <c r="N37">
        <v>3691361</v>
      </c>
      <c r="O37">
        <v>3642811</v>
      </c>
      <c r="P37">
        <v>3351322</v>
      </c>
      <c r="Q37">
        <v>3323913</v>
      </c>
      <c r="R37">
        <v>3195075</v>
      </c>
      <c r="S37">
        <v>3269020</v>
      </c>
      <c r="T37">
        <v>3732951</v>
      </c>
      <c r="U37">
        <v>3716366</v>
      </c>
      <c r="V37">
        <v>3408022</v>
      </c>
      <c r="W37">
        <v>3456334</v>
      </c>
      <c r="X37">
        <v>3776978</v>
      </c>
      <c r="Y37">
        <v>3871794</v>
      </c>
      <c r="Z37">
        <v>3538574</v>
      </c>
      <c r="AA37">
        <v>3524974</v>
      </c>
    </row>
    <row r="38" spans="1:27">
      <c r="A38">
        <v>36</v>
      </c>
      <c r="B38">
        <v>109.0295</v>
      </c>
      <c r="C38" t="s">
        <v>116</v>
      </c>
      <c r="D38">
        <v>130140</v>
      </c>
      <c r="E38">
        <v>120429</v>
      </c>
      <c r="F38">
        <v>108111</v>
      </c>
      <c r="G38">
        <v>111955</v>
      </c>
      <c r="H38">
        <v>94001</v>
      </c>
      <c r="I38">
        <v>93011</v>
      </c>
      <c r="J38">
        <v>97017</v>
      </c>
      <c r="K38">
        <v>99531</v>
      </c>
      <c r="L38">
        <v>95919</v>
      </c>
      <c r="M38">
        <v>100602</v>
      </c>
      <c r="N38">
        <v>112015</v>
      </c>
      <c r="O38">
        <v>120280</v>
      </c>
      <c r="P38">
        <v>120164</v>
      </c>
      <c r="Q38">
        <v>116914</v>
      </c>
      <c r="R38">
        <v>93264</v>
      </c>
      <c r="S38">
        <v>104260</v>
      </c>
      <c r="T38">
        <v>100623</v>
      </c>
      <c r="U38">
        <v>106466</v>
      </c>
      <c r="V38">
        <v>106225</v>
      </c>
      <c r="W38">
        <v>100345</v>
      </c>
      <c r="X38">
        <v>105781</v>
      </c>
      <c r="Y38">
        <v>107358</v>
      </c>
      <c r="Z38">
        <v>96690</v>
      </c>
      <c r="AA38">
        <v>98710</v>
      </c>
    </row>
    <row r="39" spans="1:27">
      <c r="A39">
        <v>37</v>
      </c>
      <c r="B39">
        <v>109.04089999999999</v>
      </c>
      <c r="C39" t="s">
        <v>119</v>
      </c>
      <c r="D39">
        <v>199647</v>
      </c>
      <c r="E39">
        <v>201869</v>
      </c>
      <c r="F39">
        <v>239475</v>
      </c>
      <c r="G39">
        <v>251875</v>
      </c>
      <c r="H39">
        <v>263791</v>
      </c>
      <c r="I39">
        <v>253629</v>
      </c>
      <c r="J39">
        <v>258437</v>
      </c>
      <c r="K39">
        <v>261934</v>
      </c>
      <c r="L39">
        <v>246706</v>
      </c>
      <c r="M39">
        <v>254323</v>
      </c>
      <c r="N39">
        <v>222505</v>
      </c>
      <c r="O39">
        <v>213224</v>
      </c>
      <c r="P39">
        <v>249682</v>
      </c>
      <c r="Q39">
        <v>240272</v>
      </c>
      <c r="R39">
        <v>244347</v>
      </c>
      <c r="S39">
        <v>256161</v>
      </c>
      <c r="T39">
        <v>269148</v>
      </c>
      <c r="U39">
        <v>272140</v>
      </c>
      <c r="V39">
        <v>267944</v>
      </c>
      <c r="W39">
        <v>259727</v>
      </c>
      <c r="X39">
        <v>221808</v>
      </c>
      <c r="Y39">
        <v>216590</v>
      </c>
      <c r="Z39">
        <v>275730</v>
      </c>
      <c r="AA39">
        <v>258810</v>
      </c>
    </row>
    <row r="40" spans="1:27">
      <c r="A40">
        <v>38</v>
      </c>
      <c r="B40">
        <v>110.0724</v>
      </c>
      <c r="C40" t="s">
        <v>122</v>
      </c>
      <c r="D40">
        <v>169320</v>
      </c>
      <c r="E40">
        <v>203233</v>
      </c>
      <c r="F40">
        <v>174687</v>
      </c>
      <c r="G40">
        <v>193629</v>
      </c>
      <c r="H40">
        <v>150924</v>
      </c>
      <c r="I40">
        <v>164477</v>
      </c>
      <c r="J40">
        <v>142963</v>
      </c>
      <c r="K40">
        <v>135860</v>
      </c>
      <c r="L40">
        <v>183527</v>
      </c>
      <c r="M40">
        <v>205497</v>
      </c>
      <c r="N40">
        <v>152437</v>
      </c>
      <c r="O40">
        <v>167313</v>
      </c>
      <c r="P40">
        <v>116152</v>
      </c>
      <c r="Q40">
        <v>120020</v>
      </c>
      <c r="R40">
        <v>153117</v>
      </c>
      <c r="S40">
        <v>171004</v>
      </c>
      <c r="T40">
        <v>121876</v>
      </c>
      <c r="U40">
        <v>124757</v>
      </c>
      <c r="V40">
        <v>125691</v>
      </c>
      <c r="W40">
        <v>125920</v>
      </c>
      <c r="X40">
        <v>141542</v>
      </c>
      <c r="Y40">
        <v>146251</v>
      </c>
      <c r="Z40">
        <v>132026</v>
      </c>
      <c r="AA40">
        <v>141181</v>
      </c>
    </row>
    <row r="41" spans="1:27">
      <c r="A41">
        <v>39</v>
      </c>
      <c r="B41">
        <v>111.01990000000001</v>
      </c>
      <c r="C41" t="s">
        <v>125</v>
      </c>
      <c r="D41">
        <v>430284</v>
      </c>
      <c r="E41">
        <v>448179</v>
      </c>
      <c r="F41">
        <v>437318</v>
      </c>
      <c r="G41">
        <v>443121</v>
      </c>
      <c r="H41">
        <v>531015</v>
      </c>
      <c r="I41">
        <v>532063</v>
      </c>
      <c r="J41">
        <v>600771</v>
      </c>
      <c r="K41">
        <v>617799</v>
      </c>
      <c r="L41">
        <v>516549</v>
      </c>
      <c r="M41">
        <v>523587</v>
      </c>
      <c r="N41">
        <v>482718</v>
      </c>
      <c r="O41">
        <v>512295</v>
      </c>
      <c r="P41">
        <v>456368</v>
      </c>
      <c r="Q41">
        <v>461756</v>
      </c>
      <c r="R41">
        <v>467904</v>
      </c>
      <c r="S41">
        <v>477914</v>
      </c>
      <c r="T41">
        <v>497535</v>
      </c>
      <c r="U41">
        <v>476021</v>
      </c>
      <c r="V41">
        <v>458746</v>
      </c>
      <c r="W41">
        <v>456729</v>
      </c>
      <c r="X41">
        <v>560228</v>
      </c>
      <c r="Y41">
        <v>577197</v>
      </c>
      <c r="Z41">
        <v>474893</v>
      </c>
      <c r="AA41">
        <v>515280</v>
      </c>
    </row>
    <row r="42" spans="1:27">
      <c r="A42">
        <v>40</v>
      </c>
      <c r="B42">
        <v>112.0402</v>
      </c>
      <c r="C42" t="s">
        <v>128</v>
      </c>
      <c r="D42">
        <v>316750</v>
      </c>
      <c r="E42">
        <v>322639</v>
      </c>
      <c r="F42">
        <v>368315</v>
      </c>
      <c r="G42">
        <v>378468</v>
      </c>
      <c r="H42">
        <v>507855</v>
      </c>
      <c r="I42">
        <v>496846</v>
      </c>
      <c r="J42">
        <v>449355</v>
      </c>
      <c r="K42">
        <v>425109</v>
      </c>
      <c r="L42">
        <v>425318</v>
      </c>
      <c r="M42">
        <v>429074</v>
      </c>
      <c r="N42">
        <v>360838</v>
      </c>
      <c r="O42">
        <v>354258</v>
      </c>
      <c r="P42">
        <v>379194</v>
      </c>
      <c r="Q42">
        <v>364871</v>
      </c>
      <c r="R42">
        <v>520268</v>
      </c>
      <c r="S42">
        <v>497406</v>
      </c>
      <c r="T42">
        <v>450904</v>
      </c>
      <c r="U42">
        <v>441685</v>
      </c>
      <c r="V42">
        <v>482514</v>
      </c>
      <c r="W42">
        <v>475753</v>
      </c>
      <c r="X42">
        <v>363605</v>
      </c>
      <c r="Y42">
        <v>371839</v>
      </c>
      <c r="Z42">
        <v>526242</v>
      </c>
      <c r="AA42">
        <v>506350</v>
      </c>
    </row>
    <row r="43" spans="1:27">
      <c r="A43">
        <v>41</v>
      </c>
      <c r="B43">
        <v>113.0244</v>
      </c>
      <c r="C43" t="s">
        <v>131</v>
      </c>
      <c r="D43">
        <v>2120180</v>
      </c>
      <c r="E43">
        <v>2127140</v>
      </c>
      <c r="F43">
        <v>1988500</v>
      </c>
      <c r="G43">
        <v>2049083</v>
      </c>
      <c r="H43">
        <v>2019692</v>
      </c>
      <c r="I43">
        <v>2022921</v>
      </c>
      <c r="J43">
        <v>2261331</v>
      </c>
      <c r="K43">
        <v>2250763</v>
      </c>
      <c r="L43">
        <v>2030423</v>
      </c>
      <c r="M43">
        <v>2109111</v>
      </c>
      <c r="N43">
        <v>2113153</v>
      </c>
      <c r="O43">
        <v>2225950</v>
      </c>
      <c r="P43">
        <v>2232326</v>
      </c>
      <c r="Q43">
        <v>2297105</v>
      </c>
      <c r="R43">
        <v>2410637</v>
      </c>
      <c r="S43">
        <v>2500098</v>
      </c>
      <c r="T43">
        <v>2275618</v>
      </c>
      <c r="U43">
        <v>2319708</v>
      </c>
      <c r="V43">
        <v>2086918</v>
      </c>
      <c r="W43">
        <v>2090681</v>
      </c>
      <c r="X43">
        <v>2121671</v>
      </c>
      <c r="Y43">
        <v>2170337</v>
      </c>
      <c r="Z43">
        <v>2139306</v>
      </c>
      <c r="AA43">
        <v>2170265</v>
      </c>
    </row>
    <row r="44" spans="1:27">
      <c r="A44">
        <v>42</v>
      </c>
      <c r="B44">
        <v>113.0356</v>
      </c>
      <c r="C44" t="s">
        <v>134</v>
      </c>
      <c r="D44">
        <v>688525</v>
      </c>
      <c r="E44">
        <v>684308</v>
      </c>
      <c r="F44">
        <v>893469</v>
      </c>
      <c r="G44">
        <v>920633</v>
      </c>
      <c r="H44">
        <v>697501</v>
      </c>
      <c r="I44">
        <v>717811</v>
      </c>
      <c r="J44">
        <v>631557</v>
      </c>
      <c r="K44">
        <v>600030</v>
      </c>
      <c r="L44">
        <v>978818</v>
      </c>
      <c r="M44">
        <v>1006399</v>
      </c>
      <c r="N44">
        <v>795859</v>
      </c>
      <c r="O44">
        <v>783866</v>
      </c>
      <c r="P44">
        <v>543700</v>
      </c>
      <c r="Q44">
        <v>545860</v>
      </c>
      <c r="R44">
        <v>909175</v>
      </c>
      <c r="S44">
        <v>890768</v>
      </c>
      <c r="T44">
        <v>591729</v>
      </c>
      <c r="U44">
        <v>587361</v>
      </c>
      <c r="V44">
        <v>655099</v>
      </c>
      <c r="W44">
        <v>633793</v>
      </c>
      <c r="X44">
        <v>776485</v>
      </c>
      <c r="Y44">
        <v>804299</v>
      </c>
      <c r="Z44">
        <v>675691</v>
      </c>
      <c r="AA44">
        <v>702565</v>
      </c>
    </row>
    <row r="45" spans="1:27">
      <c r="A45">
        <v>43</v>
      </c>
      <c r="B45">
        <v>113.0607</v>
      </c>
      <c r="C45" t="s">
        <v>137</v>
      </c>
      <c r="D45">
        <v>158018</v>
      </c>
      <c r="E45">
        <v>151297</v>
      </c>
      <c r="F45">
        <v>141096</v>
      </c>
      <c r="G45">
        <v>139299</v>
      </c>
      <c r="H45">
        <v>133011</v>
      </c>
      <c r="I45">
        <v>134545</v>
      </c>
      <c r="J45">
        <v>129587</v>
      </c>
      <c r="K45">
        <v>128194</v>
      </c>
      <c r="L45">
        <v>142630</v>
      </c>
      <c r="M45">
        <v>142346</v>
      </c>
      <c r="N45">
        <v>147165</v>
      </c>
      <c r="O45">
        <v>147783</v>
      </c>
      <c r="P45">
        <v>157397</v>
      </c>
      <c r="Q45">
        <v>163025</v>
      </c>
      <c r="R45">
        <v>162390</v>
      </c>
      <c r="S45">
        <v>160323</v>
      </c>
      <c r="T45">
        <v>146804</v>
      </c>
      <c r="U45">
        <v>132379</v>
      </c>
      <c r="V45">
        <v>144162</v>
      </c>
      <c r="W45">
        <v>152837</v>
      </c>
      <c r="X45">
        <v>148578</v>
      </c>
      <c r="Y45">
        <v>144420</v>
      </c>
      <c r="Z45">
        <v>153485</v>
      </c>
      <c r="AA45">
        <v>140817</v>
      </c>
    </row>
    <row r="46" spans="1:27">
      <c r="A46">
        <v>44</v>
      </c>
      <c r="B46">
        <v>114.05589999999999</v>
      </c>
      <c r="C46" t="s">
        <v>140</v>
      </c>
      <c r="D46">
        <v>9604743</v>
      </c>
      <c r="E46">
        <v>9564342</v>
      </c>
      <c r="F46">
        <v>11732144</v>
      </c>
      <c r="G46">
        <v>12284105</v>
      </c>
      <c r="H46">
        <v>7394544</v>
      </c>
      <c r="I46">
        <v>7365243</v>
      </c>
      <c r="J46">
        <v>7093204</v>
      </c>
      <c r="K46">
        <v>7221787</v>
      </c>
      <c r="L46">
        <v>13292420</v>
      </c>
      <c r="M46">
        <v>13921378</v>
      </c>
      <c r="N46">
        <v>10659220</v>
      </c>
      <c r="O46">
        <v>10811930</v>
      </c>
      <c r="P46">
        <v>6231832</v>
      </c>
      <c r="Q46">
        <v>6110032</v>
      </c>
      <c r="R46">
        <v>10977389</v>
      </c>
      <c r="S46">
        <v>11418554</v>
      </c>
      <c r="T46">
        <v>6975987</v>
      </c>
      <c r="U46">
        <v>6818490</v>
      </c>
      <c r="V46">
        <v>6491747</v>
      </c>
      <c r="W46">
        <v>6546006</v>
      </c>
      <c r="X46">
        <v>10428143</v>
      </c>
      <c r="Y46">
        <v>10711287</v>
      </c>
      <c r="Z46">
        <v>7207152</v>
      </c>
      <c r="AA46">
        <v>7116140</v>
      </c>
    </row>
    <row r="47" spans="1:27">
      <c r="A47">
        <v>45</v>
      </c>
      <c r="B47">
        <v>115.0035</v>
      </c>
      <c r="C47" t="s">
        <v>143</v>
      </c>
      <c r="D47">
        <v>2394738</v>
      </c>
      <c r="E47">
        <v>2454906</v>
      </c>
      <c r="F47">
        <v>2679091</v>
      </c>
      <c r="G47">
        <v>2645621</v>
      </c>
      <c r="H47">
        <v>2563010</v>
      </c>
      <c r="I47">
        <v>2486613</v>
      </c>
      <c r="J47">
        <v>2944279</v>
      </c>
      <c r="K47">
        <v>2830519</v>
      </c>
      <c r="L47">
        <v>2945003</v>
      </c>
      <c r="M47">
        <v>2934242</v>
      </c>
      <c r="N47">
        <v>2944847</v>
      </c>
      <c r="O47">
        <v>2883329</v>
      </c>
      <c r="P47">
        <v>2644767</v>
      </c>
      <c r="Q47">
        <v>2593127</v>
      </c>
      <c r="R47">
        <v>2832840</v>
      </c>
      <c r="S47">
        <v>2717133</v>
      </c>
      <c r="T47">
        <v>3112937</v>
      </c>
      <c r="U47">
        <v>3008708</v>
      </c>
      <c r="V47">
        <v>2700758</v>
      </c>
      <c r="W47">
        <v>2623916</v>
      </c>
      <c r="X47">
        <v>2893481</v>
      </c>
      <c r="Y47">
        <v>2832038</v>
      </c>
      <c r="Z47">
        <v>2736996</v>
      </c>
      <c r="AA47">
        <v>2679346</v>
      </c>
    </row>
    <row r="48" spans="1:27">
      <c r="A48">
        <v>46</v>
      </c>
      <c r="B48">
        <v>115.0401</v>
      </c>
      <c r="C48" t="s">
        <v>146</v>
      </c>
      <c r="D48">
        <v>1028053</v>
      </c>
      <c r="E48">
        <v>990106</v>
      </c>
      <c r="F48">
        <v>777903</v>
      </c>
      <c r="G48">
        <v>791821</v>
      </c>
      <c r="H48">
        <v>554536</v>
      </c>
      <c r="I48">
        <v>537963</v>
      </c>
      <c r="J48">
        <v>602502</v>
      </c>
      <c r="K48">
        <v>610445</v>
      </c>
      <c r="L48">
        <v>606142</v>
      </c>
      <c r="M48">
        <v>600558</v>
      </c>
      <c r="N48">
        <v>954880</v>
      </c>
      <c r="O48">
        <v>954254</v>
      </c>
      <c r="P48">
        <v>821828</v>
      </c>
      <c r="Q48">
        <v>829356</v>
      </c>
      <c r="R48">
        <v>655886</v>
      </c>
      <c r="S48">
        <v>649490</v>
      </c>
      <c r="T48">
        <v>589680</v>
      </c>
      <c r="U48">
        <v>597292</v>
      </c>
      <c r="V48">
        <v>670755</v>
      </c>
      <c r="W48">
        <v>650626</v>
      </c>
      <c r="X48">
        <v>787644</v>
      </c>
      <c r="Y48">
        <v>789716</v>
      </c>
      <c r="Z48">
        <v>610511</v>
      </c>
      <c r="AA48">
        <v>613474</v>
      </c>
    </row>
    <row r="49" spans="1:27">
      <c r="A49">
        <v>47</v>
      </c>
      <c r="B49">
        <v>116.035</v>
      </c>
      <c r="C49" t="s">
        <v>149</v>
      </c>
      <c r="D49">
        <v>284788</v>
      </c>
      <c r="E49">
        <v>281462</v>
      </c>
      <c r="F49">
        <v>354651</v>
      </c>
      <c r="G49">
        <v>355729</v>
      </c>
      <c r="H49">
        <v>365149</v>
      </c>
      <c r="I49">
        <v>366557</v>
      </c>
      <c r="J49">
        <v>341435</v>
      </c>
      <c r="K49">
        <v>345431</v>
      </c>
      <c r="L49">
        <v>426052</v>
      </c>
      <c r="M49">
        <v>432450</v>
      </c>
      <c r="N49">
        <v>333270</v>
      </c>
      <c r="O49">
        <v>341395</v>
      </c>
      <c r="P49">
        <v>291664</v>
      </c>
      <c r="Q49">
        <v>305532</v>
      </c>
      <c r="R49">
        <v>376743</v>
      </c>
      <c r="S49">
        <v>375000</v>
      </c>
      <c r="T49">
        <v>337905</v>
      </c>
      <c r="U49">
        <v>326897</v>
      </c>
      <c r="V49">
        <v>336953</v>
      </c>
      <c r="W49">
        <v>332308</v>
      </c>
      <c r="X49">
        <v>359118</v>
      </c>
      <c r="Y49">
        <v>353217</v>
      </c>
      <c r="Z49">
        <v>362499</v>
      </c>
      <c r="AA49">
        <v>364901</v>
      </c>
    </row>
    <row r="50" spans="1:27">
      <c r="A50">
        <v>48</v>
      </c>
      <c r="B50">
        <v>116.07170000000001</v>
      </c>
      <c r="C50" t="s">
        <v>152</v>
      </c>
      <c r="D50">
        <v>3742050</v>
      </c>
      <c r="E50">
        <v>3645861</v>
      </c>
      <c r="F50">
        <v>4461193</v>
      </c>
      <c r="G50">
        <v>4547023</v>
      </c>
      <c r="H50">
        <v>3237016</v>
      </c>
      <c r="I50">
        <v>3227131</v>
      </c>
      <c r="J50">
        <v>3075789</v>
      </c>
      <c r="K50">
        <v>3026925</v>
      </c>
      <c r="L50">
        <v>4970416</v>
      </c>
      <c r="M50">
        <v>5126394</v>
      </c>
      <c r="N50">
        <v>4028313</v>
      </c>
      <c r="O50">
        <v>4057768</v>
      </c>
      <c r="P50">
        <v>2709709</v>
      </c>
      <c r="Q50">
        <v>2660523</v>
      </c>
      <c r="R50">
        <v>4622068</v>
      </c>
      <c r="S50">
        <v>4711837</v>
      </c>
      <c r="T50">
        <v>2900847</v>
      </c>
      <c r="U50">
        <v>2871755</v>
      </c>
      <c r="V50">
        <v>3026555</v>
      </c>
      <c r="W50">
        <v>3091078</v>
      </c>
      <c r="X50">
        <v>4067221</v>
      </c>
      <c r="Y50">
        <v>4175157</v>
      </c>
      <c r="Z50">
        <v>3203933</v>
      </c>
      <c r="AA50">
        <v>3147544</v>
      </c>
    </row>
    <row r="51" spans="1:27">
      <c r="A51">
        <v>49</v>
      </c>
      <c r="B51">
        <v>117.0193</v>
      </c>
      <c r="C51" t="s">
        <v>155</v>
      </c>
      <c r="D51">
        <v>1580015</v>
      </c>
      <c r="E51">
        <v>1583926</v>
      </c>
      <c r="F51">
        <v>1878985</v>
      </c>
      <c r="G51">
        <v>1889261</v>
      </c>
      <c r="H51">
        <v>2187508</v>
      </c>
      <c r="I51">
        <v>2204571</v>
      </c>
      <c r="J51">
        <v>1956966</v>
      </c>
      <c r="K51">
        <v>1998724</v>
      </c>
      <c r="L51">
        <v>2186396</v>
      </c>
      <c r="M51">
        <v>2246413</v>
      </c>
      <c r="N51">
        <v>1724447</v>
      </c>
      <c r="O51">
        <v>1761501</v>
      </c>
      <c r="P51">
        <v>1638861</v>
      </c>
      <c r="Q51">
        <v>1620631</v>
      </c>
      <c r="R51">
        <v>2011055</v>
      </c>
      <c r="S51">
        <v>2055038</v>
      </c>
      <c r="T51">
        <v>1811935</v>
      </c>
      <c r="U51">
        <v>1778890</v>
      </c>
      <c r="V51">
        <v>1972833</v>
      </c>
      <c r="W51">
        <v>2030664</v>
      </c>
      <c r="X51">
        <v>1836490</v>
      </c>
      <c r="Y51">
        <v>1897291</v>
      </c>
      <c r="Z51">
        <v>2211688</v>
      </c>
      <c r="AA51">
        <v>2238438</v>
      </c>
    </row>
    <row r="52" spans="1:27">
      <c r="A52">
        <v>50</v>
      </c>
      <c r="B52">
        <v>118.05110000000001</v>
      </c>
      <c r="C52" t="s">
        <v>158</v>
      </c>
      <c r="D52">
        <v>2956249</v>
      </c>
      <c r="E52">
        <v>2903811</v>
      </c>
      <c r="F52">
        <v>4105582</v>
      </c>
      <c r="G52">
        <v>4145743</v>
      </c>
      <c r="H52">
        <v>2760575</v>
      </c>
      <c r="I52">
        <v>2720734</v>
      </c>
      <c r="J52">
        <v>2545537</v>
      </c>
      <c r="K52">
        <v>2559858</v>
      </c>
      <c r="L52">
        <v>4797285</v>
      </c>
      <c r="M52">
        <v>4732801</v>
      </c>
      <c r="N52">
        <v>3585647</v>
      </c>
      <c r="O52">
        <v>3489178</v>
      </c>
      <c r="P52">
        <v>2317929</v>
      </c>
      <c r="Q52">
        <v>2271485</v>
      </c>
      <c r="R52">
        <v>4162723</v>
      </c>
      <c r="S52">
        <v>4370523</v>
      </c>
      <c r="T52">
        <v>2468164</v>
      </c>
      <c r="U52">
        <v>2405508</v>
      </c>
      <c r="V52">
        <v>2609320</v>
      </c>
      <c r="W52">
        <v>2624016</v>
      </c>
      <c r="X52">
        <v>3546331</v>
      </c>
      <c r="Y52">
        <v>3657517</v>
      </c>
      <c r="Z52">
        <v>2694800</v>
      </c>
      <c r="AA52">
        <v>2663875</v>
      </c>
    </row>
    <row r="53" spans="1:27">
      <c r="A53">
        <v>51</v>
      </c>
      <c r="B53">
        <v>119.0167</v>
      </c>
      <c r="C53" t="s">
        <v>161</v>
      </c>
      <c r="D53">
        <v>51055</v>
      </c>
      <c r="E53">
        <v>55004</v>
      </c>
      <c r="F53">
        <v>48755</v>
      </c>
      <c r="G53">
        <v>51307</v>
      </c>
      <c r="H53">
        <v>46111</v>
      </c>
      <c r="I53">
        <v>51620</v>
      </c>
      <c r="J53">
        <v>48107</v>
      </c>
      <c r="K53">
        <v>50947</v>
      </c>
      <c r="L53">
        <v>45560</v>
      </c>
      <c r="M53">
        <v>51711</v>
      </c>
      <c r="N53">
        <v>48491</v>
      </c>
      <c r="O53">
        <v>52928</v>
      </c>
      <c r="P53">
        <v>52855</v>
      </c>
      <c r="Q53">
        <v>53856</v>
      </c>
      <c r="R53">
        <v>49665</v>
      </c>
      <c r="S53">
        <v>53039</v>
      </c>
      <c r="T53">
        <v>51908</v>
      </c>
      <c r="U53">
        <v>49447</v>
      </c>
      <c r="V53">
        <v>47643</v>
      </c>
      <c r="W53">
        <v>52566</v>
      </c>
      <c r="X53">
        <v>46022</v>
      </c>
      <c r="Y53">
        <v>45808</v>
      </c>
      <c r="Z53">
        <v>49495</v>
      </c>
      <c r="AA53">
        <v>51479</v>
      </c>
    </row>
    <row r="54" spans="1:27">
      <c r="A54">
        <v>52</v>
      </c>
      <c r="B54">
        <v>119.0502</v>
      </c>
      <c r="C54" t="s">
        <v>164</v>
      </c>
      <c r="D54">
        <v>808625</v>
      </c>
      <c r="E54">
        <v>817411</v>
      </c>
      <c r="F54">
        <v>684577</v>
      </c>
      <c r="G54">
        <v>680839</v>
      </c>
      <c r="H54">
        <v>445168</v>
      </c>
      <c r="I54">
        <v>440552</v>
      </c>
      <c r="J54">
        <v>476805</v>
      </c>
      <c r="K54">
        <v>481579</v>
      </c>
      <c r="L54">
        <v>521024</v>
      </c>
      <c r="M54">
        <v>509186</v>
      </c>
      <c r="N54">
        <v>811481</v>
      </c>
      <c r="O54">
        <v>786991</v>
      </c>
      <c r="P54">
        <v>682119</v>
      </c>
      <c r="Q54">
        <v>677363</v>
      </c>
      <c r="R54">
        <v>567083</v>
      </c>
      <c r="S54">
        <v>574308</v>
      </c>
      <c r="T54">
        <v>494668</v>
      </c>
      <c r="U54">
        <v>492527</v>
      </c>
      <c r="V54">
        <v>557465</v>
      </c>
      <c r="W54">
        <v>560435</v>
      </c>
      <c r="X54">
        <v>683810</v>
      </c>
      <c r="Y54">
        <v>684998</v>
      </c>
      <c r="Z54">
        <v>491465</v>
      </c>
      <c r="AA54">
        <v>477744</v>
      </c>
    </row>
    <row r="55" spans="1:27">
      <c r="A55">
        <v>53</v>
      </c>
      <c r="B55">
        <v>120.0124</v>
      </c>
      <c r="C55" t="s">
        <v>167</v>
      </c>
      <c r="D55">
        <v>633445</v>
      </c>
      <c r="E55">
        <v>634663</v>
      </c>
      <c r="F55">
        <v>663135</v>
      </c>
      <c r="G55">
        <v>665187</v>
      </c>
      <c r="H55">
        <v>1650036</v>
      </c>
      <c r="I55">
        <v>1869164</v>
      </c>
      <c r="J55">
        <v>1401845</v>
      </c>
      <c r="K55">
        <v>1409579</v>
      </c>
      <c r="L55">
        <v>743484</v>
      </c>
      <c r="M55">
        <v>726348</v>
      </c>
      <c r="N55">
        <v>685952</v>
      </c>
      <c r="O55">
        <v>693928</v>
      </c>
      <c r="P55">
        <v>1213327</v>
      </c>
      <c r="Q55">
        <v>1302524</v>
      </c>
      <c r="R55">
        <v>732945</v>
      </c>
      <c r="S55">
        <v>731761</v>
      </c>
      <c r="T55">
        <v>1682148</v>
      </c>
      <c r="U55">
        <v>1807178</v>
      </c>
      <c r="V55">
        <v>1410208</v>
      </c>
      <c r="W55">
        <v>1465170</v>
      </c>
      <c r="X55">
        <v>735590</v>
      </c>
      <c r="Y55">
        <v>710813</v>
      </c>
      <c r="Z55">
        <v>2153235</v>
      </c>
      <c r="AA55">
        <v>2250067</v>
      </c>
    </row>
    <row r="56" spans="1:27">
      <c r="A56">
        <v>54</v>
      </c>
      <c r="B56">
        <v>120.9956</v>
      </c>
      <c r="C56" t="s">
        <v>170</v>
      </c>
      <c r="D56">
        <v>357272</v>
      </c>
      <c r="E56">
        <v>380175</v>
      </c>
      <c r="F56">
        <v>388007</v>
      </c>
      <c r="G56">
        <v>416131</v>
      </c>
      <c r="H56">
        <v>434958</v>
      </c>
      <c r="I56">
        <v>434334</v>
      </c>
      <c r="J56">
        <v>487204</v>
      </c>
      <c r="K56">
        <v>497618</v>
      </c>
      <c r="L56">
        <v>451133</v>
      </c>
      <c r="M56">
        <v>458938</v>
      </c>
      <c r="N56">
        <v>479179</v>
      </c>
      <c r="O56">
        <v>481146</v>
      </c>
      <c r="P56">
        <v>444470</v>
      </c>
      <c r="Q56">
        <v>443961</v>
      </c>
      <c r="R56">
        <v>453580</v>
      </c>
      <c r="S56">
        <v>446222</v>
      </c>
      <c r="T56">
        <v>525464</v>
      </c>
      <c r="U56">
        <v>523137</v>
      </c>
      <c r="V56">
        <v>435822</v>
      </c>
      <c r="W56">
        <v>430270</v>
      </c>
      <c r="X56">
        <v>485648</v>
      </c>
      <c r="Y56">
        <v>491713</v>
      </c>
      <c r="Z56">
        <v>482416</v>
      </c>
      <c r="AA56">
        <v>482382</v>
      </c>
    </row>
    <row r="57" spans="1:27">
      <c r="A57">
        <v>55</v>
      </c>
      <c r="B57">
        <v>121.04089999999999</v>
      </c>
      <c r="C57" t="s">
        <v>173</v>
      </c>
      <c r="D57">
        <v>810844</v>
      </c>
      <c r="E57">
        <v>828285</v>
      </c>
      <c r="F57">
        <v>953854</v>
      </c>
      <c r="G57">
        <v>1007506</v>
      </c>
      <c r="H57">
        <v>1245893</v>
      </c>
      <c r="I57">
        <v>1480266</v>
      </c>
      <c r="J57">
        <v>1391503</v>
      </c>
      <c r="K57">
        <v>1409972</v>
      </c>
      <c r="L57">
        <v>1399470</v>
      </c>
      <c r="M57">
        <v>1545329</v>
      </c>
      <c r="N57">
        <v>1101290</v>
      </c>
      <c r="O57">
        <v>1091086</v>
      </c>
      <c r="P57">
        <v>986913</v>
      </c>
      <c r="Q57">
        <v>990911</v>
      </c>
      <c r="R57">
        <v>1129403</v>
      </c>
      <c r="S57">
        <v>1185180</v>
      </c>
      <c r="T57">
        <v>1053721</v>
      </c>
      <c r="U57">
        <v>1114920</v>
      </c>
      <c r="V57">
        <v>1062317</v>
      </c>
      <c r="W57">
        <v>1136007</v>
      </c>
      <c r="X57">
        <v>1130426</v>
      </c>
      <c r="Y57">
        <v>1136029</v>
      </c>
      <c r="Z57">
        <v>1238311</v>
      </c>
      <c r="AA57">
        <v>1469549</v>
      </c>
    </row>
    <row r="58" spans="1:27">
      <c r="A58">
        <v>56</v>
      </c>
      <c r="B58">
        <v>123.05629999999999</v>
      </c>
      <c r="C58" t="s">
        <v>176</v>
      </c>
      <c r="D58">
        <v>126056</v>
      </c>
      <c r="E58">
        <v>120253</v>
      </c>
      <c r="F58">
        <v>129041</v>
      </c>
      <c r="G58">
        <v>123471</v>
      </c>
      <c r="H58">
        <v>322172</v>
      </c>
      <c r="I58">
        <v>319654</v>
      </c>
      <c r="J58">
        <v>232251</v>
      </c>
      <c r="K58">
        <v>235504</v>
      </c>
      <c r="L58">
        <v>129788</v>
      </c>
      <c r="M58">
        <v>132600</v>
      </c>
      <c r="N58">
        <v>125674</v>
      </c>
      <c r="O58">
        <v>130909</v>
      </c>
      <c r="P58">
        <v>218937</v>
      </c>
      <c r="Q58">
        <v>223337</v>
      </c>
      <c r="R58">
        <v>133698</v>
      </c>
      <c r="S58">
        <v>133980</v>
      </c>
      <c r="T58">
        <v>269296</v>
      </c>
      <c r="U58">
        <v>283685</v>
      </c>
      <c r="V58">
        <v>292461</v>
      </c>
      <c r="W58">
        <v>298961</v>
      </c>
      <c r="X58">
        <v>133142</v>
      </c>
      <c r="Y58">
        <v>129623</v>
      </c>
      <c r="Z58">
        <v>380124</v>
      </c>
      <c r="AA58">
        <v>387544</v>
      </c>
    </row>
    <row r="59" spans="1:27">
      <c r="A59">
        <v>57</v>
      </c>
      <c r="B59">
        <v>124.0073</v>
      </c>
      <c r="C59" t="s">
        <v>179</v>
      </c>
      <c r="D59">
        <v>63402632</v>
      </c>
      <c r="E59">
        <v>62510269</v>
      </c>
      <c r="F59">
        <v>60314285</v>
      </c>
      <c r="G59">
        <v>60476833</v>
      </c>
      <c r="H59">
        <v>68340900</v>
      </c>
      <c r="I59">
        <v>68727204</v>
      </c>
      <c r="J59">
        <v>79017466</v>
      </c>
      <c r="K59">
        <v>81526337</v>
      </c>
      <c r="L59">
        <v>64607440</v>
      </c>
      <c r="M59">
        <v>65326026</v>
      </c>
      <c r="N59">
        <v>66595976</v>
      </c>
      <c r="O59">
        <v>67203647</v>
      </c>
      <c r="P59">
        <v>64804143</v>
      </c>
      <c r="Q59">
        <v>64777493</v>
      </c>
      <c r="R59">
        <v>61340473</v>
      </c>
      <c r="S59">
        <v>61698083</v>
      </c>
      <c r="T59">
        <v>71632844</v>
      </c>
      <c r="U59">
        <v>72711583</v>
      </c>
      <c r="V59">
        <v>63145389</v>
      </c>
      <c r="W59">
        <v>63991373</v>
      </c>
      <c r="X59">
        <v>67545096</v>
      </c>
      <c r="Y59">
        <v>68904716</v>
      </c>
      <c r="Z59">
        <v>66697797</v>
      </c>
      <c r="AA59">
        <v>66869916</v>
      </c>
    </row>
    <row r="60" spans="1:27">
      <c r="A60">
        <v>58</v>
      </c>
      <c r="B60">
        <v>125.0354</v>
      </c>
      <c r="C60" t="s">
        <v>182</v>
      </c>
      <c r="D60">
        <v>161722</v>
      </c>
      <c r="E60">
        <v>167990</v>
      </c>
      <c r="F60">
        <v>169246</v>
      </c>
      <c r="G60">
        <v>171609</v>
      </c>
      <c r="H60">
        <v>280175</v>
      </c>
      <c r="I60">
        <v>269548</v>
      </c>
      <c r="J60">
        <v>282486</v>
      </c>
      <c r="K60">
        <v>276234</v>
      </c>
      <c r="L60">
        <v>176717</v>
      </c>
      <c r="M60">
        <v>181635</v>
      </c>
      <c r="N60">
        <v>178658</v>
      </c>
      <c r="O60">
        <v>181859</v>
      </c>
      <c r="P60">
        <v>222201</v>
      </c>
      <c r="Q60">
        <v>222573</v>
      </c>
      <c r="R60">
        <v>176172</v>
      </c>
      <c r="S60">
        <v>179124</v>
      </c>
      <c r="T60">
        <v>239901</v>
      </c>
      <c r="U60">
        <v>240665</v>
      </c>
      <c r="V60">
        <v>280109</v>
      </c>
      <c r="W60">
        <v>276727</v>
      </c>
      <c r="X60">
        <v>180280</v>
      </c>
      <c r="Y60">
        <v>184479</v>
      </c>
      <c r="Z60">
        <v>293270</v>
      </c>
      <c r="AA60">
        <v>302516</v>
      </c>
    </row>
    <row r="61" spans="1:27">
      <c r="A61">
        <v>59</v>
      </c>
      <c r="B61">
        <v>125.04689999999999</v>
      </c>
      <c r="C61" t="s">
        <v>185</v>
      </c>
      <c r="D61">
        <v>53491</v>
      </c>
      <c r="E61">
        <v>57263</v>
      </c>
      <c r="F61">
        <v>55818</v>
      </c>
      <c r="G61">
        <v>61944</v>
      </c>
      <c r="H61">
        <v>61034</v>
      </c>
      <c r="I61">
        <v>66471</v>
      </c>
      <c r="J61">
        <v>68061</v>
      </c>
      <c r="K61">
        <v>66692</v>
      </c>
      <c r="L61">
        <v>67161</v>
      </c>
      <c r="M61">
        <v>66052</v>
      </c>
      <c r="N61">
        <v>63300</v>
      </c>
      <c r="O61">
        <v>71753</v>
      </c>
      <c r="P61">
        <v>67176</v>
      </c>
      <c r="Q61">
        <v>70279</v>
      </c>
      <c r="R61">
        <v>64086</v>
      </c>
      <c r="S61">
        <v>67403</v>
      </c>
      <c r="T61">
        <v>71252</v>
      </c>
      <c r="U61">
        <v>77384</v>
      </c>
      <c r="V61">
        <v>67450</v>
      </c>
      <c r="W61">
        <v>71324</v>
      </c>
      <c r="X61">
        <v>68590</v>
      </c>
      <c r="Y61">
        <v>72711</v>
      </c>
      <c r="Z61">
        <v>71857</v>
      </c>
      <c r="AA61">
        <v>76724</v>
      </c>
    </row>
    <row r="62" spans="1:27">
      <c r="A62">
        <v>60</v>
      </c>
      <c r="B62">
        <v>126.05629999999999</v>
      </c>
      <c r="C62" t="s">
        <v>188</v>
      </c>
      <c r="D62">
        <v>103024</v>
      </c>
      <c r="E62">
        <v>110603</v>
      </c>
      <c r="F62">
        <v>116201</v>
      </c>
      <c r="G62">
        <v>115722</v>
      </c>
      <c r="H62">
        <v>151436</v>
      </c>
      <c r="I62">
        <v>146941</v>
      </c>
      <c r="J62">
        <v>154060</v>
      </c>
      <c r="K62">
        <v>158028</v>
      </c>
      <c r="L62">
        <v>131687</v>
      </c>
      <c r="M62">
        <v>129302</v>
      </c>
      <c r="N62">
        <v>118843</v>
      </c>
      <c r="O62">
        <v>119216</v>
      </c>
      <c r="P62">
        <v>122083</v>
      </c>
      <c r="Q62">
        <v>127215</v>
      </c>
      <c r="R62">
        <v>118046</v>
      </c>
      <c r="S62">
        <v>117246</v>
      </c>
      <c r="T62">
        <v>135870</v>
      </c>
      <c r="U62">
        <v>139088</v>
      </c>
      <c r="V62">
        <v>136656</v>
      </c>
      <c r="W62">
        <v>134788</v>
      </c>
      <c r="X62">
        <v>129828</v>
      </c>
      <c r="Y62">
        <v>122707</v>
      </c>
      <c r="Z62">
        <v>140809</v>
      </c>
      <c r="AA62">
        <v>140049</v>
      </c>
    </row>
    <row r="63" spans="1:27">
      <c r="A63">
        <v>61</v>
      </c>
      <c r="B63">
        <v>128.03550000000001</v>
      </c>
      <c r="C63" t="s">
        <v>191</v>
      </c>
      <c r="D63">
        <v>24899006</v>
      </c>
      <c r="E63">
        <v>24723461</v>
      </c>
      <c r="F63">
        <v>27902291</v>
      </c>
      <c r="G63">
        <v>27925443</v>
      </c>
      <c r="H63">
        <v>58612622</v>
      </c>
      <c r="I63">
        <v>59302910</v>
      </c>
      <c r="J63">
        <v>50276504</v>
      </c>
      <c r="K63">
        <v>49934296</v>
      </c>
      <c r="L63">
        <v>31176558</v>
      </c>
      <c r="M63">
        <v>31146289</v>
      </c>
      <c r="N63">
        <v>26854350</v>
      </c>
      <c r="O63">
        <v>26897748</v>
      </c>
      <c r="P63">
        <v>37613573</v>
      </c>
      <c r="Q63">
        <v>37437696</v>
      </c>
      <c r="R63">
        <v>31343843</v>
      </c>
      <c r="S63">
        <v>31190857</v>
      </c>
      <c r="T63">
        <v>47194773</v>
      </c>
      <c r="U63">
        <v>47476877</v>
      </c>
      <c r="V63">
        <v>46537238</v>
      </c>
      <c r="W63">
        <v>46540102</v>
      </c>
      <c r="X63">
        <v>27948727</v>
      </c>
      <c r="Y63">
        <v>27621388</v>
      </c>
      <c r="Z63">
        <v>55870698</v>
      </c>
      <c r="AA63">
        <v>56237810</v>
      </c>
    </row>
    <row r="64" spans="1:27">
      <c r="A64">
        <v>62</v>
      </c>
      <c r="B64">
        <v>128.0719</v>
      </c>
      <c r="C64" t="s">
        <v>194</v>
      </c>
      <c r="D64">
        <v>79359</v>
      </c>
      <c r="E64">
        <v>77979</v>
      </c>
      <c r="F64">
        <v>79029</v>
      </c>
      <c r="G64">
        <v>79757</v>
      </c>
      <c r="H64">
        <v>109805</v>
      </c>
      <c r="I64">
        <v>107678</v>
      </c>
      <c r="J64">
        <v>95797</v>
      </c>
      <c r="K64">
        <v>94155</v>
      </c>
      <c r="L64">
        <v>84904</v>
      </c>
      <c r="M64">
        <v>85453</v>
      </c>
      <c r="N64">
        <v>88544</v>
      </c>
      <c r="O64">
        <v>81394</v>
      </c>
      <c r="P64">
        <v>82887</v>
      </c>
      <c r="Q64">
        <v>78188</v>
      </c>
      <c r="R64">
        <v>85114</v>
      </c>
      <c r="S64">
        <v>80989</v>
      </c>
      <c r="T64">
        <v>87282</v>
      </c>
      <c r="U64">
        <v>86430</v>
      </c>
      <c r="V64">
        <v>82243</v>
      </c>
      <c r="W64">
        <v>82609</v>
      </c>
      <c r="X64">
        <v>84766</v>
      </c>
      <c r="Y64">
        <v>83301</v>
      </c>
      <c r="Z64">
        <v>95623</v>
      </c>
      <c r="AA64">
        <v>98229</v>
      </c>
    </row>
    <row r="65" spans="1:27">
      <c r="A65">
        <v>63</v>
      </c>
      <c r="B65">
        <v>129.01920000000001</v>
      </c>
      <c r="C65" t="s">
        <v>197</v>
      </c>
      <c r="D65">
        <v>964650</v>
      </c>
      <c r="E65">
        <v>994347</v>
      </c>
      <c r="F65">
        <v>1183197</v>
      </c>
      <c r="G65">
        <v>1108988</v>
      </c>
      <c r="H65">
        <v>1094953</v>
      </c>
      <c r="I65">
        <v>1013465</v>
      </c>
      <c r="J65">
        <v>1080882</v>
      </c>
      <c r="K65">
        <v>984192</v>
      </c>
      <c r="L65">
        <v>1193788</v>
      </c>
      <c r="M65">
        <v>1142549</v>
      </c>
      <c r="N65">
        <v>1139260</v>
      </c>
      <c r="O65">
        <v>1123611</v>
      </c>
      <c r="P65">
        <v>1071185</v>
      </c>
      <c r="Q65">
        <v>1041790</v>
      </c>
      <c r="R65">
        <v>1449737</v>
      </c>
      <c r="S65">
        <v>1241040</v>
      </c>
      <c r="T65">
        <v>1349664</v>
      </c>
      <c r="U65">
        <v>1222629</v>
      </c>
      <c r="V65">
        <v>1206442</v>
      </c>
      <c r="W65">
        <v>1077116</v>
      </c>
      <c r="X65">
        <v>1143989</v>
      </c>
      <c r="Y65">
        <v>1061163</v>
      </c>
      <c r="Z65">
        <v>1208186</v>
      </c>
      <c r="AA65">
        <v>1110488</v>
      </c>
    </row>
    <row r="66" spans="1:27">
      <c r="A66">
        <v>64</v>
      </c>
      <c r="B66">
        <v>129.0556</v>
      </c>
      <c r="C66" t="s">
        <v>200</v>
      </c>
      <c r="D66">
        <v>634910</v>
      </c>
      <c r="E66">
        <v>620179</v>
      </c>
      <c r="F66">
        <v>893921</v>
      </c>
      <c r="G66">
        <v>906879</v>
      </c>
      <c r="H66">
        <v>882060</v>
      </c>
      <c r="I66">
        <v>867211</v>
      </c>
      <c r="J66">
        <v>607688</v>
      </c>
      <c r="K66">
        <v>602006</v>
      </c>
      <c r="L66">
        <v>896800</v>
      </c>
      <c r="M66">
        <v>900228</v>
      </c>
      <c r="N66">
        <v>588974</v>
      </c>
      <c r="O66">
        <v>601127</v>
      </c>
      <c r="P66">
        <v>578884</v>
      </c>
      <c r="Q66">
        <v>576213</v>
      </c>
      <c r="R66">
        <v>746445</v>
      </c>
      <c r="S66">
        <v>766392</v>
      </c>
      <c r="T66">
        <v>577200</v>
      </c>
      <c r="U66">
        <v>555624</v>
      </c>
      <c r="V66">
        <v>725545</v>
      </c>
      <c r="W66">
        <v>717340</v>
      </c>
      <c r="X66">
        <v>644559</v>
      </c>
      <c r="Y66">
        <v>632023</v>
      </c>
      <c r="Z66">
        <v>699646</v>
      </c>
      <c r="AA66">
        <v>682022</v>
      </c>
    </row>
    <row r="67" spans="1:27">
      <c r="A67">
        <v>65</v>
      </c>
      <c r="B67">
        <v>129.10310000000001</v>
      </c>
      <c r="C67" t="s">
        <v>203</v>
      </c>
      <c r="D67">
        <v>57368</v>
      </c>
      <c r="E67">
        <v>59546</v>
      </c>
      <c r="F67">
        <v>59735</v>
      </c>
      <c r="G67">
        <v>64622</v>
      </c>
      <c r="H67">
        <v>90579</v>
      </c>
      <c r="I67">
        <v>91224</v>
      </c>
      <c r="J67">
        <v>78493</v>
      </c>
      <c r="K67">
        <v>79904</v>
      </c>
      <c r="L67">
        <v>76205</v>
      </c>
      <c r="M67">
        <v>73216</v>
      </c>
      <c r="N67">
        <v>65479</v>
      </c>
      <c r="O67">
        <v>63089</v>
      </c>
      <c r="P67">
        <v>64840</v>
      </c>
      <c r="Q67">
        <v>64007</v>
      </c>
      <c r="R67">
        <v>69366</v>
      </c>
      <c r="S67">
        <v>69890</v>
      </c>
      <c r="T67">
        <v>74672</v>
      </c>
      <c r="U67">
        <v>74582</v>
      </c>
      <c r="V67">
        <v>78513</v>
      </c>
      <c r="W67">
        <v>76025</v>
      </c>
      <c r="X67">
        <v>65334</v>
      </c>
      <c r="Y67">
        <v>61617</v>
      </c>
      <c r="Z67">
        <v>85873</v>
      </c>
      <c r="AA67">
        <v>84666</v>
      </c>
    </row>
    <row r="68" spans="1:27">
      <c r="A68">
        <v>66</v>
      </c>
      <c r="B68">
        <v>129.11670000000001</v>
      </c>
      <c r="C68" t="s">
        <v>206</v>
      </c>
      <c r="D68">
        <v>32950</v>
      </c>
      <c r="E68">
        <v>32051</v>
      </c>
      <c r="F68">
        <v>34119</v>
      </c>
      <c r="G68">
        <v>36776</v>
      </c>
      <c r="H68">
        <v>47939</v>
      </c>
      <c r="I68">
        <v>47052</v>
      </c>
      <c r="J68">
        <v>41088</v>
      </c>
      <c r="K68">
        <v>41024</v>
      </c>
      <c r="L68">
        <v>36470</v>
      </c>
      <c r="M68">
        <v>37834</v>
      </c>
      <c r="N68">
        <v>33573</v>
      </c>
      <c r="O68">
        <v>32320</v>
      </c>
      <c r="P68">
        <v>35147</v>
      </c>
      <c r="Q68">
        <v>35574</v>
      </c>
      <c r="R68">
        <v>36919</v>
      </c>
      <c r="S68">
        <v>36067</v>
      </c>
      <c r="T68">
        <v>38279</v>
      </c>
      <c r="U68">
        <v>39484</v>
      </c>
      <c r="V68">
        <v>39075</v>
      </c>
      <c r="W68">
        <v>40253</v>
      </c>
      <c r="X68">
        <v>34040</v>
      </c>
      <c r="Y68">
        <v>32444</v>
      </c>
      <c r="Z68">
        <v>43248</v>
      </c>
      <c r="AA68">
        <v>41492</v>
      </c>
    </row>
    <row r="69" spans="1:27">
      <c r="A69">
        <v>67</v>
      </c>
      <c r="B69">
        <v>130.01490000000001</v>
      </c>
      <c r="C69" t="s">
        <v>209</v>
      </c>
      <c r="D69">
        <v>35689</v>
      </c>
      <c r="E69">
        <v>38230</v>
      </c>
      <c r="F69">
        <v>39458</v>
      </c>
      <c r="G69">
        <v>37225</v>
      </c>
      <c r="H69">
        <v>36161</v>
      </c>
      <c r="I69">
        <v>39888</v>
      </c>
      <c r="J69">
        <v>39762</v>
      </c>
      <c r="K69">
        <v>38757</v>
      </c>
      <c r="L69">
        <v>41892</v>
      </c>
      <c r="M69">
        <v>37284</v>
      </c>
      <c r="N69">
        <v>41341</v>
      </c>
      <c r="O69">
        <v>39542</v>
      </c>
      <c r="P69">
        <v>37077</v>
      </c>
      <c r="Q69">
        <v>40160</v>
      </c>
      <c r="R69">
        <v>42542</v>
      </c>
      <c r="S69">
        <v>40945</v>
      </c>
      <c r="T69">
        <v>33807</v>
      </c>
      <c r="U69">
        <v>34258</v>
      </c>
      <c r="V69">
        <v>37763</v>
      </c>
      <c r="W69">
        <v>37756</v>
      </c>
      <c r="X69">
        <v>41196</v>
      </c>
      <c r="Y69">
        <v>40885</v>
      </c>
      <c r="Z69">
        <v>41046</v>
      </c>
      <c r="AA69">
        <v>37777</v>
      </c>
    </row>
    <row r="70" spans="1:27">
      <c r="A70">
        <v>68</v>
      </c>
      <c r="B70">
        <v>130.05090000000001</v>
      </c>
      <c r="C70" t="s">
        <v>212</v>
      </c>
      <c r="D70">
        <v>5528520</v>
      </c>
      <c r="E70">
        <v>5539076</v>
      </c>
      <c r="F70">
        <v>7461579</v>
      </c>
      <c r="G70">
        <v>7477376</v>
      </c>
      <c r="H70">
        <v>5964593</v>
      </c>
      <c r="I70">
        <v>5899631</v>
      </c>
      <c r="J70">
        <v>5458371</v>
      </c>
      <c r="K70">
        <v>5304715</v>
      </c>
      <c r="L70">
        <v>8552603</v>
      </c>
      <c r="M70">
        <v>8543829</v>
      </c>
      <c r="N70">
        <v>6459326</v>
      </c>
      <c r="O70">
        <v>6456242</v>
      </c>
      <c r="P70">
        <v>4713423</v>
      </c>
      <c r="Q70">
        <v>4545965</v>
      </c>
      <c r="R70">
        <v>7560941</v>
      </c>
      <c r="S70">
        <v>7502255</v>
      </c>
      <c r="T70">
        <v>5322014</v>
      </c>
      <c r="U70">
        <v>5177464</v>
      </c>
      <c r="V70">
        <v>5630372</v>
      </c>
      <c r="W70">
        <v>5534875</v>
      </c>
      <c r="X70">
        <v>6560818</v>
      </c>
      <c r="Y70">
        <v>6492550</v>
      </c>
      <c r="Z70">
        <v>5997985</v>
      </c>
      <c r="AA70">
        <v>5898922</v>
      </c>
    </row>
    <row r="71" spans="1:27">
      <c r="A71">
        <v>69</v>
      </c>
      <c r="B71">
        <v>130.0874</v>
      </c>
      <c r="C71" t="s">
        <v>215</v>
      </c>
      <c r="D71">
        <v>24508743</v>
      </c>
      <c r="E71">
        <v>24004294</v>
      </c>
      <c r="F71">
        <v>30157496</v>
      </c>
      <c r="G71">
        <v>30055201</v>
      </c>
      <c r="H71">
        <v>19608539</v>
      </c>
      <c r="I71">
        <v>19816275</v>
      </c>
      <c r="J71">
        <v>18287520</v>
      </c>
      <c r="K71">
        <v>18304669</v>
      </c>
      <c r="L71">
        <v>32904989</v>
      </c>
      <c r="M71">
        <v>33123906</v>
      </c>
      <c r="N71">
        <v>26360194</v>
      </c>
      <c r="O71">
        <v>26334790</v>
      </c>
      <c r="P71">
        <v>16934507</v>
      </c>
      <c r="Q71">
        <v>16676812</v>
      </c>
      <c r="R71">
        <v>30125797</v>
      </c>
      <c r="S71">
        <v>29990265</v>
      </c>
      <c r="T71">
        <v>17892671</v>
      </c>
      <c r="U71">
        <v>17539417</v>
      </c>
      <c r="V71">
        <v>18863521</v>
      </c>
      <c r="W71">
        <v>19114151</v>
      </c>
      <c r="X71">
        <v>26415135</v>
      </c>
      <c r="Y71">
        <v>26907975</v>
      </c>
      <c r="Z71">
        <v>20170008</v>
      </c>
      <c r="AA71">
        <v>19772987</v>
      </c>
    </row>
    <row r="72" spans="1:27">
      <c r="A72">
        <v>70</v>
      </c>
      <c r="B72">
        <v>130.9992</v>
      </c>
      <c r="C72" t="s">
        <v>218</v>
      </c>
      <c r="D72">
        <v>70204</v>
      </c>
      <c r="E72">
        <v>68355</v>
      </c>
      <c r="F72">
        <v>66683</v>
      </c>
      <c r="G72">
        <v>68170</v>
      </c>
      <c r="H72">
        <v>63284</v>
      </c>
      <c r="I72">
        <v>64798</v>
      </c>
      <c r="J72">
        <v>70273</v>
      </c>
      <c r="K72">
        <v>69517</v>
      </c>
      <c r="L72">
        <v>79395</v>
      </c>
      <c r="M72">
        <v>76777</v>
      </c>
      <c r="N72">
        <v>83425</v>
      </c>
      <c r="O72">
        <v>78753</v>
      </c>
      <c r="P72">
        <v>70562</v>
      </c>
      <c r="Q72">
        <v>76496</v>
      </c>
      <c r="R72">
        <v>74295</v>
      </c>
      <c r="S72">
        <v>76063</v>
      </c>
      <c r="T72">
        <v>71933</v>
      </c>
      <c r="U72">
        <v>76217</v>
      </c>
      <c r="V72">
        <v>66958</v>
      </c>
      <c r="W72">
        <v>72027</v>
      </c>
      <c r="X72">
        <v>76382</v>
      </c>
      <c r="Y72">
        <v>71593</v>
      </c>
      <c r="Z72">
        <v>70120</v>
      </c>
      <c r="AA72">
        <v>77199</v>
      </c>
    </row>
    <row r="73" spans="1:27">
      <c r="A73">
        <v>71</v>
      </c>
      <c r="B73">
        <v>131.04640000000001</v>
      </c>
      <c r="C73" t="s">
        <v>221</v>
      </c>
      <c r="D73">
        <v>4939694</v>
      </c>
      <c r="E73">
        <v>4850857</v>
      </c>
      <c r="F73">
        <v>6572320</v>
      </c>
      <c r="G73">
        <v>6577995</v>
      </c>
      <c r="H73">
        <v>5052280</v>
      </c>
      <c r="I73">
        <v>5131890</v>
      </c>
      <c r="J73">
        <v>4297980</v>
      </c>
      <c r="K73">
        <v>4345501</v>
      </c>
      <c r="L73">
        <v>7118497</v>
      </c>
      <c r="M73">
        <v>7168092</v>
      </c>
      <c r="N73">
        <v>5436554</v>
      </c>
      <c r="O73">
        <v>5343737</v>
      </c>
      <c r="P73">
        <v>3697558</v>
      </c>
      <c r="Q73">
        <v>3676485</v>
      </c>
      <c r="R73">
        <v>6162595</v>
      </c>
      <c r="S73">
        <v>6234100</v>
      </c>
      <c r="T73">
        <v>4106644</v>
      </c>
      <c r="U73">
        <v>4161221</v>
      </c>
      <c r="V73">
        <v>4579662</v>
      </c>
      <c r="W73">
        <v>4665086</v>
      </c>
      <c r="X73">
        <v>5314311</v>
      </c>
      <c r="Y73">
        <v>5391230</v>
      </c>
      <c r="Z73">
        <v>5160841</v>
      </c>
      <c r="AA73">
        <v>5279053</v>
      </c>
    </row>
    <row r="74" spans="1:27">
      <c r="A74">
        <v>72</v>
      </c>
      <c r="B74">
        <v>131.07149999999999</v>
      </c>
      <c r="C74" t="s">
        <v>224</v>
      </c>
      <c r="D74">
        <v>236509</v>
      </c>
      <c r="E74">
        <v>232910</v>
      </c>
      <c r="F74">
        <v>282516</v>
      </c>
      <c r="G74">
        <v>280698</v>
      </c>
      <c r="H74">
        <v>249340</v>
      </c>
      <c r="I74">
        <v>246705</v>
      </c>
      <c r="J74">
        <v>219858</v>
      </c>
      <c r="K74">
        <v>214839</v>
      </c>
      <c r="L74">
        <v>298460</v>
      </c>
      <c r="M74">
        <v>294417</v>
      </c>
      <c r="N74">
        <v>243389</v>
      </c>
      <c r="O74">
        <v>246580</v>
      </c>
      <c r="P74">
        <v>194505</v>
      </c>
      <c r="Q74">
        <v>199080</v>
      </c>
      <c r="R74">
        <v>260831</v>
      </c>
      <c r="S74">
        <v>262126</v>
      </c>
      <c r="T74">
        <v>205069</v>
      </c>
      <c r="U74">
        <v>202308</v>
      </c>
      <c r="V74">
        <v>216620</v>
      </c>
      <c r="W74">
        <v>219010</v>
      </c>
      <c r="X74">
        <v>232767</v>
      </c>
      <c r="Y74">
        <v>242185</v>
      </c>
      <c r="Z74">
        <v>233737</v>
      </c>
      <c r="AA74">
        <v>236694</v>
      </c>
    </row>
    <row r="75" spans="1:27">
      <c r="A75">
        <v>73</v>
      </c>
      <c r="B75">
        <v>132.03039999999999</v>
      </c>
      <c r="C75" t="s">
        <v>227</v>
      </c>
      <c r="D75">
        <v>12092955</v>
      </c>
      <c r="E75">
        <v>11900705</v>
      </c>
      <c r="F75">
        <v>11318835</v>
      </c>
      <c r="G75">
        <v>11319768</v>
      </c>
      <c r="H75">
        <v>10750742</v>
      </c>
      <c r="I75">
        <v>10715452</v>
      </c>
      <c r="J75">
        <v>14270734</v>
      </c>
      <c r="K75">
        <v>14545947</v>
      </c>
      <c r="L75">
        <v>12017978</v>
      </c>
      <c r="M75">
        <v>12262003</v>
      </c>
      <c r="N75">
        <v>13085048</v>
      </c>
      <c r="O75">
        <v>13371944</v>
      </c>
      <c r="P75">
        <v>11326986</v>
      </c>
      <c r="Q75">
        <v>11435654</v>
      </c>
      <c r="R75">
        <v>10584651</v>
      </c>
      <c r="S75">
        <v>10610598</v>
      </c>
      <c r="T75">
        <v>12259098</v>
      </c>
      <c r="U75">
        <v>12423632</v>
      </c>
      <c r="V75">
        <v>9688009</v>
      </c>
      <c r="W75">
        <v>9756759</v>
      </c>
      <c r="X75">
        <v>13341461</v>
      </c>
      <c r="Y75">
        <v>13630761</v>
      </c>
      <c r="Z75">
        <v>10333517</v>
      </c>
      <c r="AA75">
        <v>10234453</v>
      </c>
    </row>
    <row r="76" spans="1:27">
      <c r="A76">
        <v>74</v>
      </c>
      <c r="B76">
        <v>133.01410000000001</v>
      </c>
      <c r="C76" t="s">
        <v>230</v>
      </c>
      <c r="D76">
        <v>9213943</v>
      </c>
      <c r="E76">
        <v>9699996</v>
      </c>
      <c r="F76">
        <v>10331220</v>
      </c>
      <c r="G76">
        <v>10173453</v>
      </c>
      <c r="H76">
        <v>9888668</v>
      </c>
      <c r="I76">
        <v>9557276</v>
      </c>
      <c r="J76">
        <v>11781108</v>
      </c>
      <c r="K76">
        <v>10931759</v>
      </c>
      <c r="L76">
        <v>10821415</v>
      </c>
      <c r="M76">
        <v>10524219</v>
      </c>
      <c r="N76">
        <v>11176843</v>
      </c>
      <c r="O76">
        <v>11276577</v>
      </c>
      <c r="P76">
        <v>10578380</v>
      </c>
      <c r="Q76">
        <v>10117230</v>
      </c>
      <c r="R76">
        <v>10744085</v>
      </c>
      <c r="S76">
        <v>9937330</v>
      </c>
      <c r="T76">
        <v>12845724</v>
      </c>
      <c r="U76">
        <v>12417816</v>
      </c>
      <c r="V76">
        <v>10962921</v>
      </c>
      <c r="W76">
        <v>10250488</v>
      </c>
      <c r="X76">
        <v>11203036</v>
      </c>
      <c r="Y76">
        <v>10614418</v>
      </c>
      <c r="Z76">
        <v>10646527</v>
      </c>
      <c r="AA76">
        <v>10165549</v>
      </c>
    </row>
    <row r="77" spans="1:27">
      <c r="A77">
        <v>75</v>
      </c>
      <c r="B77">
        <v>133.05080000000001</v>
      </c>
      <c r="C77" t="s">
        <v>233</v>
      </c>
      <c r="D77">
        <v>151790</v>
      </c>
      <c r="E77">
        <v>161437</v>
      </c>
      <c r="F77">
        <v>155009</v>
      </c>
      <c r="G77">
        <v>164394</v>
      </c>
      <c r="H77">
        <v>176823</v>
      </c>
      <c r="I77">
        <v>179347</v>
      </c>
      <c r="J77">
        <v>171871</v>
      </c>
      <c r="K77">
        <v>169305</v>
      </c>
      <c r="L77">
        <v>191969</v>
      </c>
      <c r="M77">
        <v>184400</v>
      </c>
      <c r="N77">
        <v>152962</v>
      </c>
      <c r="O77">
        <v>156163</v>
      </c>
      <c r="P77">
        <v>156800</v>
      </c>
      <c r="Q77">
        <v>155970</v>
      </c>
      <c r="R77">
        <v>165662</v>
      </c>
      <c r="S77">
        <v>163228</v>
      </c>
      <c r="T77">
        <v>168765</v>
      </c>
      <c r="U77">
        <v>169735</v>
      </c>
      <c r="V77">
        <v>172012</v>
      </c>
      <c r="W77">
        <v>165900</v>
      </c>
      <c r="X77">
        <v>164384</v>
      </c>
      <c r="Y77">
        <v>161736</v>
      </c>
      <c r="Z77">
        <v>177959</v>
      </c>
      <c r="AA77">
        <v>200164</v>
      </c>
    </row>
    <row r="78" spans="1:27">
      <c r="A78">
        <v>76</v>
      </c>
      <c r="B78">
        <v>135.04509999999999</v>
      </c>
      <c r="C78" t="s">
        <v>236</v>
      </c>
      <c r="D78">
        <v>1444856</v>
      </c>
      <c r="E78">
        <v>1413897</v>
      </c>
      <c r="F78">
        <v>1093633</v>
      </c>
      <c r="G78">
        <v>1077740</v>
      </c>
      <c r="H78">
        <v>799341</v>
      </c>
      <c r="I78">
        <v>784188</v>
      </c>
      <c r="J78">
        <v>879990</v>
      </c>
      <c r="K78">
        <v>878247</v>
      </c>
      <c r="L78">
        <v>823028</v>
      </c>
      <c r="M78">
        <v>823169</v>
      </c>
      <c r="N78">
        <v>1290815</v>
      </c>
      <c r="O78">
        <v>1272486</v>
      </c>
      <c r="P78">
        <v>1079934</v>
      </c>
      <c r="Q78">
        <v>1074803</v>
      </c>
      <c r="R78">
        <v>890395</v>
      </c>
      <c r="S78">
        <v>879779</v>
      </c>
      <c r="T78">
        <v>836281</v>
      </c>
      <c r="U78">
        <v>832117</v>
      </c>
      <c r="V78">
        <v>924129</v>
      </c>
      <c r="W78">
        <v>920111</v>
      </c>
      <c r="X78">
        <v>1113936</v>
      </c>
      <c r="Y78">
        <v>1147650</v>
      </c>
      <c r="Z78">
        <v>791813</v>
      </c>
      <c r="AA78">
        <v>812833</v>
      </c>
    </row>
    <row r="79" spans="1:27">
      <c r="A79">
        <v>77</v>
      </c>
      <c r="B79">
        <v>136.04079999999999</v>
      </c>
      <c r="C79" t="s">
        <v>239</v>
      </c>
      <c r="D79">
        <v>106288</v>
      </c>
      <c r="E79">
        <v>108742</v>
      </c>
      <c r="F79">
        <v>95858</v>
      </c>
      <c r="G79">
        <v>102017</v>
      </c>
      <c r="H79">
        <v>100634</v>
      </c>
      <c r="I79">
        <v>103653</v>
      </c>
      <c r="J79">
        <v>110577</v>
      </c>
      <c r="K79">
        <v>120920</v>
      </c>
      <c r="L79">
        <v>96171</v>
      </c>
      <c r="M79">
        <v>119798</v>
      </c>
      <c r="N79">
        <v>109489</v>
      </c>
      <c r="O79">
        <v>109378</v>
      </c>
      <c r="P79">
        <v>112140</v>
      </c>
      <c r="Q79">
        <v>111797</v>
      </c>
      <c r="R79">
        <v>98263</v>
      </c>
      <c r="S79">
        <v>98884</v>
      </c>
      <c r="T79">
        <v>115606</v>
      </c>
      <c r="U79">
        <v>107703</v>
      </c>
      <c r="V79">
        <v>108812</v>
      </c>
      <c r="W79">
        <v>106157</v>
      </c>
      <c r="X79">
        <v>111347</v>
      </c>
      <c r="Y79">
        <v>109053</v>
      </c>
      <c r="Z79">
        <v>104683</v>
      </c>
      <c r="AA79">
        <v>102054</v>
      </c>
    </row>
    <row r="80" spans="1:27">
      <c r="A80">
        <v>78</v>
      </c>
      <c r="B80">
        <v>137.03579999999999</v>
      </c>
      <c r="C80" t="s">
        <v>242</v>
      </c>
      <c r="D80">
        <v>515830</v>
      </c>
      <c r="E80">
        <v>464711</v>
      </c>
      <c r="F80">
        <v>385541</v>
      </c>
      <c r="G80">
        <v>389452</v>
      </c>
      <c r="H80">
        <v>378007</v>
      </c>
      <c r="I80">
        <v>388168</v>
      </c>
      <c r="J80">
        <v>357428</v>
      </c>
      <c r="K80">
        <v>359027</v>
      </c>
      <c r="L80">
        <v>470722</v>
      </c>
      <c r="M80">
        <v>472561</v>
      </c>
      <c r="N80">
        <v>505534</v>
      </c>
      <c r="O80">
        <v>522833</v>
      </c>
      <c r="P80">
        <v>396745</v>
      </c>
      <c r="Q80">
        <v>373241</v>
      </c>
      <c r="R80">
        <v>356089</v>
      </c>
      <c r="S80">
        <v>368500</v>
      </c>
      <c r="T80">
        <v>376874</v>
      </c>
      <c r="U80">
        <v>382204</v>
      </c>
      <c r="V80">
        <v>406782</v>
      </c>
      <c r="W80">
        <v>390024</v>
      </c>
      <c r="X80">
        <v>392233</v>
      </c>
      <c r="Y80">
        <v>395780</v>
      </c>
      <c r="Z80">
        <v>343757</v>
      </c>
      <c r="AA80">
        <v>368774</v>
      </c>
    </row>
    <row r="81" spans="1:27">
      <c r="A81">
        <v>79</v>
      </c>
      <c r="B81">
        <v>138.9804</v>
      </c>
      <c r="C81" t="s">
        <v>245</v>
      </c>
      <c r="D81">
        <v>109080</v>
      </c>
      <c r="E81">
        <v>104522</v>
      </c>
      <c r="F81">
        <v>109975</v>
      </c>
      <c r="G81">
        <v>112633</v>
      </c>
      <c r="H81">
        <v>124600</v>
      </c>
      <c r="I81">
        <v>125050</v>
      </c>
      <c r="J81">
        <v>126426</v>
      </c>
      <c r="K81">
        <v>118097</v>
      </c>
      <c r="L81">
        <v>115761</v>
      </c>
      <c r="M81">
        <v>113530</v>
      </c>
      <c r="N81">
        <v>109134</v>
      </c>
      <c r="O81">
        <v>116079</v>
      </c>
      <c r="P81">
        <v>103568</v>
      </c>
      <c r="Q81">
        <v>108332</v>
      </c>
      <c r="R81">
        <v>111528</v>
      </c>
      <c r="S81">
        <v>106297</v>
      </c>
      <c r="T81">
        <v>112805</v>
      </c>
      <c r="U81">
        <v>118253</v>
      </c>
      <c r="V81">
        <v>109664</v>
      </c>
      <c r="W81">
        <v>113279</v>
      </c>
      <c r="X81">
        <v>110635</v>
      </c>
      <c r="Y81">
        <v>108974</v>
      </c>
      <c r="Z81">
        <v>118440</v>
      </c>
      <c r="AA81">
        <v>114707</v>
      </c>
    </row>
    <row r="82" spans="1:27">
      <c r="A82">
        <v>80</v>
      </c>
      <c r="B82">
        <v>139.0513</v>
      </c>
      <c r="C82" t="s">
        <v>248</v>
      </c>
      <c r="D82">
        <v>103604</v>
      </c>
      <c r="E82">
        <v>107004</v>
      </c>
      <c r="F82">
        <v>113414</v>
      </c>
      <c r="G82">
        <v>110773</v>
      </c>
      <c r="H82">
        <v>133530</v>
      </c>
      <c r="I82">
        <v>135840</v>
      </c>
      <c r="J82">
        <v>121836</v>
      </c>
      <c r="K82">
        <v>121715</v>
      </c>
      <c r="L82">
        <v>110636</v>
      </c>
      <c r="M82">
        <v>113450</v>
      </c>
      <c r="N82">
        <v>101596</v>
      </c>
      <c r="O82">
        <v>105218</v>
      </c>
      <c r="P82">
        <v>109028</v>
      </c>
      <c r="Q82">
        <v>110709</v>
      </c>
      <c r="R82">
        <v>110496</v>
      </c>
      <c r="S82">
        <v>111014</v>
      </c>
      <c r="T82">
        <v>120405</v>
      </c>
      <c r="U82">
        <v>117873</v>
      </c>
      <c r="V82">
        <v>118202</v>
      </c>
      <c r="W82">
        <v>122562</v>
      </c>
      <c r="X82">
        <v>104896</v>
      </c>
      <c r="Y82">
        <v>107052</v>
      </c>
      <c r="Z82">
        <v>128594</v>
      </c>
      <c r="AA82">
        <v>133554</v>
      </c>
    </row>
    <row r="83" spans="1:27">
      <c r="A83">
        <v>81</v>
      </c>
      <c r="B83">
        <v>139.97579999999999</v>
      </c>
      <c r="C83" t="s">
        <v>251</v>
      </c>
      <c r="D83">
        <v>39069</v>
      </c>
      <c r="E83">
        <v>42342</v>
      </c>
      <c r="F83">
        <v>39430</v>
      </c>
      <c r="G83">
        <v>45421</v>
      </c>
      <c r="H83">
        <v>48807</v>
      </c>
      <c r="I83">
        <v>51479</v>
      </c>
      <c r="J83">
        <v>53999</v>
      </c>
      <c r="K83">
        <v>58401</v>
      </c>
      <c r="L83">
        <v>41725</v>
      </c>
      <c r="M83">
        <v>48860</v>
      </c>
      <c r="N83">
        <v>43339</v>
      </c>
      <c r="O83">
        <v>45133</v>
      </c>
      <c r="P83">
        <v>43756</v>
      </c>
      <c r="Q83">
        <v>56519</v>
      </c>
      <c r="R83">
        <v>40077</v>
      </c>
      <c r="S83">
        <v>46133</v>
      </c>
      <c r="T83">
        <v>46031</v>
      </c>
      <c r="U83">
        <v>57166</v>
      </c>
      <c r="V83">
        <v>44357</v>
      </c>
      <c r="W83">
        <v>54226</v>
      </c>
      <c r="X83">
        <v>39871</v>
      </c>
      <c r="Y83">
        <v>44248</v>
      </c>
      <c r="Z83">
        <v>51366</v>
      </c>
      <c r="AA83">
        <v>63870</v>
      </c>
    </row>
    <row r="84" spans="1:27">
      <c r="A84">
        <v>82</v>
      </c>
      <c r="B84">
        <v>140.01159999999999</v>
      </c>
      <c r="C84" t="s">
        <v>254</v>
      </c>
      <c r="D84">
        <v>2931324</v>
      </c>
      <c r="E84">
        <v>2876751</v>
      </c>
      <c r="F84">
        <v>2114777</v>
      </c>
      <c r="G84">
        <v>2079412</v>
      </c>
      <c r="H84">
        <v>1714090</v>
      </c>
      <c r="I84">
        <v>1698878</v>
      </c>
      <c r="J84">
        <v>2146293</v>
      </c>
      <c r="K84">
        <v>2182969</v>
      </c>
      <c r="L84">
        <v>2448508</v>
      </c>
      <c r="M84">
        <v>2451314</v>
      </c>
      <c r="N84">
        <v>2701943</v>
      </c>
      <c r="O84">
        <v>2721911</v>
      </c>
      <c r="P84">
        <v>2354167</v>
      </c>
      <c r="Q84">
        <v>2258384</v>
      </c>
      <c r="R84">
        <v>1867797</v>
      </c>
      <c r="S84">
        <v>1834676</v>
      </c>
      <c r="T84">
        <v>2099375</v>
      </c>
      <c r="U84">
        <v>2109032</v>
      </c>
      <c r="V84">
        <v>1665785</v>
      </c>
      <c r="W84">
        <v>1653113</v>
      </c>
      <c r="X84">
        <v>2840722</v>
      </c>
      <c r="Y84">
        <v>2833114</v>
      </c>
      <c r="Z84">
        <v>1679249</v>
      </c>
      <c r="AA84">
        <v>1672299</v>
      </c>
    </row>
    <row r="85" spans="1:27">
      <c r="A85">
        <v>83</v>
      </c>
      <c r="B85">
        <v>140.03489999999999</v>
      </c>
      <c r="C85" t="s">
        <v>257</v>
      </c>
      <c r="D85">
        <v>148093</v>
      </c>
      <c r="E85">
        <v>149491</v>
      </c>
      <c r="F85">
        <v>132900</v>
      </c>
      <c r="G85">
        <v>133945</v>
      </c>
      <c r="H85">
        <v>133978</v>
      </c>
      <c r="I85">
        <v>133822</v>
      </c>
      <c r="J85">
        <v>140634</v>
      </c>
      <c r="K85">
        <v>144968</v>
      </c>
      <c r="L85">
        <v>136617</v>
      </c>
      <c r="M85">
        <v>154815</v>
      </c>
      <c r="N85">
        <v>143906</v>
      </c>
      <c r="O85">
        <v>163790</v>
      </c>
      <c r="P85">
        <v>149436</v>
      </c>
      <c r="Q85">
        <v>149878</v>
      </c>
      <c r="R85">
        <v>134355</v>
      </c>
      <c r="S85">
        <v>137761</v>
      </c>
      <c r="T85">
        <v>137616</v>
      </c>
      <c r="U85">
        <v>143303</v>
      </c>
      <c r="V85">
        <v>134616</v>
      </c>
      <c r="W85">
        <v>133963</v>
      </c>
      <c r="X85">
        <v>153319</v>
      </c>
      <c r="Y85">
        <v>152853</v>
      </c>
      <c r="Z85">
        <v>127878</v>
      </c>
      <c r="AA85">
        <v>145836</v>
      </c>
    </row>
    <row r="86" spans="1:27">
      <c r="A86">
        <v>84</v>
      </c>
      <c r="B86">
        <v>141.09190000000001</v>
      </c>
      <c r="C86" t="s">
        <v>260</v>
      </c>
      <c r="D86">
        <v>96181</v>
      </c>
      <c r="E86">
        <v>98280</v>
      </c>
      <c r="F86">
        <v>91019</v>
      </c>
      <c r="G86">
        <v>91985</v>
      </c>
      <c r="H86">
        <v>94868</v>
      </c>
      <c r="I86">
        <v>96292</v>
      </c>
      <c r="J86">
        <v>95355</v>
      </c>
      <c r="K86">
        <v>95251</v>
      </c>
      <c r="L86">
        <v>97107</v>
      </c>
      <c r="M86">
        <v>92165</v>
      </c>
      <c r="N86">
        <v>88879</v>
      </c>
      <c r="O86">
        <v>94312</v>
      </c>
      <c r="P86">
        <v>102672</v>
      </c>
      <c r="Q86">
        <v>105561</v>
      </c>
      <c r="R86">
        <v>95706</v>
      </c>
      <c r="S86">
        <v>105375</v>
      </c>
      <c r="T86">
        <v>97331</v>
      </c>
      <c r="U86">
        <v>93181</v>
      </c>
      <c r="V86">
        <v>96016</v>
      </c>
      <c r="W86">
        <v>98424</v>
      </c>
      <c r="X86">
        <v>87393</v>
      </c>
      <c r="Y86">
        <v>89841</v>
      </c>
      <c r="Z86">
        <v>99432</v>
      </c>
      <c r="AA86">
        <v>101441</v>
      </c>
    </row>
    <row r="87" spans="1:27">
      <c r="A87">
        <v>85</v>
      </c>
      <c r="B87">
        <v>143.10769999999999</v>
      </c>
      <c r="C87" t="s">
        <v>263</v>
      </c>
      <c r="D87">
        <v>357881</v>
      </c>
      <c r="E87">
        <v>346380</v>
      </c>
      <c r="F87">
        <v>302868</v>
      </c>
      <c r="G87">
        <v>301573</v>
      </c>
      <c r="H87">
        <v>418186</v>
      </c>
      <c r="I87">
        <v>416097</v>
      </c>
      <c r="J87">
        <v>399566</v>
      </c>
      <c r="K87">
        <v>409656</v>
      </c>
      <c r="L87">
        <v>333611</v>
      </c>
      <c r="M87">
        <v>315408</v>
      </c>
      <c r="N87">
        <v>296479</v>
      </c>
      <c r="O87">
        <v>298026</v>
      </c>
      <c r="P87">
        <v>333648</v>
      </c>
      <c r="Q87">
        <v>359518</v>
      </c>
      <c r="R87">
        <v>289191</v>
      </c>
      <c r="S87">
        <v>294292</v>
      </c>
      <c r="T87">
        <v>357572</v>
      </c>
      <c r="U87">
        <v>363984</v>
      </c>
      <c r="V87">
        <v>357367</v>
      </c>
      <c r="W87">
        <v>364574</v>
      </c>
      <c r="X87">
        <v>328960</v>
      </c>
      <c r="Y87">
        <v>315993</v>
      </c>
      <c r="Z87">
        <v>394285</v>
      </c>
      <c r="AA87">
        <v>395029</v>
      </c>
    </row>
    <row r="88" spans="1:27">
      <c r="A88">
        <v>86</v>
      </c>
      <c r="B88">
        <v>144.0301</v>
      </c>
      <c r="C88" t="s">
        <v>266</v>
      </c>
      <c r="D88">
        <v>127473</v>
      </c>
      <c r="E88">
        <v>128261</v>
      </c>
      <c r="F88">
        <v>146453</v>
      </c>
      <c r="G88">
        <v>134471</v>
      </c>
      <c r="H88">
        <v>138010</v>
      </c>
      <c r="I88">
        <v>146950</v>
      </c>
      <c r="J88">
        <v>137625</v>
      </c>
      <c r="K88">
        <v>131116</v>
      </c>
      <c r="L88">
        <v>178501</v>
      </c>
      <c r="M88">
        <v>162813</v>
      </c>
      <c r="N88">
        <v>147615</v>
      </c>
      <c r="O88">
        <v>143472</v>
      </c>
      <c r="P88">
        <v>133197</v>
      </c>
      <c r="Q88">
        <v>127012</v>
      </c>
      <c r="R88">
        <v>156161</v>
      </c>
      <c r="S88">
        <v>151426</v>
      </c>
      <c r="T88">
        <v>135600</v>
      </c>
      <c r="U88">
        <v>142864</v>
      </c>
      <c r="V88">
        <v>135323</v>
      </c>
      <c r="W88">
        <v>135106</v>
      </c>
      <c r="X88">
        <v>160865</v>
      </c>
      <c r="Y88">
        <v>155262</v>
      </c>
      <c r="Z88">
        <v>141801</v>
      </c>
      <c r="AA88">
        <v>141551</v>
      </c>
    </row>
    <row r="89" spans="1:27">
      <c r="A89">
        <v>87</v>
      </c>
      <c r="B89">
        <v>144.06659999999999</v>
      </c>
      <c r="C89" t="s">
        <v>269</v>
      </c>
      <c r="D89">
        <v>186896</v>
      </c>
      <c r="E89">
        <v>189570</v>
      </c>
      <c r="F89">
        <v>228481</v>
      </c>
      <c r="G89">
        <v>235245</v>
      </c>
      <c r="H89">
        <v>203487</v>
      </c>
      <c r="I89">
        <v>198976</v>
      </c>
      <c r="J89">
        <v>194432</v>
      </c>
      <c r="K89">
        <v>188988</v>
      </c>
      <c r="L89">
        <v>261057</v>
      </c>
      <c r="M89">
        <v>246876</v>
      </c>
      <c r="N89">
        <v>212001</v>
      </c>
      <c r="O89">
        <v>199231</v>
      </c>
      <c r="P89">
        <v>186825</v>
      </c>
      <c r="Q89">
        <v>184572</v>
      </c>
      <c r="R89">
        <v>249620</v>
      </c>
      <c r="S89">
        <v>240797</v>
      </c>
      <c r="T89">
        <v>198457</v>
      </c>
      <c r="U89">
        <v>199006</v>
      </c>
      <c r="V89">
        <v>208246</v>
      </c>
      <c r="W89">
        <v>191720</v>
      </c>
      <c r="X89">
        <v>224178</v>
      </c>
      <c r="Y89">
        <v>221336</v>
      </c>
      <c r="Z89">
        <v>207462</v>
      </c>
      <c r="AA89">
        <v>200954</v>
      </c>
    </row>
    <row r="90" spans="1:27">
      <c r="A90">
        <v>88</v>
      </c>
      <c r="B90">
        <v>144.0778</v>
      </c>
      <c r="C90" t="s">
        <v>272</v>
      </c>
      <c r="D90">
        <v>127389</v>
      </c>
      <c r="E90">
        <v>131342</v>
      </c>
      <c r="F90">
        <v>136325</v>
      </c>
      <c r="G90">
        <v>136803</v>
      </c>
      <c r="H90">
        <v>166307</v>
      </c>
      <c r="I90">
        <v>166778</v>
      </c>
      <c r="J90">
        <v>189186</v>
      </c>
      <c r="K90">
        <v>182120</v>
      </c>
      <c r="L90">
        <v>148236</v>
      </c>
      <c r="M90">
        <v>151849</v>
      </c>
      <c r="N90">
        <v>137524</v>
      </c>
      <c r="O90">
        <v>139429</v>
      </c>
      <c r="P90">
        <v>150580</v>
      </c>
      <c r="Q90">
        <v>153180</v>
      </c>
      <c r="R90">
        <v>139780</v>
      </c>
      <c r="S90">
        <v>138692</v>
      </c>
      <c r="T90">
        <v>163222</v>
      </c>
      <c r="U90">
        <v>174711</v>
      </c>
      <c r="V90">
        <v>163287</v>
      </c>
      <c r="W90">
        <v>156162</v>
      </c>
      <c r="X90">
        <v>147617</v>
      </c>
      <c r="Y90">
        <v>147157</v>
      </c>
      <c r="Z90">
        <v>164587</v>
      </c>
      <c r="AA90">
        <v>161433</v>
      </c>
    </row>
    <row r="91" spans="1:27">
      <c r="A91">
        <v>89</v>
      </c>
      <c r="B91">
        <v>145.01400000000001</v>
      </c>
      <c r="C91" t="s">
        <v>275</v>
      </c>
      <c r="D91">
        <v>972431</v>
      </c>
      <c r="E91">
        <v>976941</v>
      </c>
      <c r="F91">
        <v>1306636</v>
      </c>
      <c r="G91">
        <v>1285532</v>
      </c>
      <c r="H91">
        <v>1652319</v>
      </c>
      <c r="I91">
        <v>1553660</v>
      </c>
      <c r="J91">
        <v>1322608</v>
      </c>
      <c r="K91">
        <v>1250810</v>
      </c>
      <c r="L91">
        <v>1373892</v>
      </c>
      <c r="M91">
        <v>1356144</v>
      </c>
      <c r="N91">
        <v>1039014</v>
      </c>
      <c r="O91">
        <v>1054164</v>
      </c>
      <c r="P91">
        <v>974635</v>
      </c>
      <c r="Q91">
        <v>944811</v>
      </c>
      <c r="R91">
        <v>1292701</v>
      </c>
      <c r="S91">
        <v>1226724</v>
      </c>
      <c r="T91">
        <v>1118385</v>
      </c>
      <c r="U91">
        <v>1089780</v>
      </c>
      <c r="V91">
        <v>1358045</v>
      </c>
      <c r="W91">
        <v>1282238</v>
      </c>
      <c r="X91">
        <v>1084524</v>
      </c>
      <c r="Y91">
        <v>1066656</v>
      </c>
      <c r="Z91">
        <v>1388113</v>
      </c>
      <c r="AA91">
        <v>1304033</v>
      </c>
    </row>
    <row r="92" spans="1:27">
      <c r="A92">
        <v>90</v>
      </c>
      <c r="B92">
        <v>145.06180000000001</v>
      </c>
      <c r="C92" t="s">
        <v>278</v>
      </c>
      <c r="D92">
        <v>13119099</v>
      </c>
      <c r="E92">
        <v>12881639</v>
      </c>
      <c r="F92">
        <v>17083148</v>
      </c>
      <c r="G92">
        <v>17309438</v>
      </c>
      <c r="H92">
        <v>8725330</v>
      </c>
      <c r="I92">
        <v>8600508</v>
      </c>
      <c r="J92">
        <v>9231196</v>
      </c>
      <c r="K92">
        <v>9368024</v>
      </c>
      <c r="L92">
        <v>17353704</v>
      </c>
      <c r="M92">
        <v>17749261</v>
      </c>
      <c r="N92">
        <v>13738822</v>
      </c>
      <c r="O92">
        <v>13828800</v>
      </c>
      <c r="P92">
        <v>8976009</v>
      </c>
      <c r="Q92">
        <v>8882933</v>
      </c>
      <c r="R92">
        <v>17397713</v>
      </c>
      <c r="S92">
        <v>18031876</v>
      </c>
      <c r="T92">
        <v>9326065</v>
      </c>
      <c r="U92">
        <v>9206811</v>
      </c>
      <c r="V92">
        <v>8960873</v>
      </c>
      <c r="W92">
        <v>9084153</v>
      </c>
      <c r="X92">
        <v>14090564</v>
      </c>
      <c r="Y92">
        <v>14697027</v>
      </c>
      <c r="Z92">
        <v>9194200</v>
      </c>
      <c r="AA92">
        <v>9106764</v>
      </c>
    </row>
    <row r="93" spans="1:27">
      <c r="A93">
        <v>91</v>
      </c>
      <c r="B93">
        <v>146.02440000000001</v>
      </c>
      <c r="C93" t="s">
        <v>281</v>
      </c>
      <c r="D93">
        <v>160254</v>
      </c>
      <c r="E93">
        <v>149399</v>
      </c>
      <c r="F93">
        <v>147469</v>
      </c>
      <c r="G93">
        <v>141483</v>
      </c>
      <c r="H93">
        <v>125581</v>
      </c>
      <c r="I93">
        <v>117315</v>
      </c>
      <c r="J93">
        <v>120451</v>
      </c>
      <c r="K93">
        <v>125822</v>
      </c>
      <c r="L93">
        <v>125745</v>
      </c>
      <c r="M93">
        <v>136739</v>
      </c>
      <c r="N93">
        <v>130093</v>
      </c>
      <c r="O93">
        <v>134941</v>
      </c>
      <c r="P93">
        <v>134973</v>
      </c>
      <c r="Q93">
        <v>138283</v>
      </c>
      <c r="R93">
        <v>151458</v>
      </c>
      <c r="S93">
        <v>143225</v>
      </c>
      <c r="T93">
        <v>140184</v>
      </c>
      <c r="U93">
        <v>133545</v>
      </c>
      <c r="V93">
        <v>125498</v>
      </c>
      <c r="W93">
        <v>118471</v>
      </c>
      <c r="X93">
        <v>128776</v>
      </c>
      <c r="Y93">
        <v>133605</v>
      </c>
      <c r="Z93">
        <v>118397</v>
      </c>
      <c r="AA93">
        <v>125089</v>
      </c>
    </row>
    <row r="94" spans="1:27">
      <c r="A94">
        <v>92</v>
      </c>
      <c r="B94">
        <v>146.04589999999999</v>
      </c>
      <c r="C94" t="s">
        <v>284</v>
      </c>
      <c r="D94">
        <v>77422461</v>
      </c>
      <c r="E94">
        <v>75893908</v>
      </c>
      <c r="F94">
        <v>82209789</v>
      </c>
      <c r="G94">
        <v>81789109</v>
      </c>
      <c r="H94">
        <v>75655795</v>
      </c>
      <c r="I94">
        <v>75353161</v>
      </c>
      <c r="J94">
        <v>80148305</v>
      </c>
      <c r="K94">
        <v>80830805</v>
      </c>
      <c r="L94">
        <v>86049507</v>
      </c>
      <c r="M94">
        <v>88161987</v>
      </c>
      <c r="N94">
        <v>79194517</v>
      </c>
      <c r="O94">
        <v>80004027</v>
      </c>
      <c r="P94">
        <v>64842170</v>
      </c>
      <c r="Q94">
        <v>64723358</v>
      </c>
      <c r="R94">
        <v>77492923</v>
      </c>
      <c r="S94">
        <v>76905237</v>
      </c>
      <c r="T94">
        <v>72592923</v>
      </c>
      <c r="U94">
        <v>72984726</v>
      </c>
      <c r="V94">
        <v>64604989</v>
      </c>
      <c r="W94">
        <v>65369597</v>
      </c>
      <c r="X94">
        <v>80039574</v>
      </c>
      <c r="Y94">
        <v>80810234</v>
      </c>
      <c r="Z94">
        <v>71847869</v>
      </c>
      <c r="AA94">
        <v>71739296</v>
      </c>
    </row>
    <row r="95" spans="1:27">
      <c r="A95">
        <v>93</v>
      </c>
      <c r="B95">
        <v>147.03</v>
      </c>
      <c r="C95" t="s">
        <v>287</v>
      </c>
      <c r="D95">
        <v>570003</v>
      </c>
      <c r="E95">
        <v>586336</v>
      </c>
      <c r="F95">
        <v>765729</v>
      </c>
      <c r="G95">
        <v>771085</v>
      </c>
      <c r="H95">
        <v>742585</v>
      </c>
      <c r="I95">
        <v>711724</v>
      </c>
      <c r="J95">
        <v>617378</v>
      </c>
      <c r="K95">
        <v>598001</v>
      </c>
      <c r="L95">
        <v>836403</v>
      </c>
      <c r="M95">
        <v>825969</v>
      </c>
      <c r="N95">
        <v>608298</v>
      </c>
      <c r="O95">
        <v>617668</v>
      </c>
      <c r="P95">
        <v>570537</v>
      </c>
      <c r="Q95">
        <v>568883</v>
      </c>
      <c r="R95">
        <v>770625</v>
      </c>
      <c r="S95">
        <v>753100</v>
      </c>
      <c r="T95">
        <v>626838</v>
      </c>
      <c r="U95">
        <v>614157</v>
      </c>
      <c r="V95">
        <v>705739</v>
      </c>
      <c r="W95">
        <v>692831</v>
      </c>
      <c r="X95">
        <v>644976</v>
      </c>
      <c r="Y95">
        <v>609858</v>
      </c>
      <c r="Z95">
        <v>734185</v>
      </c>
      <c r="AA95">
        <v>716739</v>
      </c>
    </row>
    <row r="96" spans="1:27">
      <c r="A96">
        <v>94</v>
      </c>
      <c r="B96">
        <v>147.06659999999999</v>
      </c>
      <c r="C96" t="s">
        <v>290</v>
      </c>
      <c r="D96">
        <v>345657</v>
      </c>
      <c r="E96">
        <v>345013</v>
      </c>
      <c r="F96">
        <v>412730</v>
      </c>
      <c r="G96">
        <v>432629</v>
      </c>
      <c r="H96">
        <v>353280</v>
      </c>
      <c r="I96">
        <v>373350</v>
      </c>
      <c r="J96">
        <v>382028</v>
      </c>
      <c r="K96">
        <v>376662</v>
      </c>
      <c r="L96">
        <v>496376</v>
      </c>
      <c r="M96">
        <v>499611</v>
      </c>
      <c r="N96">
        <v>391098</v>
      </c>
      <c r="O96">
        <v>419593</v>
      </c>
      <c r="P96">
        <v>329248</v>
      </c>
      <c r="Q96">
        <v>331525</v>
      </c>
      <c r="R96">
        <v>409628</v>
      </c>
      <c r="S96">
        <v>454901</v>
      </c>
      <c r="T96">
        <v>346222</v>
      </c>
      <c r="U96">
        <v>359099</v>
      </c>
      <c r="V96">
        <v>337319</v>
      </c>
      <c r="W96">
        <v>341484</v>
      </c>
      <c r="X96">
        <v>396790</v>
      </c>
      <c r="Y96">
        <v>422789</v>
      </c>
      <c r="Z96">
        <v>336097</v>
      </c>
      <c r="AA96">
        <v>355561</v>
      </c>
    </row>
    <row r="97" spans="1:27">
      <c r="A97">
        <v>95</v>
      </c>
      <c r="B97">
        <v>148.0438</v>
      </c>
      <c r="C97" t="s">
        <v>293</v>
      </c>
      <c r="D97">
        <v>1914916</v>
      </c>
      <c r="E97">
        <v>1861803</v>
      </c>
      <c r="F97">
        <v>2476908</v>
      </c>
      <c r="G97">
        <v>2469066</v>
      </c>
      <c r="H97">
        <v>1696649</v>
      </c>
      <c r="I97">
        <v>1648575</v>
      </c>
      <c r="J97">
        <v>1583471</v>
      </c>
      <c r="K97">
        <v>1590077</v>
      </c>
      <c r="L97">
        <v>2852655</v>
      </c>
      <c r="M97">
        <v>2745086</v>
      </c>
      <c r="N97">
        <v>2180175</v>
      </c>
      <c r="O97">
        <v>2167097</v>
      </c>
      <c r="P97">
        <v>1462700</v>
      </c>
      <c r="Q97">
        <v>1422280</v>
      </c>
      <c r="R97">
        <v>2387215</v>
      </c>
      <c r="S97">
        <v>2449161</v>
      </c>
      <c r="T97">
        <v>1529696</v>
      </c>
      <c r="U97">
        <v>1512301</v>
      </c>
      <c r="V97">
        <v>1642464</v>
      </c>
      <c r="W97">
        <v>1649677</v>
      </c>
      <c r="X97">
        <v>2198594</v>
      </c>
      <c r="Y97">
        <v>2214206</v>
      </c>
      <c r="Z97">
        <v>1714214</v>
      </c>
      <c r="AA97">
        <v>1664712</v>
      </c>
    </row>
    <row r="98" spans="1:27">
      <c r="A98">
        <v>96</v>
      </c>
      <c r="B98">
        <v>149.04580000000001</v>
      </c>
      <c r="C98" t="s">
        <v>296</v>
      </c>
      <c r="D98">
        <v>793822</v>
      </c>
      <c r="E98">
        <v>788335</v>
      </c>
      <c r="F98">
        <v>768759</v>
      </c>
      <c r="G98">
        <v>769365</v>
      </c>
      <c r="H98">
        <v>808251</v>
      </c>
      <c r="I98">
        <v>804284</v>
      </c>
      <c r="J98">
        <v>1140701</v>
      </c>
      <c r="K98">
        <v>1198394</v>
      </c>
      <c r="L98">
        <v>839117</v>
      </c>
      <c r="M98">
        <v>813244</v>
      </c>
      <c r="N98">
        <v>855163</v>
      </c>
      <c r="O98">
        <v>872904</v>
      </c>
      <c r="P98">
        <v>924473</v>
      </c>
      <c r="Q98">
        <v>938922</v>
      </c>
      <c r="R98">
        <v>803110</v>
      </c>
      <c r="S98">
        <v>813333</v>
      </c>
      <c r="T98">
        <v>1070734</v>
      </c>
      <c r="U98">
        <v>1099371</v>
      </c>
      <c r="V98">
        <v>810327</v>
      </c>
      <c r="W98">
        <v>816468</v>
      </c>
      <c r="X98">
        <v>891756</v>
      </c>
      <c r="Y98">
        <v>909051</v>
      </c>
      <c r="Z98">
        <v>805089</v>
      </c>
      <c r="AA98">
        <v>803309</v>
      </c>
    </row>
    <row r="99" spans="1:27">
      <c r="A99">
        <v>97</v>
      </c>
      <c r="B99">
        <v>149.0607</v>
      </c>
      <c r="C99" t="s">
        <v>299</v>
      </c>
      <c r="D99">
        <v>174747</v>
      </c>
      <c r="E99">
        <v>183253</v>
      </c>
      <c r="F99">
        <v>165714</v>
      </c>
      <c r="G99">
        <v>169089</v>
      </c>
      <c r="H99">
        <v>135071</v>
      </c>
      <c r="I99">
        <v>130752</v>
      </c>
      <c r="J99">
        <v>139021</v>
      </c>
      <c r="K99">
        <v>143440</v>
      </c>
      <c r="L99">
        <v>138003</v>
      </c>
      <c r="M99">
        <v>135040</v>
      </c>
      <c r="N99">
        <v>171786</v>
      </c>
      <c r="O99">
        <v>172850</v>
      </c>
      <c r="P99">
        <v>168726</v>
      </c>
      <c r="Q99">
        <v>169114</v>
      </c>
      <c r="R99">
        <v>142338</v>
      </c>
      <c r="S99">
        <v>140998</v>
      </c>
      <c r="T99">
        <v>135555</v>
      </c>
      <c r="U99">
        <v>137432</v>
      </c>
      <c r="V99">
        <v>138383</v>
      </c>
      <c r="W99">
        <v>146519</v>
      </c>
      <c r="X99">
        <v>150916</v>
      </c>
      <c r="Y99">
        <v>165949</v>
      </c>
      <c r="Z99">
        <v>137481</v>
      </c>
      <c r="AA99">
        <v>138696</v>
      </c>
    </row>
    <row r="100" spans="1:27">
      <c r="A100">
        <v>98</v>
      </c>
      <c r="B100">
        <v>149.09729999999999</v>
      </c>
      <c r="C100" t="s">
        <v>302</v>
      </c>
      <c r="D100">
        <v>39362</v>
      </c>
      <c r="E100">
        <v>40754</v>
      </c>
      <c r="F100">
        <v>37531</v>
      </c>
      <c r="G100">
        <v>38810</v>
      </c>
      <c r="H100">
        <v>40669</v>
      </c>
      <c r="I100">
        <v>40835</v>
      </c>
      <c r="J100">
        <v>40412</v>
      </c>
      <c r="K100">
        <v>43785</v>
      </c>
      <c r="L100">
        <v>41483</v>
      </c>
      <c r="M100">
        <v>37683</v>
      </c>
      <c r="N100">
        <v>42515</v>
      </c>
      <c r="O100">
        <v>39850</v>
      </c>
      <c r="P100">
        <v>41530</v>
      </c>
      <c r="Q100">
        <v>43618</v>
      </c>
      <c r="R100">
        <v>39731</v>
      </c>
      <c r="S100">
        <v>37228</v>
      </c>
      <c r="T100">
        <v>40671</v>
      </c>
      <c r="U100">
        <v>39655</v>
      </c>
      <c r="V100">
        <v>37632</v>
      </c>
      <c r="W100">
        <v>42643</v>
      </c>
      <c r="X100">
        <v>41870</v>
      </c>
      <c r="Y100">
        <v>40327</v>
      </c>
      <c r="Z100">
        <v>38192</v>
      </c>
      <c r="AA100">
        <v>39118</v>
      </c>
    </row>
    <row r="101" spans="1:27">
      <c r="A101">
        <v>99</v>
      </c>
      <c r="B101">
        <v>150.9888</v>
      </c>
      <c r="C101" t="s">
        <v>305</v>
      </c>
      <c r="D101">
        <v>16745</v>
      </c>
      <c r="E101">
        <v>17300</v>
      </c>
      <c r="F101">
        <v>16674</v>
      </c>
      <c r="G101">
        <v>16805</v>
      </c>
      <c r="H101">
        <v>18717</v>
      </c>
      <c r="I101">
        <v>18629</v>
      </c>
      <c r="J101">
        <v>18685</v>
      </c>
      <c r="K101">
        <v>19140</v>
      </c>
      <c r="L101">
        <v>17836</v>
      </c>
      <c r="M101">
        <v>18833</v>
      </c>
      <c r="N101">
        <v>17421</v>
      </c>
      <c r="O101">
        <v>17375</v>
      </c>
      <c r="P101">
        <v>18187</v>
      </c>
      <c r="Q101">
        <v>16555</v>
      </c>
      <c r="R101">
        <v>17094</v>
      </c>
      <c r="S101">
        <v>17083</v>
      </c>
      <c r="T101">
        <v>16962</v>
      </c>
      <c r="U101">
        <v>19020</v>
      </c>
      <c r="V101">
        <v>16705</v>
      </c>
      <c r="W101">
        <v>19041</v>
      </c>
      <c r="X101">
        <v>16414</v>
      </c>
      <c r="Y101">
        <v>15999</v>
      </c>
      <c r="Z101">
        <v>17281</v>
      </c>
      <c r="AA101">
        <v>18644</v>
      </c>
    </row>
    <row r="102" spans="1:27">
      <c r="A102">
        <v>100</v>
      </c>
      <c r="B102">
        <v>151.02629999999999</v>
      </c>
      <c r="C102" t="s">
        <v>308</v>
      </c>
      <c r="D102">
        <v>123213</v>
      </c>
      <c r="E102">
        <v>123982</v>
      </c>
      <c r="F102">
        <v>146382</v>
      </c>
      <c r="G102">
        <v>145562</v>
      </c>
      <c r="H102">
        <v>177982</v>
      </c>
      <c r="I102">
        <v>168952</v>
      </c>
      <c r="J102">
        <v>166347</v>
      </c>
      <c r="K102">
        <v>166946</v>
      </c>
      <c r="L102">
        <v>154414</v>
      </c>
      <c r="M102">
        <v>154681</v>
      </c>
      <c r="N102">
        <v>128538</v>
      </c>
      <c r="O102">
        <v>134261</v>
      </c>
      <c r="P102">
        <v>144640</v>
      </c>
      <c r="Q102">
        <v>153527</v>
      </c>
      <c r="R102">
        <v>152687</v>
      </c>
      <c r="S102">
        <v>154646</v>
      </c>
      <c r="T102">
        <v>159217</v>
      </c>
      <c r="U102">
        <v>161335</v>
      </c>
      <c r="V102">
        <v>164136</v>
      </c>
      <c r="W102">
        <v>174017</v>
      </c>
      <c r="X102">
        <v>141387</v>
      </c>
      <c r="Y102">
        <v>141280</v>
      </c>
      <c r="Z102">
        <v>177639</v>
      </c>
      <c r="AA102">
        <v>177864</v>
      </c>
    </row>
    <row r="103" spans="1:27">
      <c r="A103">
        <v>101</v>
      </c>
      <c r="B103">
        <v>151.03970000000001</v>
      </c>
      <c r="C103" t="s">
        <v>311</v>
      </c>
      <c r="D103">
        <v>216811</v>
      </c>
      <c r="E103">
        <v>215936</v>
      </c>
      <c r="F103">
        <v>220045</v>
      </c>
      <c r="G103">
        <v>216910</v>
      </c>
      <c r="H103">
        <v>188620</v>
      </c>
      <c r="I103">
        <v>190728</v>
      </c>
      <c r="J103">
        <v>203483</v>
      </c>
      <c r="K103">
        <v>207420</v>
      </c>
      <c r="L103">
        <v>196587</v>
      </c>
      <c r="M103">
        <v>203138</v>
      </c>
      <c r="N103">
        <v>189916</v>
      </c>
      <c r="O103">
        <v>200276</v>
      </c>
      <c r="P103">
        <v>196801</v>
      </c>
      <c r="Q103">
        <v>198404</v>
      </c>
      <c r="R103">
        <v>183431</v>
      </c>
      <c r="S103">
        <v>183748</v>
      </c>
      <c r="T103">
        <v>193140</v>
      </c>
      <c r="U103">
        <v>189007</v>
      </c>
      <c r="V103">
        <v>178637</v>
      </c>
      <c r="W103">
        <v>185718</v>
      </c>
      <c r="X103">
        <v>202876</v>
      </c>
      <c r="Y103">
        <v>213430</v>
      </c>
      <c r="Z103">
        <v>179906</v>
      </c>
      <c r="AA103">
        <v>174927</v>
      </c>
    </row>
    <row r="104" spans="1:27">
      <c r="A104">
        <v>102</v>
      </c>
      <c r="B104">
        <v>151.0522</v>
      </c>
      <c r="C104" t="s">
        <v>314</v>
      </c>
      <c r="D104">
        <v>57757</v>
      </c>
      <c r="E104">
        <v>54644</v>
      </c>
      <c r="F104">
        <v>49823</v>
      </c>
      <c r="G104">
        <v>55534</v>
      </c>
      <c r="H104">
        <v>88860</v>
      </c>
      <c r="I104">
        <v>89146</v>
      </c>
      <c r="J104">
        <v>75362</v>
      </c>
      <c r="K104">
        <v>75305</v>
      </c>
      <c r="L104">
        <v>60059</v>
      </c>
      <c r="M104">
        <v>57536</v>
      </c>
      <c r="N104">
        <v>55601</v>
      </c>
      <c r="O104">
        <v>53045</v>
      </c>
      <c r="P104">
        <v>66709</v>
      </c>
      <c r="Q104">
        <v>68404</v>
      </c>
      <c r="R104">
        <v>55569</v>
      </c>
      <c r="S104">
        <v>56614</v>
      </c>
      <c r="T104">
        <v>72273</v>
      </c>
      <c r="U104">
        <v>71704</v>
      </c>
      <c r="V104">
        <v>75754</v>
      </c>
      <c r="W104">
        <v>78686</v>
      </c>
      <c r="X104">
        <v>52358</v>
      </c>
      <c r="Y104">
        <v>51698</v>
      </c>
      <c r="Z104">
        <v>83504</v>
      </c>
      <c r="AA104">
        <v>82553</v>
      </c>
    </row>
    <row r="105" spans="1:27">
      <c r="A105">
        <v>103</v>
      </c>
      <c r="B105">
        <v>151.06110000000001</v>
      </c>
      <c r="C105" t="s">
        <v>317</v>
      </c>
      <c r="D105">
        <v>666138</v>
      </c>
      <c r="E105">
        <v>659109</v>
      </c>
      <c r="F105">
        <v>736220</v>
      </c>
      <c r="G105">
        <v>720674</v>
      </c>
      <c r="H105">
        <v>902755</v>
      </c>
      <c r="I105">
        <v>913056</v>
      </c>
      <c r="J105">
        <v>912117</v>
      </c>
      <c r="K105">
        <v>920913</v>
      </c>
      <c r="L105">
        <v>786020</v>
      </c>
      <c r="M105">
        <v>797854</v>
      </c>
      <c r="N105">
        <v>721840</v>
      </c>
      <c r="O105">
        <v>716433</v>
      </c>
      <c r="P105">
        <v>711304</v>
      </c>
      <c r="Q105">
        <v>722718</v>
      </c>
      <c r="R105">
        <v>705847</v>
      </c>
      <c r="S105">
        <v>724917</v>
      </c>
      <c r="T105">
        <v>789762</v>
      </c>
      <c r="U105">
        <v>809372</v>
      </c>
      <c r="V105">
        <v>820094</v>
      </c>
      <c r="W105">
        <v>849496</v>
      </c>
      <c r="X105">
        <v>739731</v>
      </c>
      <c r="Y105">
        <v>746849</v>
      </c>
      <c r="Z105">
        <v>855492</v>
      </c>
      <c r="AA105">
        <v>872677</v>
      </c>
    </row>
    <row r="106" spans="1:27">
      <c r="A106">
        <v>104</v>
      </c>
      <c r="B106">
        <v>151.9847</v>
      </c>
      <c r="C106" t="s">
        <v>320</v>
      </c>
      <c r="D106">
        <v>17598</v>
      </c>
      <c r="E106">
        <v>19985</v>
      </c>
      <c r="F106">
        <v>17566</v>
      </c>
      <c r="G106">
        <v>17630</v>
      </c>
      <c r="H106">
        <v>18430</v>
      </c>
      <c r="I106">
        <v>20090</v>
      </c>
      <c r="J106">
        <v>21211</v>
      </c>
      <c r="K106">
        <v>21672</v>
      </c>
      <c r="L106">
        <v>17965</v>
      </c>
      <c r="M106">
        <v>17645</v>
      </c>
      <c r="N106">
        <v>19052</v>
      </c>
      <c r="O106">
        <v>19737</v>
      </c>
      <c r="P106">
        <v>19352</v>
      </c>
      <c r="Q106">
        <v>20387</v>
      </c>
      <c r="R106">
        <v>18768</v>
      </c>
      <c r="S106">
        <v>18883</v>
      </c>
      <c r="T106">
        <v>19197</v>
      </c>
      <c r="U106">
        <v>22696</v>
      </c>
      <c r="V106">
        <v>18649</v>
      </c>
      <c r="W106">
        <v>19708</v>
      </c>
      <c r="X106">
        <v>17746</v>
      </c>
      <c r="Y106">
        <v>17717</v>
      </c>
      <c r="Z106">
        <v>20612</v>
      </c>
      <c r="AA106">
        <v>20565</v>
      </c>
    </row>
    <row r="107" spans="1:27">
      <c r="A107">
        <v>105</v>
      </c>
      <c r="B107">
        <v>152.00229999999999</v>
      </c>
      <c r="C107" t="s">
        <v>323</v>
      </c>
      <c r="D107">
        <v>37263</v>
      </c>
      <c r="E107">
        <v>37268</v>
      </c>
      <c r="F107">
        <v>34578</v>
      </c>
      <c r="G107">
        <v>38017</v>
      </c>
      <c r="H107">
        <v>37837</v>
      </c>
      <c r="I107">
        <v>38942</v>
      </c>
      <c r="J107">
        <v>39550</v>
      </c>
      <c r="K107">
        <v>43027</v>
      </c>
      <c r="L107">
        <v>39101</v>
      </c>
      <c r="M107">
        <v>40019</v>
      </c>
      <c r="N107">
        <v>37148</v>
      </c>
      <c r="O107">
        <v>40061</v>
      </c>
      <c r="P107">
        <v>35546</v>
      </c>
      <c r="Q107">
        <v>38561</v>
      </c>
      <c r="R107">
        <v>34687</v>
      </c>
      <c r="S107">
        <v>34548</v>
      </c>
      <c r="T107">
        <v>38206</v>
      </c>
      <c r="U107">
        <v>40066</v>
      </c>
      <c r="V107">
        <v>36125</v>
      </c>
      <c r="W107">
        <v>36294</v>
      </c>
      <c r="X107">
        <v>43118</v>
      </c>
      <c r="Y107">
        <v>43092</v>
      </c>
      <c r="Z107">
        <v>35427</v>
      </c>
      <c r="AA107">
        <v>39940</v>
      </c>
    </row>
    <row r="108" spans="1:27">
      <c r="A108">
        <v>106</v>
      </c>
      <c r="B108">
        <v>152.03550000000001</v>
      </c>
      <c r="C108" t="s">
        <v>326</v>
      </c>
      <c r="D108">
        <v>130079</v>
      </c>
      <c r="E108">
        <v>117346</v>
      </c>
      <c r="F108">
        <v>115698</v>
      </c>
      <c r="G108">
        <v>116745</v>
      </c>
      <c r="H108">
        <v>109834</v>
      </c>
      <c r="I108">
        <v>104718</v>
      </c>
      <c r="J108">
        <v>106541</v>
      </c>
      <c r="K108">
        <v>102843</v>
      </c>
      <c r="L108">
        <v>113631</v>
      </c>
      <c r="M108">
        <v>109169</v>
      </c>
      <c r="N108">
        <v>104403</v>
      </c>
      <c r="O108">
        <v>111371</v>
      </c>
      <c r="P108">
        <v>111934</v>
      </c>
      <c r="Q108">
        <v>122536</v>
      </c>
      <c r="R108">
        <v>110879</v>
      </c>
      <c r="S108">
        <v>108601</v>
      </c>
      <c r="T108">
        <v>108090</v>
      </c>
      <c r="U108">
        <v>106395</v>
      </c>
      <c r="V108">
        <v>107110</v>
      </c>
      <c r="W108">
        <v>98541</v>
      </c>
      <c r="X108">
        <v>117097</v>
      </c>
      <c r="Y108">
        <v>114151</v>
      </c>
      <c r="Z108">
        <v>106488</v>
      </c>
      <c r="AA108">
        <v>109792</v>
      </c>
    </row>
    <row r="109" spans="1:27">
      <c r="A109">
        <v>107</v>
      </c>
      <c r="B109">
        <v>152.07210000000001</v>
      </c>
      <c r="C109" t="s">
        <v>329</v>
      </c>
      <c r="D109">
        <v>35922</v>
      </c>
      <c r="E109">
        <v>38013</v>
      </c>
      <c r="F109">
        <v>40649</v>
      </c>
      <c r="G109">
        <v>35872</v>
      </c>
      <c r="H109">
        <v>36377</v>
      </c>
      <c r="I109">
        <v>39273</v>
      </c>
      <c r="J109">
        <v>40531</v>
      </c>
      <c r="K109">
        <v>37272</v>
      </c>
      <c r="L109">
        <v>35005</v>
      </c>
      <c r="M109">
        <v>38367</v>
      </c>
      <c r="N109">
        <v>39617</v>
      </c>
      <c r="O109">
        <v>40292</v>
      </c>
      <c r="P109">
        <v>40271</v>
      </c>
      <c r="Q109">
        <v>40035</v>
      </c>
      <c r="R109">
        <v>38922</v>
      </c>
      <c r="S109">
        <v>40062</v>
      </c>
      <c r="T109">
        <v>41107</v>
      </c>
      <c r="U109">
        <v>40557</v>
      </c>
      <c r="V109">
        <v>37942</v>
      </c>
      <c r="W109">
        <v>41301</v>
      </c>
      <c r="X109">
        <v>41899</v>
      </c>
      <c r="Y109">
        <v>36666</v>
      </c>
      <c r="Z109">
        <v>37477</v>
      </c>
      <c r="AA109">
        <v>40983</v>
      </c>
    </row>
    <row r="110" spans="1:27">
      <c r="A110">
        <v>108</v>
      </c>
      <c r="B110">
        <v>153.00380000000001</v>
      </c>
      <c r="C110" t="s">
        <v>332</v>
      </c>
      <c r="D110">
        <v>29121</v>
      </c>
      <c r="E110">
        <v>29540</v>
      </c>
      <c r="F110">
        <v>30711</v>
      </c>
      <c r="G110">
        <v>30858</v>
      </c>
      <c r="H110">
        <v>32865</v>
      </c>
      <c r="I110">
        <v>35409</v>
      </c>
      <c r="J110">
        <v>36540</v>
      </c>
      <c r="K110">
        <v>34598</v>
      </c>
      <c r="L110">
        <v>29883</v>
      </c>
      <c r="M110">
        <v>30041</v>
      </c>
      <c r="N110">
        <v>30669</v>
      </c>
      <c r="O110">
        <v>27693</v>
      </c>
      <c r="P110">
        <v>33610</v>
      </c>
      <c r="Q110">
        <v>33080</v>
      </c>
      <c r="R110">
        <v>29362</v>
      </c>
      <c r="S110">
        <v>30375</v>
      </c>
      <c r="T110">
        <v>32270</v>
      </c>
      <c r="U110">
        <v>32169</v>
      </c>
      <c r="V110">
        <v>34049</v>
      </c>
      <c r="W110">
        <v>32119</v>
      </c>
      <c r="X110">
        <v>29575</v>
      </c>
      <c r="Y110">
        <v>29401</v>
      </c>
      <c r="Z110">
        <v>31948</v>
      </c>
      <c r="AA110">
        <v>31933</v>
      </c>
    </row>
    <row r="111" spans="1:27">
      <c r="A111">
        <v>109</v>
      </c>
      <c r="B111">
        <v>154.06219999999999</v>
      </c>
      <c r="C111" t="s">
        <v>335</v>
      </c>
      <c r="D111">
        <v>3473940</v>
      </c>
      <c r="E111">
        <v>3653116</v>
      </c>
      <c r="F111">
        <v>4647428</v>
      </c>
      <c r="G111">
        <v>5355483</v>
      </c>
      <c r="H111">
        <v>3827582</v>
      </c>
      <c r="I111">
        <v>4190358</v>
      </c>
      <c r="J111">
        <v>3433482</v>
      </c>
      <c r="K111">
        <v>3650405</v>
      </c>
      <c r="L111">
        <v>5567406</v>
      </c>
      <c r="M111">
        <v>6402780</v>
      </c>
      <c r="N111">
        <v>4408604</v>
      </c>
      <c r="O111">
        <v>4892255</v>
      </c>
      <c r="P111">
        <v>3113162</v>
      </c>
      <c r="Q111">
        <v>3232487</v>
      </c>
      <c r="R111">
        <v>4680013</v>
      </c>
      <c r="S111">
        <v>5456576</v>
      </c>
      <c r="T111">
        <v>3334295</v>
      </c>
      <c r="U111">
        <v>3512842</v>
      </c>
      <c r="V111">
        <v>3392920</v>
      </c>
      <c r="W111">
        <v>3656026</v>
      </c>
      <c r="X111">
        <v>4164065</v>
      </c>
      <c r="Y111">
        <v>4564519</v>
      </c>
      <c r="Z111">
        <v>3634534</v>
      </c>
      <c r="AA111">
        <v>4073932</v>
      </c>
    </row>
    <row r="112" spans="1:27">
      <c r="A112">
        <v>110</v>
      </c>
      <c r="B112">
        <v>154.9751</v>
      </c>
      <c r="C112" t="s">
        <v>338</v>
      </c>
      <c r="D112">
        <v>52659</v>
      </c>
      <c r="E112">
        <v>52206</v>
      </c>
      <c r="F112">
        <v>54495</v>
      </c>
      <c r="G112">
        <v>56986</v>
      </c>
      <c r="H112">
        <v>67324</v>
      </c>
      <c r="I112">
        <v>67722</v>
      </c>
      <c r="J112">
        <v>60081</v>
      </c>
      <c r="K112">
        <v>66284</v>
      </c>
      <c r="L112">
        <v>61177</v>
      </c>
      <c r="M112">
        <v>68234</v>
      </c>
      <c r="N112">
        <v>54754</v>
      </c>
      <c r="O112">
        <v>55471</v>
      </c>
      <c r="P112">
        <v>48602</v>
      </c>
      <c r="Q112">
        <v>52929</v>
      </c>
      <c r="R112">
        <v>55741</v>
      </c>
      <c r="S112">
        <v>54632</v>
      </c>
      <c r="T112">
        <v>50756</v>
      </c>
      <c r="U112">
        <v>53913</v>
      </c>
      <c r="V112">
        <v>59173</v>
      </c>
      <c r="W112">
        <v>62595</v>
      </c>
      <c r="X112">
        <v>55142</v>
      </c>
      <c r="Y112">
        <v>53256</v>
      </c>
      <c r="Z112">
        <v>63854</v>
      </c>
      <c r="AA112">
        <v>66423</v>
      </c>
    </row>
    <row r="113" spans="1:27">
      <c r="A113">
        <v>111</v>
      </c>
      <c r="B113">
        <v>155.0103</v>
      </c>
      <c r="C113" t="s">
        <v>341</v>
      </c>
      <c r="D113">
        <v>68737</v>
      </c>
      <c r="E113">
        <v>68819</v>
      </c>
      <c r="F113">
        <v>63710</v>
      </c>
      <c r="G113">
        <v>68074</v>
      </c>
      <c r="H113">
        <v>85263</v>
      </c>
      <c r="I113">
        <v>83880</v>
      </c>
      <c r="J113">
        <v>73815</v>
      </c>
      <c r="K113">
        <v>78846</v>
      </c>
      <c r="L113">
        <v>80882</v>
      </c>
      <c r="M113">
        <v>83504</v>
      </c>
      <c r="N113">
        <v>74818</v>
      </c>
      <c r="O113">
        <v>72553</v>
      </c>
      <c r="P113">
        <v>79040</v>
      </c>
      <c r="Q113">
        <v>82286</v>
      </c>
      <c r="R113">
        <v>89842</v>
      </c>
      <c r="S113">
        <v>93121</v>
      </c>
      <c r="T113">
        <v>77588</v>
      </c>
      <c r="U113">
        <v>85414</v>
      </c>
      <c r="V113">
        <v>80446</v>
      </c>
      <c r="W113">
        <v>84136</v>
      </c>
      <c r="X113">
        <v>67243</v>
      </c>
      <c r="Y113">
        <v>65072</v>
      </c>
      <c r="Z113">
        <v>86558</v>
      </c>
      <c r="AA113">
        <v>90686</v>
      </c>
    </row>
    <row r="114" spans="1:27">
      <c r="A114">
        <v>112</v>
      </c>
      <c r="B114">
        <v>155.04640000000001</v>
      </c>
      <c r="C114" t="s">
        <v>344</v>
      </c>
      <c r="D114">
        <v>2598973</v>
      </c>
      <c r="E114">
        <v>2605498</v>
      </c>
      <c r="F114">
        <v>2826522</v>
      </c>
      <c r="G114">
        <v>2834777</v>
      </c>
      <c r="H114">
        <v>7047473</v>
      </c>
      <c r="I114">
        <v>6913151</v>
      </c>
      <c r="J114">
        <v>6790386</v>
      </c>
      <c r="K114">
        <v>6712632</v>
      </c>
      <c r="L114">
        <v>3084069</v>
      </c>
      <c r="M114">
        <v>3009842</v>
      </c>
      <c r="N114">
        <v>2711756</v>
      </c>
      <c r="O114">
        <v>2709799</v>
      </c>
      <c r="P114">
        <v>6429865</v>
      </c>
      <c r="Q114">
        <v>6570170</v>
      </c>
      <c r="R114">
        <v>3168660</v>
      </c>
      <c r="S114">
        <v>3124021</v>
      </c>
      <c r="T114">
        <v>8009655</v>
      </c>
      <c r="U114">
        <v>8024039</v>
      </c>
      <c r="V114">
        <v>7196748</v>
      </c>
      <c r="W114">
        <v>7148662</v>
      </c>
      <c r="X114">
        <v>2853056</v>
      </c>
      <c r="Y114">
        <v>2768476</v>
      </c>
      <c r="Z114">
        <v>7661286</v>
      </c>
      <c r="AA114">
        <v>7494891</v>
      </c>
    </row>
    <row r="115" spans="1:27">
      <c r="A115">
        <v>113</v>
      </c>
      <c r="B115">
        <v>156.03</v>
      </c>
      <c r="C115" t="s">
        <v>347</v>
      </c>
      <c r="D115">
        <v>321256</v>
      </c>
      <c r="E115">
        <v>320773</v>
      </c>
      <c r="F115">
        <v>424533</v>
      </c>
      <c r="G115">
        <v>442964</v>
      </c>
      <c r="H115">
        <v>356391</v>
      </c>
      <c r="I115">
        <v>357184</v>
      </c>
      <c r="J115">
        <v>343463</v>
      </c>
      <c r="K115">
        <v>339875</v>
      </c>
      <c r="L115">
        <v>486393</v>
      </c>
      <c r="M115">
        <v>489291</v>
      </c>
      <c r="N115">
        <v>377572</v>
      </c>
      <c r="O115">
        <v>394304</v>
      </c>
      <c r="P115">
        <v>319142</v>
      </c>
      <c r="Q115">
        <v>313475</v>
      </c>
      <c r="R115">
        <v>479743</v>
      </c>
      <c r="S115">
        <v>453981</v>
      </c>
      <c r="T115">
        <v>366302</v>
      </c>
      <c r="U115">
        <v>365792</v>
      </c>
      <c r="V115">
        <v>346607</v>
      </c>
      <c r="W115">
        <v>331084</v>
      </c>
      <c r="X115">
        <v>389102</v>
      </c>
      <c r="Y115">
        <v>396151</v>
      </c>
      <c r="Z115">
        <v>374749</v>
      </c>
      <c r="AA115">
        <v>358612</v>
      </c>
    </row>
    <row r="116" spans="1:27">
      <c r="A116">
        <v>114</v>
      </c>
      <c r="B116">
        <v>157.01429999999999</v>
      </c>
      <c r="C116" t="s">
        <v>350</v>
      </c>
      <c r="D116">
        <v>209457</v>
      </c>
      <c r="E116">
        <v>217134</v>
      </c>
      <c r="F116">
        <v>208226</v>
      </c>
      <c r="G116">
        <v>218975</v>
      </c>
      <c r="H116">
        <v>214781</v>
      </c>
      <c r="I116">
        <v>221023</v>
      </c>
      <c r="J116">
        <v>204505</v>
      </c>
      <c r="K116">
        <v>226509</v>
      </c>
      <c r="L116">
        <v>199667</v>
      </c>
      <c r="M116">
        <v>224358</v>
      </c>
      <c r="N116">
        <v>195430</v>
      </c>
      <c r="O116">
        <v>213839</v>
      </c>
      <c r="P116">
        <v>214684</v>
      </c>
      <c r="Q116">
        <v>212412</v>
      </c>
      <c r="R116">
        <v>197313</v>
      </c>
      <c r="S116">
        <v>211447</v>
      </c>
      <c r="T116">
        <v>200441</v>
      </c>
      <c r="U116">
        <v>218572</v>
      </c>
      <c r="V116">
        <v>197390</v>
      </c>
      <c r="W116">
        <v>215713</v>
      </c>
      <c r="X116">
        <v>189517</v>
      </c>
      <c r="Y116">
        <v>216610</v>
      </c>
      <c r="Z116">
        <v>197725</v>
      </c>
      <c r="AA116">
        <v>215196</v>
      </c>
    </row>
    <row r="117" spans="1:27">
      <c r="A117">
        <v>115</v>
      </c>
      <c r="B117">
        <v>159.0299</v>
      </c>
      <c r="C117" t="s">
        <v>353</v>
      </c>
      <c r="D117">
        <v>189748</v>
      </c>
      <c r="E117">
        <v>192415</v>
      </c>
      <c r="F117">
        <v>202291</v>
      </c>
      <c r="G117">
        <v>208368</v>
      </c>
      <c r="H117">
        <v>216882</v>
      </c>
      <c r="I117">
        <v>226073</v>
      </c>
      <c r="J117">
        <v>208756</v>
      </c>
      <c r="K117">
        <v>194968</v>
      </c>
      <c r="L117">
        <v>207022</v>
      </c>
      <c r="M117">
        <v>215402</v>
      </c>
      <c r="N117">
        <v>184808</v>
      </c>
      <c r="O117">
        <v>193559</v>
      </c>
      <c r="P117">
        <v>206324</v>
      </c>
      <c r="Q117">
        <v>216400</v>
      </c>
      <c r="R117">
        <v>202587</v>
      </c>
      <c r="S117">
        <v>202798</v>
      </c>
      <c r="T117">
        <v>196073</v>
      </c>
      <c r="U117">
        <v>208505</v>
      </c>
      <c r="V117">
        <v>216789</v>
      </c>
      <c r="W117">
        <v>215633</v>
      </c>
      <c r="X117">
        <v>192258</v>
      </c>
      <c r="Y117">
        <v>188831</v>
      </c>
      <c r="Z117">
        <v>210422</v>
      </c>
      <c r="AA117">
        <v>227441</v>
      </c>
    </row>
    <row r="118" spans="1:27">
      <c r="A118">
        <v>116</v>
      </c>
      <c r="B118">
        <v>159.09280000000001</v>
      </c>
      <c r="C118" t="s">
        <v>356</v>
      </c>
      <c r="D118">
        <v>52636</v>
      </c>
      <c r="E118">
        <v>55689</v>
      </c>
      <c r="F118">
        <v>60935</v>
      </c>
      <c r="G118">
        <v>59507</v>
      </c>
      <c r="H118">
        <v>51695</v>
      </c>
      <c r="I118">
        <v>52822</v>
      </c>
      <c r="J118">
        <v>48981</v>
      </c>
      <c r="K118">
        <v>54333</v>
      </c>
      <c r="L118">
        <v>62830</v>
      </c>
      <c r="M118">
        <v>64939</v>
      </c>
      <c r="N118">
        <v>54888</v>
      </c>
      <c r="O118">
        <v>59316</v>
      </c>
      <c r="P118">
        <v>49728</v>
      </c>
      <c r="Q118">
        <v>51462</v>
      </c>
      <c r="R118">
        <v>61113</v>
      </c>
      <c r="S118">
        <v>64910</v>
      </c>
      <c r="T118">
        <v>52942</v>
      </c>
      <c r="U118">
        <v>53730</v>
      </c>
      <c r="V118">
        <v>49758</v>
      </c>
      <c r="W118">
        <v>55375</v>
      </c>
      <c r="X118">
        <v>53398</v>
      </c>
      <c r="Y118">
        <v>55868</v>
      </c>
      <c r="Z118">
        <v>51532</v>
      </c>
      <c r="AA118">
        <v>54624</v>
      </c>
    </row>
    <row r="119" spans="1:27">
      <c r="A119">
        <v>117</v>
      </c>
      <c r="B119">
        <v>159.10249999999999</v>
      </c>
      <c r="C119" t="s">
        <v>359</v>
      </c>
      <c r="D119">
        <v>105780</v>
      </c>
      <c r="E119">
        <v>105148</v>
      </c>
      <c r="F119">
        <v>100768</v>
      </c>
      <c r="G119">
        <v>98945</v>
      </c>
      <c r="H119">
        <v>89612</v>
      </c>
      <c r="I119">
        <v>86416</v>
      </c>
      <c r="J119">
        <v>96388</v>
      </c>
      <c r="K119">
        <v>94363</v>
      </c>
      <c r="L119">
        <v>110451</v>
      </c>
      <c r="M119">
        <v>111539</v>
      </c>
      <c r="N119">
        <v>92531</v>
      </c>
      <c r="O119">
        <v>101418</v>
      </c>
      <c r="P119">
        <v>93140</v>
      </c>
      <c r="Q119">
        <v>99671</v>
      </c>
      <c r="R119">
        <v>101663</v>
      </c>
      <c r="S119">
        <v>98040</v>
      </c>
      <c r="T119">
        <v>93150</v>
      </c>
      <c r="U119">
        <v>92032</v>
      </c>
      <c r="V119">
        <v>85755</v>
      </c>
      <c r="W119">
        <v>87737</v>
      </c>
      <c r="X119">
        <v>95740</v>
      </c>
      <c r="Y119">
        <v>101038</v>
      </c>
      <c r="Z119">
        <v>87118</v>
      </c>
      <c r="AA119">
        <v>87786</v>
      </c>
    </row>
    <row r="120" spans="1:27">
      <c r="A120">
        <v>118</v>
      </c>
      <c r="B120">
        <v>160.06129999999999</v>
      </c>
      <c r="C120" t="s">
        <v>362</v>
      </c>
      <c r="D120">
        <v>6317457</v>
      </c>
      <c r="E120">
        <v>6300541</v>
      </c>
      <c r="F120">
        <v>6844606</v>
      </c>
      <c r="G120">
        <v>6836324</v>
      </c>
      <c r="H120">
        <v>22398336</v>
      </c>
      <c r="I120">
        <v>21748773</v>
      </c>
      <c r="J120">
        <v>16134449</v>
      </c>
      <c r="K120">
        <v>15843237</v>
      </c>
      <c r="L120">
        <v>7722333</v>
      </c>
      <c r="M120">
        <v>7558998</v>
      </c>
      <c r="N120">
        <v>6799842</v>
      </c>
      <c r="O120">
        <v>6718702</v>
      </c>
      <c r="P120">
        <v>11432878</v>
      </c>
      <c r="Q120">
        <v>11339616</v>
      </c>
      <c r="R120">
        <v>7209780</v>
      </c>
      <c r="S120">
        <v>7124404</v>
      </c>
      <c r="T120">
        <v>14569875</v>
      </c>
      <c r="U120">
        <v>14805010</v>
      </c>
      <c r="V120">
        <v>14819132</v>
      </c>
      <c r="W120">
        <v>14952697</v>
      </c>
      <c r="X120">
        <v>7159493</v>
      </c>
      <c r="Y120">
        <v>6989308</v>
      </c>
      <c r="Z120">
        <v>19656172</v>
      </c>
      <c r="AA120">
        <v>18946102</v>
      </c>
    </row>
    <row r="121" spans="1:27">
      <c r="A121">
        <v>119</v>
      </c>
      <c r="B121">
        <v>163.0401</v>
      </c>
      <c r="C121" t="s">
        <v>365</v>
      </c>
      <c r="D121">
        <v>168560</v>
      </c>
      <c r="E121">
        <v>165470</v>
      </c>
      <c r="F121">
        <v>185872</v>
      </c>
      <c r="G121">
        <v>186150</v>
      </c>
      <c r="H121">
        <v>153592</v>
      </c>
      <c r="I121">
        <v>144909</v>
      </c>
      <c r="J121">
        <v>146734</v>
      </c>
      <c r="K121">
        <v>141154</v>
      </c>
      <c r="L121">
        <v>192614</v>
      </c>
      <c r="M121">
        <v>199090</v>
      </c>
      <c r="N121">
        <v>174394</v>
      </c>
      <c r="O121">
        <v>172377</v>
      </c>
      <c r="P121">
        <v>148826</v>
      </c>
      <c r="Q121">
        <v>144895</v>
      </c>
      <c r="R121">
        <v>186716</v>
      </c>
      <c r="S121">
        <v>187472</v>
      </c>
      <c r="T121">
        <v>141796</v>
      </c>
      <c r="U121">
        <v>141898</v>
      </c>
      <c r="V121">
        <v>152781</v>
      </c>
      <c r="W121">
        <v>154111</v>
      </c>
      <c r="X121">
        <v>167724</v>
      </c>
      <c r="Y121">
        <v>175664</v>
      </c>
      <c r="Z121">
        <v>147409</v>
      </c>
      <c r="AA121">
        <v>153247</v>
      </c>
    </row>
    <row r="122" spans="1:27">
      <c r="A122">
        <v>120</v>
      </c>
      <c r="B122">
        <v>164.07169999999999</v>
      </c>
      <c r="C122" t="s">
        <v>368</v>
      </c>
      <c r="D122">
        <v>4791399</v>
      </c>
      <c r="E122">
        <v>4647116</v>
      </c>
      <c r="F122">
        <v>6011074</v>
      </c>
      <c r="G122">
        <v>5947835</v>
      </c>
      <c r="H122">
        <v>4131100</v>
      </c>
      <c r="I122">
        <v>4002709</v>
      </c>
      <c r="J122">
        <v>3827536</v>
      </c>
      <c r="K122">
        <v>3801919</v>
      </c>
      <c r="L122">
        <v>6749228</v>
      </c>
      <c r="M122">
        <v>6518893</v>
      </c>
      <c r="N122">
        <v>5323010</v>
      </c>
      <c r="O122">
        <v>5197463</v>
      </c>
      <c r="P122">
        <v>3475604</v>
      </c>
      <c r="Q122">
        <v>3409634</v>
      </c>
      <c r="R122">
        <v>6127131</v>
      </c>
      <c r="S122">
        <v>6171621</v>
      </c>
      <c r="T122">
        <v>3689487</v>
      </c>
      <c r="U122">
        <v>3619026</v>
      </c>
      <c r="V122">
        <v>3986911</v>
      </c>
      <c r="W122">
        <v>4031833</v>
      </c>
      <c r="X122">
        <v>5384983</v>
      </c>
      <c r="Y122">
        <v>5450717</v>
      </c>
      <c r="Z122">
        <v>4192380</v>
      </c>
      <c r="AA122">
        <v>4026863</v>
      </c>
    </row>
    <row r="123" spans="1:27">
      <c r="A123">
        <v>121</v>
      </c>
      <c r="B123">
        <v>165.0558</v>
      </c>
      <c r="C123" t="s">
        <v>371</v>
      </c>
      <c r="D123">
        <v>83592</v>
      </c>
      <c r="E123">
        <v>81996</v>
      </c>
      <c r="F123">
        <v>88679</v>
      </c>
      <c r="G123">
        <v>92737</v>
      </c>
      <c r="H123">
        <v>83070</v>
      </c>
      <c r="I123">
        <v>88974</v>
      </c>
      <c r="J123">
        <v>85028</v>
      </c>
      <c r="K123">
        <v>78085</v>
      </c>
      <c r="L123">
        <v>85071</v>
      </c>
      <c r="M123">
        <v>86511</v>
      </c>
      <c r="N123">
        <v>77120</v>
      </c>
      <c r="O123">
        <v>84909</v>
      </c>
      <c r="P123">
        <v>92394</v>
      </c>
      <c r="Q123">
        <v>91640</v>
      </c>
      <c r="R123">
        <v>77349</v>
      </c>
      <c r="S123">
        <v>77967</v>
      </c>
      <c r="T123">
        <v>82536</v>
      </c>
      <c r="U123">
        <v>81466</v>
      </c>
      <c r="V123">
        <v>86398</v>
      </c>
      <c r="W123">
        <v>82649</v>
      </c>
      <c r="X123">
        <v>87314</v>
      </c>
      <c r="Y123">
        <v>84573</v>
      </c>
      <c r="Z123">
        <v>72837</v>
      </c>
      <c r="AA123">
        <v>88316</v>
      </c>
    </row>
    <row r="124" spans="1:27">
      <c r="A124">
        <v>122</v>
      </c>
      <c r="B124">
        <v>165.09209999999999</v>
      </c>
      <c r="C124" t="s">
        <v>374</v>
      </c>
      <c r="D124">
        <v>69029</v>
      </c>
      <c r="E124">
        <v>64621</v>
      </c>
      <c r="F124">
        <v>60706</v>
      </c>
      <c r="G124">
        <v>62805</v>
      </c>
      <c r="H124">
        <v>58225</v>
      </c>
      <c r="I124">
        <v>58088</v>
      </c>
      <c r="J124">
        <v>59181</v>
      </c>
      <c r="K124">
        <v>61584</v>
      </c>
      <c r="L124">
        <v>66892</v>
      </c>
      <c r="M124">
        <v>64454</v>
      </c>
      <c r="N124">
        <v>64067</v>
      </c>
      <c r="O124">
        <v>60624</v>
      </c>
      <c r="P124">
        <v>69552</v>
      </c>
      <c r="Q124">
        <v>67557</v>
      </c>
      <c r="R124">
        <v>63825</v>
      </c>
      <c r="S124">
        <v>63596</v>
      </c>
      <c r="T124">
        <v>55990</v>
      </c>
      <c r="U124">
        <v>59471</v>
      </c>
      <c r="V124">
        <v>58227</v>
      </c>
      <c r="W124">
        <v>62129</v>
      </c>
      <c r="X124">
        <v>65047</v>
      </c>
      <c r="Y124">
        <v>66856</v>
      </c>
      <c r="Z124">
        <v>65218</v>
      </c>
      <c r="AA124">
        <v>59803</v>
      </c>
    </row>
    <row r="125" spans="1:27">
      <c r="A125">
        <v>123</v>
      </c>
      <c r="B125">
        <v>166.05090000000001</v>
      </c>
      <c r="C125" t="s">
        <v>377</v>
      </c>
      <c r="D125">
        <v>315951</v>
      </c>
      <c r="E125">
        <v>312319</v>
      </c>
      <c r="F125">
        <v>341851</v>
      </c>
      <c r="G125">
        <v>325177</v>
      </c>
      <c r="H125">
        <v>306486</v>
      </c>
      <c r="I125">
        <v>310071</v>
      </c>
      <c r="J125">
        <v>336097</v>
      </c>
      <c r="K125">
        <v>343246</v>
      </c>
      <c r="L125">
        <v>385876</v>
      </c>
      <c r="M125">
        <v>379366</v>
      </c>
      <c r="N125">
        <v>366795</v>
      </c>
      <c r="O125">
        <v>358573</v>
      </c>
      <c r="P125">
        <v>331303</v>
      </c>
      <c r="Q125">
        <v>319248</v>
      </c>
      <c r="R125">
        <v>353016</v>
      </c>
      <c r="S125">
        <v>373039</v>
      </c>
      <c r="T125">
        <v>322205</v>
      </c>
      <c r="U125">
        <v>331652</v>
      </c>
      <c r="V125">
        <v>315434</v>
      </c>
      <c r="W125">
        <v>315862</v>
      </c>
      <c r="X125">
        <v>385424</v>
      </c>
      <c r="Y125">
        <v>396715</v>
      </c>
      <c r="Z125">
        <v>300189</v>
      </c>
      <c r="AA125">
        <v>312204</v>
      </c>
    </row>
    <row r="126" spans="1:27">
      <c r="A126">
        <v>124</v>
      </c>
      <c r="B126">
        <v>166.0616</v>
      </c>
      <c r="C126" t="s">
        <v>380</v>
      </c>
      <c r="D126">
        <v>69413</v>
      </c>
      <c r="E126">
        <v>66750</v>
      </c>
      <c r="F126">
        <v>82641</v>
      </c>
      <c r="G126">
        <v>80500</v>
      </c>
      <c r="H126">
        <v>64842</v>
      </c>
      <c r="I126">
        <v>68946</v>
      </c>
      <c r="J126">
        <v>70571</v>
      </c>
      <c r="K126">
        <v>70973</v>
      </c>
      <c r="L126">
        <v>74466</v>
      </c>
      <c r="M126">
        <v>74656</v>
      </c>
      <c r="N126">
        <v>73235</v>
      </c>
      <c r="O126">
        <v>70439</v>
      </c>
      <c r="P126">
        <v>68462</v>
      </c>
      <c r="Q126">
        <v>73390</v>
      </c>
      <c r="R126">
        <v>74371</v>
      </c>
      <c r="S126">
        <v>76253</v>
      </c>
      <c r="T126">
        <v>68519</v>
      </c>
      <c r="U126">
        <v>69958</v>
      </c>
      <c r="V126">
        <v>68825</v>
      </c>
      <c r="W126">
        <v>63673</v>
      </c>
      <c r="X126">
        <v>73825</v>
      </c>
      <c r="Y126">
        <v>74239</v>
      </c>
      <c r="Z126">
        <v>65479</v>
      </c>
      <c r="AA126">
        <v>68525</v>
      </c>
    </row>
    <row r="127" spans="1:27">
      <c r="A127">
        <v>125</v>
      </c>
      <c r="B127">
        <v>166.08619999999999</v>
      </c>
      <c r="C127" t="s">
        <v>383</v>
      </c>
      <c r="D127">
        <v>41535</v>
      </c>
      <c r="E127">
        <v>38335</v>
      </c>
      <c r="F127">
        <v>43815</v>
      </c>
      <c r="G127">
        <v>42920</v>
      </c>
      <c r="H127">
        <v>40291</v>
      </c>
      <c r="I127">
        <v>40377</v>
      </c>
      <c r="J127">
        <v>41970</v>
      </c>
      <c r="K127">
        <v>41857</v>
      </c>
      <c r="L127">
        <v>42915</v>
      </c>
      <c r="M127">
        <v>42687</v>
      </c>
      <c r="N127">
        <v>39833</v>
      </c>
      <c r="O127">
        <v>43155</v>
      </c>
      <c r="P127">
        <v>41049</v>
      </c>
      <c r="Q127">
        <v>36919</v>
      </c>
      <c r="R127">
        <v>41672</v>
      </c>
      <c r="S127">
        <v>41980</v>
      </c>
      <c r="T127">
        <v>41377</v>
      </c>
      <c r="U127">
        <v>42293</v>
      </c>
      <c r="V127">
        <v>40920</v>
      </c>
      <c r="W127">
        <v>40787</v>
      </c>
      <c r="X127">
        <v>42507</v>
      </c>
      <c r="Y127">
        <v>41798</v>
      </c>
      <c r="Z127">
        <v>40981</v>
      </c>
      <c r="AA127">
        <v>46949</v>
      </c>
    </row>
    <row r="128" spans="1:27">
      <c r="A128">
        <v>126</v>
      </c>
      <c r="B128">
        <v>166.97489999999999</v>
      </c>
      <c r="C128" t="s">
        <v>386</v>
      </c>
      <c r="D128">
        <v>70580</v>
      </c>
      <c r="E128">
        <v>70434</v>
      </c>
      <c r="F128">
        <v>74476</v>
      </c>
      <c r="G128">
        <v>68299</v>
      </c>
      <c r="H128">
        <v>70562</v>
      </c>
      <c r="I128">
        <v>63949</v>
      </c>
      <c r="J128">
        <v>66296</v>
      </c>
      <c r="K128">
        <v>72462</v>
      </c>
      <c r="L128">
        <v>65083</v>
      </c>
      <c r="M128">
        <v>67341</v>
      </c>
      <c r="N128">
        <v>77143</v>
      </c>
      <c r="O128">
        <v>82466</v>
      </c>
      <c r="P128">
        <v>67309</v>
      </c>
      <c r="Q128">
        <v>64245</v>
      </c>
      <c r="R128">
        <v>78116</v>
      </c>
      <c r="S128">
        <v>77493</v>
      </c>
      <c r="T128">
        <v>77804</v>
      </c>
      <c r="U128">
        <v>75574</v>
      </c>
      <c r="V128">
        <v>71342</v>
      </c>
      <c r="W128">
        <v>67307</v>
      </c>
      <c r="X128">
        <v>68189</v>
      </c>
      <c r="Y128">
        <v>67813</v>
      </c>
      <c r="Z128">
        <v>73006</v>
      </c>
      <c r="AA128">
        <v>76468</v>
      </c>
    </row>
    <row r="129" spans="1:27">
      <c r="A129">
        <v>127</v>
      </c>
      <c r="B129">
        <v>167.0215</v>
      </c>
      <c r="C129" t="s">
        <v>389</v>
      </c>
      <c r="D129">
        <v>99172</v>
      </c>
      <c r="E129">
        <v>101210</v>
      </c>
      <c r="F129">
        <v>123132</v>
      </c>
      <c r="G129">
        <v>132925</v>
      </c>
      <c r="H129">
        <v>105417</v>
      </c>
      <c r="I129">
        <v>111342</v>
      </c>
      <c r="J129">
        <v>114591</v>
      </c>
      <c r="K129">
        <v>113266</v>
      </c>
      <c r="L129">
        <v>130981</v>
      </c>
      <c r="M129">
        <v>134470</v>
      </c>
      <c r="N129">
        <v>110874</v>
      </c>
      <c r="O129">
        <v>110648</v>
      </c>
      <c r="P129">
        <v>100530</v>
      </c>
      <c r="Q129">
        <v>101383</v>
      </c>
      <c r="R129">
        <v>129467</v>
      </c>
      <c r="S129">
        <v>132405</v>
      </c>
      <c r="T129">
        <v>111632</v>
      </c>
      <c r="U129">
        <v>113668</v>
      </c>
      <c r="V129">
        <v>99895</v>
      </c>
      <c r="W129">
        <v>103031</v>
      </c>
      <c r="X129">
        <v>116983</v>
      </c>
      <c r="Y129">
        <v>115324</v>
      </c>
      <c r="Z129">
        <v>106500</v>
      </c>
      <c r="AA129">
        <v>104976</v>
      </c>
    </row>
    <row r="130" spans="1:27">
      <c r="A130">
        <v>128</v>
      </c>
      <c r="B130">
        <v>167.9974</v>
      </c>
      <c r="C130" t="s">
        <v>392</v>
      </c>
      <c r="D130">
        <v>27509</v>
      </c>
      <c r="E130">
        <v>25679</v>
      </c>
      <c r="F130">
        <v>28571</v>
      </c>
      <c r="G130">
        <v>26823</v>
      </c>
      <c r="H130">
        <v>31885</v>
      </c>
      <c r="I130">
        <v>29902</v>
      </c>
      <c r="J130">
        <v>31338</v>
      </c>
      <c r="K130">
        <v>32897</v>
      </c>
      <c r="L130">
        <v>28529</v>
      </c>
      <c r="M130">
        <v>26071</v>
      </c>
      <c r="N130">
        <v>31400</v>
      </c>
      <c r="O130">
        <v>28828</v>
      </c>
      <c r="P130">
        <v>28940</v>
      </c>
      <c r="Q130">
        <v>32285</v>
      </c>
      <c r="R130">
        <v>28233</v>
      </c>
      <c r="S130">
        <v>27381</v>
      </c>
      <c r="T130">
        <v>30704</v>
      </c>
      <c r="U130">
        <v>31438</v>
      </c>
      <c r="V130">
        <v>32945</v>
      </c>
      <c r="W130">
        <v>32509</v>
      </c>
      <c r="X130">
        <v>29324</v>
      </c>
      <c r="Y130">
        <v>29829</v>
      </c>
      <c r="Z130">
        <v>32841</v>
      </c>
      <c r="AA130">
        <v>33105</v>
      </c>
    </row>
    <row r="131" spans="1:27">
      <c r="A131">
        <v>129</v>
      </c>
      <c r="B131">
        <v>168.06639999999999</v>
      </c>
      <c r="C131" t="s">
        <v>395</v>
      </c>
      <c r="D131">
        <v>464012</v>
      </c>
      <c r="E131">
        <v>457637</v>
      </c>
      <c r="F131">
        <v>595129</v>
      </c>
      <c r="G131">
        <v>581366</v>
      </c>
      <c r="H131">
        <v>620555</v>
      </c>
      <c r="I131">
        <v>598317</v>
      </c>
      <c r="J131">
        <v>577865</v>
      </c>
      <c r="K131">
        <v>579943</v>
      </c>
      <c r="L131">
        <v>605816</v>
      </c>
      <c r="M131">
        <v>608352</v>
      </c>
      <c r="N131">
        <v>522048</v>
      </c>
      <c r="O131">
        <v>541558</v>
      </c>
      <c r="P131">
        <v>541267</v>
      </c>
      <c r="Q131">
        <v>547464</v>
      </c>
      <c r="R131">
        <v>668422</v>
      </c>
      <c r="S131">
        <v>697840</v>
      </c>
      <c r="T131">
        <v>588989</v>
      </c>
      <c r="U131">
        <v>584365</v>
      </c>
      <c r="V131">
        <v>595748</v>
      </c>
      <c r="W131">
        <v>604012</v>
      </c>
      <c r="X131">
        <v>530696</v>
      </c>
      <c r="Y131">
        <v>538876</v>
      </c>
      <c r="Z131">
        <v>591279</v>
      </c>
      <c r="AA131">
        <v>606584</v>
      </c>
    </row>
    <row r="132" spans="1:27">
      <c r="A132">
        <v>130</v>
      </c>
      <c r="B132">
        <v>168.9907</v>
      </c>
      <c r="C132" t="s">
        <v>398</v>
      </c>
      <c r="D132">
        <v>772621</v>
      </c>
      <c r="E132">
        <v>759298</v>
      </c>
      <c r="F132">
        <v>704017</v>
      </c>
      <c r="G132">
        <v>684330</v>
      </c>
      <c r="H132">
        <v>581509</v>
      </c>
      <c r="I132">
        <v>571363</v>
      </c>
      <c r="J132">
        <v>622417</v>
      </c>
      <c r="K132">
        <v>627883</v>
      </c>
      <c r="L132">
        <v>614179</v>
      </c>
      <c r="M132">
        <v>631411</v>
      </c>
      <c r="N132">
        <v>706921</v>
      </c>
      <c r="O132">
        <v>716206</v>
      </c>
      <c r="P132">
        <v>656777</v>
      </c>
      <c r="Q132">
        <v>648060</v>
      </c>
      <c r="R132">
        <v>649069</v>
      </c>
      <c r="S132">
        <v>654210</v>
      </c>
      <c r="T132">
        <v>705656</v>
      </c>
      <c r="U132">
        <v>681695</v>
      </c>
      <c r="V132">
        <v>580005</v>
      </c>
      <c r="W132">
        <v>575600</v>
      </c>
      <c r="X132">
        <v>641337</v>
      </c>
      <c r="Y132">
        <v>640927</v>
      </c>
      <c r="Z132">
        <v>584038</v>
      </c>
      <c r="AA132">
        <v>591579</v>
      </c>
    </row>
    <row r="133" spans="1:27">
      <c r="A133">
        <v>131</v>
      </c>
      <c r="B133">
        <v>171.00630000000001</v>
      </c>
      <c r="C133" t="s">
        <v>401</v>
      </c>
      <c r="D133">
        <v>452508</v>
      </c>
      <c r="E133">
        <v>429088</v>
      </c>
      <c r="F133">
        <v>437541</v>
      </c>
      <c r="G133">
        <v>428939</v>
      </c>
      <c r="H133">
        <v>477479</v>
      </c>
      <c r="I133">
        <v>487206</v>
      </c>
      <c r="J133">
        <v>560273</v>
      </c>
      <c r="K133">
        <v>562670</v>
      </c>
      <c r="L133">
        <v>449281</v>
      </c>
      <c r="M133">
        <v>439919</v>
      </c>
      <c r="N133">
        <v>476795</v>
      </c>
      <c r="O133">
        <v>471827</v>
      </c>
      <c r="P133">
        <v>514593</v>
      </c>
      <c r="Q133">
        <v>516290</v>
      </c>
      <c r="R133">
        <v>431207</v>
      </c>
      <c r="S133">
        <v>427769</v>
      </c>
      <c r="T133">
        <v>587661</v>
      </c>
      <c r="U133">
        <v>578940</v>
      </c>
      <c r="V133">
        <v>512568</v>
      </c>
      <c r="W133">
        <v>502342</v>
      </c>
      <c r="X133">
        <v>454864</v>
      </c>
      <c r="Y133">
        <v>450268</v>
      </c>
      <c r="Z133">
        <v>566959</v>
      </c>
      <c r="AA133">
        <v>565944</v>
      </c>
    </row>
    <row r="134" spans="1:27">
      <c r="A134">
        <v>132</v>
      </c>
      <c r="B134">
        <v>171.13910000000001</v>
      </c>
      <c r="C134" t="s">
        <v>404</v>
      </c>
      <c r="D134">
        <v>387273</v>
      </c>
      <c r="E134">
        <v>375116</v>
      </c>
      <c r="F134">
        <v>331233</v>
      </c>
      <c r="G134">
        <v>327316</v>
      </c>
      <c r="H134">
        <v>378835</v>
      </c>
      <c r="I134">
        <v>375696</v>
      </c>
      <c r="J134">
        <v>370276</v>
      </c>
      <c r="K134">
        <v>385870</v>
      </c>
      <c r="L134">
        <v>341505</v>
      </c>
      <c r="M134">
        <v>334650</v>
      </c>
      <c r="N134">
        <v>310624</v>
      </c>
      <c r="O134">
        <v>313847</v>
      </c>
      <c r="P134">
        <v>335554</v>
      </c>
      <c r="Q134">
        <v>343368</v>
      </c>
      <c r="R134">
        <v>296316</v>
      </c>
      <c r="S134">
        <v>301660</v>
      </c>
      <c r="T134">
        <v>314379</v>
      </c>
      <c r="U134">
        <v>326072</v>
      </c>
      <c r="V134">
        <v>300728</v>
      </c>
      <c r="W134">
        <v>314693</v>
      </c>
      <c r="X134">
        <v>349028</v>
      </c>
      <c r="Y134">
        <v>360262</v>
      </c>
      <c r="Z134">
        <v>316029</v>
      </c>
      <c r="AA134">
        <v>317799</v>
      </c>
    </row>
    <row r="135" spans="1:27">
      <c r="A135">
        <v>133</v>
      </c>
      <c r="B135">
        <v>173.00919999999999</v>
      </c>
      <c r="C135" t="s">
        <v>407</v>
      </c>
      <c r="D135">
        <v>888797</v>
      </c>
      <c r="E135">
        <v>933276</v>
      </c>
      <c r="F135">
        <v>1185081</v>
      </c>
      <c r="G135">
        <v>1043811</v>
      </c>
      <c r="H135">
        <v>898766</v>
      </c>
      <c r="I135">
        <v>804132</v>
      </c>
      <c r="J135">
        <v>922269</v>
      </c>
      <c r="K135">
        <v>775333</v>
      </c>
      <c r="L135">
        <v>974587</v>
      </c>
      <c r="M135">
        <v>896498</v>
      </c>
      <c r="N135">
        <v>1036259</v>
      </c>
      <c r="O135">
        <v>987580</v>
      </c>
      <c r="P135">
        <v>1008852</v>
      </c>
      <c r="Q135">
        <v>921323</v>
      </c>
      <c r="R135">
        <v>1427469</v>
      </c>
      <c r="S135">
        <v>1160930</v>
      </c>
      <c r="T135">
        <v>1293941</v>
      </c>
      <c r="U135">
        <v>1141518</v>
      </c>
      <c r="V135">
        <v>1108141</v>
      </c>
      <c r="W135">
        <v>901101</v>
      </c>
      <c r="X135">
        <v>1004318</v>
      </c>
      <c r="Y135">
        <v>916666</v>
      </c>
      <c r="Z135">
        <v>1035058</v>
      </c>
      <c r="AA135">
        <v>916231</v>
      </c>
    </row>
    <row r="136" spans="1:27">
      <c r="A136">
        <v>134</v>
      </c>
      <c r="B136">
        <v>173.05680000000001</v>
      </c>
      <c r="C136" t="s">
        <v>410</v>
      </c>
      <c r="D136">
        <v>60878</v>
      </c>
      <c r="E136">
        <v>57764</v>
      </c>
      <c r="F136">
        <v>66411</v>
      </c>
      <c r="G136">
        <v>64721</v>
      </c>
      <c r="H136">
        <v>74935</v>
      </c>
      <c r="I136">
        <v>71791</v>
      </c>
      <c r="J136">
        <v>68543</v>
      </c>
      <c r="K136">
        <v>70663</v>
      </c>
      <c r="L136">
        <v>71029</v>
      </c>
      <c r="M136">
        <v>67687</v>
      </c>
      <c r="N136">
        <v>59256</v>
      </c>
      <c r="O136">
        <v>64381</v>
      </c>
      <c r="P136">
        <v>63245</v>
      </c>
      <c r="Q136">
        <v>68520</v>
      </c>
      <c r="R136">
        <v>65433</v>
      </c>
      <c r="S136">
        <v>71214</v>
      </c>
      <c r="T136">
        <v>70880</v>
      </c>
      <c r="U136">
        <v>73089</v>
      </c>
      <c r="V136">
        <v>68504</v>
      </c>
      <c r="W136">
        <v>69689</v>
      </c>
      <c r="X136">
        <v>66239</v>
      </c>
      <c r="Y136">
        <v>65916</v>
      </c>
      <c r="Z136">
        <v>71757</v>
      </c>
      <c r="AA136">
        <v>74529</v>
      </c>
    </row>
    <row r="137" spans="1:27">
      <c r="A137">
        <v>135</v>
      </c>
      <c r="B137">
        <v>173.09280000000001</v>
      </c>
      <c r="C137" t="s">
        <v>413</v>
      </c>
      <c r="D137">
        <v>216356</v>
      </c>
      <c r="E137">
        <v>229919</v>
      </c>
      <c r="F137">
        <v>300687</v>
      </c>
      <c r="G137">
        <v>300080</v>
      </c>
      <c r="H137">
        <v>291376</v>
      </c>
      <c r="I137">
        <v>276160</v>
      </c>
      <c r="J137">
        <v>251508</v>
      </c>
      <c r="K137">
        <v>248376</v>
      </c>
      <c r="L137">
        <v>381936</v>
      </c>
      <c r="M137">
        <v>377243</v>
      </c>
      <c r="N137">
        <v>272957</v>
      </c>
      <c r="O137">
        <v>262444</v>
      </c>
      <c r="P137">
        <v>218014</v>
      </c>
      <c r="Q137">
        <v>203958</v>
      </c>
      <c r="R137">
        <v>305712</v>
      </c>
      <c r="S137">
        <v>306413</v>
      </c>
      <c r="T137">
        <v>234247</v>
      </c>
      <c r="U137">
        <v>240273</v>
      </c>
      <c r="V137">
        <v>240733</v>
      </c>
      <c r="W137">
        <v>242470</v>
      </c>
      <c r="X137">
        <v>271872</v>
      </c>
      <c r="Y137">
        <v>275928</v>
      </c>
      <c r="Z137">
        <v>267839</v>
      </c>
      <c r="AA137">
        <v>261765</v>
      </c>
    </row>
    <row r="138" spans="1:27">
      <c r="A138">
        <v>136</v>
      </c>
      <c r="B138">
        <v>174.04079999999999</v>
      </c>
      <c r="C138" t="s">
        <v>416</v>
      </c>
      <c r="D138">
        <v>25287514</v>
      </c>
      <c r="E138">
        <v>26328429</v>
      </c>
      <c r="F138">
        <v>34208439</v>
      </c>
      <c r="G138">
        <v>33779173</v>
      </c>
      <c r="H138">
        <v>27895997</v>
      </c>
      <c r="I138">
        <v>26771134</v>
      </c>
      <c r="J138">
        <v>26670208</v>
      </c>
      <c r="K138">
        <v>25233680</v>
      </c>
      <c r="L138">
        <v>38839550</v>
      </c>
      <c r="M138">
        <v>38823924</v>
      </c>
      <c r="N138">
        <v>29430957</v>
      </c>
      <c r="O138">
        <v>29678354</v>
      </c>
      <c r="P138">
        <v>23255719</v>
      </c>
      <c r="Q138">
        <v>22472384</v>
      </c>
      <c r="R138">
        <v>36657009</v>
      </c>
      <c r="S138">
        <v>34941257</v>
      </c>
      <c r="T138">
        <v>27618728</v>
      </c>
      <c r="U138">
        <v>26686026</v>
      </c>
      <c r="V138">
        <v>28046321</v>
      </c>
      <c r="W138">
        <v>26920098</v>
      </c>
      <c r="X138">
        <v>30294325</v>
      </c>
      <c r="Y138">
        <v>29209543</v>
      </c>
      <c r="Z138">
        <v>29339221</v>
      </c>
      <c r="AA138">
        <v>28043393</v>
      </c>
    </row>
    <row r="139" spans="1:27">
      <c r="A139">
        <v>137</v>
      </c>
      <c r="B139">
        <v>174.0883</v>
      </c>
      <c r="C139" t="s">
        <v>419</v>
      </c>
      <c r="D139">
        <v>235758</v>
      </c>
      <c r="E139">
        <v>231029</v>
      </c>
      <c r="F139">
        <v>247364</v>
      </c>
      <c r="G139">
        <v>249881</v>
      </c>
      <c r="H139">
        <v>202265</v>
      </c>
      <c r="I139">
        <v>198424</v>
      </c>
      <c r="J139">
        <v>180441</v>
      </c>
      <c r="K139">
        <v>181908</v>
      </c>
      <c r="L139">
        <v>265157</v>
      </c>
      <c r="M139">
        <v>258939</v>
      </c>
      <c r="N139">
        <v>209299</v>
      </c>
      <c r="O139">
        <v>213091</v>
      </c>
      <c r="P139">
        <v>161881</v>
      </c>
      <c r="Q139">
        <v>161903</v>
      </c>
      <c r="R139">
        <v>241952</v>
      </c>
      <c r="S139">
        <v>233520</v>
      </c>
      <c r="T139">
        <v>174950</v>
      </c>
      <c r="U139">
        <v>169117</v>
      </c>
      <c r="V139">
        <v>176081</v>
      </c>
      <c r="W139">
        <v>179612</v>
      </c>
      <c r="X139">
        <v>200690</v>
      </c>
      <c r="Y139">
        <v>208698</v>
      </c>
      <c r="Z139">
        <v>199286</v>
      </c>
      <c r="AA139">
        <v>186436</v>
      </c>
    </row>
    <row r="140" spans="1:27">
      <c r="A140">
        <v>138</v>
      </c>
      <c r="B140">
        <v>175.0249</v>
      </c>
      <c r="C140" t="s">
        <v>422</v>
      </c>
      <c r="D140">
        <v>184963</v>
      </c>
      <c r="E140">
        <v>186902</v>
      </c>
      <c r="F140">
        <v>233730</v>
      </c>
      <c r="G140">
        <v>225717</v>
      </c>
      <c r="H140">
        <v>231989</v>
      </c>
      <c r="I140">
        <v>214990</v>
      </c>
      <c r="J140">
        <v>202315</v>
      </c>
      <c r="K140">
        <v>189882</v>
      </c>
      <c r="L140">
        <v>185518</v>
      </c>
      <c r="M140">
        <v>177825</v>
      </c>
      <c r="N140">
        <v>175385</v>
      </c>
      <c r="O140">
        <v>169079</v>
      </c>
      <c r="P140">
        <v>204491</v>
      </c>
      <c r="Q140">
        <v>194247</v>
      </c>
      <c r="R140">
        <v>194061</v>
      </c>
      <c r="S140">
        <v>178832</v>
      </c>
      <c r="T140">
        <v>188588</v>
      </c>
      <c r="U140">
        <v>187042</v>
      </c>
      <c r="V140">
        <v>198812</v>
      </c>
      <c r="W140">
        <v>191850</v>
      </c>
      <c r="X140">
        <v>175719</v>
      </c>
      <c r="Y140">
        <v>182764</v>
      </c>
      <c r="Z140">
        <v>189077</v>
      </c>
      <c r="AA140">
        <v>185660</v>
      </c>
    </row>
    <row r="141" spans="1:27">
      <c r="A141">
        <v>139</v>
      </c>
      <c r="B141">
        <v>177.03380000000001</v>
      </c>
      <c r="C141" t="s">
        <v>425</v>
      </c>
      <c r="D141">
        <v>14205601</v>
      </c>
      <c r="E141">
        <v>14228155</v>
      </c>
      <c r="F141">
        <v>14435048</v>
      </c>
      <c r="G141">
        <v>14502955</v>
      </c>
      <c r="H141">
        <v>42157348</v>
      </c>
      <c r="I141">
        <v>48022993</v>
      </c>
      <c r="J141">
        <v>38202787</v>
      </c>
      <c r="K141">
        <v>40121399</v>
      </c>
      <c r="L141">
        <v>15883051</v>
      </c>
      <c r="M141">
        <v>15639480</v>
      </c>
      <c r="N141">
        <v>14589761</v>
      </c>
      <c r="O141">
        <v>14629869</v>
      </c>
      <c r="P141">
        <v>26147059</v>
      </c>
      <c r="Q141">
        <v>27630712</v>
      </c>
      <c r="R141">
        <v>15334437</v>
      </c>
      <c r="S141">
        <v>15212671</v>
      </c>
      <c r="T141">
        <v>34673777</v>
      </c>
      <c r="U141">
        <v>38517841</v>
      </c>
      <c r="V141">
        <v>40968164</v>
      </c>
      <c r="W141">
        <v>42135061</v>
      </c>
      <c r="X141">
        <v>15850845</v>
      </c>
      <c r="Y141">
        <v>15332463</v>
      </c>
      <c r="Z141">
        <v>53437843</v>
      </c>
      <c r="AA141">
        <v>58746046</v>
      </c>
    </row>
    <row r="142" spans="1:27">
      <c r="A142">
        <v>140</v>
      </c>
      <c r="B142">
        <v>178.05109999999999</v>
      </c>
      <c r="C142" t="s">
        <v>428</v>
      </c>
      <c r="D142">
        <v>1685653</v>
      </c>
      <c r="E142">
        <v>1599912</v>
      </c>
      <c r="F142">
        <v>1810122</v>
      </c>
      <c r="G142">
        <v>1734061</v>
      </c>
      <c r="H142">
        <v>1288179</v>
      </c>
      <c r="I142">
        <v>1263475</v>
      </c>
      <c r="J142">
        <v>1369457</v>
      </c>
      <c r="K142">
        <v>1353157</v>
      </c>
      <c r="L142">
        <v>1658220</v>
      </c>
      <c r="M142">
        <v>1622650</v>
      </c>
      <c r="N142">
        <v>1685342</v>
      </c>
      <c r="O142">
        <v>1612782</v>
      </c>
      <c r="P142">
        <v>1567774</v>
      </c>
      <c r="Q142">
        <v>1551153</v>
      </c>
      <c r="R142">
        <v>1646874</v>
      </c>
      <c r="S142">
        <v>1594623</v>
      </c>
      <c r="T142">
        <v>1480750</v>
      </c>
      <c r="U142">
        <v>1438784</v>
      </c>
      <c r="V142">
        <v>1486125</v>
      </c>
      <c r="W142">
        <v>1449703</v>
      </c>
      <c r="X142">
        <v>1740863</v>
      </c>
      <c r="Y142">
        <v>1694558</v>
      </c>
      <c r="Z142">
        <v>1407642</v>
      </c>
      <c r="AA142">
        <v>1357136</v>
      </c>
    </row>
    <row r="143" spans="1:27">
      <c r="A143">
        <v>141</v>
      </c>
      <c r="B143">
        <v>179.05600000000001</v>
      </c>
      <c r="C143" t="s">
        <v>431</v>
      </c>
      <c r="D143">
        <v>10378537</v>
      </c>
      <c r="E143">
        <v>10227865</v>
      </c>
      <c r="F143">
        <v>12860619</v>
      </c>
      <c r="G143">
        <v>13006844</v>
      </c>
      <c r="H143">
        <v>15686350</v>
      </c>
      <c r="I143">
        <v>14796612</v>
      </c>
      <c r="J143">
        <v>12827004</v>
      </c>
      <c r="K143">
        <v>12832720</v>
      </c>
      <c r="L143">
        <v>13987799</v>
      </c>
      <c r="M143">
        <v>13425238</v>
      </c>
      <c r="N143">
        <v>10751001</v>
      </c>
      <c r="O143">
        <v>10993695</v>
      </c>
      <c r="P143">
        <v>10646006</v>
      </c>
      <c r="Q143">
        <v>10623364</v>
      </c>
      <c r="R143">
        <v>13673639</v>
      </c>
      <c r="S143">
        <v>13971871</v>
      </c>
      <c r="T143">
        <v>11939791</v>
      </c>
      <c r="U143">
        <v>11782247</v>
      </c>
      <c r="V143">
        <v>13289243</v>
      </c>
      <c r="W143">
        <v>13514204</v>
      </c>
      <c r="X143">
        <v>11138330</v>
      </c>
      <c r="Y143">
        <v>11197055</v>
      </c>
      <c r="Z143">
        <v>14896549</v>
      </c>
      <c r="AA143">
        <v>14321796</v>
      </c>
    </row>
    <row r="144" spans="1:27">
      <c r="A144">
        <v>142</v>
      </c>
      <c r="B144">
        <v>180.06659999999999</v>
      </c>
      <c r="C144" t="s">
        <v>434</v>
      </c>
      <c r="D144">
        <v>2933220</v>
      </c>
      <c r="E144">
        <v>2905371</v>
      </c>
      <c r="F144">
        <v>3547515</v>
      </c>
      <c r="G144">
        <v>3552019</v>
      </c>
      <c r="H144">
        <v>2659107</v>
      </c>
      <c r="I144">
        <v>2587534</v>
      </c>
      <c r="J144">
        <v>2396260</v>
      </c>
      <c r="K144">
        <v>2378984</v>
      </c>
      <c r="L144">
        <v>3831303</v>
      </c>
      <c r="M144">
        <v>3914478</v>
      </c>
      <c r="N144">
        <v>3101053</v>
      </c>
      <c r="O144">
        <v>3068812</v>
      </c>
      <c r="P144">
        <v>2121249</v>
      </c>
      <c r="Q144">
        <v>2098377</v>
      </c>
      <c r="R144">
        <v>3479211</v>
      </c>
      <c r="S144">
        <v>3476660</v>
      </c>
      <c r="T144">
        <v>2263635</v>
      </c>
      <c r="U144">
        <v>2235839</v>
      </c>
      <c r="V144">
        <v>2444886</v>
      </c>
      <c r="W144">
        <v>2431812</v>
      </c>
      <c r="X144">
        <v>3068199</v>
      </c>
      <c r="Y144">
        <v>3169838</v>
      </c>
      <c r="Z144">
        <v>2656907</v>
      </c>
      <c r="AA144">
        <v>2537223</v>
      </c>
    </row>
    <row r="145" spans="1:27">
      <c r="A145">
        <v>143</v>
      </c>
      <c r="B145">
        <v>181.05109999999999</v>
      </c>
      <c r="C145" t="s">
        <v>437</v>
      </c>
      <c r="D145">
        <v>371716</v>
      </c>
      <c r="E145">
        <v>376572</v>
      </c>
      <c r="F145">
        <v>359200</v>
      </c>
      <c r="G145">
        <v>363225</v>
      </c>
      <c r="H145">
        <v>320283</v>
      </c>
      <c r="I145">
        <v>361300</v>
      </c>
      <c r="J145">
        <v>318745</v>
      </c>
      <c r="K145">
        <v>334361</v>
      </c>
      <c r="L145">
        <v>355584</v>
      </c>
      <c r="M145">
        <v>398587</v>
      </c>
      <c r="N145">
        <v>340311</v>
      </c>
      <c r="O145">
        <v>370153</v>
      </c>
      <c r="P145">
        <v>311369</v>
      </c>
      <c r="Q145">
        <v>337899</v>
      </c>
      <c r="R145">
        <v>361018</v>
      </c>
      <c r="S145">
        <v>353279</v>
      </c>
      <c r="T145">
        <v>315620</v>
      </c>
      <c r="U145">
        <v>322484</v>
      </c>
      <c r="V145">
        <v>318347</v>
      </c>
      <c r="W145">
        <v>325983</v>
      </c>
      <c r="X145">
        <v>336063</v>
      </c>
      <c r="Y145">
        <v>342565</v>
      </c>
      <c r="Z145">
        <v>308638</v>
      </c>
      <c r="AA145">
        <v>337596</v>
      </c>
    </row>
    <row r="146" spans="1:27">
      <c r="A146">
        <v>144</v>
      </c>
      <c r="B146">
        <v>182.08269999999999</v>
      </c>
      <c r="C146" t="s">
        <v>440</v>
      </c>
      <c r="D146">
        <v>101029</v>
      </c>
      <c r="E146">
        <v>102042</v>
      </c>
      <c r="F146">
        <v>97028</v>
      </c>
      <c r="G146">
        <v>97642</v>
      </c>
      <c r="H146">
        <v>94816</v>
      </c>
      <c r="I146">
        <v>96306</v>
      </c>
      <c r="J146">
        <v>111364</v>
      </c>
      <c r="K146">
        <v>115547</v>
      </c>
      <c r="L146">
        <v>104873</v>
      </c>
      <c r="M146">
        <v>105069</v>
      </c>
      <c r="N146">
        <v>104880</v>
      </c>
      <c r="O146">
        <v>105279</v>
      </c>
      <c r="P146">
        <v>102251</v>
      </c>
      <c r="Q146">
        <v>103237</v>
      </c>
      <c r="R146">
        <v>93820</v>
      </c>
      <c r="S146">
        <v>94994</v>
      </c>
      <c r="T146">
        <v>100816</v>
      </c>
      <c r="U146">
        <v>103789</v>
      </c>
      <c r="V146">
        <v>92972</v>
      </c>
      <c r="W146">
        <v>94082</v>
      </c>
      <c r="X146">
        <v>105096</v>
      </c>
      <c r="Y146">
        <v>111255</v>
      </c>
      <c r="Z146">
        <v>97769</v>
      </c>
      <c r="AA146">
        <v>95658</v>
      </c>
    </row>
    <row r="147" spans="1:27">
      <c r="A147">
        <v>145</v>
      </c>
      <c r="B147">
        <v>182.97</v>
      </c>
      <c r="C147" t="s">
        <v>443</v>
      </c>
      <c r="D147">
        <v>181499</v>
      </c>
      <c r="E147">
        <v>177029</v>
      </c>
      <c r="F147">
        <v>214519</v>
      </c>
      <c r="G147">
        <v>219981</v>
      </c>
      <c r="H147">
        <v>315523</v>
      </c>
      <c r="I147">
        <v>316813</v>
      </c>
      <c r="J147">
        <v>256049</v>
      </c>
      <c r="K147">
        <v>269287</v>
      </c>
      <c r="L147">
        <v>257686</v>
      </c>
      <c r="M147">
        <v>248219</v>
      </c>
      <c r="N147">
        <v>195742</v>
      </c>
      <c r="O147">
        <v>185485</v>
      </c>
      <c r="P147">
        <v>177944</v>
      </c>
      <c r="Q147">
        <v>177275</v>
      </c>
      <c r="R147">
        <v>210232</v>
      </c>
      <c r="S147">
        <v>210967</v>
      </c>
      <c r="T147">
        <v>196593</v>
      </c>
      <c r="U147">
        <v>204230</v>
      </c>
      <c r="V147">
        <v>239871</v>
      </c>
      <c r="W147">
        <v>246882</v>
      </c>
      <c r="X147">
        <v>199156</v>
      </c>
      <c r="Y147">
        <v>208702</v>
      </c>
      <c r="Z147">
        <v>264301</v>
      </c>
      <c r="AA147">
        <v>248405</v>
      </c>
    </row>
    <row r="148" spans="1:27">
      <c r="A148">
        <v>146</v>
      </c>
      <c r="B148">
        <v>183.0668</v>
      </c>
      <c r="C148" t="s">
        <v>446</v>
      </c>
      <c r="D148">
        <v>114025</v>
      </c>
      <c r="E148">
        <v>87899</v>
      </c>
      <c r="F148">
        <v>80528</v>
      </c>
      <c r="G148">
        <v>84801</v>
      </c>
      <c r="H148">
        <v>81464</v>
      </c>
      <c r="I148">
        <v>81401</v>
      </c>
      <c r="J148">
        <v>83957</v>
      </c>
      <c r="K148">
        <v>89097</v>
      </c>
      <c r="L148">
        <v>83106</v>
      </c>
      <c r="M148">
        <v>89149</v>
      </c>
      <c r="N148">
        <v>86753</v>
      </c>
      <c r="O148">
        <v>90673</v>
      </c>
      <c r="P148">
        <v>96785</v>
      </c>
      <c r="Q148">
        <v>91513</v>
      </c>
      <c r="R148">
        <v>77933</v>
      </c>
      <c r="S148">
        <v>80915</v>
      </c>
      <c r="T148">
        <v>84447</v>
      </c>
      <c r="U148">
        <v>86875</v>
      </c>
      <c r="V148">
        <v>87112</v>
      </c>
      <c r="W148">
        <v>84718</v>
      </c>
      <c r="X148">
        <v>82864</v>
      </c>
      <c r="Y148">
        <v>80981</v>
      </c>
      <c r="Z148">
        <v>86965</v>
      </c>
      <c r="AA148">
        <v>80164</v>
      </c>
    </row>
    <row r="149" spans="1:27">
      <c r="A149">
        <v>147</v>
      </c>
      <c r="B149">
        <v>184.00200000000001</v>
      </c>
      <c r="C149" t="s">
        <v>450</v>
      </c>
      <c r="D149">
        <v>12547194</v>
      </c>
      <c r="E149">
        <v>12221549</v>
      </c>
      <c r="F149">
        <v>12587581</v>
      </c>
      <c r="G149">
        <v>12607220</v>
      </c>
      <c r="H149">
        <v>11669981</v>
      </c>
      <c r="I149">
        <v>11577188</v>
      </c>
      <c r="J149">
        <v>12877185</v>
      </c>
      <c r="K149">
        <v>13021877</v>
      </c>
      <c r="L149">
        <v>14390312</v>
      </c>
      <c r="M149">
        <v>14384516</v>
      </c>
      <c r="N149">
        <v>13277667</v>
      </c>
      <c r="O149">
        <v>13356158</v>
      </c>
      <c r="P149">
        <v>10247400</v>
      </c>
      <c r="Q149">
        <v>10105846</v>
      </c>
      <c r="R149">
        <v>11135103</v>
      </c>
      <c r="S149">
        <v>11321959</v>
      </c>
      <c r="T149">
        <v>11297735</v>
      </c>
      <c r="U149">
        <v>11499595</v>
      </c>
      <c r="V149">
        <v>10338065</v>
      </c>
      <c r="W149">
        <v>10477010</v>
      </c>
      <c r="X149">
        <v>13251750</v>
      </c>
      <c r="Y149">
        <v>13684897</v>
      </c>
      <c r="Z149">
        <v>11386944</v>
      </c>
      <c r="AA149">
        <v>11377304</v>
      </c>
    </row>
    <row r="150" spans="1:27">
      <c r="A150">
        <v>148</v>
      </c>
      <c r="B150">
        <v>184.98509999999999</v>
      </c>
      <c r="C150" t="s">
        <v>453</v>
      </c>
      <c r="D150">
        <v>373901</v>
      </c>
      <c r="E150">
        <v>372929</v>
      </c>
      <c r="F150">
        <v>423919</v>
      </c>
      <c r="G150">
        <v>406651</v>
      </c>
      <c r="H150">
        <v>327713</v>
      </c>
      <c r="I150">
        <v>302972</v>
      </c>
      <c r="J150">
        <v>321885</v>
      </c>
      <c r="K150">
        <v>324561</v>
      </c>
      <c r="L150">
        <v>341451</v>
      </c>
      <c r="M150">
        <v>330086</v>
      </c>
      <c r="N150">
        <v>421873</v>
      </c>
      <c r="O150">
        <v>415429</v>
      </c>
      <c r="P150">
        <v>359293</v>
      </c>
      <c r="Q150">
        <v>338411</v>
      </c>
      <c r="R150">
        <v>402342</v>
      </c>
      <c r="S150">
        <v>369208</v>
      </c>
      <c r="T150">
        <v>418482</v>
      </c>
      <c r="U150">
        <v>414377</v>
      </c>
      <c r="V150">
        <v>395535</v>
      </c>
      <c r="W150">
        <v>375424</v>
      </c>
      <c r="X150">
        <v>337522</v>
      </c>
      <c r="Y150">
        <v>329999</v>
      </c>
      <c r="Z150">
        <v>407958</v>
      </c>
      <c r="AA150">
        <v>384558</v>
      </c>
    </row>
    <row r="151" spans="1:27">
      <c r="A151">
        <v>149</v>
      </c>
      <c r="B151">
        <v>186.1609</v>
      </c>
      <c r="C151" t="s">
        <v>456</v>
      </c>
      <c r="D151">
        <v>50961</v>
      </c>
      <c r="E151">
        <v>48182</v>
      </c>
      <c r="F151">
        <v>54614</v>
      </c>
      <c r="G151">
        <v>56893</v>
      </c>
      <c r="H151">
        <v>53976</v>
      </c>
      <c r="I151">
        <v>60218</v>
      </c>
      <c r="J151">
        <v>55120</v>
      </c>
      <c r="K151">
        <v>55186</v>
      </c>
      <c r="L151">
        <v>55963</v>
      </c>
      <c r="M151">
        <v>68706</v>
      </c>
      <c r="N151">
        <v>68635</v>
      </c>
      <c r="O151">
        <v>68473</v>
      </c>
      <c r="P151">
        <v>62042</v>
      </c>
      <c r="Q151">
        <v>58598</v>
      </c>
      <c r="R151">
        <v>63832</v>
      </c>
      <c r="S151">
        <v>62091</v>
      </c>
      <c r="T151">
        <v>63826</v>
      </c>
      <c r="U151">
        <v>63881</v>
      </c>
      <c r="V151">
        <v>60134</v>
      </c>
      <c r="W151">
        <v>60648</v>
      </c>
      <c r="X151">
        <v>64610</v>
      </c>
      <c r="Y151">
        <v>66742</v>
      </c>
      <c r="Z151">
        <v>69525</v>
      </c>
      <c r="AA151">
        <v>73746</v>
      </c>
    </row>
    <row r="152" spans="1:27">
      <c r="A152">
        <v>150</v>
      </c>
      <c r="B152">
        <v>188.0564</v>
      </c>
      <c r="C152" t="s">
        <v>459</v>
      </c>
      <c r="D152">
        <v>1041337</v>
      </c>
      <c r="E152">
        <v>1065208</v>
      </c>
      <c r="F152">
        <v>1547803</v>
      </c>
      <c r="G152">
        <v>1504555</v>
      </c>
      <c r="H152">
        <v>1217147</v>
      </c>
      <c r="I152">
        <v>1142393</v>
      </c>
      <c r="J152">
        <v>1100865</v>
      </c>
      <c r="K152">
        <v>1067376</v>
      </c>
      <c r="L152">
        <v>1750667</v>
      </c>
      <c r="M152">
        <v>1708549</v>
      </c>
      <c r="N152">
        <v>1156056</v>
      </c>
      <c r="O152">
        <v>1151513</v>
      </c>
      <c r="P152">
        <v>964398</v>
      </c>
      <c r="Q152">
        <v>936331</v>
      </c>
      <c r="R152">
        <v>1685391</v>
      </c>
      <c r="S152">
        <v>1553283</v>
      </c>
      <c r="T152">
        <v>1082861</v>
      </c>
      <c r="U152">
        <v>1048131</v>
      </c>
      <c r="V152">
        <v>1179428</v>
      </c>
      <c r="W152">
        <v>1124590</v>
      </c>
      <c r="X152">
        <v>1188841</v>
      </c>
      <c r="Y152">
        <v>1169797</v>
      </c>
      <c r="Z152">
        <v>1233260</v>
      </c>
      <c r="AA152">
        <v>1179107</v>
      </c>
    </row>
    <row r="153" spans="1:27">
      <c r="A153">
        <v>151</v>
      </c>
      <c r="B153">
        <v>191.02</v>
      </c>
      <c r="C153" t="s">
        <v>462</v>
      </c>
      <c r="D153">
        <v>8848269</v>
      </c>
      <c r="E153">
        <v>9046735</v>
      </c>
      <c r="F153">
        <v>11228018</v>
      </c>
      <c r="G153">
        <v>10076326</v>
      </c>
      <c r="H153">
        <v>10711568</v>
      </c>
      <c r="I153">
        <v>9939531</v>
      </c>
      <c r="J153">
        <v>10562063</v>
      </c>
      <c r="K153">
        <v>9463135</v>
      </c>
      <c r="L153">
        <v>10179699</v>
      </c>
      <c r="M153">
        <v>9687935</v>
      </c>
      <c r="N153">
        <v>10559293</v>
      </c>
      <c r="O153">
        <v>10305817</v>
      </c>
      <c r="P153">
        <v>8589306</v>
      </c>
      <c r="Q153">
        <v>7896757</v>
      </c>
      <c r="R153">
        <v>11894433</v>
      </c>
      <c r="S153">
        <v>10003328</v>
      </c>
      <c r="T153">
        <v>10882406</v>
      </c>
      <c r="U153">
        <v>9849225</v>
      </c>
      <c r="V153">
        <v>10002750</v>
      </c>
      <c r="W153">
        <v>8844162</v>
      </c>
      <c r="X153">
        <v>10716269</v>
      </c>
      <c r="Y153">
        <v>9628421</v>
      </c>
      <c r="Z153">
        <v>10503692</v>
      </c>
      <c r="AA153">
        <v>9617254</v>
      </c>
    </row>
    <row r="154" spans="1:27">
      <c r="A154">
        <v>152</v>
      </c>
      <c r="B154">
        <v>193.0352</v>
      </c>
      <c r="C154" t="s">
        <v>465</v>
      </c>
      <c r="D154">
        <v>202198</v>
      </c>
      <c r="E154">
        <v>194101</v>
      </c>
      <c r="F154">
        <v>203914</v>
      </c>
      <c r="G154">
        <v>192847</v>
      </c>
      <c r="H154">
        <v>230514</v>
      </c>
      <c r="I154">
        <v>235422</v>
      </c>
      <c r="J154">
        <v>271942</v>
      </c>
      <c r="K154">
        <v>261909</v>
      </c>
      <c r="L154">
        <v>213073</v>
      </c>
      <c r="M154">
        <v>218148</v>
      </c>
      <c r="N154">
        <v>221657</v>
      </c>
      <c r="O154">
        <v>212748</v>
      </c>
      <c r="P154">
        <v>222971</v>
      </c>
      <c r="Q154">
        <v>221297</v>
      </c>
      <c r="R154">
        <v>200453</v>
      </c>
      <c r="S154">
        <v>207114</v>
      </c>
      <c r="T154">
        <v>249237</v>
      </c>
      <c r="U154">
        <v>253380</v>
      </c>
      <c r="V154">
        <v>222223</v>
      </c>
      <c r="W154">
        <v>222417</v>
      </c>
      <c r="X154">
        <v>224343</v>
      </c>
      <c r="Y154">
        <v>220658</v>
      </c>
      <c r="Z154">
        <v>228152</v>
      </c>
      <c r="AA154">
        <v>231927</v>
      </c>
    </row>
    <row r="155" spans="1:27">
      <c r="A155">
        <v>153</v>
      </c>
      <c r="B155">
        <v>194.08199999999999</v>
      </c>
      <c r="C155" t="s">
        <v>468</v>
      </c>
      <c r="D155">
        <v>63989</v>
      </c>
      <c r="E155">
        <v>63598</v>
      </c>
      <c r="F155">
        <v>58718</v>
      </c>
      <c r="G155">
        <v>60872</v>
      </c>
      <c r="H155">
        <v>58871</v>
      </c>
      <c r="I155">
        <v>62685</v>
      </c>
      <c r="J155">
        <v>60605</v>
      </c>
      <c r="K155">
        <v>58260</v>
      </c>
      <c r="L155">
        <v>58604</v>
      </c>
      <c r="M155">
        <v>60561</v>
      </c>
      <c r="N155">
        <v>61653</v>
      </c>
      <c r="O155">
        <v>60181</v>
      </c>
      <c r="P155">
        <v>68122</v>
      </c>
      <c r="Q155">
        <v>65920</v>
      </c>
      <c r="R155">
        <v>61297</v>
      </c>
      <c r="S155">
        <v>56643</v>
      </c>
      <c r="T155">
        <v>62674</v>
      </c>
      <c r="U155">
        <v>61333</v>
      </c>
      <c r="V155">
        <v>58288</v>
      </c>
      <c r="W155">
        <v>57777</v>
      </c>
      <c r="X155">
        <v>65250</v>
      </c>
      <c r="Y155">
        <v>60167</v>
      </c>
      <c r="Z155">
        <v>57629</v>
      </c>
      <c r="AA155">
        <v>52675</v>
      </c>
    </row>
    <row r="156" spans="1:27">
      <c r="A156">
        <v>154</v>
      </c>
      <c r="B156">
        <v>195.05119999999999</v>
      </c>
      <c r="C156" t="s">
        <v>471</v>
      </c>
      <c r="D156">
        <v>1757162</v>
      </c>
      <c r="E156">
        <v>1744373</v>
      </c>
      <c r="F156">
        <v>1650977</v>
      </c>
      <c r="G156">
        <v>1645988</v>
      </c>
      <c r="H156">
        <v>1947296</v>
      </c>
      <c r="I156">
        <v>1929013</v>
      </c>
      <c r="J156">
        <v>2352351</v>
      </c>
      <c r="K156">
        <v>2418397</v>
      </c>
      <c r="L156">
        <v>1775668</v>
      </c>
      <c r="M156">
        <v>1773907</v>
      </c>
      <c r="N156">
        <v>1858389</v>
      </c>
      <c r="O156">
        <v>1891613</v>
      </c>
      <c r="P156">
        <v>1964027</v>
      </c>
      <c r="Q156">
        <v>1964458</v>
      </c>
      <c r="R156">
        <v>1647078</v>
      </c>
      <c r="S156">
        <v>1631849</v>
      </c>
      <c r="T156">
        <v>2190674</v>
      </c>
      <c r="U156">
        <v>2227511</v>
      </c>
      <c r="V156">
        <v>1866186</v>
      </c>
      <c r="W156">
        <v>1874084</v>
      </c>
      <c r="X156">
        <v>1893246</v>
      </c>
      <c r="Y156">
        <v>1921203</v>
      </c>
      <c r="Z156">
        <v>1956374</v>
      </c>
      <c r="AA156">
        <v>1956351</v>
      </c>
    </row>
    <row r="157" spans="1:27">
      <c r="A157">
        <v>155</v>
      </c>
      <c r="B157">
        <v>196.09700000000001</v>
      </c>
      <c r="C157" t="s">
        <v>474</v>
      </c>
      <c r="D157">
        <v>46964</v>
      </c>
      <c r="E157">
        <v>47987</v>
      </c>
      <c r="F157">
        <v>47062</v>
      </c>
      <c r="G157">
        <v>48918</v>
      </c>
      <c r="H157">
        <v>45872</v>
      </c>
      <c r="I157">
        <v>46884</v>
      </c>
      <c r="J157">
        <v>40473</v>
      </c>
      <c r="K157">
        <v>46525</v>
      </c>
      <c r="L157">
        <v>46723</v>
      </c>
      <c r="M157">
        <v>43927</v>
      </c>
      <c r="N157">
        <v>44530</v>
      </c>
      <c r="O157">
        <v>43492</v>
      </c>
      <c r="P157">
        <v>44365</v>
      </c>
      <c r="Q157">
        <v>47939</v>
      </c>
      <c r="R157">
        <v>53669</v>
      </c>
      <c r="S157">
        <v>54325</v>
      </c>
      <c r="T157">
        <v>44713</v>
      </c>
      <c r="U157">
        <v>43541</v>
      </c>
      <c r="V157">
        <v>47015</v>
      </c>
      <c r="W157">
        <v>43327</v>
      </c>
      <c r="X157">
        <v>45729</v>
      </c>
      <c r="Y157">
        <v>46085</v>
      </c>
      <c r="Z157">
        <v>48180</v>
      </c>
      <c r="AA157">
        <v>45784</v>
      </c>
    </row>
    <row r="158" spans="1:27">
      <c r="A158">
        <v>156</v>
      </c>
      <c r="B158">
        <v>197.04519999999999</v>
      </c>
      <c r="C158" t="s">
        <v>477</v>
      </c>
      <c r="D158">
        <v>83786</v>
      </c>
      <c r="E158">
        <v>81871</v>
      </c>
      <c r="F158">
        <v>76705</v>
      </c>
      <c r="G158">
        <v>79256</v>
      </c>
      <c r="H158">
        <v>84294</v>
      </c>
      <c r="I158">
        <v>88624</v>
      </c>
      <c r="J158">
        <v>78836</v>
      </c>
      <c r="K158">
        <v>77140</v>
      </c>
      <c r="L158">
        <v>75732</v>
      </c>
      <c r="M158">
        <v>78471</v>
      </c>
      <c r="N158">
        <v>72089</v>
      </c>
      <c r="O158">
        <v>76537</v>
      </c>
      <c r="P158">
        <v>85278</v>
      </c>
      <c r="Q158">
        <v>90221</v>
      </c>
      <c r="R158">
        <v>72991</v>
      </c>
      <c r="S158">
        <v>76809</v>
      </c>
      <c r="T158">
        <v>80635</v>
      </c>
      <c r="U158">
        <v>83852</v>
      </c>
      <c r="V158">
        <v>82684</v>
      </c>
      <c r="W158">
        <v>85495</v>
      </c>
      <c r="X158">
        <v>76872</v>
      </c>
      <c r="Y158">
        <v>74954</v>
      </c>
      <c r="Z158">
        <v>85612</v>
      </c>
      <c r="AA158">
        <v>90876</v>
      </c>
    </row>
    <row r="159" spans="1:27">
      <c r="A159">
        <v>157</v>
      </c>
      <c r="B159">
        <v>198.017</v>
      </c>
      <c r="C159" t="s">
        <v>480</v>
      </c>
      <c r="D159">
        <v>75225</v>
      </c>
      <c r="E159">
        <v>79209</v>
      </c>
      <c r="F159">
        <v>82077</v>
      </c>
      <c r="G159">
        <v>80939</v>
      </c>
      <c r="H159">
        <v>117876</v>
      </c>
      <c r="I159">
        <v>114462</v>
      </c>
      <c r="J159">
        <v>93803</v>
      </c>
      <c r="K159">
        <v>105649</v>
      </c>
      <c r="L159">
        <v>82223</v>
      </c>
      <c r="M159">
        <v>82775</v>
      </c>
      <c r="N159">
        <v>78037</v>
      </c>
      <c r="O159">
        <v>78347</v>
      </c>
      <c r="P159">
        <v>95131</v>
      </c>
      <c r="Q159">
        <v>104575</v>
      </c>
      <c r="R159">
        <v>82742</v>
      </c>
      <c r="S159">
        <v>84759</v>
      </c>
      <c r="T159">
        <v>106266</v>
      </c>
      <c r="U159">
        <v>108712</v>
      </c>
      <c r="V159">
        <v>114298</v>
      </c>
      <c r="W159">
        <v>121003</v>
      </c>
      <c r="X159">
        <v>77823</v>
      </c>
      <c r="Y159">
        <v>79007</v>
      </c>
      <c r="Z159">
        <v>158956</v>
      </c>
      <c r="AA159">
        <v>148762</v>
      </c>
    </row>
    <row r="160" spans="1:27">
      <c r="A160">
        <v>158</v>
      </c>
      <c r="B160">
        <v>198.0882</v>
      </c>
      <c r="C160" t="s">
        <v>483</v>
      </c>
      <c r="D160">
        <v>110131</v>
      </c>
      <c r="E160">
        <v>112487</v>
      </c>
      <c r="F160">
        <v>127117</v>
      </c>
      <c r="G160">
        <v>133197</v>
      </c>
      <c r="H160">
        <v>184107</v>
      </c>
      <c r="I160">
        <v>187831</v>
      </c>
      <c r="J160">
        <v>220151</v>
      </c>
      <c r="K160">
        <v>210253</v>
      </c>
      <c r="L160">
        <v>127415</v>
      </c>
      <c r="M160">
        <v>122043</v>
      </c>
      <c r="N160">
        <v>119414</v>
      </c>
      <c r="O160">
        <v>119339</v>
      </c>
      <c r="P160">
        <v>160387</v>
      </c>
      <c r="Q160">
        <v>159378</v>
      </c>
      <c r="R160">
        <v>120851</v>
      </c>
      <c r="S160">
        <v>131170</v>
      </c>
      <c r="T160">
        <v>171478</v>
      </c>
      <c r="U160">
        <v>182427</v>
      </c>
      <c r="V160">
        <v>209954</v>
      </c>
      <c r="W160">
        <v>206185</v>
      </c>
      <c r="X160">
        <v>117997</v>
      </c>
      <c r="Y160">
        <v>115815</v>
      </c>
      <c r="Z160">
        <v>190013</v>
      </c>
      <c r="AA160">
        <v>177886</v>
      </c>
    </row>
    <row r="161" spans="1:27">
      <c r="A161">
        <v>159</v>
      </c>
      <c r="B161">
        <v>198.11199999999999</v>
      </c>
      <c r="C161" t="s">
        <v>486</v>
      </c>
      <c r="D161">
        <v>35873</v>
      </c>
      <c r="E161">
        <v>30870</v>
      </c>
      <c r="F161">
        <v>33770</v>
      </c>
      <c r="G161">
        <v>36271</v>
      </c>
      <c r="H161">
        <v>32462</v>
      </c>
      <c r="I161">
        <v>32271</v>
      </c>
      <c r="J161">
        <v>30621</v>
      </c>
      <c r="K161">
        <v>31285</v>
      </c>
      <c r="L161">
        <v>34215</v>
      </c>
      <c r="M161">
        <v>35991</v>
      </c>
      <c r="N161">
        <v>35456</v>
      </c>
      <c r="O161">
        <v>33454</v>
      </c>
      <c r="P161">
        <v>31452</v>
      </c>
      <c r="Q161">
        <v>34334</v>
      </c>
      <c r="R161">
        <v>36141</v>
      </c>
      <c r="S161">
        <v>38228</v>
      </c>
      <c r="T161">
        <v>32459</v>
      </c>
      <c r="U161">
        <v>31123</v>
      </c>
      <c r="V161">
        <v>33257</v>
      </c>
      <c r="W161">
        <v>33900</v>
      </c>
      <c r="X161">
        <v>34494</v>
      </c>
      <c r="Y161">
        <v>36156</v>
      </c>
      <c r="Z161">
        <v>31934</v>
      </c>
      <c r="AA161">
        <v>37116</v>
      </c>
    </row>
    <row r="162" spans="1:27">
      <c r="A162">
        <v>160</v>
      </c>
      <c r="B162">
        <v>199.0016</v>
      </c>
      <c r="C162" t="s">
        <v>489</v>
      </c>
      <c r="D162">
        <v>143530</v>
      </c>
      <c r="E162">
        <v>139766</v>
      </c>
      <c r="F162">
        <v>145790</v>
      </c>
      <c r="G162">
        <v>142400</v>
      </c>
      <c r="H162">
        <v>132390</v>
      </c>
      <c r="I162">
        <v>131153</v>
      </c>
      <c r="J162">
        <v>140770</v>
      </c>
      <c r="K162">
        <v>140258</v>
      </c>
      <c r="L162">
        <v>120076</v>
      </c>
      <c r="M162">
        <v>127516</v>
      </c>
      <c r="N162">
        <v>148595</v>
      </c>
      <c r="O162">
        <v>155677</v>
      </c>
      <c r="P162">
        <v>143160</v>
      </c>
      <c r="Q162">
        <v>140948</v>
      </c>
      <c r="R162">
        <v>152948</v>
      </c>
      <c r="S162">
        <v>147977</v>
      </c>
      <c r="T162">
        <v>162675</v>
      </c>
      <c r="U162">
        <v>163597</v>
      </c>
      <c r="V162">
        <v>145237</v>
      </c>
      <c r="W162">
        <v>148963</v>
      </c>
      <c r="X162">
        <v>131461</v>
      </c>
      <c r="Y162">
        <v>129533</v>
      </c>
      <c r="Z162">
        <v>161623</v>
      </c>
      <c r="AA162">
        <v>163771</v>
      </c>
    </row>
    <row r="163" spans="1:27">
      <c r="A163">
        <v>161</v>
      </c>
      <c r="B163">
        <v>199.17009999999999</v>
      </c>
      <c r="C163" t="s">
        <v>492</v>
      </c>
      <c r="D163">
        <v>643517</v>
      </c>
      <c r="E163">
        <v>631985</v>
      </c>
      <c r="F163">
        <v>513703</v>
      </c>
      <c r="G163">
        <v>513433</v>
      </c>
      <c r="H163">
        <v>491664</v>
      </c>
      <c r="I163">
        <v>475921</v>
      </c>
      <c r="J163">
        <v>517559</v>
      </c>
      <c r="K163">
        <v>501440</v>
      </c>
      <c r="L163">
        <v>474182</v>
      </c>
      <c r="M163">
        <v>464144</v>
      </c>
      <c r="N163">
        <v>510031</v>
      </c>
      <c r="O163">
        <v>488784</v>
      </c>
      <c r="P163">
        <v>520291</v>
      </c>
      <c r="Q163">
        <v>512040</v>
      </c>
      <c r="R163">
        <v>453873</v>
      </c>
      <c r="S163">
        <v>440501</v>
      </c>
      <c r="T163">
        <v>489137</v>
      </c>
      <c r="U163">
        <v>466656</v>
      </c>
      <c r="V163">
        <v>464510</v>
      </c>
      <c r="W163">
        <v>463903</v>
      </c>
      <c r="X163">
        <v>520505</v>
      </c>
      <c r="Y163">
        <v>510954</v>
      </c>
      <c r="Z163">
        <v>449589</v>
      </c>
      <c r="AA163">
        <v>450968</v>
      </c>
    </row>
    <row r="164" spans="1:27">
      <c r="A164">
        <v>162</v>
      </c>
      <c r="B164">
        <v>203.0823</v>
      </c>
      <c r="C164" t="s">
        <v>495</v>
      </c>
      <c r="D164">
        <v>1350097</v>
      </c>
      <c r="E164">
        <v>1326662</v>
      </c>
      <c r="F164">
        <v>1621715</v>
      </c>
      <c r="G164">
        <v>1581068</v>
      </c>
      <c r="H164">
        <v>1344869</v>
      </c>
      <c r="I164">
        <v>1280455</v>
      </c>
      <c r="J164">
        <v>1309077</v>
      </c>
      <c r="K164">
        <v>1283763</v>
      </c>
      <c r="L164">
        <v>1724144</v>
      </c>
      <c r="M164">
        <v>1704075</v>
      </c>
      <c r="N164">
        <v>1382363</v>
      </c>
      <c r="O164">
        <v>1376266</v>
      </c>
      <c r="P164">
        <v>1177037</v>
      </c>
      <c r="Q164">
        <v>1165745</v>
      </c>
      <c r="R164">
        <v>1596313</v>
      </c>
      <c r="S164">
        <v>1597120</v>
      </c>
      <c r="T164">
        <v>1349117</v>
      </c>
      <c r="U164">
        <v>1328685</v>
      </c>
      <c r="V164">
        <v>1316227</v>
      </c>
      <c r="W164">
        <v>1289404</v>
      </c>
      <c r="X164">
        <v>1375680</v>
      </c>
      <c r="Y164">
        <v>1387518</v>
      </c>
      <c r="Z164">
        <v>1403127</v>
      </c>
      <c r="AA164">
        <v>1316418</v>
      </c>
    </row>
    <row r="165" spans="1:27">
      <c r="A165">
        <v>163</v>
      </c>
      <c r="B165">
        <v>204.03</v>
      </c>
      <c r="C165" t="s">
        <v>498</v>
      </c>
      <c r="D165">
        <v>88648</v>
      </c>
      <c r="E165">
        <v>85841</v>
      </c>
      <c r="F165">
        <v>96803</v>
      </c>
      <c r="G165">
        <v>99654</v>
      </c>
      <c r="H165">
        <v>86730</v>
      </c>
      <c r="I165">
        <v>90527</v>
      </c>
      <c r="J165">
        <v>83549</v>
      </c>
      <c r="K165">
        <v>81344</v>
      </c>
      <c r="L165">
        <v>94087</v>
      </c>
      <c r="M165">
        <v>98943</v>
      </c>
      <c r="N165">
        <v>83010</v>
      </c>
      <c r="O165">
        <v>85452</v>
      </c>
      <c r="P165">
        <v>77379</v>
      </c>
      <c r="Q165">
        <v>79283</v>
      </c>
      <c r="R165">
        <v>103856</v>
      </c>
      <c r="S165">
        <v>106427</v>
      </c>
      <c r="T165">
        <v>85851</v>
      </c>
      <c r="U165">
        <v>84766</v>
      </c>
      <c r="V165">
        <v>80588</v>
      </c>
      <c r="W165">
        <v>85560</v>
      </c>
      <c r="X165">
        <v>81797</v>
      </c>
      <c r="Y165">
        <v>86524</v>
      </c>
      <c r="Z165">
        <v>93334</v>
      </c>
      <c r="AA165">
        <v>91577</v>
      </c>
    </row>
    <row r="166" spans="1:27">
      <c r="A166">
        <v>164</v>
      </c>
      <c r="B166">
        <v>204.05260000000001</v>
      </c>
      <c r="C166" t="s">
        <v>501</v>
      </c>
      <c r="D166">
        <v>337961</v>
      </c>
      <c r="E166">
        <v>337347</v>
      </c>
      <c r="F166">
        <v>354287</v>
      </c>
      <c r="G166">
        <v>356994</v>
      </c>
      <c r="H166">
        <v>737546</v>
      </c>
      <c r="I166">
        <v>692540</v>
      </c>
      <c r="J166">
        <v>921549</v>
      </c>
      <c r="K166">
        <v>946760</v>
      </c>
      <c r="L166">
        <v>385682</v>
      </c>
      <c r="M166">
        <v>385282</v>
      </c>
      <c r="N166">
        <v>349769</v>
      </c>
      <c r="O166">
        <v>345460</v>
      </c>
      <c r="P166">
        <v>885535</v>
      </c>
      <c r="Q166">
        <v>902263</v>
      </c>
      <c r="R166">
        <v>388711</v>
      </c>
      <c r="S166">
        <v>375872</v>
      </c>
      <c r="T166">
        <v>1115461</v>
      </c>
      <c r="U166">
        <v>1103164</v>
      </c>
      <c r="V166">
        <v>818334</v>
      </c>
      <c r="W166">
        <v>809743</v>
      </c>
      <c r="X166">
        <v>367988</v>
      </c>
      <c r="Y166">
        <v>359758</v>
      </c>
      <c r="Z166">
        <v>847311</v>
      </c>
      <c r="AA166">
        <v>810471</v>
      </c>
    </row>
    <row r="167" spans="1:27">
      <c r="A167">
        <v>165</v>
      </c>
      <c r="B167">
        <v>206.06899999999999</v>
      </c>
      <c r="C167" t="s">
        <v>504</v>
      </c>
      <c r="D167">
        <v>40469</v>
      </c>
      <c r="E167">
        <v>39914</v>
      </c>
      <c r="F167">
        <v>42684</v>
      </c>
      <c r="G167">
        <v>42551</v>
      </c>
      <c r="H167">
        <v>41546</v>
      </c>
      <c r="I167">
        <v>41160</v>
      </c>
      <c r="J167">
        <v>43653</v>
      </c>
      <c r="K167">
        <v>46336</v>
      </c>
      <c r="L167">
        <v>40765</v>
      </c>
      <c r="M167">
        <v>40238</v>
      </c>
      <c r="N167">
        <v>38017</v>
      </c>
      <c r="O167">
        <v>40351</v>
      </c>
      <c r="P167">
        <v>41249</v>
      </c>
      <c r="Q167">
        <v>40352</v>
      </c>
      <c r="R167">
        <v>45602</v>
      </c>
      <c r="S167">
        <v>47244</v>
      </c>
      <c r="T167">
        <v>39667</v>
      </c>
      <c r="U167">
        <v>43046</v>
      </c>
      <c r="V167">
        <v>40330</v>
      </c>
      <c r="W167">
        <v>42320</v>
      </c>
      <c r="X167">
        <v>40409</v>
      </c>
      <c r="Y167">
        <v>39079</v>
      </c>
      <c r="Z167">
        <v>41966</v>
      </c>
      <c r="AA167">
        <v>40898</v>
      </c>
    </row>
    <row r="168" spans="1:27">
      <c r="A168">
        <v>166</v>
      </c>
      <c r="B168">
        <v>206.09129999999999</v>
      </c>
      <c r="C168" t="s">
        <v>507</v>
      </c>
      <c r="D168">
        <v>68999</v>
      </c>
      <c r="E168">
        <v>69667</v>
      </c>
      <c r="F168">
        <v>64314</v>
      </c>
      <c r="G168">
        <v>60847</v>
      </c>
      <c r="H168">
        <v>49090</v>
      </c>
      <c r="I168">
        <v>47752</v>
      </c>
      <c r="J168">
        <v>50411</v>
      </c>
      <c r="K168">
        <v>52022</v>
      </c>
      <c r="L168">
        <v>50988</v>
      </c>
      <c r="M168">
        <v>52029</v>
      </c>
      <c r="N168">
        <v>65100</v>
      </c>
      <c r="O168">
        <v>65422</v>
      </c>
      <c r="P168">
        <v>63157</v>
      </c>
      <c r="Q168">
        <v>65240</v>
      </c>
      <c r="R168">
        <v>59577</v>
      </c>
      <c r="S168">
        <v>58549</v>
      </c>
      <c r="T168">
        <v>50349</v>
      </c>
      <c r="U168">
        <v>54348</v>
      </c>
      <c r="V168">
        <v>56326</v>
      </c>
      <c r="W168">
        <v>59195</v>
      </c>
      <c r="X168">
        <v>62830</v>
      </c>
      <c r="Y168">
        <v>58639</v>
      </c>
      <c r="Z168">
        <v>53688</v>
      </c>
      <c r="AA168">
        <v>58284</v>
      </c>
    </row>
    <row r="169" spans="1:27">
      <c r="A169">
        <v>167</v>
      </c>
      <c r="B169">
        <v>207.07830000000001</v>
      </c>
      <c r="C169" t="s">
        <v>510</v>
      </c>
      <c r="D169">
        <v>82982</v>
      </c>
      <c r="E169">
        <v>91501</v>
      </c>
      <c r="F169">
        <v>92761</v>
      </c>
      <c r="G169">
        <v>85319</v>
      </c>
      <c r="H169">
        <v>73631</v>
      </c>
      <c r="I169">
        <v>74973</v>
      </c>
      <c r="J169">
        <v>84836</v>
      </c>
      <c r="K169">
        <v>81172</v>
      </c>
      <c r="L169">
        <v>83766</v>
      </c>
      <c r="M169">
        <v>86861</v>
      </c>
      <c r="N169">
        <v>86984</v>
      </c>
      <c r="O169">
        <v>86031</v>
      </c>
      <c r="P169">
        <v>81328</v>
      </c>
      <c r="Q169">
        <v>76629</v>
      </c>
      <c r="R169">
        <v>91786</v>
      </c>
      <c r="S169">
        <v>95948</v>
      </c>
      <c r="T169">
        <v>81319</v>
      </c>
      <c r="U169">
        <v>76565</v>
      </c>
      <c r="V169">
        <v>77325</v>
      </c>
      <c r="W169">
        <v>79816</v>
      </c>
      <c r="X169">
        <v>91483</v>
      </c>
      <c r="Y169">
        <v>96223</v>
      </c>
      <c r="Z169">
        <v>77602</v>
      </c>
      <c r="AA169">
        <v>72321</v>
      </c>
    </row>
    <row r="170" spans="1:27">
      <c r="A170">
        <v>168</v>
      </c>
      <c r="B170">
        <v>208.07249999999999</v>
      </c>
      <c r="C170" t="s">
        <v>513</v>
      </c>
      <c r="D170">
        <v>43893</v>
      </c>
      <c r="E170">
        <v>39803</v>
      </c>
      <c r="F170">
        <v>41305</v>
      </c>
      <c r="G170">
        <v>39731</v>
      </c>
      <c r="H170">
        <v>40659</v>
      </c>
      <c r="I170">
        <v>42137</v>
      </c>
      <c r="J170">
        <v>38427</v>
      </c>
      <c r="K170">
        <v>40502</v>
      </c>
      <c r="L170">
        <v>42568</v>
      </c>
      <c r="M170">
        <v>43509</v>
      </c>
      <c r="N170">
        <v>35822</v>
      </c>
      <c r="O170">
        <v>37403</v>
      </c>
      <c r="P170">
        <v>38045</v>
      </c>
      <c r="Q170">
        <v>38958</v>
      </c>
      <c r="R170">
        <v>39348</v>
      </c>
      <c r="S170">
        <v>37257</v>
      </c>
      <c r="T170">
        <v>39395</v>
      </c>
      <c r="U170">
        <v>37335</v>
      </c>
      <c r="V170">
        <v>37086</v>
      </c>
      <c r="W170">
        <v>38559</v>
      </c>
      <c r="X170">
        <v>42150</v>
      </c>
      <c r="Y170">
        <v>37256</v>
      </c>
      <c r="Z170">
        <v>38090</v>
      </c>
      <c r="AA170">
        <v>36809</v>
      </c>
    </row>
    <row r="171" spans="1:27">
      <c r="A171">
        <v>169</v>
      </c>
      <c r="B171">
        <v>208.1095</v>
      </c>
      <c r="C171" t="s">
        <v>516</v>
      </c>
      <c r="D171">
        <v>35949</v>
      </c>
      <c r="E171">
        <v>38934</v>
      </c>
      <c r="F171">
        <v>34110</v>
      </c>
      <c r="G171">
        <v>37909</v>
      </c>
      <c r="H171">
        <v>36200</v>
      </c>
      <c r="I171">
        <v>33881</v>
      </c>
      <c r="J171">
        <v>37666</v>
      </c>
      <c r="K171">
        <v>36523</v>
      </c>
      <c r="L171">
        <v>36059</v>
      </c>
      <c r="M171">
        <v>33288</v>
      </c>
      <c r="N171">
        <v>39913</v>
      </c>
      <c r="O171">
        <v>38787</v>
      </c>
      <c r="P171">
        <v>37796</v>
      </c>
      <c r="Q171">
        <v>37605</v>
      </c>
      <c r="R171">
        <v>35194</v>
      </c>
      <c r="S171">
        <v>35454</v>
      </c>
      <c r="T171">
        <v>35152</v>
      </c>
      <c r="U171">
        <v>38126</v>
      </c>
      <c r="V171">
        <v>36686</v>
      </c>
      <c r="W171">
        <v>37411</v>
      </c>
      <c r="X171">
        <v>37768</v>
      </c>
      <c r="Y171">
        <v>34584</v>
      </c>
      <c r="Z171">
        <v>36303</v>
      </c>
      <c r="AA171">
        <v>36754</v>
      </c>
    </row>
    <row r="172" spans="1:27">
      <c r="A172">
        <v>170</v>
      </c>
      <c r="B172">
        <v>209.06700000000001</v>
      </c>
      <c r="C172" t="s">
        <v>519</v>
      </c>
      <c r="D172">
        <v>62491</v>
      </c>
      <c r="E172">
        <v>60214</v>
      </c>
      <c r="F172">
        <v>64219</v>
      </c>
      <c r="G172">
        <v>61482</v>
      </c>
      <c r="H172">
        <v>73830</v>
      </c>
      <c r="I172">
        <v>70168</v>
      </c>
      <c r="J172">
        <v>70345</v>
      </c>
      <c r="K172">
        <v>67186</v>
      </c>
      <c r="L172">
        <v>68954</v>
      </c>
      <c r="M172">
        <v>66581</v>
      </c>
      <c r="N172">
        <v>66855</v>
      </c>
      <c r="O172">
        <v>61227</v>
      </c>
      <c r="P172">
        <v>66498</v>
      </c>
      <c r="Q172">
        <v>65181</v>
      </c>
      <c r="R172">
        <v>62663</v>
      </c>
      <c r="S172">
        <v>67636</v>
      </c>
      <c r="T172">
        <v>67604</v>
      </c>
      <c r="U172">
        <v>70524</v>
      </c>
      <c r="V172">
        <v>67645</v>
      </c>
      <c r="W172">
        <v>64332</v>
      </c>
      <c r="X172">
        <v>63372</v>
      </c>
      <c r="Y172">
        <v>66310</v>
      </c>
      <c r="Z172">
        <v>70114</v>
      </c>
      <c r="AA172">
        <v>63990</v>
      </c>
    </row>
    <row r="173" spans="1:27">
      <c r="A173">
        <v>171</v>
      </c>
      <c r="B173">
        <v>209.08170000000001</v>
      </c>
      <c r="C173" t="s">
        <v>522</v>
      </c>
      <c r="D173">
        <v>124473</v>
      </c>
      <c r="E173">
        <v>126566</v>
      </c>
      <c r="F173">
        <v>130198</v>
      </c>
      <c r="G173">
        <v>132303</v>
      </c>
      <c r="H173">
        <v>117271</v>
      </c>
      <c r="I173">
        <v>122822</v>
      </c>
      <c r="J173">
        <v>116484</v>
      </c>
      <c r="K173">
        <v>115176</v>
      </c>
      <c r="L173">
        <v>123589</v>
      </c>
      <c r="M173">
        <v>130519</v>
      </c>
      <c r="N173">
        <v>124754</v>
      </c>
      <c r="O173">
        <v>125468</v>
      </c>
      <c r="P173">
        <v>139289</v>
      </c>
      <c r="Q173">
        <v>135438</v>
      </c>
      <c r="R173">
        <v>148853</v>
      </c>
      <c r="S173">
        <v>146431</v>
      </c>
      <c r="T173">
        <v>124352</v>
      </c>
      <c r="U173">
        <v>127524</v>
      </c>
      <c r="V173">
        <v>119888</v>
      </c>
      <c r="W173">
        <v>123838</v>
      </c>
      <c r="X173">
        <v>116298</v>
      </c>
      <c r="Y173">
        <v>123602</v>
      </c>
      <c r="Z173">
        <v>112267</v>
      </c>
      <c r="AA173">
        <v>116342</v>
      </c>
    </row>
    <row r="174" spans="1:27">
      <c r="A174">
        <v>172</v>
      </c>
      <c r="B174">
        <v>210.0284</v>
      </c>
      <c r="C174" t="s">
        <v>525</v>
      </c>
      <c r="D174">
        <v>497940</v>
      </c>
      <c r="E174">
        <v>477630</v>
      </c>
      <c r="F174">
        <v>443830</v>
      </c>
      <c r="G174">
        <v>435239</v>
      </c>
      <c r="H174">
        <v>427460</v>
      </c>
      <c r="I174">
        <v>431048</v>
      </c>
      <c r="J174">
        <v>536182</v>
      </c>
      <c r="K174">
        <v>537975</v>
      </c>
      <c r="L174">
        <v>424559</v>
      </c>
      <c r="M174">
        <v>433840</v>
      </c>
      <c r="N174">
        <v>493771</v>
      </c>
      <c r="O174">
        <v>488888</v>
      </c>
      <c r="P174">
        <v>439213</v>
      </c>
      <c r="Q174">
        <v>432895</v>
      </c>
      <c r="R174">
        <v>454452</v>
      </c>
      <c r="S174">
        <v>445616</v>
      </c>
      <c r="T174">
        <v>528664</v>
      </c>
      <c r="U174">
        <v>507867</v>
      </c>
      <c r="V174">
        <v>418187</v>
      </c>
      <c r="W174">
        <v>397198</v>
      </c>
      <c r="X174">
        <v>483889</v>
      </c>
      <c r="Y174">
        <v>479687</v>
      </c>
      <c r="Z174">
        <v>459886</v>
      </c>
      <c r="AA174">
        <v>458596</v>
      </c>
    </row>
    <row r="175" spans="1:27">
      <c r="A175">
        <v>173</v>
      </c>
      <c r="B175">
        <v>210.0633</v>
      </c>
      <c r="C175" t="s">
        <v>528</v>
      </c>
      <c r="D175">
        <v>50913</v>
      </c>
      <c r="E175">
        <v>49372</v>
      </c>
      <c r="F175">
        <v>48682</v>
      </c>
      <c r="G175">
        <v>49674</v>
      </c>
      <c r="H175">
        <v>44869</v>
      </c>
      <c r="I175">
        <v>42754</v>
      </c>
      <c r="J175">
        <v>47567</v>
      </c>
      <c r="K175">
        <v>44349</v>
      </c>
      <c r="L175">
        <v>49104</v>
      </c>
      <c r="M175">
        <v>48186</v>
      </c>
      <c r="N175">
        <v>48049</v>
      </c>
      <c r="O175">
        <v>44345</v>
      </c>
      <c r="P175">
        <v>43877</v>
      </c>
      <c r="Q175">
        <v>45413</v>
      </c>
      <c r="R175">
        <v>54428</v>
      </c>
      <c r="S175">
        <v>51679</v>
      </c>
      <c r="T175">
        <v>44848</v>
      </c>
      <c r="U175">
        <v>44318</v>
      </c>
      <c r="V175">
        <v>44251</v>
      </c>
      <c r="W175">
        <v>44424</v>
      </c>
      <c r="X175">
        <v>45398</v>
      </c>
      <c r="Y175">
        <v>46364</v>
      </c>
      <c r="Z175">
        <v>47958</v>
      </c>
      <c r="AA175">
        <v>50191</v>
      </c>
    </row>
    <row r="176" spans="1:27">
      <c r="A176">
        <v>174</v>
      </c>
      <c r="B176">
        <v>214.0487</v>
      </c>
      <c r="C176" t="s">
        <v>531</v>
      </c>
      <c r="D176">
        <v>2004450</v>
      </c>
      <c r="E176">
        <v>1991540</v>
      </c>
      <c r="F176">
        <v>2061103</v>
      </c>
      <c r="G176">
        <v>2081798</v>
      </c>
      <c r="H176">
        <v>3479255</v>
      </c>
      <c r="I176">
        <v>3533724</v>
      </c>
      <c r="J176">
        <v>4106310</v>
      </c>
      <c r="K176">
        <v>4216593</v>
      </c>
      <c r="L176">
        <v>2242107</v>
      </c>
      <c r="M176">
        <v>2225316</v>
      </c>
      <c r="N176">
        <v>2115971</v>
      </c>
      <c r="O176">
        <v>2096354</v>
      </c>
      <c r="P176">
        <v>3179847</v>
      </c>
      <c r="Q176">
        <v>3190844</v>
      </c>
      <c r="R176">
        <v>2071171</v>
      </c>
      <c r="S176">
        <v>2077119</v>
      </c>
      <c r="T176">
        <v>3575278</v>
      </c>
      <c r="U176">
        <v>3703465</v>
      </c>
      <c r="V176">
        <v>3059094</v>
      </c>
      <c r="W176">
        <v>3148243</v>
      </c>
      <c r="X176">
        <v>2189199</v>
      </c>
      <c r="Y176">
        <v>2185629</v>
      </c>
      <c r="Z176">
        <v>3295054</v>
      </c>
      <c r="AA176">
        <v>3357741</v>
      </c>
    </row>
    <row r="177" spans="1:27">
      <c r="A177">
        <v>175</v>
      </c>
      <c r="B177">
        <v>216.13499999999999</v>
      </c>
      <c r="C177" t="s">
        <v>534</v>
      </c>
      <c r="D177">
        <v>77960</v>
      </c>
      <c r="E177">
        <v>84282</v>
      </c>
      <c r="F177">
        <v>94866</v>
      </c>
      <c r="G177">
        <v>103478</v>
      </c>
      <c r="H177">
        <v>124948</v>
      </c>
      <c r="I177">
        <v>152441</v>
      </c>
      <c r="J177">
        <v>127410</v>
      </c>
      <c r="K177">
        <v>129728</v>
      </c>
      <c r="L177">
        <v>111096</v>
      </c>
      <c r="M177">
        <v>113879</v>
      </c>
      <c r="N177">
        <v>91851</v>
      </c>
      <c r="O177">
        <v>95817</v>
      </c>
      <c r="P177">
        <v>99618</v>
      </c>
      <c r="Q177">
        <v>103685</v>
      </c>
      <c r="R177">
        <v>100272</v>
      </c>
      <c r="S177">
        <v>108860</v>
      </c>
      <c r="T177">
        <v>106242</v>
      </c>
      <c r="U177">
        <v>113757</v>
      </c>
      <c r="V177">
        <v>109601</v>
      </c>
      <c r="W177">
        <v>117839</v>
      </c>
      <c r="X177">
        <v>91863</v>
      </c>
      <c r="Y177">
        <v>93300</v>
      </c>
      <c r="Z177">
        <v>114821</v>
      </c>
      <c r="AA177">
        <v>130757</v>
      </c>
    </row>
    <row r="178" spans="1:27">
      <c r="A178">
        <v>176</v>
      </c>
      <c r="B178">
        <v>217.0831</v>
      </c>
      <c r="C178" t="s">
        <v>537</v>
      </c>
      <c r="D178">
        <v>1065308</v>
      </c>
      <c r="E178">
        <v>1065506</v>
      </c>
      <c r="F178">
        <v>1314257</v>
      </c>
      <c r="G178">
        <v>1278480</v>
      </c>
      <c r="H178">
        <v>692758</v>
      </c>
      <c r="I178">
        <v>672177</v>
      </c>
      <c r="J178">
        <v>653777</v>
      </c>
      <c r="K178">
        <v>659152</v>
      </c>
      <c r="L178">
        <v>1376462</v>
      </c>
      <c r="M178">
        <v>1402508</v>
      </c>
      <c r="N178">
        <v>1190194</v>
      </c>
      <c r="O178">
        <v>1190000</v>
      </c>
      <c r="P178">
        <v>643102</v>
      </c>
      <c r="Q178">
        <v>632871</v>
      </c>
      <c r="R178">
        <v>1310336</v>
      </c>
      <c r="S178">
        <v>1293254</v>
      </c>
      <c r="T178">
        <v>692617</v>
      </c>
      <c r="U178">
        <v>670879</v>
      </c>
      <c r="V178">
        <v>625563</v>
      </c>
      <c r="W178">
        <v>625556</v>
      </c>
      <c r="X178">
        <v>1194022</v>
      </c>
      <c r="Y178">
        <v>1211330</v>
      </c>
      <c r="Z178">
        <v>695271</v>
      </c>
      <c r="AA178">
        <v>664328</v>
      </c>
    </row>
    <row r="179" spans="1:27">
      <c r="A179">
        <v>177</v>
      </c>
      <c r="B179">
        <v>218.1036</v>
      </c>
      <c r="C179" t="s">
        <v>540</v>
      </c>
      <c r="D179">
        <v>29673530</v>
      </c>
      <c r="E179">
        <v>28705997</v>
      </c>
      <c r="F179">
        <v>33410902</v>
      </c>
      <c r="G179">
        <v>32376449</v>
      </c>
      <c r="H179">
        <v>25418899</v>
      </c>
      <c r="I179">
        <v>24851197</v>
      </c>
      <c r="J179">
        <v>27576945</v>
      </c>
      <c r="K179">
        <v>27624447</v>
      </c>
      <c r="L179">
        <v>40230014</v>
      </c>
      <c r="M179">
        <v>39932125</v>
      </c>
      <c r="N179">
        <v>34183471</v>
      </c>
      <c r="O179">
        <v>32931638</v>
      </c>
      <c r="P179">
        <v>25680212</v>
      </c>
      <c r="Q179">
        <v>25506140</v>
      </c>
      <c r="R179">
        <v>37587596</v>
      </c>
      <c r="S179">
        <v>36943977</v>
      </c>
      <c r="T179">
        <v>28987621</v>
      </c>
      <c r="U179">
        <v>28937476</v>
      </c>
      <c r="V179">
        <v>26155936</v>
      </c>
      <c r="W179">
        <v>26449265</v>
      </c>
      <c r="X179">
        <v>36657015</v>
      </c>
      <c r="Y179">
        <v>36738620</v>
      </c>
      <c r="Z179">
        <v>27191587</v>
      </c>
      <c r="AA179">
        <v>26842368</v>
      </c>
    </row>
    <row r="180" spans="1:27">
      <c r="A180">
        <v>178</v>
      </c>
      <c r="B180">
        <v>219.07740000000001</v>
      </c>
      <c r="C180" t="s">
        <v>543</v>
      </c>
      <c r="D180">
        <v>284138</v>
      </c>
      <c r="E180">
        <v>293417</v>
      </c>
      <c r="F180">
        <v>203395</v>
      </c>
      <c r="G180">
        <v>196551</v>
      </c>
      <c r="H180">
        <v>220496</v>
      </c>
      <c r="I180">
        <v>223921</v>
      </c>
      <c r="J180">
        <v>388218</v>
      </c>
      <c r="K180">
        <v>402480</v>
      </c>
      <c r="L180">
        <v>216545</v>
      </c>
      <c r="M180">
        <v>214488</v>
      </c>
      <c r="N180">
        <v>270624</v>
      </c>
      <c r="O180">
        <v>267625</v>
      </c>
      <c r="P180">
        <v>311177</v>
      </c>
      <c r="Q180">
        <v>322155</v>
      </c>
      <c r="R180">
        <v>213680</v>
      </c>
      <c r="S180">
        <v>208402</v>
      </c>
      <c r="T180">
        <v>315078</v>
      </c>
      <c r="U180">
        <v>313173</v>
      </c>
      <c r="V180">
        <v>216735</v>
      </c>
      <c r="W180">
        <v>221923</v>
      </c>
      <c r="X180">
        <v>351816</v>
      </c>
      <c r="Y180">
        <v>353949</v>
      </c>
      <c r="Z180">
        <v>228332</v>
      </c>
      <c r="AA180">
        <v>234188</v>
      </c>
    </row>
    <row r="181" spans="1:27">
      <c r="A181">
        <v>179</v>
      </c>
      <c r="B181">
        <v>219.17529999999999</v>
      </c>
      <c r="C181" t="s">
        <v>546</v>
      </c>
      <c r="D181">
        <v>1509697</v>
      </c>
      <c r="E181">
        <v>1461012</v>
      </c>
      <c r="F181">
        <v>1577024</v>
      </c>
      <c r="G181">
        <v>1537537</v>
      </c>
      <c r="H181">
        <v>1682285</v>
      </c>
      <c r="I181">
        <v>1587835</v>
      </c>
      <c r="J181">
        <v>1792151</v>
      </c>
      <c r="K181">
        <v>1748391</v>
      </c>
      <c r="L181">
        <v>1621813</v>
      </c>
      <c r="M181">
        <v>1552474</v>
      </c>
      <c r="N181">
        <v>1488285</v>
      </c>
      <c r="O181">
        <v>1434534</v>
      </c>
      <c r="P181">
        <v>1551553</v>
      </c>
      <c r="Q181">
        <v>1498242</v>
      </c>
      <c r="R181">
        <v>1476264</v>
      </c>
      <c r="S181">
        <v>1449272</v>
      </c>
      <c r="T181">
        <v>1550793</v>
      </c>
      <c r="U181">
        <v>1549116</v>
      </c>
      <c r="V181">
        <v>1551446</v>
      </c>
      <c r="W181">
        <v>1529327</v>
      </c>
      <c r="X181">
        <v>1585274</v>
      </c>
      <c r="Y181">
        <v>1581507</v>
      </c>
      <c r="Z181">
        <v>1606936</v>
      </c>
      <c r="AA181">
        <v>1528373</v>
      </c>
    </row>
    <row r="182" spans="1:27">
      <c r="A182">
        <v>180</v>
      </c>
      <c r="B182">
        <v>220.0822</v>
      </c>
      <c r="C182" t="s">
        <v>549</v>
      </c>
      <c r="D182">
        <v>85338</v>
      </c>
      <c r="E182">
        <v>83239</v>
      </c>
      <c r="F182">
        <v>82722</v>
      </c>
      <c r="G182">
        <v>83936</v>
      </c>
      <c r="H182">
        <v>103040</v>
      </c>
      <c r="I182">
        <v>100666</v>
      </c>
      <c r="J182">
        <v>110206</v>
      </c>
      <c r="K182">
        <v>113744</v>
      </c>
      <c r="L182">
        <v>91902</v>
      </c>
      <c r="M182">
        <v>97749</v>
      </c>
      <c r="N182">
        <v>86371</v>
      </c>
      <c r="O182">
        <v>93081</v>
      </c>
      <c r="P182">
        <v>91449</v>
      </c>
      <c r="Q182">
        <v>90716</v>
      </c>
      <c r="R182">
        <v>83714</v>
      </c>
      <c r="S182">
        <v>82041</v>
      </c>
      <c r="T182">
        <v>95901</v>
      </c>
      <c r="U182">
        <v>92148</v>
      </c>
      <c r="V182">
        <v>85110</v>
      </c>
      <c r="W182">
        <v>93058</v>
      </c>
      <c r="X182">
        <v>99064</v>
      </c>
      <c r="Y182">
        <v>104897</v>
      </c>
      <c r="Z182">
        <v>87963</v>
      </c>
      <c r="AA182">
        <v>92834</v>
      </c>
    </row>
    <row r="183" spans="1:27">
      <c r="A183">
        <v>181</v>
      </c>
      <c r="B183">
        <v>221.0592</v>
      </c>
      <c r="C183" t="s">
        <v>552</v>
      </c>
      <c r="D183">
        <v>149111</v>
      </c>
      <c r="E183">
        <v>150015</v>
      </c>
      <c r="F183">
        <v>209167</v>
      </c>
      <c r="G183">
        <v>193176</v>
      </c>
      <c r="H183">
        <v>150134</v>
      </c>
      <c r="I183">
        <v>142735</v>
      </c>
      <c r="J183">
        <v>152701</v>
      </c>
      <c r="K183">
        <v>142788</v>
      </c>
      <c r="L183">
        <v>222485</v>
      </c>
      <c r="M183">
        <v>232923</v>
      </c>
      <c r="N183">
        <v>184765</v>
      </c>
      <c r="O183">
        <v>169534</v>
      </c>
      <c r="P183">
        <v>139049</v>
      </c>
      <c r="Q183">
        <v>130444</v>
      </c>
      <c r="R183">
        <v>200449</v>
      </c>
      <c r="S183">
        <v>188621</v>
      </c>
      <c r="T183">
        <v>146747</v>
      </c>
      <c r="U183">
        <v>139208</v>
      </c>
      <c r="V183">
        <v>141457</v>
      </c>
      <c r="W183">
        <v>144378</v>
      </c>
      <c r="X183">
        <v>176847</v>
      </c>
      <c r="Y183">
        <v>176911</v>
      </c>
      <c r="Z183">
        <v>147700</v>
      </c>
      <c r="AA183">
        <v>152249</v>
      </c>
    </row>
    <row r="184" spans="1:27">
      <c r="A184">
        <v>182</v>
      </c>
      <c r="B184">
        <v>224.1045</v>
      </c>
      <c r="C184" t="s">
        <v>555</v>
      </c>
      <c r="D184">
        <v>82005</v>
      </c>
      <c r="E184">
        <v>78512</v>
      </c>
      <c r="F184">
        <v>88502</v>
      </c>
      <c r="G184">
        <v>91955</v>
      </c>
      <c r="H184">
        <v>126199</v>
      </c>
      <c r="I184">
        <v>119260</v>
      </c>
      <c r="J184">
        <v>120211</v>
      </c>
      <c r="K184">
        <v>121650</v>
      </c>
      <c r="L184">
        <v>106001</v>
      </c>
      <c r="M184">
        <v>104238</v>
      </c>
      <c r="N184">
        <v>90786</v>
      </c>
      <c r="O184">
        <v>94433</v>
      </c>
      <c r="P184">
        <v>92829</v>
      </c>
      <c r="Q184">
        <v>96568</v>
      </c>
      <c r="R184">
        <v>92276</v>
      </c>
      <c r="S184">
        <v>95814</v>
      </c>
      <c r="T184">
        <v>109036</v>
      </c>
      <c r="U184">
        <v>109210</v>
      </c>
      <c r="V184">
        <v>103965</v>
      </c>
      <c r="W184">
        <v>108632</v>
      </c>
      <c r="X184">
        <v>95259</v>
      </c>
      <c r="Y184">
        <v>94898</v>
      </c>
      <c r="Z184">
        <v>111589</v>
      </c>
      <c r="AA184">
        <v>115398</v>
      </c>
    </row>
    <row r="185" spans="1:27">
      <c r="A185">
        <v>183</v>
      </c>
      <c r="B185">
        <v>225.08840000000001</v>
      </c>
      <c r="C185" t="s">
        <v>558</v>
      </c>
      <c r="D185">
        <v>129232</v>
      </c>
      <c r="E185">
        <v>127286</v>
      </c>
      <c r="F185">
        <v>132782</v>
      </c>
      <c r="G185">
        <v>133228</v>
      </c>
      <c r="H185">
        <v>123639</v>
      </c>
      <c r="I185">
        <v>127757</v>
      </c>
      <c r="J185">
        <v>140787</v>
      </c>
      <c r="K185">
        <v>137994</v>
      </c>
      <c r="L185">
        <v>128852</v>
      </c>
      <c r="M185">
        <v>125279</v>
      </c>
      <c r="N185">
        <v>126962</v>
      </c>
      <c r="O185">
        <v>120963</v>
      </c>
      <c r="P185">
        <v>142321</v>
      </c>
      <c r="Q185">
        <v>139493</v>
      </c>
      <c r="R185">
        <v>132437</v>
      </c>
      <c r="S185">
        <v>130499</v>
      </c>
      <c r="T185">
        <v>131946</v>
      </c>
      <c r="U185">
        <v>130315</v>
      </c>
      <c r="V185">
        <v>140689</v>
      </c>
      <c r="W185">
        <v>128042</v>
      </c>
      <c r="X185">
        <v>123077</v>
      </c>
      <c r="Y185">
        <v>132197</v>
      </c>
      <c r="Z185">
        <v>127165</v>
      </c>
      <c r="AA185">
        <v>123131</v>
      </c>
    </row>
    <row r="186" spans="1:27">
      <c r="A186">
        <v>184</v>
      </c>
      <c r="B186">
        <v>225.09889999999999</v>
      </c>
      <c r="C186" t="s">
        <v>561</v>
      </c>
      <c r="D186">
        <v>115556</v>
      </c>
      <c r="E186">
        <v>127973</v>
      </c>
      <c r="F186">
        <v>135513</v>
      </c>
      <c r="G186">
        <v>152003</v>
      </c>
      <c r="H186">
        <v>160659</v>
      </c>
      <c r="I186">
        <v>179337</v>
      </c>
      <c r="J186">
        <v>163351</v>
      </c>
      <c r="K186">
        <v>178967</v>
      </c>
      <c r="L186">
        <v>157088</v>
      </c>
      <c r="M186">
        <v>159869</v>
      </c>
      <c r="N186">
        <v>129044</v>
      </c>
      <c r="O186">
        <v>143515</v>
      </c>
      <c r="P186">
        <v>135186</v>
      </c>
      <c r="Q186">
        <v>135954</v>
      </c>
      <c r="R186">
        <v>137299</v>
      </c>
      <c r="S186">
        <v>146777</v>
      </c>
      <c r="T186">
        <v>142305</v>
      </c>
      <c r="U186">
        <v>150703</v>
      </c>
      <c r="V186">
        <v>152104</v>
      </c>
      <c r="W186">
        <v>162806</v>
      </c>
      <c r="X186">
        <v>141421</v>
      </c>
      <c r="Y186">
        <v>143653</v>
      </c>
      <c r="Z186">
        <v>150849</v>
      </c>
      <c r="AA186">
        <v>164268</v>
      </c>
    </row>
    <row r="187" spans="1:27">
      <c r="A187">
        <v>185</v>
      </c>
      <c r="B187">
        <v>227.20179999999999</v>
      </c>
      <c r="C187" t="s">
        <v>564</v>
      </c>
      <c r="D187">
        <v>1861912</v>
      </c>
      <c r="E187">
        <v>1886455</v>
      </c>
      <c r="F187">
        <v>1380518</v>
      </c>
      <c r="G187">
        <v>1391176</v>
      </c>
      <c r="H187">
        <v>1281383</v>
      </c>
      <c r="I187">
        <v>1291297</v>
      </c>
      <c r="J187">
        <v>1341588</v>
      </c>
      <c r="K187">
        <v>1348745</v>
      </c>
      <c r="L187">
        <v>1293321</v>
      </c>
      <c r="M187">
        <v>1295643</v>
      </c>
      <c r="N187">
        <v>1331820</v>
      </c>
      <c r="O187">
        <v>1367212</v>
      </c>
      <c r="P187">
        <v>1356807</v>
      </c>
      <c r="Q187">
        <v>1335537</v>
      </c>
      <c r="R187">
        <v>1187754</v>
      </c>
      <c r="S187">
        <v>1190604</v>
      </c>
      <c r="T187">
        <v>1321274</v>
      </c>
      <c r="U187">
        <v>1281630</v>
      </c>
      <c r="V187">
        <v>1225687</v>
      </c>
      <c r="W187">
        <v>1218887</v>
      </c>
      <c r="X187">
        <v>1309452</v>
      </c>
      <c r="Y187">
        <v>1329569</v>
      </c>
      <c r="Z187">
        <v>1188495</v>
      </c>
      <c r="AA187">
        <v>1232108</v>
      </c>
    </row>
    <row r="188" spans="1:27">
      <c r="A188">
        <v>186</v>
      </c>
      <c r="B188">
        <v>228.02789999999999</v>
      </c>
      <c r="C188" t="s">
        <v>567</v>
      </c>
      <c r="D188">
        <v>117249</v>
      </c>
      <c r="E188">
        <v>107364</v>
      </c>
      <c r="F188">
        <v>146292</v>
      </c>
      <c r="G188">
        <v>150203</v>
      </c>
      <c r="H188">
        <v>131594</v>
      </c>
      <c r="I188">
        <v>124334</v>
      </c>
      <c r="J188">
        <v>111251</v>
      </c>
      <c r="K188">
        <v>115407</v>
      </c>
      <c r="L188">
        <v>165620</v>
      </c>
      <c r="M188">
        <v>183726</v>
      </c>
      <c r="N188">
        <v>125422</v>
      </c>
      <c r="O188">
        <v>125081</v>
      </c>
      <c r="P188">
        <v>97003</v>
      </c>
      <c r="Q188">
        <v>97643</v>
      </c>
      <c r="R188">
        <v>131034</v>
      </c>
      <c r="S188">
        <v>140888</v>
      </c>
      <c r="T188">
        <v>109393</v>
      </c>
      <c r="U188">
        <v>102393</v>
      </c>
      <c r="V188">
        <v>102782</v>
      </c>
      <c r="W188">
        <v>108583</v>
      </c>
      <c r="X188">
        <v>118836</v>
      </c>
      <c r="Y188">
        <v>128029</v>
      </c>
      <c r="Z188">
        <v>113856</v>
      </c>
      <c r="AA188">
        <v>114599</v>
      </c>
    </row>
    <row r="189" spans="1:27">
      <c r="A189">
        <v>187</v>
      </c>
      <c r="B189">
        <v>229.01150000000001</v>
      </c>
      <c r="C189" t="s">
        <v>570</v>
      </c>
      <c r="D189">
        <v>305251</v>
      </c>
      <c r="E189">
        <v>302460</v>
      </c>
      <c r="F189">
        <v>338880</v>
      </c>
      <c r="G189">
        <v>321068</v>
      </c>
      <c r="H189">
        <v>317071</v>
      </c>
      <c r="I189">
        <v>320392</v>
      </c>
      <c r="J189">
        <v>340424</v>
      </c>
      <c r="K189">
        <v>325790</v>
      </c>
      <c r="L189">
        <v>303046</v>
      </c>
      <c r="M189">
        <v>311116</v>
      </c>
      <c r="N189">
        <v>326027</v>
      </c>
      <c r="O189">
        <v>314064</v>
      </c>
      <c r="P189">
        <v>289374</v>
      </c>
      <c r="Q189">
        <v>291905</v>
      </c>
      <c r="R189">
        <v>314149</v>
      </c>
      <c r="S189">
        <v>304917</v>
      </c>
      <c r="T189">
        <v>328443</v>
      </c>
      <c r="U189">
        <v>338322</v>
      </c>
      <c r="V189">
        <v>320059</v>
      </c>
      <c r="W189">
        <v>332651</v>
      </c>
      <c r="X189">
        <v>313152</v>
      </c>
      <c r="Y189">
        <v>312812</v>
      </c>
      <c r="Z189">
        <v>343501</v>
      </c>
      <c r="AA189">
        <v>342869</v>
      </c>
    </row>
    <row r="190" spans="1:27">
      <c r="A190">
        <v>188</v>
      </c>
      <c r="B190">
        <v>233.1644</v>
      </c>
      <c r="C190" t="s">
        <v>573</v>
      </c>
      <c r="D190">
        <v>50473</v>
      </c>
      <c r="E190">
        <v>52330</v>
      </c>
      <c r="F190">
        <v>50138</v>
      </c>
      <c r="G190">
        <v>49768</v>
      </c>
      <c r="H190">
        <v>50209</v>
      </c>
      <c r="I190">
        <v>53605</v>
      </c>
      <c r="J190">
        <v>53868</v>
      </c>
      <c r="K190">
        <v>54072</v>
      </c>
      <c r="L190">
        <v>49549</v>
      </c>
      <c r="M190">
        <v>49161</v>
      </c>
      <c r="N190">
        <v>48441</v>
      </c>
      <c r="O190">
        <v>48316</v>
      </c>
      <c r="P190">
        <v>50382</v>
      </c>
      <c r="Q190">
        <v>49337</v>
      </c>
      <c r="R190">
        <v>47107</v>
      </c>
      <c r="S190">
        <v>47298</v>
      </c>
      <c r="T190">
        <v>50825</v>
      </c>
      <c r="U190">
        <v>50840</v>
      </c>
      <c r="V190">
        <v>49504</v>
      </c>
      <c r="W190">
        <v>49242</v>
      </c>
      <c r="X190">
        <v>50635</v>
      </c>
      <c r="Y190">
        <v>50377</v>
      </c>
      <c r="Z190">
        <v>52996</v>
      </c>
      <c r="AA190">
        <v>51790</v>
      </c>
    </row>
    <row r="191" spans="1:27">
      <c r="A191">
        <v>189</v>
      </c>
      <c r="B191">
        <v>235.07230000000001</v>
      </c>
      <c r="C191" t="s">
        <v>576</v>
      </c>
      <c r="D191">
        <v>169766</v>
      </c>
      <c r="E191">
        <v>159391</v>
      </c>
      <c r="F191">
        <v>126143</v>
      </c>
      <c r="G191">
        <v>127664</v>
      </c>
      <c r="H191">
        <v>139712</v>
      </c>
      <c r="I191">
        <v>137145</v>
      </c>
      <c r="J191">
        <v>267937</v>
      </c>
      <c r="K191">
        <v>264989</v>
      </c>
      <c r="L191">
        <v>120851</v>
      </c>
      <c r="M191">
        <v>127479</v>
      </c>
      <c r="N191">
        <v>168999</v>
      </c>
      <c r="O191">
        <v>169776</v>
      </c>
      <c r="P191">
        <v>200119</v>
      </c>
      <c r="Q191">
        <v>189168</v>
      </c>
      <c r="R191">
        <v>129051</v>
      </c>
      <c r="S191">
        <v>128677</v>
      </c>
      <c r="T191">
        <v>188373</v>
      </c>
      <c r="U191">
        <v>195797</v>
      </c>
      <c r="V191">
        <v>135407</v>
      </c>
      <c r="W191">
        <v>136945</v>
      </c>
      <c r="X191">
        <v>212315</v>
      </c>
      <c r="Y191">
        <v>212257</v>
      </c>
      <c r="Z191">
        <v>138113</v>
      </c>
      <c r="AA191">
        <v>136871</v>
      </c>
    </row>
    <row r="192" spans="1:27">
      <c r="A192">
        <v>190</v>
      </c>
      <c r="B192">
        <v>238.09440000000001</v>
      </c>
      <c r="C192" t="s">
        <v>579</v>
      </c>
      <c r="D192">
        <v>348811</v>
      </c>
      <c r="E192">
        <v>351052</v>
      </c>
      <c r="F192">
        <v>354360</v>
      </c>
      <c r="G192">
        <v>344831</v>
      </c>
      <c r="H192">
        <v>346481</v>
      </c>
      <c r="I192">
        <v>341297</v>
      </c>
      <c r="J192">
        <v>357088</v>
      </c>
      <c r="K192">
        <v>349996</v>
      </c>
      <c r="L192">
        <v>343615</v>
      </c>
      <c r="M192">
        <v>348423</v>
      </c>
      <c r="N192">
        <v>348965</v>
      </c>
      <c r="O192">
        <v>348877</v>
      </c>
      <c r="P192">
        <v>344337</v>
      </c>
      <c r="Q192">
        <v>348218</v>
      </c>
      <c r="R192">
        <v>3070641</v>
      </c>
      <c r="S192">
        <v>3195380</v>
      </c>
      <c r="T192">
        <v>511987</v>
      </c>
      <c r="U192">
        <v>431099</v>
      </c>
      <c r="V192">
        <v>351854</v>
      </c>
      <c r="W192">
        <v>348935</v>
      </c>
      <c r="X192">
        <v>354650</v>
      </c>
      <c r="Y192">
        <v>355869</v>
      </c>
      <c r="Z192">
        <v>344886</v>
      </c>
      <c r="AA192">
        <v>342586</v>
      </c>
    </row>
    <row r="193" spans="1:27">
      <c r="A193">
        <v>191</v>
      </c>
      <c r="B193">
        <v>239.1146</v>
      </c>
      <c r="C193" t="s">
        <v>582</v>
      </c>
      <c r="D193">
        <v>62694</v>
      </c>
      <c r="E193">
        <v>63061</v>
      </c>
      <c r="F193">
        <v>72946</v>
      </c>
      <c r="G193">
        <v>73952</v>
      </c>
      <c r="H193">
        <v>82785</v>
      </c>
      <c r="I193">
        <v>84543</v>
      </c>
      <c r="J193">
        <v>71255</v>
      </c>
      <c r="K193">
        <v>67593</v>
      </c>
      <c r="L193">
        <v>71650</v>
      </c>
      <c r="M193">
        <v>77213</v>
      </c>
      <c r="N193">
        <v>62134</v>
      </c>
      <c r="O193">
        <v>58493</v>
      </c>
      <c r="P193">
        <v>65389</v>
      </c>
      <c r="Q193">
        <v>66224</v>
      </c>
      <c r="R193">
        <v>97604</v>
      </c>
      <c r="S193">
        <v>98178</v>
      </c>
      <c r="T193">
        <v>68523</v>
      </c>
      <c r="U193">
        <v>69284</v>
      </c>
      <c r="V193">
        <v>73246</v>
      </c>
      <c r="W193">
        <v>76356</v>
      </c>
      <c r="X193">
        <v>59691</v>
      </c>
      <c r="Y193">
        <v>64566</v>
      </c>
      <c r="Z193">
        <v>73503</v>
      </c>
      <c r="AA193">
        <v>77811</v>
      </c>
    </row>
    <row r="194" spans="1:27">
      <c r="A194">
        <v>192</v>
      </c>
      <c r="B194">
        <v>239.2372</v>
      </c>
      <c r="C194" t="s">
        <v>585</v>
      </c>
      <c r="D194">
        <v>41930</v>
      </c>
      <c r="E194">
        <v>45643</v>
      </c>
      <c r="F194">
        <v>34832</v>
      </c>
      <c r="G194">
        <v>34740</v>
      </c>
      <c r="H194">
        <v>30838</v>
      </c>
      <c r="I194">
        <v>30478</v>
      </c>
      <c r="J194">
        <v>33722</v>
      </c>
      <c r="K194">
        <v>30032</v>
      </c>
      <c r="L194">
        <v>32416</v>
      </c>
      <c r="M194">
        <v>31192</v>
      </c>
      <c r="N194">
        <v>37758</v>
      </c>
      <c r="O194">
        <v>35562</v>
      </c>
      <c r="P194">
        <v>39691</v>
      </c>
      <c r="Q194">
        <v>39514</v>
      </c>
      <c r="R194">
        <v>40484</v>
      </c>
      <c r="S194">
        <v>37890</v>
      </c>
      <c r="T194">
        <v>33399</v>
      </c>
      <c r="U194">
        <v>34221</v>
      </c>
      <c r="V194">
        <v>31577</v>
      </c>
      <c r="W194">
        <v>33004</v>
      </c>
      <c r="X194">
        <v>36637</v>
      </c>
      <c r="Y194">
        <v>38153</v>
      </c>
      <c r="Z194">
        <v>29526</v>
      </c>
      <c r="AA194">
        <v>33668</v>
      </c>
    </row>
    <row r="195" spans="1:27">
      <c r="A195">
        <v>193</v>
      </c>
      <c r="B195">
        <v>241.05879999999999</v>
      </c>
      <c r="C195" t="s">
        <v>588</v>
      </c>
      <c r="D195">
        <v>381515</v>
      </c>
      <c r="E195">
        <v>375548</v>
      </c>
      <c r="F195">
        <v>437393</v>
      </c>
      <c r="G195">
        <v>425892</v>
      </c>
      <c r="H195">
        <v>412847</v>
      </c>
      <c r="I195">
        <v>399880</v>
      </c>
      <c r="J195">
        <v>410569</v>
      </c>
      <c r="K195">
        <v>398526</v>
      </c>
      <c r="L195">
        <v>484223</v>
      </c>
      <c r="M195">
        <v>473314</v>
      </c>
      <c r="N195">
        <v>418488</v>
      </c>
      <c r="O195">
        <v>428425</v>
      </c>
      <c r="P195">
        <v>343351</v>
      </c>
      <c r="Q195">
        <v>354974</v>
      </c>
      <c r="R195">
        <v>406847</v>
      </c>
      <c r="S195">
        <v>388814</v>
      </c>
      <c r="T195">
        <v>390931</v>
      </c>
      <c r="U195">
        <v>375806</v>
      </c>
      <c r="V195">
        <v>374837</v>
      </c>
      <c r="W195">
        <v>363725</v>
      </c>
      <c r="X195">
        <v>426989</v>
      </c>
      <c r="Y195">
        <v>421882</v>
      </c>
      <c r="Z195">
        <v>376769</v>
      </c>
      <c r="AA195">
        <v>388531</v>
      </c>
    </row>
    <row r="196" spans="1:27">
      <c r="A196">
        <v>194</v>
      </c>
      <c r="B196">
        <v>241.08359999999999</v>
      </c>
      <c r="C196" t="s">
        <v>591</v>
      </c>
      <c r="D196">
        <v>107856</v>
      </c>
      <c r="E196">
        <v>119600</v>
      </c>
      <c r="F196">
        <v>136131</v>
      </c>
      <c r="G196">
        <v>131141</v>
      </c>
      <c r="H196">
        <v>121632</v>
      </c>
      <c r="I196">
        <v>123141</v>
      </c>
      <c r="J196">
        <v>109607</v>
      </c>
      <c r="K196">
        <v>107071</v>
      </c>
      <c r="L196">
        <v>130564</v>
      </c>
      <c r="M196">
        <v>132524</v>
      </c>
      <c r="N196">
        <v>111183</v>
      </c>
      <c r="O196">
        <v>110119</v>
      </c>
      <c r="P196">
        <v>105124</v>
      </c>
      <c r="Q196">
        <v>121120</v>
      </c>
      <c r="R196">
        <v>147242</v>
      </c>
      <c r="S196">
        <v>155140</v>
      </c>
      <c r="T196">
        <v>110814</v>
      </c>
      <c r="U196">
        <v>109247</v>
      </c>
      <c r="V196">
        <v>112918</v>
      </c>
      <c r="W196">
        <v>114015</v>
      </c>
      <c r="X196">
        <v>107807</v>
      </c>
      <c r="Y196">
        <v>113680</v>
      </c>
      <c r="Z196">
        <v>109828</v>
      </c>
      <c r="AA196">
        <v>112721</v>
      </c>
    </row>
    <row r="197" spans="1:27">
      <c r="A197">
        <v>195</v>
      </c>
      <c r="B197">
        <v>243.0273</v>
      </c>
      <c r="C197" t="s">
        <v>594</v>
      </c>
      <c r="D197">
        <v>106424</v>
      </c>
      <c r="E197">
        <v>105608</v>
      </c>
      <c r="F197">
        <v>136955</v>
      </c>
      <c r="G197">
        <v>132797</v>
      </c>
      <c r="H197">
        <v>152565</v>
      </c>
      <c r="I197">
        <v>151674</v>
      </c>
      <c r="J197">
        <v>122504</v>
      </c>
      <c r="K197">
        <v>123597</v>
      </c>
      <c r="L197">
        <v>138976</v>
      </c>
      <c r="M197">
        <v>141362</v>
      </c>
      <c r="N197">
        <v>134525</v>
      </c>
      <c r="O197">
        <v>137330</v>
      </c>
      <c r="P197">
        <v>126440</v>
      </c>
      <c r="Q197">
        <v>123900</v>
      </c>
      <c r="R197">
        <v>138010</v>
      </c>
      <c r="S197">
        <v>140606</v>
      </c>
      <c r="T197">
        <v>150607</v>
      </c>
      <c r="U197">
        <v>170706</v>
      </c>
      <c r="V197">
        <v>145291</v>
      </c>
      <c r="W197">
        <v>141410</v>
      </c>
      <c r="X197">
        <v>101849</v>
      </c>
      <c r="Y197">
        <v>103010</v>
      </c>
      <c r="Z197">
        <v>176366</v>
      </c>
      <c r="AA197">
        <v>177481</v>
      </c>
    </row>
    <row r="198" spans="1:27">
      <c r="A198">
        <v>196</v>
      </c>
      <c r="B198">
        <v>243.06200000000001</v>
      </c>
      <c r="C198" t="s">
        <v>597</v>
      </c>
      <c r="D198">
        <v>386504</v>
      </c>
      <c r="E198">
        <v>388940</v>
      </c>
      <c r="F198">
        <v>382266</v>
      </c>
      <c r="G198">
        <v>371762</v>
      </c>
      <c r="H198">
        <v>453452</v>
      </c>
      <c r="I198">
        <v>454191</v>
      </c>
      <c r="J198">
        <v>569771</v>
      </c>
      <c r="K198">
        <v>585706</v>
      </c>
      <c r="L198">
        <v>413152</v>
      </c>
      <c r="M198">
        <v>401162</v>
      </c>
      <c r="N198">
        <v>376323</v>
      </c>
      <c r="O198">
        <v>389327</v>
      </c>
      <c r="P198">
        <v>330579</v>
      </c>
      <c r="Q198">
        <v>326908</v>
      </c>
      <c r="R198">
        <v>356117</v>
      </c>
      <c r="S198">
        <v>363909</v>
      </c>
      <c r="T198">
        <v>346710</v>
      </c>
      <c r="U198">
        <v>336296</v>
      </c>
      <c r="V198">
        <v>304346</v>
      </c>
      <c r="W198">
        <v>302266</v>
      </c>
      <c r="X198">
        <v>528489</v>
      </c>
      <c r="Y198">
        <v>524192</v>
      </c>
      <c r="Z198">
        <v>325864</v>
      </c>
      <c r="AA198">
        <v>307524</v>
      </c>
    </row>
    <row r="199" spans="1:27">
      <c r="A199">
        <v>197</v>
      </c>
      <c r="B199">
        <v>244.9992</v>
      </c>
      <c r="C199" t="s">
        <v>600</v>
      </c>
      <c r="D199">
        <v>49408</v>
      </c>
      <c r="E199">
        <v>50079</v>
      </c>
      <c r="F199">
        <v>51553</v>
      </c>
      <c r="G199">
        <v>50665</v>
      </c>
      <c r="H199">
        <v>46895</v>
      </c>
      <c r="I199">
        <v>45190</v>
      </c>
      <c r="J199">
        <v>47825</v>
      </c>
      <c r="K199">
        <v>46318</v>
      </c>
      <c r="L199">
        <v>54184</v>
      </c>
      <c r="M199">
        <v>57659</v>
      </c>
      <c r="N199">
        <v>53740</v>
      </c>
      <c r="O199">
        <v>53031</v>
      </c>
      <c r="P199">
        <v>48226</v>
      </c>
      <c r="Q199">
        <v>46500</v>
      </c>
      <c r="R199">
        <v>52992</v>
      </c>
      <c r="S199">
        <v>57647</v>
      </c>
      <c r="T199">
        <v>50161</v>
      </c>
      <c r="U199">
        <v>47300</v>
      </c>
      <c r="V199">
        <v>45226</v>
      </c>
      <c r="W199">
        <v>46647</v>
      </c>
      <c r="X199">
        <v>51149</v>
      </c>
      <c r="Y199">
        <v>51424</v>
      </c>
      <c r="Z199">
        <v>52149</v>
      </c>
      <c r="AA199">
        <v>46282</v>
      </c>
    </row>
    <row r="200" spans="1:27">
      <c r="A200">
        <v>198</v>
      </c>
      <c r="B200">
        <v>246.0992</v>
      </c>
      <c r="C200" t="s">
        <v>603</v>
      </c>
      <c r="D200">
        <v>104087</v>
      </c>
      <c r="E200">
        <v>98470</v>
      </c>
      <c r="F200">
        <v>102948</v>
      </c>
      <c r="G200">
        <v>101403</v>
      </c>
      <c r="H200">
        <v>193131</v>
      </c>
      <c r="I200">
        <v>187160</v>
      </c>
      <c r="J200">
        <v>195153</v>
      </c>
      <c r="K200">
        <v>188275</v>
      </c>
      <c r="L200">
        <v>106511</v>
      </c>
      <c r="M200">
        <v>106311</v>
      </c>
      <c r="N200">
        <v>102710</v>
      </c>
      <c r="O200">
        <v>107975</v>
      </c>
      <c r="P200">
        <v>204503</v>
      </c>
      <c r="Q200">
        <v>205223</v>
      </c>
      <c r="R200">
        <v>112184</v>
      </c>
      <c r="S200">
        <v>111252</v>
      </c>
      <c r="T200">
        <v>258413</v>
      </c>
      <c r="U200">
        <v>242938</v>
      </c>
      <c r="V200">
        <v>215885</v>
      </c>
      <c r="W200">
        <v>225096</v>
      </c>
      <c r="X200">
        <v>109343</v>
      </c>
      <c r="Y200">
        <v>102819</v>
      </c>
      <c r="Z200">
        <v>227943</v>
      </c>
      <c r="AA200">
        <v>224493</v>
      </c>
    </row>
    <row r="201" spans="1:27">
      <c r="A201">
        <v>199</v>
      </c>
      <c r="B201">
        <v>247.04939999999999</v>
      </c>
      <c r="C201" t="s">
        <v>606</v>
      </c>
      <c r="D201">
        <v>72289</v>
      </c>
      <c r="E201">
        <v>68910</v>
      </c>
      <c r="F201">
        <v>82245</v>
      </c>
      <c r="G201">
        <v>73882</v>
      </c>
      <c r="H201">
        <v>172179</v>
      </c>
      <c r="I201">
        <v>161601</v>
      </c>
      <c r="J201">
        <v>112696</v>
      </c>
      <c r="K201">
        <v>103579</v>
      </c>
      <c r="L201">
        <v>77321</v>
      </c>
      <c r="M201">
        <v>75584</v>
      </c>
      <c r="N201">
        <v>74123</v>
      </c>
      <c r="O201">
        <v>75122</v>
      </c>
      <c r="P201">
        <v>95574</v>
      </c>
      <c r="Q201">
        <v>90207</v>
      </c>
      <c r="R201">
        <v>78365</v>
      </c>
      <c r="S201">
        <v>82829</v>
      </c>
      <c r="T201">
        <v>101574</v>
      </c>
      <c r="U201">
        <v>100599</v>
      </c>
      <c r="V201">
        <v>124795</v>
      </c>
      <c r="W201">
        <v>117116</v>
      </c>
      <c r="X201">
        <v>73501</v>
      </c>
      <c r="Y201">
        <v>73409</v>
      </c>
      <c r="Z201">
        <v>141896</v>
      </c>
      <c r="AA201">
        <v>143685</v>
      </c>
    </row>
    <row r="202" spans="1:27">
      <c r="A202">
        <v>200</v>
      </c>
      <c r="B202">
        <v>249.05510000000001</v>
      </c>
      <c r="C202" t="s">
        <v>609</v>
      </c>
      <c r="D202">
        <v>180339</v>
      </c>
      <c r="E202">
        <v>181265</v>
      </c>
      <c r="F202">
        <v>193085</v>
      </c>
      <c r="G202">
        <v>190668</v>
      </c>
      <c r="H202">
        <v>442028</v>
      </c>
      <c r="I202">
        <v>408294</v>
      </c>
      <c r="J202">
        <v>330904</v>
      </c>
      <c r="K202">
        <v>312957</v>
      </c>
      <c r="L202">
        <v>193291</v>
      </c>
      <c r="M202">
        <v>193694</v>
      </c>
      <c r="N202">
        <v>178326</v>
      </c>
      <c r="O202">
        <v>182231</v>
      </c>
      <c r="P202">
        <v>296653</v>
      </c>
      <c r="Q202">
        <v>294064</v>
      </c>
      <c r="R202">
        <v>202453</v>
      </c>
      <c r="S202">
        <v>194537</v>
      </c>
      <c r="T202">
        <v>350917</v>
      </c>
      <c r="U202">
        <v>356423</v>
      </c>
      <c r="V202">
        <v>463787</v>
      </c>
      <c r="W202">
        <v>458344</v>
      </c>
      <c r="X202">
        <v>193517</v>
      </c>
      <c r="Y202">
        <v>198220</v>
      </c>
      <c r="Z202">
        <v>468281</v>
      </c>
      <c r="AA202">
        <v>454179</v>
      </c>
    </row>
    <row r="203" spans="1:27">
      <c r="A203">
        <v>201</v>
      </c>
      <c r="B203">
        <v>249.11150000000001</v>
      </c>
      <c r="C203" t="s">
        <v>612</v>
      </c>
      <c r="D203">
        <v>60417</v>
      </c>
      <c r="E203">
        <v>61985</v>
      </c>
      <c r="F203">
        <v>54060</v>
      </c>
      <c r="G203">
        <v>58594</v>
      </c>
      <c r="H203">
        <v>56679</v>
      </c>
      <c r="I203">
        <v>56963</v>
      </c>
      <c r="J203">
        <v>60898</v>
      </c>
      <c r="K203">
        <v>54195</v>
      </c>
      <c r="L203">
        <v>62022</v>
      </c>
      <c r="M203">
        <v>55420</v>
      </c>
      <c r="N203">
        <v>64780</v>
      </c>
      <c r="O203">
        <v>62762</v>
      </c>
      <c r="P203">
        <v>66492</v>
      </c>
      <c r="Q203">
        <v>62997</v>
      </c>
      <c r="R203">
        <v>56371</v>
      </c>
      <c r="S203">
        <v>59616</v>
      </c>
      <c r="T203">
        <v>60339</v>
      </c>
      <c r="U203">
        <v>57412</v>
      </c>
      <c r="V203">
        <v>57066</v>
      </c>
      <c r="W203">
        <v>57695</v>
      </c>
      <c r="X203">
        <v>60710</v>
      </c>
      <c r="Y203">
        <v>56641</v>
      </c>
      <c r="Z203">
        <v>56704</v>
      </c>
      <c r="AA203">
        <v>52838</v>
      </c>
    </row>
    <row r="204" spans="1:27">
      <c r="A204">
        <v>202</v>
      </c>
      <c r="B204">
        <v>251.0771</v>
      </c>
      <c r="C204" t="s">
        <v>615</v>
      </c>
      <c r="D204">
        <v>63403</v>
      </c>
      <c r="E204">
        <v>70416</v>
      </c>
      <c r="F204">
        <v>69694</v>
      </c>
      <c r="G204">
        <v>78521</v>
      </c>
      <c r="H204">
        <v>64703</v>
      </c>
      <c r="I204">
        <v>63871</v>
      </c>
      <c r="J204">
        <v>65284</v>
      </c>
      <c r="K204">
        <v>66869</v>
      </c>
      <c r="L204">
        <v>77980</v>
      </c>
      <c r="M204">
        <v>89273</v>
      </c>
      <c r="N204">
        <v>68959</v>
      </c>
      <c r="O204">
        <v>66388</v>
      </c>
      <c r="P204">
        <v>63275</v>
      </c>
      <c r="Q204">
        <v>64379</v>
      </c>
      <c r="R204">
        <v>69209</v>
      </c>
      <c r="S204">
        <v>75495</v>
      </c>
      <c r="T204">
        <v>70046</v>
      </c>
      <c r="U204">
        <v>69968</v>
      </c>
      <c r="V204">
        <v>60913</v>
      </c>
      <c r="W204">
        <v>63249</v>
      </c>
      <c r="X204">
        <v>69701</v>
      </c>
      <c r="Y204">
        <v>70425</v>
      </c>
      <c r="Z204">
        <v>56747</v>
      </c>
      <c r="AA204">
        <v>67150</v>
      </c>
    </row>
    <row r="205" spans="1:27">
      <c r="A205">
        <v>203</v>
      </c>
      <c r="B205">
        <v>253.05</v>
      </c>
      <c r="C205" t="s">
        <v>618</v>
      </c>
      <c r="D205">
        <v>610101</v>
      </c>
      <c r="E205">
        <v>600011</v>
      </c>
      <c r="F205">
        <v>744071</v>
      </c>
      <c r="G205">
        <v>729760</v>
      </c>
      <c r="H205">
        <v>353799</v>
      </c>
      <c r="I205">
        <v>353490</v>
      </c>
      <c r="J205">
        <v>359248</v>
      </c>
      <c r="K205">
        <v>363978</v>
      </c>
      <c r="L205">
        <v>752756</v>
      </c>
      <c r="M205">
        <v>788712</v>
      </c>
      <c r="N205">
        <v>717730</v>
      </c>
      <c r="O205">
        <v>710862</v>
      </c>
      <c r="P205">
        <v>361653</v>
      </c>
      <c r="Q205">
        <v>364186</v>
      </c>
      <c r="R205">
        <v>714632</v>
      </c>
      <c r="S205">
        <v>694020</v>
      </c>
      <c r="T205">
        <v>386255</v>
      </c>
      <c r="U205">
        <v>380903</v>
      </c>
      <c r="V205">
        <v>372333</v>
      </c>
      <c r="W205">
        <v>361122</v>
      </c>
      <c r="X205">
        <v>709393</v>
      </c>
      <c r="Y205">
        <v>703597</v>
      </c>
      <c r="Z205">
        <v>373081</v>
      </c>
      <c r="AA205">
        <v>362019</v>
      </c>
    </row>
    <row r="206" spans="1:27">
      <c r="A206">
        <v>204</v>
      </c>
      <c r="B206">
        <v>253.2176</v>
      </c>
      <c r="C206" t="s">
        <v>621</v>
      </c>
      <c r="D206">
        <v>4661715</v>
      </c>
      <c r="E206">
        <v>5058271</v>
      </c>
      <c r="F206">
        <v>2255071</v>
      </c>
      <c r="G206">
        <v>2138887</v>
      </c>
      <c r="H206">
        <v>1766923</v>
      </c>
      <c r="I206">
        <v>1687820</v>
      </c>
      <c r="J206">
        <v>1696257</v>
      </c>
      <c r="K206">
        <v>1660715</v>
      </c>
      <c r="L206">
        <v>1669957</v>
      </c>
      <c r="M206">
        <v>1626922</v>
      </c>
      <c r="N206">
        <v>1735355</v>
      </c>
      <c r="O206">
        <v>1691450</v>
      </c>
      <c r="P206">
        <v>1744967</v>
      </c>
      <c r="Q206">
        <v>1695412</v>
      </c>
      <c r="R206">
        <v>1534807</v>
      </c>
      <c r="S206">
        <v>1499722</v>
      </c>
      <c r="T206">
        <v>1555783</v>
      </c>
      <c r="U206">
        <v>1525618</v>
      </c>
      <c r="V206">
        <v>1469205</v>
      </c>
      <c r="W206">
        <v>1448829</v>
      </c>
      <c r="X206">
        <v>1588649</v>
      </c>
      <c r="Y206">
        <v>1559707</v>
      </c>
      <c r="Z206">
        <v>1412839</v>
      </c>
      <c r="AA206">
        <v>1398740</v>
      </c>
    </row>
    <row r="207" spans="1:27">
      <c r="A207">
        <v>205</v>
      </c>
      <c r="B207">
        <v>258.02879999999999</v>
      </c>
      <c r="C207" t="s">
        <v>624</v>
      </c>
      <c r="D207">
        <v>64235</v>
      </c>
      <c r="E207">
        <v>67825</v>
      </c>
      <c r="F207">
        <v>69978</v>
      </c>
      <c r="G207">
        <v>76014</v>
      </c>
      <c r="H207">
        <v>73962</v>
      </c>
      <c r="I207">
        <v>75708</v>
      </c>
      <c r="J207">
        <v>67798</v>
      </c>
      <c r="K207">
        <v>70629</v>
      </c>
      <c r="L207">
        <v>73442</v>
      </c>
      <c r="M207">
        <v>70917</v>
      </c>
      <c r="N207">
        <v>66830</v>
      </c>
      <c r="O207">
        <v>66833</v>
      </c>
      <c r="P207">
        <v>60309</v>
      </c>
      <c r="Q207">
        <v>64581</v>
      </c>
      <c r="R207">
        <v>74412</v>
      </c>
      <c r="S207">
        <v>69259</v>
      </c>
      <c r="T207">
        <v>67402</v>
      </c>
      <c r="U207">
        <v>70823</v>
      </c>
      <c r="V207">
        <v>68206</v>
      </c>
      <c r="W207">
        <v>70315</v>
      </c>
      <c r="X207">
        <v>65912</v>
      </c>
      <c r="Y207">
        <v>61483</v>
      </c>
      <c r="Z207">
        <v>71706</v>
      </c>
      <c r="AA207">
        <v>77061</v>
      </c>
    </row>
    <row r="208" spans="1:27">
      <c r="A208">
        <v>206</v>
      </c>
      <c r="B208">
        <v>258.03820000000002</v>
      </c>
      <c r="C208" t="s">
        <v>627</v>
      </c>
      <c r="D208">
        <v>649761</v>
      </c>
      <c r="E208">
        <v>635895</v>
      </c>
      <c r="F208">
        <v>669944</v>
      </c>
      <c r="G208">
        <v>690305</v>
      </c>
      <c r="H208">
        <v>2242487</v>
      </c>
      <c r="I208">
        <v>2403350</v>
      </c>
      <c r="J208">
        <v>1432959</v>
      </c>
      <c r="K208">
        <v>1585785</v>
      </c>
      <c r="L208">
        <v>721802</v>
      </c>
      <c r="M208">
        <v>705982</v>
      </c>
      <c r="N208">
        <v>675523</v>
      </c>
      <c r="O208">
        <v>665056</v>
      </c>
      <c r="P208">
        <v>920425</v>
      </c>
      <c r="Q208">
        <v>972029</v>
      </c>
      <c r="R208">
        <v>672382</v>
      </c>
      <c r="S208">
        <v>666918</v>
      </c>
      <c r="T208">
        <v>1215664</v>
      </c>
      <c r="U208">
        <v>1323174</v>
      </c>
      <c r="V208">
        <v>1101593</v>
      </c>
      <c r="W208">
        <v>1222848</v>
      </c>
      <c r="X208">
        <v>670982</v>
      </c>
      <c r="Y208">
        <v>678031</v>
      </c>
      <c r="Z208">
        <v>1546881</v>
      </c>
      <c r="AA208">
        <v>1595430</v>
      </c>
    </row>
    <row r="209" spans="1:27">
      <c r="A209">
        <v>207</v>
      </c>
      <c r="B209">
        <v>259.02229999999997</v>
      </c>
      <c r="C209" t="s">
        <v>630</v>
      </c>
      <c r="D209">
        <v>1470508</v>
      </c>
      <c r="E209">
        <v>1477997</v>
      </c>
      <c r="F209">
        <v>1345028</v>
      </c>
      <c r="G209">
        <v>1312496</v>
      </c>
      <c r="H209">
        <v>1388571</v>
      </c>
      <c r="I209">
        <v>1371229</v>
      </c>
      <c r="J209">
        <v>1416917</v>
      </c>
      <c r="K209">
        <v>1396249</v>
      </c>
      <c r="L209">
        <v>1316474</v>
      </c>
      <c r="M209">
        <v>1299225</v>
      </c>
      <c r="N209">
        <v>1474829</v>
      </c>
      <c r="O209">
        <v>1447683</v>
      </c>
      <c r="P209">
        <v>1364223</v>
      </c>
      <c r="Q209">
        <v>1346279</v>
      </c>
      <c r="R209">
        <v>1254706</v>
      </c>
      <c r="S209">
        <v>1206353</v>
      </c>
      <c r="T209">
        <v>1479491</v>
      </c>
      <c r="U209">
        <v>1470913</v>
      </c>
      <c r="V209">
        <v>1305931</v>
      </c>
      <c r="W209">
        <v>1293758</v>
      </c>
      <c r="X209">
        <v>1393246</v>
      </c>
      <c r="Y209">
        <v>1384884</v>
      </c>
      <c r="Z209">
        <v>1375141</v>
      </c>
      <c r="AA209">
        <v>1360530</v>
      </c>
    </row>
    <row r="210" spans="1:27">
      <c r="A210">
        <v>208</v>
      </c>
      <c r="B210">
        <v>264.95170000000002</v>
      </c>
      <c r="C210" t="s">
        <v>633</v>
      </c>
      <c r="D210">
        <v>55273</v>
      </c>
      <c r="E210">
        <v>61513</v>
      </c>
      <c r="F210">
        <v>62356</v>
      </c>
      <c r="G210">
        <v>69140</v>
      </c>
      <c r="H210">
        <v>76981</v>
      </c>
      <c r="I210">
        <v>73065</v>
      </c>
      <c r="J210">
        <v>72902</v>
      </c>
      <c r="K210">
        <v>69253</v>
      </c>
      <c r="L210">
        <v>72061</v>
      </c>
      <c r="M210">
        <v>71370</v>
      </c>
      <c r="N210">
        <v>66760</v>
      </c>
      <c r="O210">
        <v>70414</v>
      </c>
      <c r="P210">
        <v>66563</v>
      </c>
      <c r="Q210">
        <v>66546</v>
      </c>
      <c r="R210">
        <v>75770</v>
      </c>
      <c r="S210">
        <v>69521</v>
      </c>
      <c r="T210">
        <v>73016</v>
      </c>
      <c r="U210">
        <v>76708</v>
      </c>
      <c r="V210">
        <v>68317</v>
      </c>
      <c r="W210">
        <v>64915</v>
      </c>
      <c r="X210">
        <v>66499</v>
      </c>
      <c r="Y210">
        <v>63095</v>
      </c>
      <c r="Z210">
        <v>79461</v>
      </c>
      <c r="AA210">
        <v>76901</v>
      </c>
    </row>
    <row r="211" spans="1:27">
      <c r="A211">
        <v>209</v>
      </c>
      <c r="B211">
        <v>266.089</v>
      </c>
      <c r="C211" t="s">
        <v>636</v>
      </c>
      <c r="D211">
        <v>147255</v>
      </c>
      <c r="E211">
        <v>154857</v>
      </c>
      <c r="F211">
        <v>152491</v>
      </c>
      <c r="G211">
        <v>163718</v>
      </c>
      <c r="H211">
        <v>235180</v>
      </c>
      <c r="I211">
        <v>233460</v>
      </c>
      <c r="J211">
        <v>182471</v>
      </c>
      <c r="K211">
        <v>184911</v>
      </c>
      <c r="L211">
        <v>183436</v>
      </c>
      <c r="M211">
        <v>181393</v>
      </c>
      <c r="N211">
        <v>163844</v>
      </c>
      <c r="O211">
        <v>156466</v>
      </c>
      <c r="P211">
        <v>147349</v>
      </c>
      <c r="Q211">
        <v>147238</v>
      </c>
      <c r="R211">
        <v>158696</v>
      </c>
      <c r="S211">
        <v>159461</v>
      </c>
      <c r="T211">
        <v>149067</v>
      </c>
      <c r="U211">
        <v>147976</v>
      </c>
      <c r="V211">
        <v>150741</v>
      </c>
      <c r="W211">
        <v>154846</v>
      </c>
      <c r="X211">
        <v>169045</v>
      </c>
      <c r="Y211">
        <v>168894</v>
      </c>
      <c r="Z211">
        <v>151274</v>
      </c>
      <c r="AA211">
        <v>158379</v>
      </c>
    </row>
    <row r="212" spans="1:27">
      <c r="A212">
        <v>210</v>
      </c>
      <c r="B212">
        <v>267.0727</v>
      </c>
      <c r="C212" t="s">
        <v>639</v>
      </c>
      <c r="D212">
        <v>271778</v>
      </c>
      <c r="E212">
        <v>261073</v>
      </c>
      <c r="F212">
        <v>253880</v>
      </c>
      <c r="G212">
        <v>277902</v>
      </c>
      <c r="H212">
        <v>285465</v>
      </c>
      <c r="I212">
        <v>287884</v>
      </c>
      <c r="J212">
        <v>300833</v>
      </c>
      <c r="K212">
        <v>305692</v>
      </c>
      <c r="L212">
        <v>316951</v>
      </c>
      <c r="M212">
        <v>308477</v>
      </c>
      <c r="N212">
        <v>254202</v>
      </c>
      <c r="O212">
        <v>251309</v>
      </c>
      <c r="P212">
        <v>215805</v>
      </c>
      <c r="Q212">
        <v>206720</v>
      </c>
      <c r="R212">
        <v>269903</v>
      </c>
      <c r="S212">
        <v>283154</v>
      </c>
      <c r="T212">
        <v>225673</v>
      </c>
      <c r="U212">
        <v>227782</v>
      </c>
      <c r="V212">
        <v>214274</v>
      </c>
      <c r="W212">
        <v>206867</v>
      </c>
      <c r="X212">
        <v>320483</v>
      </c>
      <c r="Y212">
        <v>316560</v>
      </c>
      <c r="Z212">
        <v>215832</v>
      </c>
      <c r="AA212">
        <v>201720</v>
      </c>
    </row>
    <row r="213" spans="1:27">
      <c r="A213">
        <v>211</v>
      </c>
      <c r="B213">
        <v>271.17070000000001</v>
      </c>
      <c r="C213" t="s">
        <v>642</v>
      </c>
      <c r="D213">
        <v>41579</v>
      </c>
      <c r="E213">
        <v>42838</v>
      </c>
      <c r="F213">
        <v>44639</v>
      </c>
      <c r="G213">
        <v>43260</v>
      </c>
      <c r="H213">
        <v>41825</v>
      </c>
      <c r="I213">
        <v>44518</v>
      </c>
      <c r="J213">
        <v>41460</v>
      </c>
      <c r="K213">
        <v>45670</v>
      </c>
      <c r="L213">
        <v>43344</v>
      </c>
      <c r="M213">
        <v>40737</v>
      </c>
      <c r="N213">
        <v>40984</v>
      </c>
      <c r="O213">
        <v>42204</v>
      </c>
      <c r="P213">
        <v>46969</v>
      </c>
      <c r="Q213">
        <v>45769</v>
      </c>
      <c r="R213">
        <v>39104</v>
      </c>
      <c r="S213">
        <v>41034</v>
      </c>
      <c r="T213">
        <v>42280</v>
      </c>
      <c r="U213">
        <v>41200</v>
      </c>
      <c r="V213">
        <v>41226</v>
      </c>
      <c r="W213">
        <v>42965</v>
      </c>
      <c r="X213">
        <v>43737</v>
      </c>
      <c r="Y213">
        <v>45397</v>
      </c>
      <c r="Z213">
        <v>39524</v>
      </c>
      <c r="AA213">
        <v>44210</v>
      </c>
    </row>
    <row r="214" spans="1:27">
      <c r="A214">
        <v>212</v>
      </c>
      <c r="B214">
        <v>275.01690000000002</v>
      </c>
      <c r="C214" t="s">
        <v>645</v>
      </c>
      <c r="D214">
        <v>102133</v>
      </c>
      <c r="E214">
        <v>101897</v>
      </c>
      <c r="F214">
        <v>107046</v>
      </c>
      <c r="G214">
        <v>107931</v>
      </c>
      <c r="H214">
        <v>159984</v>
      </c>
      <c r="I214">
        <v>175574</v>
      </c>
      <c r="J214">
        <v>134313</v>
      </c>
      <c r="K214">
        <v>138659</v>
      </c>
      <c r="L214">
        <v>98230</v>
      </c>
      <c r="M214">
        <v>94719</v>
      </c>
      <c r="N214">
        <v>111516</v>
      </c>
      <c r="O214">
        <v>115993</v>
      </c>
      <c r="P214">
        <v>115970</v>
      </c>
      <c r="Q214">
        <v>117208</v>
      </c>
      <c r="R214">
        <v>114992</v>
      </c>
      <c r="S214">
        <v>115011</v>
      </c>
      <c r="T214">
        <v>148573</v>
      </c>
      <c r="U214">
        <v>151454</v>
      </c>
      <c r="V214">
        <v>140659</v>
      </c>
      <c r="W214">
        <v>142734</v>
      </c>
      <c r="X214">
        <v>97522</v>
      </c>
      <c r="Y214">
        <v>97402</v>
      </c>
      <c r="Z214">
        <v>181013</v>
      </c>
      <c r="AA214">
        <v>187678</v>
      </c>
    </row>
    <row r="215" spans="1:27">
      <c r="A215">
        <v>213</v>
      </c>
      <c r="B215">
        <v>275.12450000000001</v>
      </c>
      <c r="C215" t="s">
        <v>648</v>
      </c>
      <c r="D215">
        <v>54203</v>
      </c>
      <c r="E215">
        <v>50606</v>
      </c>
      <c r="F215">
        <v>51885</v>
      </c>
      <c r="G215">
        <v>49704</v>
      </c>
      <c r="H215">
        <v>61932</v>
      </c>
      <c r="I215">
        <v>61049</v>
      </c>
      <c r="J215">
        <v>64664</v>
      </c>
      <c r="K215">
        <v>68667</v>
      </c>
      <c r="L215">
        <v>51201</v>
      </c>
      <c r="M215">
        <v>51426</v>
      </c>
      <c r="N215">
        <v>50965</v>
      </c>
      <c r="O215">
        <v>49563</v>
      </c>
      <c r="P215">
        <v>62098</v>
      </c>
      <c r="Q215">
        <v>62334</v>
      </c>
      <c r="R215">
        <v>52812</v>
      </c>
      <c r="S215">
        <v>53061</v>
      </c>
      <c r="T215">
        <v>68486</v>
      </c>
      <c r="U215">
        <v>67855</v>
      </c>
      <c r="V215">
        <v>60846</v>
      </c>
      <c r="W215">
        <v>58698</v>
      </c>
      <c r="X215">
        <v>52870</v>
      </c>
      <c r="Y215">
        <v>50549</v>
      </c>
      <c r="Z215">
        <v>59747</v>
      </c>
      <c r="AA215">
        <v>55997</v>
      </c>
    </row>
    <row r="216" spans="1:27">
      <c r="A216">
        <v>214</v>
      </c>
      <c r="B216">
        <v>275.2011</v>
      </c>
      <c r="C216" t="s">
        <v>651</v>
      </c>
      <c r="D216">
        <v>42305</v>
      </c>
      <c r="E216">
        <v>44676</v>
      </c>
      <c r="F216">
        <v>44169</v>
      </c>
      <c r="G216">
        <v>42743</v>
      </c>
      <c r="H216">
        <v>39672</v>
      </c>
      <c r="I216">
        <v>39877</v>
      </c>
      <c r="J216">
        <v>42168</v>
      </c>
      <c r="K216">
        <v>42661</v>
      </c>
      <c r="L216">
        <v>40019</v>
      </c>
      <c r="M216">
        <v>39453</v>
      </c>
      <c r="N216">
        <v>44622</v>
      </c>
      <c r="O216">
        <v>46464</v>
      </c>
      <c r="P216">
        <v>43484</v>
      </c>
      <c r="Q216">
        <v>45268</v>
      </c>
      <c r="R216">
        <v>38631</v>
      </c>
      <c r="S216">
        <v>44483</v>
      </c>
      <c r="T216">
        <v>43684</v>
      </c>
      <c r="U216">
        <v>47063</v>
      </c>
      <c r="V216">
        <v>42774</v>
      </c>
      <c r="W216">
        <v>40573</v>
      </c>
      <c r="X216">
        <v>43563</v>
      </c>
      <c r="Y216">
        <v>43562</v>
      </c>
      <c r="Z216">
        <v>39552</v>
      </c>
      <c r="AA216">
        <v>39709</v>
      </c>
    </row>
    <row r="217" spans="1:27">
      <c r="A217">
        <v>215</v>
      </c>
      <c r="B217">
        <v>277.12240000000003</v>
      </c>
      <c r="C217" t="s">
        <v>654</v>
      </c>
      <c r="D217">
        <v>106649</v>
      </c>
      <c r="E217">
        <v>101304</v>
      </c>
      <c r="F217">
        <v>119859</v>
      </c>
      <c r="G217">
        <v>116791</v>
      </c>
      <c r="H217">
        <v>116776</v>
      </c>
      <c r="I217">
        <v>106294</v>
      </c>
      <c r="J217">
        <v>95007</v>
      </c>
      <c r="K217">
        <v>105331</v>
      </c>
      <c r="L217">
        <v>128337</v>
      </c>
      <c r="M217">
        <v>119037</v>
      </c>
      <c r="N217">
        <v>114796</v>
      </c>
      <c r="O217">
        <v>109604</v>
      </c>
      <c r="P217">
        <v>101819</v>
      </c>
      <c r="Q217">
        <v>101163</v>
      </c>
      <c r="R217">
        <v>121997</v>
      </c>
      <c r="S217">
        <v>112586</v>
      </c>
      <c r="T217">
        <v>105065</v>
      </c>
      <c r="U217">
        <v>100860</v>
      </c>
      <c r="V217">
        <v>99445</v>
      </c>
      <c r="W217">
        <v>102819</v>
      </c>
      <c r="X217">
        <v>119989</v>
      </c>
      <c r="Y217">
        <v>118160</v>
      </c>
      <c r="Z217">
        <v>106151</v>
      </c>
      <c r="AA217">
        <v>103634</v>
      </c>
    </row>
    <row r="218" spans="1:27">
      <c r="A218">
        <v>216</v>
      </c>
      <c r="B218">
        <v>277.21910000000003</v>
      </c>
      <c r="C218" t="s">
        <v>657</v>
      </c>
      <c r="D218">
        <v>221371</v>
      </c>
      <c r="E218">
        <v>218790</v>
      </c>
      <c r="F218">
        <v>152501</v>
      </c>
      <c r="G218">
        <v>151965</v>
      </c>
      <c r="H218">
        <v>123429</v>
      </c>
      <c r="I218">
        <v>126215</v>
      </c>
      <c r="J218">
        <v>125566</v>
      </c>
      <c r="K218">
        <v>124631</v>
      </c>
      <c r="L218">
        <v>119260</v>
      </c>
      <c r="M218">
        <v>117699</v>
      </c>
      <c r="N218">
        <v>151592</v>
      </c>
      <c r="O218">
        <v>157422</v>
      </c>
      <c r="P218">
        <v>190926</v>
      </c>
      <c r="Q218">
        <v>190162</v>
      </c>
      <c r="R218">
        <v>131078</v>
      </c>
      <c r="S218">
        <v>129310</v>
      </c>
      <c r="T218">
        <v>151997</v>
      </c>
      <c r="U218">
        <v>150946</v>
      </c>
      <c r="V218">
        <v>135240</v>
      </c>
      <c r="W218">
        <v>130620</v>
      </c>
      <c r="X218">
        <v>147013</v>
      </c>
      <c r="Y218">
        <v>147830</v>
      </c>
      <c r="Z218">
        <v>127740</v>
      </c>
      <c r="AA218">
        <v>127817</v>
      </c>
    </row>
    <row r="219" spans="1:27">
      <c r="A219">
        <v>217</v>
      </c>
      <c r="B219">
        <v>279.23250000000002</v>
      </c>
      <c r="C219" t="s">
        <v>660</v>
      </c>
      <c r="D219">
        <v>1462899</v>
      </c>
      <c r="E219">
        <v>1631348</v>
      </c>
      <c r="F219">
        <v>798734</v>
      </c>
      <c r="G219">
        <v>767064</v>
      </c>
      <c r="H219">
        <v>604278</v>
      </c>
      <c r="I219">
        <v>584885</v>
      </c>
      <c r="J219">
        <v>607248</v>
      </c>
      <c r="K219">
        <v>579428</v>
      </c>
      <c r="L219">
        <v>610129</v>
      </c>
      <c r="M219">
        <v>582042</v>
      </c>
      <c r="N219">
        <v>660757</v>
      </c>
      <c r="O219">
        <v>659286</v>
      </c>
      <c r="P219">
        <v>650971</v>
      </c>
      <c r="Q219">
        <v>650607</v>
      </c>
      <c r="R219">
        <v>571799</v>
      </c>
      <c r="S219">
        <v>556976</v>
      </c>
      <c r="T219">
        <v>636697</v>
      </c>
      <c r="U219">
        <v>613228</v>
      </c>
      <c r="V219">
        <v>551836</v>
      </c>
      <c r="W219">
        <v>557293</v>
      </c>
      <c r="X219">
        <v>612026</v>
      </c>
      <c r="Y219">
        <v>612264</v>
      </c>
      <c r="Z219">
        <v>532177</v>
      </c>
      <c r="AA219">
        <v>521093</v>
      </c>
    </row>
    <row r="220" spans="1:27">
      <c r="A220">
        <v>218</v>
      </c>
      <c r="B220">
        <v>282.084</v>
      </c>
      <c r="C220" t="s">
        <v>663</v>
      </c>
      <c r="D220">
        <v>161637</v>
      </c>
      <c r="E220">
        <v>163436</v>
      </c>
      <c r="F220">
        <v>165674</v>
      </c>
      <c r="G220">
        <v>174007</v>
      </c>
      <c r="H220">
        <v>140522</v>
      </c>
      <c r="I220">
        <v>148742</v>
      </c>
      <c r="J220">
        <v>135644</v>
      </c>
      <c r="K220">
        <v>129151</v>
      </c>
      <c r="L220">
        <v>192559</v>
      </c>
      <c r="M220">
        <v>179585</v>
      </c>
      <c r="N220">
        <v>173198</v>
      </c>
      <c r="O220">
        <v>164824</v>
      </c>
      <c r="P220">
        <v>122318</v>
      </c>
      <c r="Q220">
        <v>119507</v>
      </c>
      <c r="R220">
        <v>169060</v>
      </c>
      <c r="S220">
        <v>165518</v>
      </c>
      <c r="T220">
        <v>123750</v>
      </c>
      <c r="U220">
        <v>120621</v>
      </c>
      <c r="V220">
        <v>119755</v>
      </c>
      <c r="W220">
        <v>119879</v>
      </c>
      <c r="X220">
        <v>170418</v>
      </c>
      <c r="Y220">
        <v>177428</v>
      </c>
      <c r="Z220">
        <v>125353</v>
      </c>
      <c r="AA220">
        <v>127312</v>
      </c>
    </row>
    <row r="221" spans="1:27">
      <c r="A221">
        <v>219</v>
      </c>
      <c r="B221">
        <v>284.02870000000001</v>
      </c>
      <c r="C221" t="s">
        <v>666</v>
      </c>
      <c r="D221">
        <v>67813</v>
      </c>
      <c r="E221">
        <v>67376</v>
      </c>
      <c r="F221">
        <v>61420</v>
      </c>
      <c r="G221">
        <v>68166</v>
      </c>
      <c r="H221">
        <v>59864</v>
      </c>
      <c r="I221">
        <v>60120</v>
      </c>
      <c r="J221">
        <v>59386</v>
      </c>
      <c r="K221">
        <v>60439</v>
      </c>
      <c r="L221">
        <v>67794</v>
      </c>
      <c r="M221">
        <v>68762</v>
      </c>
      <c r="N221">
        <v>64891</v>
      </c>
      <c r="O221">
        <v>67315</v>
      </c>
      <c r="P221">
        <v>57018</v>
      </c>
      <c r="Q221">
        <v>55715</v>
      </c>
      <c r="R221">
        <v>71003</v>
      </c>
      <c r="S221">
        <v>72781</v>
      </c>
      <c r="T221">
        <v>54689</v>
      </c>
      <c r="U221">
        <v>59945</v>
      </c>
      <c r="V221">
        <v>56519</v>
      </c>
      <c r="W221">
        <v>62559</v>
      </c>
      <c r="X221">
        <v>63279</v>
      </c>
      <c r="Y221">
        <v>62420</v>
      </c>
      <c r="Z221">
        <v>58712</v>
      </c>
      <c r="AA221">
        <v>62007</v>
      </c>
    </row>
    <row r="222" spans="1:27">
      <c r="A222">
        <v>220</v>
      </c>
      <c r="B222">
        <v>285.0489</v>
      </c>
      <c r="C222" t="s">
        <v>669</v>
      </c>
      <c r="D222">
        <v>165923</v>
      </c>
      <c r="E222">
        <v>161759</v>
      </c>
      <c r="F222">
        <v>249881</v>
      </c>
      <c r="G222">
        <v>265217</v>
      </c>
      <c r="H222">
        <v>151323</v>
      </c>
      <c r="I222">
        <v>151808</v>
      </c>
      <c r="J222">
        <v>148256</v>
      </c>
      <c r="K222">
        <v>149458</v>
      </c>
      <c r="L222">
        <v>317349</v>
      </c>
      <c r="M222">
        <v>318817</v>
      </c>
      <c r="N222">
        <v>194370</v>
      </c>
      <c r="O222">
        <v>190352</v>
      </c>
      <c r="P222">
        <v>136583</v>
      </c>
      <c r="Q222">
        <v>148886</v>
      </c>
      <c r="R222">
        <v>236134</v>
      </c>
      <c r="S222">
        <v>232788</v>
      </c>
      <c r="T222">
        <v>150956</v>
      </c>
      <c r="U222">
        <v>159211</v>
      </c>
      <c r="V222">
        <v>134694</v>
      </c>
      <c r="W222">
        <v>140417</v>
      </c>
      <c r="X222">
        <v>186963</v>
      </c>
      <c r="Y222">
        <v>191746</v>
      </c>
      <c r="Z222">
        <v>152306</v>
      </c>
      <c r="AA222">
        <v>151602</v>
      </c>
    </row>
    <row r="223" spans="1:27">
      <c r="A223">
        <v>221</v>
      </c>
      <c r="B223">
        <v>285.14830000000001</v>
      </c>
      <c r="C223" t="s">
        <v>672</v>
      </c>
      <c r="D223">
        <v>66995</v>
      </c>
      <c r="E223">
        <v>71622</v>
      </c>
      <c r="F223">
        <v>62849</v>
      </c>
      <c r="G223">
        <v>64922</v>
      </c>
      <c r="H223">
        <v>57199</v>
      </c>
      <c r="I223">
        <v>55386</v>
      </c>
      <c r="J223">
        <v>60296</v>
      </c>
      <c r="K223">
        <v>59018</v>
      </c>
      <c r="L223">
        <v>64259</v>
      </c>
      <c r="M223">
        <v>60838</v>
      </c>
      <c r="N223">
        <v>65950</v>
      </c>
      <c r="O223">
        <v>64426</v>
      </c>
      <c r="P223">
        <v>66640</v>
      </c>
      <c r="Q223">
        <v>67914</v>
      </c>
      <c r="R223">
        <v>60302</v>
      </c>
      <c r="S223">
        <v>62024</v>
      </c>
      <c r="T223">
        <v>64012</v>
      </c>
      <c r="U223">
        <v>62210</v>
      </c>
      <c r="V223">
        <v>60000</v>
      </c>
      <c r="W223">
        <v>59559</v>
      </c>
      <c r="X223">
        <v>66112</v>
      </c>
      <c r="Y223">
        <v>65576</v>
      </c>
      <c r="Z223">
        <v>58276</v>
      </c>
      <c r="AA223">
        <v>52541</v>
      </c>
    </row>
    <row r="224" spans="1:27">
      <c r="A224">
        <v>222</v>
      </c>
      <c r="B224">
        <v>287.16500000000002</v>
      </c>
      <c r="C224" t="s">
        <v>675</v>
      </c>
      <c r="D224">
        <v>60809</v>
      </c>
      <c r="E224">
        <v>60780</v>
      </c>
      <c r="F224">
        <v>56092</v>
      </c>
      <c r="G224">
        <v>60953</v>
      </c>
      <c r="H224">
        <v>56252</v>
      </c>
      <c r="I224">
        <v>58163</v>
      </c>
      <c r="J224">
        <v>58863</v>
      </c>
      <c r="K224">
        <v>56467</v>
      </c>
      <c r="L224">
        <v>56008</v>
      </c>
      <c r="M224">
        <v>53325</v>
      </c>
      <c r="N224">
        <v>60823</v>
      </c>
      <c r="O224">
        <v>62651</v>
      </c>
      <c r="P224">
        <v>65771</v>
      </c>
      <c r="Q224">
        <v>64873</v>
      </c>
      <c r="R224">
        <v>55379</v>
      </c>
      <c r="S224">
        <v>55743</v>
      </c>
      <c r="T224">
        <v>60534</v>
      </c>
      <c r="U224">
        <v>62015</v>
      </c>
      <c r="V224">
        <v>57349</v>
      </c>
      <c r="W224">
        <v>58479</v>
      </c>
      <c r="X224">
        <v>54968</v>
      </c>
      <c r="Y224">
        <v>58727</v>
      </c>
      <c r="Z224">
        <v>54942</v>
      </c>
      <c r="AA224">
        <v>56011</v>
      </c>
    </row>
    <row r="225" spans="1:27">
      <c r="A225">
        <v>223</v>
      </c>
      <c r="B225">
        <v>287.19979999999998</v>
      </c>
      <c r="C225" t="s">
        <v>678</v>
      </c>
      <c r="D225">
        <v>43021</v>
      </c>
      <c r="E225">
        <v>43632</v>
      </c>
      <c r="F225">
        <v>39937</v>
      </c>
      <c r="G225">
        <v>40111</v>
      </c>
      <c r="H225">
        <v>40584</v>
      </c>
      <c r="I225">
        <v>39169</v>
      </c>
      <c r="J225">
        <v>38586</v>
      </c>
      <c r="K225">
        <v>39005</v>
      </c>
      <c r="L225">
        <v>37935</v>
      </c>
      <c r="M225">
        <v>36255</v>
      </c>
      <c r="N225">
        <v>37537</v>
      </c>
      <c r="O225">
        <v>40625</v>
      </c>
      <c r="P225">
        <v>44326</v>
      </c>
      <c r="Q225">
        <v>44998</v>
      </c>
      <c r="R225">
        <v>38928</v>
      </c>
      <c r="S225">
        <v>37485</v>
      </c>
      <c r="T225">
        <v>38897</v>
      </c>
      <c r="U225">
        <v>40804</v>
      </c>
      <c r="V225">
        <v>39876</v>
      </c>
      <c r="W225">
        <v>39494</v>
      </c>
      <c r="X225">
        <v>43464</v>
      </c>
      <c r="Y225">
        <v>41782</v>
      </c>
      <c r="Z225">
        <v>37036</v>
      </c>
      <c r="AA225">
        <v>38789</v>
      </c>
    </row>
    <row r="226" spans="1:27">
      <c r="A226">
        <v>224</v>
      </c>
      <c r="B226">
        <v>287.23630000000003</v>
      </c>
      <c r="C226" t="s">
        <v>681</v>
      </c>
      <c r="D226">
        <v>36758</v>
      </c>
      <c r="E226">
        <v>40538</v>
      </c>
      <c r="F226">
        <v>38535</v>
      </c>
      <c r="G226">
        <v>32108</v>
      </c>
      <c r="H226">
        <v>35978</v>
      </c>
      <c r="I226">
        <v>33782</v>
      </c>
      <c r="J226">
        <v>34901</v>
      </c>
      <c r="K226">
        <v>35259</v>
      </c>
      <c r="L226">
        <v>32531</v>
      </c>
      <c r="M226">
        <v>33374</v>
      </c>
      <c r="N226">
        <v>37885</v>
      </c>
      <c r="O226">
        <v>39885</v>
      </c>
      <c r="P226">
        <v>41451</v>
      </c>
      <c r="Q226">
        <v>41018</v>
      </c>
      <c r="R226">
        <v>34410</v>
      </c>
      <c r="S226">
        <v>33731</v>
      </c>
      <c r="T226">
        <v>38034</v>
      </c>
      <c r="U226">
        <v>37974</v>
      </c>
      <c r="V226">
        <v>39277</v>
      </c>
      <c r="W226">
        <v>37602</v>
      </c>
      <c r="X226">
        <v>33300</v>
      </c>
      <c r="Y226">
        <v>34496</v>
      </c>
      <c r="Z226">
        <v>34038</v>
      </c>
      <c r="AA226">
        <v>32595</v>
      </c>
    </row>
    <row r="227" spans="1:27">
      <c r="A227">
        <v>225</v>
      </c>
      <c r="B227">
        <v>289.11590000000001</v>
      </c>
      <c r="C227" t="s">
        <v>684</v>
      </c>
      <c r="D227">
        <v>127211</v>
      </c>
      <c r="E227">
        <v>126913</v>
      </c>
      <c r="F227">
        <v>129640</v>
      </c>
      <c r="G227">
        <v>127103</v>
      </c>
      <c r="H227">
        <v>108537</v>
      </c>
      <c r="I227">
        <v>112096</v>
      </c>
      <c r="J227">
        <v>107873</v>
      </c>
      <c r="K227">
        <v>103127</v>
      </c>
      <c r="L227">
        <v>140737</v>
      </c>
      <c r="M227">
        <v>132346</v>
      </c>
      <c r="N227">
        <v>124441</v>
      </c>
      <c r="O227">
        <v>121284</v>
      </c>
      <c r="P227">
        <v>98137</v>
      </c>
      <c r="Q227">
        <v>96494</v>
      </c>
      <c r="R227">
        <v>120537</v>
      </c>
      <c r="S227">
        <v>123514</v>
      </c>
      <c r="T227">
        <v>100892</v>
      </c>
      <c r="U227">
        <v>98278</v>
      </c>
      <c r="V227">
        <v>103791</v>
      </c>
      <c r="W227">
        <v>101803</v>
      </c>
      <c r="X227">
        <v>127806</v>
      </c>
      <c r="Y227">
        <v>124166</v>
      </c>
      <c r="Z227">
        <v>106758</v>
      </c>
      <c r="AA227">
        <v>110616</v>
      </c>
    </row>
    <row r="228" spans="1:27">
      <c r="A228">
        <v>226</v>
      </c>
      <c r="B228">
        <v>289.12360000000001</v>
      </c>
      <c r="C228" t="s">
        <v>687</v>
      </c>
      <c r="D228">
        <v>184503</v>
      </c>
      <c r="E228">
        <v>177392</v>
      </c>
      <c r="F228">
        <v>211020</v>
      </c>
      <c r="G228">
        <v>205777</v>
      </c>
      <c r="H228">
        <v>126457</v>
      </c>
      <c r="I228">
        <v>126077</v>
      </c>
      <c r="J228">
        <v>126796</v>
      </c>
      <c r="K228">
        <v>128324</v>
      </c>
      <c r="L228">
        <v>211997</v>
      </c>
      <c r="M228">
        <v>204990</v>
      </c>
      <c r="N228">
        <v>182063</v>
      </c>
      <c r="O228">
        <v>173551</v>
      </c>
      <c r="P228">
        <v>147688</v>
      </c>
      <c r="Q228">
        <v>145043</v>
      </c>
      <c r="R228">
        <v>187912</v>
      </c>
      <c r="S228">
        <v>183342</v>
      </c>
      <c r="T228">
        <v>136618</v>
      </c>
      <c r="U228">
        <v>133559</v>
      </c>
      <c r="V228">
        <v>129742</v>
      </c>
      <c r="W228">
        <v>134353</v>
      </c>
      <c r="X228">
        <v>195443</v>
      </c>
      <c r="Y228">
        <v>192425</v>
      </c>
      <c r="Z228">
        <v>129552</v>
      </c>
      <c r="AA228">
        <v>126964</v>
      </c>
    </row>
    <row r="229" spans="1:27">
      <c r="A229">
        <v>227</v>
      </c>
      <c r="B229">
        <v>289.2176</v>
      </c>
      <c r="C229" t="s">
        <v>690</v>
      </c>
      <c r="D229">
        <v>43408</v>
      </c>
      <c r="E229">
        <v>41542</v>
      </c>
      <c r="F229">
        <v>37416</v>
      </c>
      <c r="G229">
        <v>40111</v>
      </c>
      <c r="H229">
        <v>35772</v>
      </c>
      <c r="I229">
        <v>36125</v>
      </c>
      <c r="J229">
        <v>37187</v>
      </c>
      <c r="K229">
        <v>39202</v>
      </c>
      <c r="L229">
        <v>37278</v>
      </c>
      <c r="M229">
        <v>37368</v>
      </c>
      <c r="N229">
        <v>38571</v>
      </c>
      <c r="O229">
        <v>38864</v>
      </c>
      <c r="P229">
        <v>41849</v>
      </c>
      <c r="Q229">
        <v>43839</v>
      </c>
      <c r="R229">
        <v>36754</v>
      </c>
      <c r="S229">
        <v>36318</v>
      </c>
      <c r="T229">
        <v>37458</v>
      </c>
      <c r="U229">
        <v>38366</v>
      </c>
      <c r="V229">
        <v>38685</v>
      </c>
      <c r="W229">
        <v>37313</v>
      </c>
      <c r="X229">
        <v>39079</v>
      </c>
      <c r="Y229">
        <v>40969</v>
      </c>
      <c r="Z229">
        <v>37872</v>
      </c>
      <c r="AA229">
        <v>38288</v>
      </c>
    </row>
    <row r="230" spans="1:27">
      <c r="A230">
        <v>228</v>
      </c>
      <c r="B230">
        <v>294.05020000000002</v>
      </c>
      <c r="C230" t="s">
        <v>693</v>
      </c>
      <c r="D230">
        <v>163275</v>
      </c>
      <c r="E230">
        <v>162756</v>
      </c>
      <c r="F230">
        <v>169569</v>
      </c>
      <c r="G230">
        <v>186110</v>
      </c>
      <c r="H230">
        <v>191864</v>
      </c>
      <c r="I230">
        <v>177687</v>
      </c>
      <c r="J230">
        <v>176361</v>
      </c>
      <c r="K230">
        <v>172264</v>
      </c>
      <c r="L230">
        <v>182930</v>
      </c>
      <c r="M230">
        <v>179546</v>
      </c>
      <c r="N230">
        <v>170668</v>
      </c>
      <c r="O230">
        <v>168935</v>
      </c>
      <c r="P230">
        <v>156669</v>
      </c>
      <c r="Q230">
        <v>151222</v>
      </c>
      <c r="R230">
        <v>169420</v>
      </c>
      <c r="S230">
        <v>168060</v>
      </c>
      <c r="T230">
        <v>156848</v>
      </c>
      <c r="U230">
        <v>163445</v>
      </c>
      <c r="V230">
        <v>161656</v>
      </c>
      <c r="W230">
        <v>160275</v>
      </c>
      <c r="X230">
        <v>165495</v>
      </c>
      <c r="Y230">
        <v>168761</v>
      </c>
      <c r="Z230">
        <v>176725</v>
      </c>
      <c r="AA230">
        <v>180908</v>
      </c>
    </row>
    <row r="231" spans="1:27">
      <c r="A231">
        <v>229</v>
      </c>
      <c r="B231">
        <v>295.2278</v>
      </c>
      <c r="C231" t="s">
        <v>696</v>
      </c>
      <c r="D231">
        <v>130848</v>
      </c>
      <c r="E231">
        <v>143700</v>
      </c>
      <c r="F231">
        <v>106492</v>
      </c>
      <c r="G231">
        <v>111447</v>
      </c>
      <c r="H231">
        <v>89884</v>
      </c>
      <c r="I231">
        <v>88912</v>
      </c>
      <c r="J231">
        <v>90513</v>
      </c>
      <c r="K231">
        <v>87101</v>
      </c>
      <c r="L231">
        <v>105874</v>
      </c>
      <c r="M231">
        <v>106221</v>
      </c>
      <c r="N231">
        <v>110635</v>
      </c>
      <c r="O231">
        <v>112799</v>
      </c>
      <c r="P231">
        <v>130872</v>
      </c>
      <c r="Q231">
        <v>126860</v>
      </c>
      <c r="R231">
        <v>100359</v>
      </c>
      <c r="S231">
        <v>100492</v>
      </c>
      <c r="T231">
        <v>99632</v>
      </c>
      <c r="U231">
        <v>101895</v>
      </c>
      <c r="V231">
        <v>90839</v>
      </c>
      <c r="W231">
        <v>96038</v>
      </c>
      <c r="X231">
        <v>98275</v>
      </c>
      <c r="Y231">
        <v>99612</v>
      </c>
      <c r="Z231">
        <v>87949</v>
      </c>
      <c r="AA231">
        <v>88814</v>
      </c>
    </row>
    <row r="232" spans="1:27">
      <c r="A232">
        <v>230</v>
      </c>
      <c r="B232">
        <v>296.08210000000003</v>
      </c>
      <c r="C232" t="s">
        <v>699</v>
      </c>
      <c r="D232">
        <v>352906</v>
      </c>
      <c r="E232">
        <v>360551</v>
      </c>
      <c r="F232">
        <v>429361</v>
      </c>
      <c r="G232">
        <v>453225</v>
      </c>
      <c r="H232">
        <v>437541</v>
      </c>
      <c r="I232">
        <v>441570</v>
      </c>
      <c r="J232">
        <v>433802</v>
      </c>
      <c r="K232">
        <v>435506</v>
      </c>
      <c r="L232">
        <v>446331</v>
      </c>
      <c r="M232">
        <v>496960</v>
      </c>
      <c r="N232">
        <v>441496</v>
      </c>
      <c r="O232">
        <v>458975</v>
      </c>
      <c r="P232">
        <v>406412</v>
      </c>
      <c r="Q232">
        <v>412012</v>
      </c>
      <c r="R232">
        <v>424315</v>
      </c>
      <c r="S232">
        <v>455374</v>
      </c>
      <c r="T232">
        <v>429667</v>
      </c>
      <c r="U232">
        <v>432469</v>
      </c>
      <c r="V232">
        <v>420640</v>
      </c>
      <c r="W232">
        <v>419426</v>
      </c>
      <c r="X232">
        <v>430658</v>
      </c>
      <c r="Y232">
        <v>449769</v>
      </c>
      <c r="Z232">
        <v>422061</v>
      </c>
      <c r="AA232">
        <v>454897</v>
      </c>
    </row>
    <row r="233" spans="1:27">
      <c r="A233">
        <v>231</v>
      </c>
      <c r="B233">
        <v>298.2747</v>
      </c>
      <c r="C233" t="s">
        <v>702</v>
      </c>
      <c r="D233">
        <v>129047</v>
      </c>
      <c r="E233">
        <v>117009</v>
      </c>
      <c r="F233">
        <v>96664</v>
      </c>
      <c r="G233">
        <v>92358</v>
      </c>
      <c r="H233">
        <v>68645</v>
      </c>
      <c r="I233">
        <v>65085</v>
      </c>
      <c r="J233">
        <v>71837</v>
      </c>
      <c r="K233">
        <v>71433</v>
      </c>
      <c r="L233">
        <v>85350</v>
      </c>
      <c r="M233">
        <v>84628</v>
      </c>
      <c r="N233">
        <v>110026</v>
      </c>
      <c r="O233">
        <v>112943</v>
      </c>
      <c r="P233">
        <v>96575</v>
      </c>
      <c r="Q233">
        <v>95962</v>
      </c>
      <c r="R233">
        <v>89261</v>
      </c>
      <c r="S233">
        <v>83225</v>
      </c>
      <c r="T233">
        <v>81445</v>
      </c>
      <c r="U233">
        <v>79661</v>
      </c>
      <c r="V233">
        <v>75005</v>
      </c>
      <c r="W233">
        <v>76382</v>
      </c>
      <c r="X233">
        <v>117596</v>
      </c>
      <c r="Y233">
        <v>116163</v>
      </c>
      <c r="Z233">
        <v>66536</v>
      </c>
      <c r="AA233">
        <v>66723</v>
      </c>
    </row>
    <row r="234" spans="1:27">
      <c r="A234">
        <v>232</v>
      </c>
      <c r="B234">
        <v>299.20150000000001</v>
      </c>
      <c r="C234" t="s">
        <v>705</v>
      </c>
      <c r="D234">
        <v>200442</v>
      </c>
      <c r="E234">
        <v>197686</v>
      </c>
      <c r="F234">
        <v>167759</v>
      </c>
      <c r="G234">
        <v>157211</v>
      </c>
      <c r="H234">
        <v>159277</v>
      </c>
      <c r="I234">
        <v>165036</v>
      </c>
      <c r="J234">
        <v>171062</v>
      </c>
      <c r="K234">
        <v>177119</v>
      </c>
      <c r="L234">
        <v>164897</v>
      </c>
      <c r="M234">
        <v>166689</v>
      </c>
      <c r="N234">
        <v>176733</v>
      </c>
      <c r="O234">
        <v>184038</v>
      </c>
      <c r="P234">
        <v>210943</v>
      </c>
      <c r="Q234">
        <v>202362</v>
      </c>
      <c r="R234">
        <v>170206</v>
      </c>
      <c r="S234">
        <v>171761</v>
      </c>
      <c r="T234">
        <v>178783</v>
      </c>
      <c r="U234">
        <v>173145</v>
      </c>
      <c r="V234">
        <v>172402</v>
      </c>
      <c r="W234">
        <v>173676</v>
      </c>
      <c r="X234">
        <v>189930</v>
      </c>
      <c r="Y234">
        <v>191334</v>
      </c>
      <c r="Z234">
        <v>166163</v>
      </c>
      <c r="AA234">
        <v>169840</v>
      </c>
    </row>
    <row r="235" spans="1:27">
      <c r="A235">
        <v>233</v>
      </c>
      <c r="B235">
        <v>300.04950000000002</v>
      </c>
      <c r="C235" t="s">
        <v>708</v>
      </c>
      <c r="D235">
        <v>357953</v>
      </c>
      <c r="E235">
        <v>361639</v>
      </c>
      <c r="F235">
        <v>383696</v>
      </c>
      <c r="G235">
        <v>365330</v>
      </c>
      <c r="H235">
        <v>425157</v>
      </c>
      <c r="I235">
        <v>442457</v>
      </c>
      <c r="J235">
        <v>481185</v>
      </c>
      <c r="K235">
        <v>471166</v>
      </c>
      <c r="L235">
        <v>420202</v>
      </c>
      <c r="M235">
        <v>411762</v>
      </c>
      <c r="N235">
        <v>379537</v>
      </c>
      <c r="O235">
        <v>398933</v>
      </c>
      <c r="P235">
        <v>344388</v>
      </c>
      <c r="Q235">
        <v>343413</v>
      </c>
      <c r="R235">
        <v>362864</v>
      </c>
      <c r="S235">
        <v>343956</v>
      </c>
      <c r="T235">
        <v>411016</v>
      </c>
      <c r="U235">
        <v>396344</v>
      </c>
      <c r="V235">
        <v>393671</v>
      </c>
      <c r="W235">
        <v>380621</v>
      </c>
      <c r="X235">
        <v>410677</v>
      </c>
      <c r="Y235">
        <v>405062</v>
      </c>
      <c r="Z235">
        <v>413947</v>
      </c>
      <c r="AA235">
        <v>404134</v>
      </c>
    </row>
    <row r="236" spans="1:27">
      <c r="A236">
        <v>234</v>
      </c>
      <c r="B236">
        <v>301.17919999999998</v>
      </c>
      <c r="C236" t="s">
        <v>711</v>
      </c>
      <c r="D236">
        <v>57819</v>
      </c>
      <c r="E236">
        <v>59800</v>
      </c>
      <c r="F236">
        <v>57944</v>
      </c>
      <c r="G236">
        <v>59576</v>
      </c>
      <c r="H236">
        <v>67938</v>
      </c>
      <c r="I236">
        <v>65384</v>
      </c>
      <c r="J236">
        <v>73815</v>
      </c>
      <c r="K236">
        <v>73435</v>
      </c>
      <c r="L236">
        <v>59793</v>
      </c>
      <c r="M236">
        <v>58078</v>
      </c>
      <c r="N236">
        <v>58415</v>
      </c>
      <c r="O236">
        <v>54382</v>
      </c>
      <c r="P236">
        <v>79832</v>
      </c>
      <c r="Q236">
        <v>83697</v>
      </c>
      <c r="R236">
        <v>56815</v>
      </c>
      <c r="S236">
        <v>55225</v>
      </c>
      <c r="T236">
        <v>79722</v>
      </c>
      <c r="U236">
        <v>79875</v>
      </c>
      <c r="V236">
        <v>72435</v>
      </c>
      <c r="W236">
        <v>72793</v>
      </c>
      <c r="X236">
        <v>57744</v>
      </c>
      <c r="Y236">
        <v>56178</v>
      </c>
      <c r="Z236">
        <v>68353</v>
      </c>
      <c r="AA236">
        <v>64486</v>
      </c>
    </row>
    <row r="237" spans="1:27">
      <c r="A237">
        <v>235</v>
      </c>
      <c r="B237">
        <v>301.21699999999998</v>
      </c>
      <c r="C237" t="s">
        <v>714</v>
      </c>
      <c r="D237">
        <v>196625</v>
      </c>
      <c r="E237">
        <v>204252</v>
      </c>
      <c r="F237">
        <v>164185</v>
      </c>
      <c r="G237">
        <v>169521</v>
      </c>
      <c r="H237">
        <v>158578</v>
      </c>
      <c r="I237">
        <v>164808</v>
      </c>
      <c r="J237">
        <v>189517</v>
      </c>
      <c r="K237">
        <v>193862</v>
      </c>
      <c r="L237">
        <v>172721</v>
      </c>
      <c r="M237">
        <v>163051</v>
      </c>
      <c r="N237">
        <v>195438</v>
      </c>
      <c r="O237">
        <v>190885</v>
      </c>
      <c r="P237">
        <v>235476</v>
      </c>
      <c r="Q237">
        <v>222193</v>
      </c>
      <c r="R237">
        <v>163858</v>
      </c>
      <c r="S237">
        <v>174109</v>
      </c>
      <c r="T237">
        <v>177162</v>
      </c>
      <c r="U237">
        <v>175028</v>
      </c>
      <c r="V237">
        <v>173777</v>
      </c>
      <c r="W237">
        <v>179283</v>
      </c>
      <c r="X237">
        <v>215913</v>
      </c>
      <c r="Y237">
        <v>216602</v>
      </c>
      <c r="Z237">
        <v>172963</v>
      </c>
      <c r="AA237">
        <v>167325</v>
      </c>
    </row>
    <row r="238" spans="1:27">
      <c r="A238">
        <v>236</v>
      </c>
      <c r="B238">
        <v>303.08300000000003</v>
      </c>
      <c r="C238" t="s">
        <v>717</v>
      </c>
      <c r="D238">
        <v>2019636</v>
      </c>
      <c r="E238">
        <v>2027219</v>
      </c>
      <c r="F238">
        <v>1914067</v>
      </c>
      <c r="G238">
        <v>1855369</v>
      </c>
      <c r="H238">
        <v>1812061</v>
      </c>
      <c r="I238">
        <v>1747753</v>
      </c>
      <c r="J238">
        <v>2160583</v>
      </c>
      <c r="K238">
        <v>2063513</v>
      </c>
      <c r="L238">
        <v>1941336</v>
      </c>
      <c r="M238">
        <v>1906501</v>
      </c>
      <c r="N238">
        <v>1998396</v>
      </c>
      <c r="O238">
        <v>2020428</v>
      </c>
      <c r="P238">
        <v>1874723</v>
      </c>
      <c r="Q238">
        <v>1770732</v>
      </c>
      <c r="R238">
        <v>1858615</v>
      </c>
      <c r="S238">
        <v>1769109</v>
      </c>
      <c r="T238">
        <v>2033264</v>
      </c>
      <c r="U238">
        <v>2002952</v>
      </c>
      <c r="V238">
        <v>1680355</v>
      </c>
      <c r="W238">
        <v>1609768</v>
      </c>
      <c r="X238">
        <v>2044773</v>
      </c>
      <c r="Y238">
        <v>2036180</v>
      </c>
      <c r="Z238">
        <v>1790422</v>
      </c>
      <c r="AA238">
        <v>1764463</v>
      </c>
    </row>
    <row r="239" spans="1:27">
      <c r="A239">
        <v>237</v>
      </c>
      <c r="B239">
        <v>303.15989999999999</v>
      </c>
      <c r="C239" t="s">
        <v>720</v>
      </c>
      <c r="D239">
        <v>97630</v>
      </c>
      <c r="E239">
        <v>90939</v>
      </c>
      <c r="F239">
        <v>86292</v>
      </c>
      <c r="G239">
        <v>88676</v>
      </c>
      <c r="H239">
        <v>100719</v>
      </c>
      <c r="I239">
        <v>100743</v>
      </c>
      <c r="J239">
        <v>112554</v>
      </c>
      <c r="K239">
        <v>111889</v>
      </c>
      <c r="L239">
        <v>89486</v>
      </c>
      <c r="M239">
        <v>89760</v>
      </c>
      <c r="N239">
        <v>91187</v>
      </c>
      <c r="O239">
        <v>87072</v>
      </c>
      <c r="P239">
        <v>129208</v>
      </c>
      <c r="Q239">
        <v>127482</v>
      </c>
      <c r="R239">
        <v>88664</v>
      </c>
      <c r="S239">
        <v>85913</v>
      </c>
      <c r="T239">
        <v>117893</v>
      </c>
      <c r="U239">
        <v>116737</v>
      </c>
      <c r="V239">
        <v>103988</v>
      </c>
      <c r="W239">
        <v>104236</v>
      </c>
      <c r="X239">
        <v>92614</v>
      </c>
      <c r="Y239">
        <v>89793</v>
      </c>
      <c r="Z239">
        <v>96823</v>
      </c>
      <c r="AA239">
        <v>94028</v>
      </c>
    </row>
    <row r="240" spans="1:27">
      <c r="A240">
        <v>238</v>
      </c>
      <c r="B240">
        <v>303.23270000000002</v>
      </c>
      <c r="C240" t="s">
        <v>723</v>
      </c>
      <c r="D240">
        <v>732666</v>
      </c>
      <c r="E240">
        <v>746374</v>
      </c>
      <c r="F240">
        <v>567697</v>
      </c>
      <c r="G240">
        <v>571355</v>
      </c>
      <c r="H240">
        <v>497307</v>
      </c>
      <c r="I240">
        <v>485747</v>
      </c>
      <c r="J240">
        <v>594740</v>
      </c>
      <c r="K240">
        <v>600103</v>
      </c>
      <c r="L240">
        <v>516935</v>
      </c>
      <c r="M240">
        <v>500527</v>
      </c>
      <c r="N240">
        <v>693703</v>
      </c>
      <c r="O240">
        <v>673895</v>
      </c>
      <c r="P240">
        <v>756890</v>
      </c>
      <c r="Q240">
        <v>774644</v>
      </c>
      <c r="R240">
        <v>541815</v>
      </c>
      <c r="S240">
        <v>541887</v>
      </c>
      <c r="T240">
        <v>560974</v>
      </c>
      <c r="U240">
        <v>578864</v>
      </c>
      <c r="V240">
        <v>581361</v>
      </c>
      <c r="W240">
        <v>583218</v>
      </c>
      <c r="X240">
        <v>737926</v>
      </c>
      <c r="Y240">
        <v>755433</v>
      </c>
      <c r="Z240">
        <v>486565</v>
      </c>
      <c r="AA240">
        <v>474636</v>
      </c>
    </row>
    <row r="241" spans="1:27">
      <c r="A241">
        <v>239</v>
      </c>
      <c r="B241">
        <v>305.11779999999999</v>
      </c>
      <c r="C241" t="s">
        <v>726</v>
      </c>
      <c r="D241">
        <v>73139</v>
      </c>
      <c r="E241">
        <v>73247</v>
      </c>
      <c r="F241">
        <v>82487</v>
      </c>
      <c r="G241">
        <v>77217</v>
      </c>
      <c r="H241">
        <v>70769</v>
      </c>
      <c r="I241">
        <v>73736</v>
      </c>
      <c r="J241">
        <v>67439</v>
      </c>
      <c r="K241">
        <v>67113</v>
      </c>
      <c r="L241">
        <v>86299</v>
      </c>
      <c r="M241">
        <v>85522</v>
      </c>
      <c r="N241">
        <v>75883</v>
      </c>
      <c r="O241">
        <v>75097</v>
      </c>
      <c r="P241">
        <v>70656</v>
      </c>
      <c r="Q241">
        <v>70403</v>
      </c>
      <c r="R241">
        <v>78503</v>
      </c>
      <c r="S241">
        <v>71015</v>
      </c>
      <c r="T241">
        <v>71886</v>
      </c>
      <c r="U241">
        <v>78341</v>
      </c>
      <c r="V241">
        <v>74637</v>
      </c>
      <c r="W241">
        <v>73821</v>
      </c>
      <c r="X241">
        <v>77254</v>
      </c>
      <c r="Y241">
        <v>81001</v>
      </c>
      <c r="Z241">
        <v>71267</v>
      </c>
      <c r="AA241">
        <v>72923</v>
      </c>
    </row>
    <row r="242" spans="1:27">
      <c r="A242">
        <v>240</v>
      </c>
      <c r="B242">
        <v>305.24869999999999</v>
      </c>
      <c r="C242" t="s">
        <v>729</v>
      </c>
      <c r="D242">
        <v>473223</v>
      </c>
      <c r="E242">
        <v>528544</v>
      </c>
      <c r="F242">
        <v>284009</v>
      </c>
      <c r="G242">
        <v>273106</v>
      </c>
      <c r="H242">
        <v>221286</v>
      </c>
      <c r="I242">
        <v>214993</v>
      </c>
      <c r="J242">
        <v>239798</v>
      </c>
      <c r="K242">
        <v>236623</v>
      </c>
      <c r="L242">
        <v>225550</v>
      </c>
      <c r="M242">
        <v>220148</v>
      </c>
      <c r="N242">
        <v>264821</v>
      </c>
      <c r="O242">
        <v>275854</v>
      </c>
      <c r="P242">
        <v>309140</v>
      </c>
      <c r="Q242">
        <v>298985</v>
      </c>
      <c r="R242">
        <v>228007</v>
      </c>
      <c r="S242">
        <v>222403</v>
      </c>
      <c r="T242">
        <v>232412</v>
      </c>
      <c r="U242">
        <v>230304</v>
      </c>
      <c r="V242">
        <v>225451</v>
      </c>
      <c r="W242">
        <v>230852</v>
      </c>
      <c r="X242">
        <v>290557</v>
      </c>
      <c r="Y242">
        <v>292919</v>
      </c>
      <c r="Z242">
        <v>205233</v>
      </c>
      <c r="AA242">
        <v>202469</v>
      </c>
    </row>
    <row r="243" spans="1:27">
      <c r="A243">
        <v>241</v>
      </c>
      <c r="B243">
        <v>306.04820000000001</v>
      </c>
      <c r="C243" t="s">
        <v>732</v>
      </c>
      <c r="D243">
        <v>59703</v>
      </c>
      <c r="E243">
        <v>58828</v>
      </c>
      <c r="F243">
        <v>71156</v>
      </c>
      <c r="G243">
        <v>68437</v>
      </c>
      <c r="H243">
        <v>116611</v>
      </c>
      <c r="I243">
        <v>107752</v>
      </c>
      <c r="J243">
        <v>90070</v>
      </c>
      <c r="K243">
        <v>84921</v>
      </c>
      <c r="L243">
        <v>64500</v>
      </c>
      <c r="M243">
        <v>62582</v>
      </c>
      <c r="N243">
        <v>57154</v>
      </c>
      <c r="O243">
        <v>61513</v>
      </c>
      <c r="P243">
        <v>76835</v>
      </c>
      <c r="Q243">
        <v>78538</v>
      </c>
      <c r="R243">
        <v>78525</v>
      </c>
      <c r="S243">
        <v>80004</v>
      </c>
      <c r="T243">
        <v>82066</v>
      </c>
      <c r="U243">
        <v>81452</v>
      </c>
      <c r="V243">
        <v>95270</v>
      </c>
      <c r="W243">
        <v>90408</v>
      </c>
      <c r="X243">
        <v>64797</v>
      </c>
      <c r="Y243">
        <v>59273</v>
      </c>
      <c r="Z243">
        <v>108204</v>
      </c>
      <c r="AA243">
        <v>98694</v>
      </c>
    </row>
    <row r="244" spans="1:27">
      <c r="A244">
        <v>242</v>
      </c>
      <c r="B244">
        <v>311.22250000000003</v>
      </c>
      <c r="C244" t="s">
        <v>735</v>
      </c>
      <c r="D244">
        <v>169767</v>
      </c>
      <c r="E244">
        <v>171125</v>
      </c>
      <c r="F244">
        <v>161614</v>
      </c>
      <c r="G244">
        <v>163343</v>
      </c>
      <c r="H244">
        <v>131579</v>
      </c>
      <c r="I244">
        <v>123995</v>
      </c>
      <c r="J244">
        <v>120169</v>
      </c>
      <c r="K244">
        <v>119655</v>
      </c>
      <c r="L244">
        <v>132229</v>
      </c>
      <c r="M244">
        <v>126184</v>
      </c>
      <c r="N244">
        <v>141898</v>
      </c>
      <c r="O244">
        <v>139242</v>
      </c>
      <c r="P244">
        <v>272888</v>
      </c>
      <c r="Q244">
        <v>276656</v>
      </c>
      <c r="R244">
        <v>134606</v>
      </c>
      <c r="S244">
        <v>133494</v>
      </c>
      <c r="T244">
        <v>134824</v>
      </c>
      <c r="U244">
        <v>126962</v>
      </c>
      <c r="V244">
        <v>147894</v>
      </c>
      <c r="W244">
        <v>142958</v>
      </c>
      <c r="X244">
        <v>139169</v>
      </c>
      <c r="Y244">
        <v>141518</v>
      </c>
      <c r="Z244">
        <v>125978</v>
      </c>
      <c r="AA244">
        <v>123988</v>
      </c>
    </row>
    <row r="245" spans="1:27">
      <c r="A245">
        <v>243</v>
      </c>
      <c r="B245">
        <v>311.29509999999999</v>
      </c>
      <c r="C245" t="s">
        <v>738</v>
      </c>
      <c r="D245">
        <v>804152</v>
      </c>
      <c r="E245">
        <v>875769</v>
      </c>
      <c r="F245">
        <v>592070</v>
      </c>
      <c r="G245">
        <v>596611</v>
      </c>
      <c r="H245">
        <v>403415</v>
      </c>
      <c r="I245">
        <v>426668</v>
      </c>
      <c r="J245">
        <v>413212</v>
      </c>
      <c r="K245">
        <v>409526</v>
      </c>
      <c r="L245">
        <v>413747</v>
      </c>
      <c r="M245">
        <v>411231</v>
      </c>
      <c r="N245">
        <v>560867</v>
      </c>
      <c r="O245">
        <v>568177</v>
      </c>
      <c r="P245">
        <v>521444</v>
      </c>
      <c r="Q245">
        <v>524239</v>
      </c>
      <c r="R245">
        <v>416783</v>
      </c>
      <c r="S245">
        <v>412208</v>
      </c>
      <c r="T245">
        <v>436317</v>
      </c>
      <c r="U245">
        <v>434008</v>
      </c>
      <c r="V245">
        <v>414934</v>
      </c>
      <c r="W245">
        <v>402632</v>
      </c>
      <c r="X245">
        <v>488558</v>
      </c>
      <c r="Y245">
        <v>483007</v>
      </c>
      <c r="Z245">
        <v>372802</v>
      </c>
      <c r="AA245">
        <v>375009</v>
      </c>
    </row>
    <row r="246" spans="1:27">
      <c r="A246">
        <v>244</v>
      </c>
      <c r="B246">
        <v>312.05990000000003</v>
      </c>
      <c r="C246" t="s">
        <v>741</v>
      </c>
      <c r="D246">
        <v>68823</v>
      </c>
      <c r="E246">
        <v>69277</v>
      </c>
      <c r="F246">
        <v>77439</v>
      </c>
      <c r="G246">
        <v>81715</v>
      </c>
      <c r="H246">
        <v>80409</v>
      </c>
      <c r="I246">
        <v>84289</v>
      </c>
      <c r="J246">
        <v>74600</v>
      </c>
      <c r="K246">
        <v>73953</v>
      </c>
      <c r="L246">
        <v>87108</v>
      </c>
      <c r="M246">
        <v>94857</v>
      </c>
      <c r="N246">
        <v>77304</v>
      </c>
      <c r="O246">
        <v>69235</v>
      </c>
      <c r="P246">
        <v>63712</v>
      </c>
      <c r="Q246">
        <v>59875</v>
      </c>
      <c r="R246">
        <v>76338</v>
      </c>
      <c r="S246">
        <v>83071</v>
      </c>
      <c r="T246">
        <v>68325</v>
      </c>
      <c r="U246">
        <v>65451</v>
      </c>
      <c r="V246">
        <v>67865</v>
      </c>
      <c r="W246">
        <v>68947</v>
      </c>
      <c r="X246">
        <v>76054</v>
      </c>
      <c r="Y246">
        <v>80643</v>
      </c>
      <c r="Z246">
        <v>72142</v>
      </c>
      <c r="AA246">
        <v>76408</v>
      </c>
    </row>
    <row r="247" spans="1:27">
      <c r="A247">
        <v>245</v>
      </c>
      <c r="B247">
        <v>313.04399999999998</v>
      </c>
      <c r="C247" t="s">
        <v>744</v>
      </c>
      <c r="D247">
        <v>156779</v>
      </c>
      <c r="E247">
        <v>152816</v>
      </c>
      <c r="F247">
        <v>188697</v>
      </c>
      <c r="G247">
        <v>201200</v>
      </c>
      <c r="H247">
        <v>234720</v>
      </c>
      <c r="I247">
        <v>241821</v>
      </c>
      <c r="J247">
        <v>208204</v>
      </c>
      <c r="K247">
        <v>210152</v>
      </c>
      <c r="L247">
        <v>215748</v>
      </c>
      <c r="M247">
        <v>219708</v>
      </c>
      <c r="N247">
        <v>169368</v>
      </c>
      <c r="O247">
        <v>165654</v>
      </c>
      <c r="P247">
        <v>153099</v>
      </c>
      <c r="Q247">
        <v>145926</v>
      </c>
      <c r="R247">
        <v>185350</v>
      </c>
      <c r="S247">
        <v>185594</v>
      </c>
      <c r="T247">
        <v>176506</v>
      </c>
      <c r="U247">
        <v>175024</v>
      </c>
      <c r="V247">
        <v>192889</v>
      </c>
      <c r="W247">
        <v>188096</v>
      </c>
      <c r="X247">
        <v>165350</v>
      </c>
      <c r="Y247">
        <v>175981</v>
      </c>
      <c r="Z247">
        <v>207139</v>
      </c>
      <c r="AA247">
        <v>215317</v>
      </c>
    </row>
    <row r="248" spans="1:27">
      <c r="A248">
        <v>246</v>
      </c>
      <c r="B248">
        <v>313.06209999999999</v>
      </c>
      <c r="C248" t="s">
        <v>747</v>
      </c>
      <c r="D248">
        <v>49679</v>
      </c>
      <c r="E248">
        <v>50504</v>
      </c>
      <c r="F248">
        <v>47936</v>
      </c>
      <c r="G248">
        <v>46592</v>
      </c>
      <c r="H248">
        <v>52469</v>
      </c>
      <c r="I248">
        <v>61433</v>
      </c>
      <c r="J248">
        <v>50997</v>
      </c>
      <c r="K248">
        <v>51350</v>
      </c>
      <c r="L248">
        <v>48680</v>
      </c>
      <c r="M248">
        <v>57979</v>
      </c>
      <c r="N248">
        <v>46530</v>
      </c>
      <c r="O248">
        <v>46859</v>
      </c>
      <c r="P248">
        <v>52073</v>
      </c>
      <c r="Q248">
        <v>51161</v>
      </c>
      <c r="R248">
        <v>51348</v>
      </c>
      <c r="S248">
        <v>51398</v>
      </c>
      <c r="T248">
        <v>55089</v>
      </c>
      <c r="U248">
        <v>49285</v>
      </c>
      <c r="V248">
        <v>53544</v>
      </c>
      <c r="W248">
        <v>52704</v>
      </c>
      <c r="X248">
        <v>46406</v>
      </c>
      <c r="Y248">
        <v>46203</v>
      </c>
      <c r="Z248">
        <v>56570</v>
      </c>
      <c r="AA248">
        <v>55571</v>
      </c>
    </row>
    <row r="249" spans="1:27">
      <c r="A249">
        <v>247</v>
      </c>
      <c r="B249">
        <v>313.10489999999999</v>
      </c>
      <c r="C249" t="s">
        <v>750</v>
      </c>
      <c r="D249">
        <v>49396</v>
      </c>
      <c r="E249">
        <v>51202</v>
      </c>
      <c r="F249">
        <v>58204</v>
      </c>
      <c r="G249">
        <v>55523</v>
      </c>
      <c r="H249">
        <v>68198</v>
      </c>
      <c r="I249">
        <v>68848</v>
      </c>
      <c r="J249">
        <v>59183</v>
      </c>
      <c r="K249">
        <v>61569</v>
      </c>
      <c r="L249">
        <v>56694</v>
      </c>
      <c r="M249">
        <v>57679</v>
      </c>
      <c r="N249">
        <v>49719</v>
      </c>
      <c r="O249">
        <v>51355</v>
      </c>
      <c r="P249">
        <v>53824</v>
      </c>
      <c r="Q249">
        <v>57654</v>
      </c>
      <c r="R249">
        <v>59717</v>
      </c>
      <c r="S249">
        <v>58949</v>
      </c>
      <c r="T249">
        <v>58310</v>
      </c>
      <c r="U249">
        <v>61108</v>
      </c>
      <c r="V249">
        <v>62528</v>
      </c>
      <c r="W249">
        <v>62427</v>
      </c>
      <c r="X249">
        <v>54279</v>
      </c>
      <c r="Y249">
        <v>54273</v>
      </c>
      <c r="Z249">
        <v>65712</v>
      </c>
      <c r="AA249">
        <v>59177</v>
      </c>
    </row>
    <row r="250" spans="1:27">
      <c r="A250">
        <v>248</v>
      </c>
      <c r="B250">
        <v>313.21679999999998</v>
      </c>
      <c r="C250" t="s">
        <v>753</v>
      </c>
      <c r="D250">
        <v>145623</v>
      </c>
      <c r="E250">
        <v>140912</v>
      </c>
      <c r="F250">
        <v>122632</v>
      </c>
      <c r="G250">
        <v>126715</v>
      </c>
      <c r="H250">
        <v>119930</v>
      </c>
      <c r="I250">
        <v>113577</v>
      </c>
      <c r="J250">
        <v>135722</v>
      </c>
      <c r="K250">
        <v>129698</v>
      </c>
      <c r="L250">
        <v>120143</v>
      </c>
      <c r="M250">
        <v>123018</v>
      </c>
      <c r="N250">
        <v>128680</v>
      </c>
      <c r="O250">
        <v>131364</v>
      </c>
      <c r="P250">
        <v>143821</v>
      </c>
      <c r="Q250">
        <v>136499</v>
      </c>
      <c r="R250">
        <v>118511</v>
      </c>
      <c r="S250">
        <v>121968</v>
      </c>
      <c r="T250">
        <v>131756</v>
      </c>
      <c r="U250">
        <v>133631</v>
      </c>
      <c r="V250">
        <v>126219</v>
      </c>
      <c r="W250">
        <v>123698</v>
      </c>
      <c r="X250">
        <v>124897</v>
      </c>
      <c r="Y250">
        <v>137107</v>
      </c>
      <c r="Z250">
        <v>122858</v>
      </c>
      <c r="AA250">
        <v>117638</v>
      </c>
    </row>
    <row r="251" spans="1:27">
      <c r="A251">
        <v>249</v>
      </c>
      <c r="B251">
        <v>315.19600000000003</v>
      </c>
      <c r="C251" t="s">
        <v>756</v>
      </c>
      <c r="D251">
        <v>97523</v>
      </c>
      <c r="E251">
        <v>97801</v>
      </c>
      <c r="F251">
        <v>84845</v>
      </c>
      <c r="G251">
        <v>84038</v>
      </c>
      <c r="H251">
        <v>82883</v>
      </c>
      <c r="I251">
        <v>87650</v>
      </c>
      <c r="J251">
        <v>90946</v>
      </c>
      <c r="K251">
        <v>84658</v>
      </c>
      <c r="L251">
        <v>91516</v>
      </c>
      <c r="M251">
        <v>90143</v>
      </c>
      <c r="N251">
        <v>95423</v>
      </c>
      <c r="O251">
        <v>90756</v>
      </c>
      <c r="P251">
        <v>119970</v>
      </c>
      <c r="Q251">
        <v>120282</v>
      </c>
      <c r="R251">
        <v>85658</v>
      </c>
      <c r="S251">
        <v>87872</v>
      </c>
      <c r="T251">
        <v>95253</v>
      </c>
      <c r="U251">
        <v>90479</v>
      </c>
      <c r="V251">
        <v>87581</v>
      </c>
      <c r="W251">
        <v>90471</v>
      </c>
      <c r="X251">
        <v>89573</v>
      </c>
      <c r="Y251">
        <v>90438</v>
      </c>
      <c r="Z251">
        <v>86915</v>
      </c>
      <c r="AA251">
        <v>86575</v>
      </c>
    </row>
    <row r="252" spans="1:27">
      <c r="A252">
        <v>250</v>
      </c>
      <c r="B252">
        <v>315.2321</v>
      </c>
      <c r="C252" t="s">
        <v>759</v>
      </c>
      <c r="D252">
        <v>37217</v>
      </c>
      <c r="E252">
        <v>35396</v>
      </c>
      <c r="F252">
        <v>37715</v>
      </c>
      <c r="G252">
        <v>36452</v>
      </c>
      <c r="H252">
        <v>33977</v>
      </c>
      <c r="I252">
        <v>33350</v>
      </c>
      <c r="J252">
        <v>34502</v>
      </c>
      <c r="K252">
        <v>33309</v>
      </c>
      <c r="L252">
        <v>34827</v>
      </c>
      <c r="M252">
        <v>36988</v>
      </c>
      <c r="N252">
        <v>35150</v>
      </c>
      <c r="O252">
        <v>36506</v>
      </c>
      <c r="P252">
        <v>53811</v>
      </c>
      <c r="Q252">
        <v>54670</v>
      </c>
      <c r="R252">
        <v>34927</v>
      </c>
      <c r="S252">
        <v>34744</v>
      </c>
      <c r="T252">
        <v>38644</v>
      </c>
      <c r="U252">
        <v>36059</v>
      </c>
      <c r="V252">
        <v>35037</v>
      </c>
      <c r="W252">
        <v>35975</v>
      </c>
      <c r="X252">
        <v>38164</v>
      </c>
      <c r="Y252">
        <v>35797</v>
      </c>
      <c r="Z252">
        <v>32574</v>
      </c>
      <c r="AA252">
        <v>33819</v>
      </c>
    </row>
    <row r="253" spans="1:27">
      <c r="A253">
        <v>251</v>
      </c>
      <c r="B253">
        <v>317.17410000000001</v>
      </c>
      <c r="C253" t="s">
        <v>762</v>
      </c>
      <c r="D253">
        <v>63428</v>
      </c>
      <c r="E253">
        <v>63981</v>
      </c>
      <c r="F253">
        <v>59713</v>
      </c>
      <c r="G253">
        <v>58709</v>
      </c>
      <c r="H253">
        <v>65827</v>
      </c>
      <c r="I253">
        <v>60951</v>
      </c>
      <c r="J253">
        <v>69781</v>
      </c>
      <c r="K253">
        <v>65534</v>
      </c>
      <c r="L253">
        <v>62987</v>
      </c>
      <c r="M253">
        <v>60645</v>
      </c>
      <c r="N253">
        <v>62184</v>
      </c>
      <c r="O253">
        <v>61436</v>
      </c>
      <c r="P253">
        <v>75285</v>
      </c>
      <c r="Q253">
        <v>69828</v>
      </c>
      <c r="R253">
        <v>58242</v>
      </c>
      <c r="S253">
        <v>57377</v>
      </c>
      <c r="T253">
        <v>69991</v>
      </c>
      <c r="U253">
        <v>65559</v>
      </c>
      <c r="V253">
        <v>67023</v>
      </c>
      <c r="W253">
        <v>68138</v>
      </c>
      <c r="X253">
        <v>62440</v>
      </c>
      <c r="Y253">
        <v>60887</v>
      </c>
      <c r="Z253">
        <v>63845</v>
      </c>
      <c r="AA253">
        <v>60909</v>
      </c>
    </row>
    <row r="254" spans="1:27">
      <c r="A254">
        <v>252</v>
      </c>
      <c r="B254">
        <v>317.2124</v>
      </c>
      <c r="C254" t="s">
        <v>765</v>
      </c>
      <c r="D254">
        <v>71885</v>
      </c>
      <c r="E254">
        <v>76906</v>
      </c>
      <c r="F254">
        <v>74233</v>
      </c>
      <c r="G254">
        <v>71304</v>
      </c>
      <c r="H254">
        <v>65175</v>
      </c>
      <c r="I254">
        <v>65289</v>
      </c>
      <c r="J254">
        <v>68524</v>
      </c>
      <c r="K254">
        <v>66439</v>
      </c>
      <c r="L254">
        <v>66895</v>
      </c>
      <c r="M254">
        <v>74850</v>
      </c>
      <c r="N254">
        <v>73110</v>
      </c>
      <c r="O254">
        <v>72444</v>
      </c>
      <c r="P254">
        <v>88777</v>
      </c>
      <c r="Q254">
        <v>89516</v>
      </c>
      <c r="R254">
        <v>67910</v>
      </c>
      <c r="S254">
        <v>70244</v>
      </c>
      <c r="T254">
        <v>75922</v>
      </c>
      <c r="U254">
        <v>76741</v>
      </c>
      <c r="V254">
        <v>76214</v>
      </c>
      <c r="W254">
        <v>78507</v>
      </c>
      <c r="X254">
        <v>76186</v>
      </c>
      <c r="Y254">
        <v>73801</v>
      </c>
      <c r="Z254">
        <v>71823</v>
      </c>
      <c r="AA254">
        <v>63988</v>
      </c>
    </row>
    <row r="255" spans="1:27">
      <c r="A255">
        <v>253</v>
      </c>
      <c r="B255">
        <v>322.04500000000002</v>
      </c>
      <c r="C255" t="s">
        <v>768</v>
      </c>
      <c r="D255">
        <v>367361</v>
      </c>
      <c r="E255">
        <v>378272</v>
      </c>
      <c r="F255">
        <v>437810</v>
      </c>
      <c r="G255">
        <v>432000</v>
      </c>
      <c r="H255">
        <v>643093</v>
      </c>
      <c r="I255">
        <v>601875</v>
      </c>
      <c r="J255">
        <v>459283</v>
      </c>
      <c r="K255">
        <v>450982</v>
      </c>
      <c r="L255">
        <v>547068</v>
      </c>
      <c r="M255">
        <v>559784</v>
      </c>
      <c r="N255">
        <v>405097</v>
      </c>
      <c r="O255">
        <v>418932</v>
      </c>
      <c r="P255">
        <v>349851</v>
      </c>
      <c r="Q255">
        <v>347030</v>
      </c>
      <c r="R255">
        <v>418122</v>
      </c>
      <c r="S255">
        <v>431664</v>
      </c>
      <c r="T255">
        <v>380949</v>
      </c>
      <c r="U255">
        <v>384382</v>
      </c>
      <c r="V255">
        <v>442469</v>
      </c>
      <c r="W255">
        <v>422080</v>
      </c>
      <c r="X255">
        <v>428018</v>
      </c>
      <c r="Y255">
        <v>422570</v>
      </c>
      <c r="Z255">
        <v>469580</v>
      </c>
      <c r="AA255">
        <v>459966</v>
      </c>
    </row>
    <row r="256" spans="1:27">
      <c r="A256">
        <v>254</v>
      </c>
      <c r="B256">
        <v>327.2328</v>
      </c>
      <c r="C256" t="s">
        <v>771</v>
      </c>
      <c r="D256">
        <v>1275804</v>
      </c>
      <c r="E256">
        <v>1208156</v>
      </c>
      <c r="F256">
        <v>1007760</v>
      </c>
      <c r="G256">
        <v>989917</v>
      </c>
      <c r="H256">
        <v>885788</v>
      </c>
      <c r="I256">
        <v>875644</v>
      </c>
      <c r="J256">
        <v>1014103</v>
      </c>
      <c r="K256">
        <v>988512</v>
      </c>
      <c r="L256">
        <v>1067972</v>
      </c>
      <c r="M256">
        <v>1065459</v>
      </c>
      <c r="N256">
        <v>1216424</v>
      </c>
      <c r="O256">
        <v>1178448</v>
      </c>
      <c r="P256">
        <v>1215580</v>
      </c>
      <c r="Q256">
        <v>1174132</v>
      </c>
      <c r="R256">
        <v>928102</v>
      </c>
      <c r="S256">
        <v>916663</v>
      </c>
      <c r="T256">
        <v>991303</v>
      </c>
      <c r="U256">
        <v>1002396</v>
      </c>
      <c r="V256">
        <v>977056</v>
      </c>
      <c r="W256">
        <v>933829</v>
      </c>
      <c r="X256">
        <v>1336616</v>
      </c>
      <c r="Y256">
        <v>1327222</v>
      </c>
      <c r="Z256">
        <v>840646</v>
      </c>
      <c r="AA256">
        <v>797137</v>
      </c>
    </row>
    <row r="257" spans="1:27">
      <c r="A257">
        <v>255</v>
      </c>
      <c r="B257">
        <v>329.21170000000001</v>
      </c>
      <c r="C257" t="s">
        <v>774</v>
      </c>
      <c r="D257">
        <v>67591</v>
      </c>
      <c r="E257">
        <v>65147</v>
      </c>
      <c r="F257">
        <v>59566</v>
      </c>
      <c r="G257">
        <v>56931</v>
      </c>
      <c r="H257">
        <v>60763</v>
      </c>
      <c r="I257">
        <v>58788</v>
      </c>
      <c r="J257">
        <v>58408</v>
      </c>
      <c r="K257">
        <v>58310</v>
      </c>
      <c r="L257">
        <v>57798</v>
      </c>
      <c r="M257">
        <v>57518</v>
      </c>
      <c r="N257">
        <v>62777</v>
      </c>
      <c r="O257">
        <v>59427</v>
      </c>
      <c r="P257">
        <v>64931</v>
      </c>
      <c r="Q257">
        <v>65775</v>
      </c>
      <c r="R257">
        <v>55271</v>
      </c>
      <c r="S257">
        <v>53949</v>
      </c>
      <c r="T257">
        <v>56827</v>
      </c>
      <c r="U257">
        <v>61349</v>
      </c>
      <c r="V257">
        <v>63004</v>
      </c>
      <c r="W257">
        <v>60559</v>
      </c>
      <c r="X257">
        <v>61246</v>
      </c>
      <c r="Y257">
        <v>55999</v>
      </c>
      <c r="Z257">
        <v>56474</v>
      </c>
      <c r="AA257">
        <v>56826</v>
      </c>
    </row>
    <row r="258" spans="1:27">
      <c r="A258">
        <v>256</v>
      </c>
      <c r="B258">
        <v>331.19099999999997</v>
      </c>
      <c r="C258" t="s">
        <v>777</v>
      </c>
      <c r="D258">
        <v>81199</v>
      </c>
      <c r="E258">
        <v>84629</v>
      </c>
      <c r="F258">
        <v>72347</v>
      </c>
      <c r="G258">
        <v>72845</v>
      </c>
      <c r="H258">
        <v>70744</v>
      </c>
      <c r="I258">
        <v>70180</v>
      </c>
      <c r="J258">
        <v>75626</v>
      </c>
      <c r="K258">
        <v>73317</v>
      </c>
      <c r="L258">
        <v>75563</v>
      </c>
      <c r="M258">
        <v>73813</v>
      </c>
      <c r="N258">
        <v>75868</v>
      </c>
      <c r="O258">
        <v>74154</v>
      </c>
      <c r="P258">
        <v>88580</v>
      </c>
      <c r="Q258">
        <v>90815</v>
      </c>
      <c r="R258">
        <v>71896</v>
      </c>
      <c r="S258">
        <v>69500</v>
      </c>
      <c r="T258">
        <v>68678</v>
      </c>
      <c r="U258">
        <v>67857</v>
      </c>
      <c r="V258">
        <v>75777</v>
      </c>
      <c r="W258">
        <v>73821</v>
      </c>
      <c r="X258">
        <v>68826</v>
      </c>
      <c r="Y258">
        <v>75220</v>
      </c>
      <c r="Z258">
        <v>65773</v>
      </c>
      <c r="AA258">
        <v>70211</v>
      </c>
    </row>
    <row r="259" spans="1:27">
      <c r="A259">
        <v>257</v>
      </c>
      <c r="B259">
        <v>335.22320000000002</v>
      </c>
      <c r="C259" t="s">
        <v>780</v>
      </c>
      <c r="D259">
        <v>106739</v>
      </c>
      <c r="E259">
        <v>105422</v>
      </c>
      <c r="F259">
        <v>101001</v>
      </c>
      <c r="G259">
        <v>100878</v>
      </c>
      <c r="H259">
        <v>80158</v>
      </c>
      <c r="I259">
        <v>79086</v>
      </c>
      <c r="J259">
        <v>83948</v>
      </c>
      <c r="K259">
        <v>84609</v>
      </c>
      <c r="L259">
        <v>88867</v>
      </c>
      <c r="M259">
        <v>86901</v>
      </c>
      <c r="N259">
        <v>98267</v>
      </c>
      <c r="O259">
        <v>94599</v>
      </c>
      <c r="P259">
        <v>117872</v>
      </c>
      <c r="Q259">
        <v>128434</v>
      </c>
      <c r="R259">
        <v>91864</v>
      </c>
      <c r="S259">
        <v>93694</v>
      </c>
      <c r="T259">
        <v>97276</v>
      </c>
      <c r="U259">
        <v>90767</v>
      </c>
      <c r="V259">
        <v>100566</v>
      </c>
      <c r="W259">
        <v>92213</v>
      </c>
      <c r="X259">
        <v>101064</v>
      </c>
      <c r="Y259">
        <v>100364</v>
      </c>
      <c r="Z259">
        <v>90325</v>
      </c>
      <c r="AA259">
        <v>83557</v>
      </c>
    </row>
    <row r="260" spans="1:27">
      <c r="A260">
        <v>258</v>
      </c>
      <c r="B260">
        <v>338.98829999999998</v>
      </c>
      <c r="C260" t="s">
        <v>783</v>
      </c>
      <c r="D260">
        <v>527016</v>
      </c>
      <c r="E260">
        <v>526223</v>
      </c>
      <c r="F260">
        <v>411244</v>
      </c>
      <c r="G260">
        <v>388224</v>
      </c>
      <c r="H260">
        <v>387900</v>
      </c>
      <c r="I260">
        <v>380545</v>
      </c>
      <c r="J260">
        <v>475445</v>
      </c>
      <c r="K260">
        <v>470780</v>
      </c>
      <c r="L260">
        <v>381860</v>
      </c>
      <c r="M260">
        <v>375790</v>
      </c>
      <c r="N260">
        <v>522665</v>
      </c>
      <c r="O260">
        <v>534397</v>
      </c>
      <c r="P260">
        <v>482412</v>
      </c>
      <c r="Q260">
        <v>452139</v>
      </c>
      <c r="R260">
        <v>401597</v>
      </c>
      <c r="S260">
        <v>371187</v>
      </c>
      <c r="T260">
        <v>543815</v>
      </c>
      <c r="U260">
        <v>526613</v>
      </c>
      <c r="V260">
        <v>390663</v>
      </c>
      <c r="W260">
        <v>373155</v>
      </c>
      <c r="X260">
        <v>495366</v>
      </c>
      <c r="Y260">
        <v>472705</v>
      </c>
      <c r="Z260">
        <v>413021</v>
      </c>
      <c r="AA260">
        <v>416572</v>
      </c>
    </row>
    <row r="261" spans="1:27">
      <c r="A261">
        <v>259</v>
      </c>
      <c r="B261">
        <v>340.12470000000002</v>
      </c>
      <c r="C261" t="s">
        <v>786</v>
      </c>
      <c r="D261">
        <v>2380681</v>
      </c>
      <c r="E261">
        <v>2378393</v>
      </c>
      <c r="F261">
        <v>2551113</v>
      </c>
      <c r="G261">
        <v>2535564</v>
      </c>
      <c r="H261">
        <v>8514287</v>
      </c>
      <c r="I261">
        <v>7308643</v>
      </c>
      <c r="J261">
        <v>7270493</v>
      </c>
      <c r="K261">
        <v>6919141</v>
      </c>
      <c r="L261">
        <v>2918374</v>
      </c>
      <c r="M261">
        <v>2672373</v>
      </c>
      <c r="N261">
        <v>2529870</v>
      </c>
      <c r="O261">
        <v>2465129</v>
      </c>
      <c r="P261">
        <v>4804428</v>
      </c>
      <c r="Q261">
        <v>4510310</v>
      </c>
      <c r="R261">
        <v>2843693</v>
      </c>
      <c r="S261">
        <v>2783171</v>
      </c>
      <c r="T261">
        <v>6507348</v>
      </c>
      <c r="U261">
        <v>6119442</v>
      </c>
      <c r="V261">
        <v>5998968</v>
      </c>
      <c r="W261">
        <v>5869113</v>
      </c>
      <c r="X261">
        <v>2811351</v>
      </c>
      <c r="Y261">
        <v>2669192</v>
      </c>
      <c r="Z261">
        <v>7507607</v>
      </c>
      <c r="AA261">
        <v>5954213</v>
      </c>
    </row>
    <row r="262" spans="1:27">
      <c r="A262">
        <v>260</v>
      </c>
      <c r="B262">
        <v>341.10910000000001</v>
      </c>
      <c r="C262" t="s">
        <v>789</v>
      </c>
      <c r="D262">
        <v>126231</v>
      </c>
      <c r="E262">
        <v>127670</v>
      </c>
      <c r="F262">
        <v>113768</v>
      </c>
      <c r="G262">
        <v>117496</v>
      </c>
      <c r="H262">
        <v>161162</v>
      </c>
      <c r="I262">
        <v>166559</v>
      </c>
      <c r="J262">
        <v>152300</v>
      </c>
      <c r="K262">
        <v>144911</v>
      </c>
      <c r="L262">
        <v>122815</v>
      </c>
      <c r="M262">
        <v>126259</v>
      </c>
      <c r="N262">
        <v>122699</v>
      </c>
      <c r="O262">
        <v>113774</v>
      </c>
      <c r="P262">
        <v>142064</v>
      </c>
      <c r="Q262">
        <v>141853</v>
      </c>
      <c r="R262">
        <v>114898</v>
      </c>
      <c r="S262">
        <v>115383</v>
      </c>
      <c r="T262">
        <v>143008</v>
      </c>
      <c r="U262">
        <v>142316</v>
      </c>
      <c r="V262">
        <v>139077</v>
      </c>
      <c r="W262">
        <v>139513</v>
      </c>
      <c r="X262">
        <v>116779</v>
      </c>
      <c r="Y262">
        <v>120898</v>
      </c>
      <c r="Z262">
        <v>162694</v>
      </c>
      <c r="AA262">
        <v>149870</v>
      </c>
    </row>
    <row r="263" spans="1:27">
      <c r="A263">
        <v>261</v>
      </c>
      <c r="B263">
        <v>343.19040000000001</v>
      </c>
      <c r="C263" t="s">
        <v>792</v>
      </c>
      <c r="D263">
        <v>102718</v>
      </c>
      <c r="E263">
        <v>100323</v>
      </c>
      <c r="F263">
        <v>82979</v>
      </c>
      <c r="G263">
        <v>87551</v>
      </c>
      <c r="H263">
        <v>84671</v>
      </c>
      <c r="I263">
        <v>82398</v>
      </c>
      <c r="J263">
        <v>81483</v>
      </c>
      <c r="K263">
        <v>87805</v>
      </c>
      <c r="L263">
        <v>82133</v>
      </c>
      <c r="M263">
        <v>78713</v>
      </c>
      <c r="N263">
        <v>79984</v>
      </c>
      <c r="O263">
        <v>87369</v>
      </c>
      <c r="P263">
        <v>97667</v>
      </c>
      <c r="Q263">
        <v>98269</v>
      </c>
      <c r="R263">
        <v>78868</v>
      </c>
      <c r="S263">
        <v>82353</v>
      </c>
      <c r="T263">
        <v>91196</v>
      </c>
      <c r="U263">
        <v>91697</v>
      </c>
      <c r="V263">
        <v>94176</v>
      </c>
      <c r="W263">
        <v>91941</v>
      </c>
      <c r="X263">
        <v>80093</v>
      </c>
      <c r="Y263">
        <v>81516</v>
      </c>
      <c r="Z263">
        <v>82140</v>
      </c>
      <c r="AA263">
        <v>79787</v>
      </c>
    </row>
    <row r="264" spans="1:27">
      <c r="A264">
        <v>262</v>
      </c>
      <c r="B264">
        <v>345.20769999999999</v>
      </c>
      <c r="C264" t="s">
        <v>795</v>
      </c>
      <c r="D264">
        <v>58051</v>
      </c>
      <c r="E264">
        <v>61195</v>
      </c>
      <c r="F264">
        <v>60186</v>
      </c>
      <c r="G264">
        <v>57125</v>
      </c>
      <c r="H264">
        <v>67013</v>
      </c>
      <c r="I264">
        <v>69298</v>
      </c>
      <c r="J264">
        <v>65886</v>
      </c>
      <c r="K264">
        <v>65927</v>
      </c>
      <c r="L264">
        <v>53946</v>
      </c>
      <c r="M264">
        <v>55958</v>
      </c>
      <c r="N264">
        <v>54435</v>
      </c>
      <c r="O264">
        <v>56644</v>
      </c>
      <c r="P264">
        <v>62145</v>
      </c>
      <c r="Q264">
        <v>65790</v>
      </c>
      <c r="R264">
        <v>52662</v>
      </c>
      <c r="S264">
        <v>51944</v>
      </c>
      <c r="T264">
        <v>61364</v>
      </c>
      <c r="U264">
        <v>62142</v>
      </c>
      <c r="V264">
        <v>63677</v>
      </c>
      <c r="W264">
        <v>67420</v>
      </c>
      <c r="X264">
        <v>58037</v>
      </c>
      <c r="Y264">
        <v>59259</v>
      </c>
      <c r="Z264">
        <v>60592</v>
      </c>
      <c r="AA264">
        <v>61593</v>
      </c>
    </row>
    <row r="265" spans="1:27">
      <c r="A265">
        <v>263</v>
      </c>
      <c r="B265">
        <v>346.05560000000003</v>
      </c>
      <c r="C265" t="s">
        <v>798</v>
      </c>
      <c r="D265">
        <v>2790540</v>
      </c>
      <c r="E265">
        <v>2788809</v>
      </c>
      <c r="F265">
        <v>3242707</v>
      </c>
      <c r="G265">
        <v>3223806</v>
      </c>
      <c r="H265">
        <v>7158315</v>
      </c>
      <c r="I265">
        <v>7135246</v>
      </c>
      <c r="J265">
        <v>4580601</v>
      </c>
      <c r="K265">
        <v>4409984</v>
      </c>
      <c r="L265">
        <v>4499095</v>
      </c>
      <c r="M265">
        <v>4512580</v>
      </c>
      <c r="N265">
        <v>3050478</v>
      </c>
      <c r="O265">
        <v>3026068</v>
      </c>
      <c r="P265">
        <v>2873754</v>
      </c>
      <c r="Q265">
        <v>2849875</v>
      </c>
      <c r="R265">
        <v>3337399</v>
      </c>
      <c r="S265">
        <v>3294347</v>
      </c>
      <c r="T265">
        <v>3132367</v>
      </c>
      <c r="U265">
        <v>3092310</v>
      </c>
      <c r="V265">
        <v>3870671</v>
      </c>
      <c r="W265">
        <v>3816689</v>
      </c>
      <c r="X265">
        <v>3361314</v>
      </c>
      <c r="Y265">
        <v>3273322</v>
      </c>
      <c r="Z265">
        <v>4489488</v>
      </c>
      <c r="AA265">
        <v>4477626</v>
      </c>
    </row>
    <row r="266" spans="1:27">
      <c r="A266">
        <v>264</v>
      </c>
      <c r="B266">
        <v>347.03989999999999</v>
      </c>
      <c r="C266" t="s">
        <v>801</v>
      </c>
      <c r="D266">
        <v>121276</v>
      </c>
      <c r="E266">
        <v>119206</v>
      </c>
      <c r="F266">
        <v>123428</v>
      </c>
      <c r="G266">
        <v>124488</v>
      </c>
      <c r="H266">
        <v>255261</v>
      </c>
      <c r="I266">
        <v>256786</v>
      </c>
      <c r="J266">
        <v>269862</v>
      </c>
      <c r="K266">
        <v>273193</v>
      </c>
      <c r="L266">
        <v>140202</v>
      </c>
      <c r="M266">
        <v>136372</v>
      </c>
      <c r="N266">
        <v>124584</v>
      </c>
      <c r="O266">
        <v>119426</v>
      </c>
      <c r="P266">
        <v>161598</v>
      </c>
      <c r="Q266">
        <v>163557</v>
      </c>
      <c r="R266">
        <v>150089</v>
      </c>
      <c r="S266">
        <v>145010</v>
      </c>
      <c r="T266">
        <v>177276</v>
      </c>
      <c r="U266">
        <v>180197</v>
      </c>
      <c r="V266">
        <v>216145</v>
      </c>
      <c r="W266">
        <v>223056</v>
      </c>
      <c r="X266">
        <v>144702</v>
      </c>
      <c r="Y266">
        <v>146236</v>
      </c>
      <c r="Z266">
        <v>213568</v>
      </c>
      <c r="AA266">
        <v>217013</v>
      </c>
    </row>
    <row r="267" spans="1:27">
      <c r="A267">
        <v>265</v>
      </c>
      <c r="B267">
        <v>349.20159999999998</v>
      </c>
      <c r="C267" t="s">
        <v>804</v>
      </c>
      <c r="D267">
        <v>82996</v>
      </c>
      <c r="E267">
        <v>78442</v>
      </c>
      <c r="F267">
        <v>69751</v>
      </c>
      <c r="G267">
        <v>70817</v>
      </c>
      <c r="H267">
        <v>66103</v>
      </c>
      <c r="I267">
        <v>69117</v>
      </c>
      <c r="J267">
        <v>67395</v>
      </c>
      <c r="K267">
        <v>70670</v>
      </c>
      <c r="L267">
        <v>68392</v>
      </c>
      <c r="M267">
        <v>68270</v>
      </c>
      <c r="N267">
        <v>73865</v>
      </c>
      <c r="O267">
        <v>76725</v>
      </c>
      <c r="P267">
        <v>95342</v>
      </c>
      <c r="Q267">
        <v>100648</v>
      </c>
      <c r="R267">
        <v>69255</v>
      </c>
      <c r="S267">
        <v>68769</v>
      </c>
      <c r="T267">
        <v>70472</v>
      </c>
      <c r="U267">
        <v>70433</v>
      </c>
      <c r="V267">
        <v>77941</v>
      </c>
      <c r="W267">
        <v>76519</v>
      </c>
      <c r="X267">
        <v>77881</v>
      </c>
      <c r="Y267">
        <v>78258</v>
      </c>
      <c r="Z267">
        <v>68080</v>
      </c>
      <c r="AA267">
        <v>70721</v>
      </c>
    </row>
    <row r="268" spans="1:27">
      <c r="A268">
        <v>266</v>
      </c>
      <c r="B268">
        <v>349.2398</v>
      </c>
      <c r="C268" t="s">
        <v>807</v>
      </c>
      <c r="D268">
        <v>61024</v>
      </c>
      <c r="E268">
        <v>72195</v>
      </c>
      <c r="F268">
        <v>56543</v>
      </c>
      <c r="G268">
        <v>55465</v>
      </c>
      <c r="H268">
        <v>51193</v>
      </c>
      <c r="I268">
        <v>50171</v>
      </c>
      <c r="J268">
        <v>53415</v>
      </c>
      <c r="K268">
        <v>49458</v>
      </c>
      <c r="L268">
        <v>56716</v>
      </c>
      <c r="M268">
        <v>55891</v>
      </c>
      <c r="N268">
        <v>53793</v>
      </c>
      <c r="O268">
        <v>56563</v>
      </c>
      <c r="P268">
        <v>65655</v>
      </c>
      <c r="Q268">
        <v>59868</v>
      </c>
      <c r="R268">
        <v>51823</v>
      </c>
      <c r="S268">
        <v>51545</v>
      </c>
      <c r="T268">
        <v>56780</v>
      </c>
      <c r="U268">
        <v>53903</v>
      </c>
      <c r="V268">
        <v>52772</v>
      </c>
      <c r="W268">
        <v>53902</v>
      </c>
      <c r="X268">
        <v>53394</v>
      </c>
      <c r="Y268">
        <v>55230</v>
      </c>
      <c r="Z268">
        <v>49039</v>
      </c>
      <c r="AA268">
        <v>48689</v>
      </c>
    </row>
    <row r="269" spans="1:27">
      <c r="A269">
        <v>267</v>
      </c>
      <c r="B269">
        <v>351.21850000000001</v>
      </c>
      <c r="C269" t="s">
        <v>810</v>
      </c>
      <c r="D269">
        <v>126565</v>
      </c>
      <c r="E269">
        <v>122017</v>
      </c>
      <c r="F269">
        <v>109538</v>
      </c>
      <c r="G269">
        <v>105681</v>
      </c>
      <c r="H269">
        <v>115055</v>
      </c>
      <c r="I269">
        <v>114429</v>
      </c>
      <c r="J269">
        <v>111347</v>
      </c>
      <c r="K269">
        <v>103432</v>
      </c>
      <c r="L269">
        <v>104142</v>
      </c>
      <c r="M269">
        <v>101663</v>
      </c>
      <c r="N269">
        <v>113738</v>
      </c>
      <c r="O269">
        <v>116423</v>
      </c>
      <c r="P269">
        <v>135590</v>
      </c>
      <c r="Q269">
        <v>139762</v>
      </c>
      <c r="R269">
        <v>104591</v>
      </c>
      <c r="S269">
        <v>105249</v>
      </c>
      <c r="T269">
        <v>119723</v>
      </c>
      <c r="U269">
        <v>114922</v>
      </c>
      <c r="V269">
        <v>109342</v>
      </c>
      <c r="W269">
        <v>105133</v>
      </c>
      <c r="X269">
        <v>124479</v>
      </c>
      <c r="Y269">
        <v>126916</v>
      </c>
      <c r="Z269">
        <v>101004</v>
      </c>
      <c r="AA269">
        <v>105970</v>
      </c>
    </row>
    <row r="270" spans="1:27">
      <c r="A270">
        <v>268</v>
      </c>
      <c r="B270">
        <v>356.20119999999997</v>
      </c>
      <c r="C270" t="s">
        <v>813</v>
      </c>
      <c r="D270">
        <v>43060</v>
      </c>
      <c r="E270">
        <v>42783</v>
      </c>
      <c r="F270">
        <v>47799</v>
      </c>
      <c r="G270">
        <v>42969</v>
      </c>
      <c r="H270">
        <v>46037</v>
      </c>
      <c r="I270">
        <v>50558</v>
      </c>
      <c r="J270">
        <v>42285</v>
      </c>
      <c r="K270">
        <v>43281</v>
      </c>
      <c r="L270">
        <v>43422</v>
      </c>
      <c r="M270">
        <v>43863</v>
      </c>
      <c r="N270">
        <v>47507</v>
      </c>
      <c r="O270">
        <v>50518</v>
      </c>
      <c r="P270">
        <v>41399</v>
      </c>
      <c r="Q270">
        <v>48285</v>
      </c>
      <c r="R270">
        <v>41129</v>
      </c>
      <c r="S270">
        <v>47260</v>
      </c>
      <c r="T270">
        <v>42426</v>
      </c>
      <c r="U270">
        <v>40704</v>
      </c>
      <c r="V270">
        <v>48560</v>
      </c>
      <c r="W270">
        <v>43611</v>
      </c>
      <c r="X270">
        <v>40646</v>
      </c>
      <c r="Y270">
        <v>41631</v>
      </c>
      <c r="Z270">
        <v>41740</v>
      </c>
      <c r="AA270">
        <v>47037</v>
      </c>
    </row>
    <row r="271" spans="1:27">
      <c r="A271">
        <v>269</v>
      </c>
      <c r="B271">
        <v>361.2029</v>
      </c>
      <c r="C271" t="s">
        <v>816</v>
      </c>
      <c r="D271">
        <v>80980</v>
      </c>
      <c r="E271">
        <v>82003</v>
      </c>
      <c r="F271">
        <v>69464</v>
      </c>
      <c r="G271">
        <v>71014</v>
      </c>
      <c r="H271">
        <v>67012</v>
      </c>
      <c r="I271">
        <v>64211</v>
      </c>
      <c r="J271">
        <v>64569</v>
      </c>
      <c r="K271">
        <v>64878</v>
      </c>
      <c r="L271">
        <v>61903</v>
      </c>
      <c r="M271">
        <v>62107</v>
      </c>
      <c r="N271">
        <v>73975</v>
      </c>
      <c r="O271">
        <v>74489</v>
      </c>
      <c r="P271">
        <v>78581</v>
      </c>
      <c r="Q271">
        <v>76771</v>
      </c>
      <c r="R271">
        <v>63932</v>
      </c>
      <c r="S271">
        <v>63097</v>
      </c>
      <c r="T271">
        <v>67842</v>
      </c>
      <c r="U271">
        <v>68363</v>
      </c>
      <c r="V271">
        <v>69455</v>
      </c>
      <c r="W271">
        <v>64677</v>
      </c>
      <c r="X271">
        <v>74138</v>
      </c>
      <c r="Y271">
        <v>71469</v>
      </c>
      <c r="Z271">
        <v>64258</v>
      </c>
      <c r="AA271">
        <v>64591</v>
      </c>
    </row>
    <row r="272" spans="1:27">
      <c r="A272">
        <v>270</v>
      </c>
      <c r="B272">
        <v>362.04930000000002</v>
      </c>
      <c r="C272" t="s">
        <v>819</v>
      </c>
      <c r="D272">
        <v>368955</v>
      </c>
      <c r="E272">
        <v>369864</v>
      </c>
      <c r="F272">
        <v>425533</v>
      </c>
      <c r="G272">
        <v>421187</v>
      </c>
      <c r="H272">
        <v>805246</v>
      </c>
      <c r="I272">
        <v>811412</v>
      </c>
      <c r="J272">
        <v>601609</v>
      </c>
      <c r="K272">
        <v>604175</v>
      </c>
      <c r="L272">
        <v>527071</v>
      </c>
      <c r="M272">
        <v>518657</v>
      </c>
      <c r="N272">
        <v>404881</v>
      </c>
      <c r="O272">
        <v>410890</v>
      </c>
      <c r="P272">
        <v>422481</v>
      </c>
      <c r="Q272">
        <v>425183</v>
      </c>
      <c r="R272">
        <v>438988</v>
      </c>
      <c r="S272">
        <v>431216</v>
      </c>
      <c r="T272">
        <v>485998</v>
      </c>
      <c r="U272">
        <v>520162</v>
      </c>
      <c r="V272">
        <v>548881</v>
      </c>
      <c r="W272">
        <v>542635</v>
      </c>
      <c r="X272">
        <v>437519</v>
      </c>
      <c r="Y272">
        <v>427225</v>
      </c>
      <c r="Z272">
        <v>685523</v>
      </c>
      <c r="AA272">
        <v>732125</v>
      </c>
    </row>
    <row r="273" spans="1:27">
      <c r="A273">
        <v>271</v>
      </c>
      <c r="B273">
        <v>363.21859999999998</v>
      </c>
      <c r="C273" t="s">
        <v>822</v>
      </c>
      <c r="D273">
        <v>56040</v>
      </c>
      <c r="E273">
        <v>57146</v>
      </c>
      <c r="F273">
        <v>52453</v>
      </c>
      <c r="G273">
        <v>52461</v>
      </c>
      <c r="H273">
        <v>56271</v>
      </c>
      <c r="I273">
        <v>51525</v>
      </c>
      <c r="J273">
        <v>58822</v>
      </c>
      <c r="K273">
        <v>60201</v>
      </c>
      <c r="L273">
        <v>57635</v>
      </c>
      <c r="M273">
        <v>57614</v>
      </c>
      <c r="N273">
        <v>53066</v>
      </c>
      <c r="O273">
        <v>50371</v>
      </c>
      <c r="P273">
        <v>60977</v>
      </c>
      <c r="Q273">
        <v>63846</v>
      </c>
      <c r="R273">
        <v>55184</v>
      </c>
      <c r="S273">
        <v>58772</v>
      </c>
      <c r="T273">
        <v>56944</v>
      </c>
      <c r="U273">
        <v>59265</v>
      </c>
      <c r="V273">
        <v>55019</v>
      </c>
      <c r="W273">
        <v>52595</v>
      </c>
      <c r="X273">
        <v>52469</v>
      </c>
      <c r="Y273">
        <v>55127</v>
      </c>
      <c r="Z273">
        <v>51697</v>
      </c>
      <c r="AA273">
        <v>48856</v>
      </c>
    </row>
    <row r="274" spans="1:27">
      <c r="A274">
        <v>272</v>
      </c>
      <c r="B274">
        <v>365.23430000000002</v>
      </c>
      <c r="C274" t="s">
        <v>825</v>
      </c>
      <c r="D274">
        <v>58327</v>
      </c>
      <c r="E274">
        <v>61594</v>
      </c>
      <c r="F274">
        <v>59330</v>
      </c>
      <c r="G274">
        <v>61503</v>
      </c>
      <c r="H274">
        <v>54180</v>
      </c>
      <c r="I274">
        <v>52645</v>
      </c>
      <c r="J274">
        <v>52983</v>
      </c>
      <c r="K274">
        <v>54184</v>
      </c>
      <c r="L274">
        <v>53968</v>
      </c>
      <c r="M274">
        <v>57430</v>
      </c>
      <c r="N274">
        <v>53930</v>
      </c>
      <c r="O274">
        <v>56504</v>
      </c>
      <c r="P274">
        <v>69234</v>
      </c>
      <c r="Q274">
        <v>77577</v>
      </c>
      <c r="R274">
        <v>53735</v>
      </c>
      <c r="S274">
        <v>56495</v>
      </c>
      <c r="T274">
        <v>57177</v>
      </c>
      <c r="U274">
        <v>53335</v>
      </c>
      <c r="V274">
        <v>58565</v>
      </c>
      <c r="W274">
        <v>59163</v>
      </c>
      <c r="X274">
        <v>60131</v>
      </c>
      <c r="Y274">
        <v>56964</v>
      </c>
      <c r="Z274">
        <v>52189</v>
      </c>
      <c r="AA274">
        <v>50491</v>
      </c>
    </row>
    <row r="275" spans="1:27">
      <c r="A275">
        <v>273</v>
      </c>
      <c r="B275">
        <v>367.15620000000001</v>
      </c>
      <c r="C275" t="s">
        <v>828</v>
      </c>
      <c r="D275">
        <v>89253</v>
      </c>
      <c r="E275">
        <v>92632</v>
      </c>
      <c r="F275">
        <v>114821</v>
      </c>
      <c r="G275">
        <v>119479</v>
      </c>
      <c r="H275">
        <v>105431</v>
      </c>
      <c r="I275">
        <v>107721</v>
      </c>
      <c r="J275">
        <v>89464</v>
      </c>
      <c r="K275">
        <v>93096</v>
      </c>
      <c r="L275">
        <v>90656</v>
      </c>
      <c r="M275">
        <v>92449</v>
      </c>
      <c r="N275">
        <v>88392</v>
      </c>
      <c r="O275">
        <v>94030</v>
      </c>
      <c r="P275">
        <v>110273</v>
      </c>
      <c r="Q275">
        <v>110302</v>
      </c>
      <c r="R275">
        <v>88361</v>
      </c>
      <c r="S275">
        <v>91148</v>
      </c>
      <c r="T275">
        <v>97221</v>
      </c>
      <c r="U275">
        <v>95875</v>
      </c>
      <c r="V275">
        <v>119293</v>
      </c>
      <c r="W275">
        <v>119034</v>
      </c>
      <c r="X275">
        <v>89890</v>
      </c>
      <c r="Y275">
        <v>88013</v>
      </c>
      <c r="Z275">
        <v>98854</v>
      </c>
      <c r="AA275">
        <v>104847</v>
      </c>
    </row>
    <row r="276" spans="1:27">
      <c r="A276">
        <v>274</v>
      </c>
      <c r="B276">
        <v>367.21300000000002</v>
      </c>
      <c r="C276" t="s">
        <v>831</v>
      </c>
      <c r="D276">
        <v>146889</v>
      </c>
      <c r="E276">
        <v>148365</v>
      </c>
      <c r="F276">
        <v>134015</v>
      </c>
      <c r="G276">
        <v>139269</v>
      </c>
      <c r="H276">
        <v>156099</v>
      </c>
      <c r="I276">
        <v>160755</v>
      </c>
      <c r="J276">
        <v>145187</v>
      </c>
      <c r="K276">
        <v>145866</v>
      </c>
      <c r="L276">
        <v>126543</v>
      </c>
      <c r="M276">
        <v>124087</v>
      </c>
      <c r="N276">
        <v>132960</v>
      </c>
      <c r="O276">
        <v>135156</v>
      </c>
      <c r="P276">
        <v>161296</v>
      </c>
      <c r="Q276">
        <v>158656</v>
      </c>
      <c r="R276">
        <v>126178</v>
      </c>
      <c r="S276">
        <v>124018</v>
      </c>
      <c r="T276">
        <v>143568</v>
      </c>
      <c r="U276">
        <v>154678</v>
      </c>
      <c r="V276">
        <v>140772</v>
      </c>
      <c r="W276">
        <v>136272</v>
      </c>
      <c r="X276">
        <v>140494</v>
      </c>
      <c r="Y276">
        <v>143514</v>
      </c>
      <c r="Z276">
        <v>130330</v>
      </c>
      <c r="AA276">
        <v>132264</v>
      </c>
    </row>
    <row r="277" spans="1:27">
      <c r="A277">
        <v>275</v>
      </c>
      <c r="B277">
        <v>378.09710000000001</v>
      </c>
      <c r="C277" t="s">
        <v>834</v>
      </c>
      <c r="D277">
        <v>79024</v>
      </c>
      <c r="E277">
        <v>79632</v>
      </c>
      <c r="F277">
        <v>84353</v>
      </c>
      <c r="G277">
        <v>81539</v>
      </c>
      <c r="H277">
        <v>207954</v>
      </c>
      <c r="I277">
        <v>194908</v>
      </c>
      <c r="J277">
        <v>193430</v>
      </c>
      <c r="K277">
        <v>181830</v>
      </c>
      <c r="L277">
        <v>85816</v>
      </c>
      <c r="M277">
        <v>86391</v>
      </c>
      <c r="N277">
        <v>80444</v>
      </c>
      <c r="O277">
        <v>81245</v>
      </c>
      <c r="P277">
        <v>129979</v>
      </c>
      <c r="Q277">
        <v>127957</v>
      </c>
      <c r="R277">
        <v>88115</v>
      </c>
      <c r="S277">
        <v>82558</v>
      </c>
      <c r="T277">
        <v>161881</v>
      </c>
      <c r="U277">
        <v>160361</v>
      </c>
      <c r="V277">
        <v>167385</v>
      </c>
      <c r="W277">
        <v>167300</v>
      </c>
      <c r="X277">
        <v>81734</v>
      </c>
      <c r="Y277">
        <v>79310</v>
      </c>
      <c r="Z277">
        <v>194050</v>
      </c>
      <c r="AA277">
        <v>180480</v>
      </c>
    </row>
    <row r="278" spans="1:27">
      <c r="A278">
        <v>276</v>
      </c>
      <c r="B278">
        <v>378.24099999999999</v>
      </c>
      <c r="C278" t="s">
        <v>837</v>
      </c>
      <c r="D278">
        <v>168645</v>
      </c>
      <c r="E278">
        <v>154004</v>
      </c>
      <c r="F278">
        <v>174650</v>
      </c>
      <c r="G278">
        <v>167087</v>
      </c>
      <c r="H278">
        <v>126116</v>
      </c>
      <c r="I278">
        <v>137031</v>
      </c>
      <c r="J278">
        <v>141138</v>
      </c>
      <c r="K278">
        <v>136329</v>
      </c>
      <c r="L278">
        <v>178437</v>
      </c>
      <c r="M278">
        <v>172037</v>
      </c>
      <c r="N278">
        <v>163295</v>
      </c>
      <c r="O278">
        <v>161004</v>
      </c>
      <c r="P278">
        <v>133034</v>
      </c>
      <c r="Q278">
        <v>128226</v>
      </c>
      <c r="R278">
        <v>158303</v>
      </c>
      <c r="S278">
        <v>165172</v>
      </c>
      <c r="T278">
        <v>136544</v>
      </c>
      <c r="U278">
        <v>140260</v>
      </c>
      <c r="V278">
        <v>135195</v>
      </c>
      <c r="W278">
        <v>142910</v>
      </c>
      <c r="X278">
        <v>171510</v>
      </c>
      <c r="Y278">
        <v>168597</v>
      </c>
      <c r="Z278">
        <v>137793</v>
      </c>
      <c r="AA278">
        <v>146892</v>
      </c>
    </row>
    <row r="279" spans="1:27">
      <c r="A279">
        <v>277</v>
      </c>
      <c r="B279">
        <v>381.31569999999999</v>
      </c>
      <c r="C279" t="s">
        <v>840</v>
      </c>
      <c r="D279">
        <v>107259</v>
      </c>
      <c r="E279">
        <v>106433</v>
      </c>
      <c r="F279">
        <v>116165</v>
      </c>
      <c r="G279">
        <v>109631</v>
      </c>
      <c r="H279">
        <v>100458</v>
      </c>
      <c r="I279">
        <v>102090</v>
      </c>
      <c r="J279">
        <v>110551</v>
      </c>
      <c r="K279">
        <v>104903</v>
      </c>
      <c r="L279">
        <v>120479</v>
      </c>
      <c r="M279">
        <v>113201</v>
      </c>
      <c r="N279">
        <v>127742</v>
      </c>
      <c r="O279">
        <v>125741</v>
      </c>
      <c r="P279">
        <v>118451</v>
      </c>
      <c r="Q279">
        <v>114684</v>
      </c>
      <c r="R279">
        <v>117783</v>
      </c>
      <c r="S279">
        <v>118724</v>
      </c>
      <c r="T279">
        <v>108147</v>
      </c>
      <c r="U279">
        <v>100726</v>
      </c>
      <c r="V279">
        <v>119642</v>
      </c>
      <c r="W279">
        <v>114160</v>
      </c>
      <c r="X279">
        <v>114133</v>
      </c>
      <c r="Y279">
        <v>115425</v>
      </c>
      <c r="Z279">
        <v>116943</v>
      </c>
      <c r="AA279">
        <v>112009</v>
      </c>
    </row>
    <row r="280" spans="1:27">
      <c r="A280">
        <v>278</v>
      </c>
      <c r="B280">
        <v>385.32990000000001</v>
      </c>
      <c r="C280" t="s">
        <v>843</v>
      </c>
      <c r="D280">
        <v>47043</v>
      </c>
      <c r="E280">
        <v>46785</v>
      </c>
      <c r="F280">
        <v>40161</v>
      </c>
      <c r="G280">
        <v>40571</v>
      </c>
      <c r="H280">
        <v>38957</v>
      </c>
      <c r="I280">
        <v>38502</v>
      </c>
      <c r="J280">
        <v>39479</v>
      </c>
      <c r="K280">
        <v>40655</v>
      </c>
      <c r="L280">
        <v>34973</v>
      </c>
      <c r="M280">
        <v>34640</v>
      </c>
      <c r="N280">
        <v>45609</v>
      </c>
      <c r="O280">
        <v>44742</v>
      </c>
      <c r="P280">
        <v>45130</v>
      </c>
      <c r="Q280">
        <v>47134</v>
      </c>
      <c r="R280">
        <v>37215</v>
      </c>
      <c r="S280">
        <v>38068</v>
      </c>
      <c r="T280">
        <v>38680</v>
      </c>
      <c r="U280">
        <v>40244</v>
      </c>
      <c r="V280">
        <v>39917</v>
      </c>
      <c r="W280">
        <v>41617</v>
      </c>
      <c r="X280">
        <v>40294</v>
      </c>
      <c r="Y280">
        <v>41383</v>
      </c>
      <c r="Z280">
        <v>37148</v>
      </c>
      <c r="AA280">
        <v>38138</v>
      </c>
    </row>
    <row r="281" spans="1:27">
      <c r="A281">
        <v>279</v>
      </c>
      <c r="B281">
        <v>385.34820000000002</v>
      </c>
      <c r="C281" t="s">
        <v>846</v>
      </c>
      <c r="D281">
        <v>46619</v>
      </c>
      <c r="E281">
        <v>51817</v>
      </c>
      <c r="F281">
        <v>42808</v>
      </c>
      <c r="G281">
        <v>42517</v>
      </c>
      <c r="H281">
        <v>48886</v>
      </c>
      <c r="I281">
        <v>48264</v>
      </c>
      <c r="J281">
        <v>49107</v>
      </c>
      <c r="K281">
        <v>48821</v>
      </c>
      <c r="L281">
        <v>38242</v>
      </c>
      <c r="M281">
        <v>41132</v>
      </c>
      <c r="N281">
        <v>48312</v>
      </c>
      <c r="O281">
        <v>49728</v>
      </c>
      <c r="P281">
        <v>54403</v>
      </c>
      <c r="Q281">
        <v>56466</v>
      </c>
      <c r="R281">
        <v>40703</v>
      </c>
      <c r="S281">
        <v>42415</v>
      </c>
      <c r="T281">
        <v>47327</v>
      </c>
      <c r="U281">
        <v>47763</v>
      </c>
      <c r="V281">
        <v>51264</v>
      </c>
      <c r="W281">
        <v>50794</v>
      </c>
      <c r="X281">
        <v>42912</v>
      </c>
      <c r="Y281">
        <v>42924</v>
      </c>
      <c r="Z281">
        <v>47067</v>
      </c>
      <c r="AA281">
        <v>45881</v>
      </c>
    </row>
    <row r="282" spans="1:27">
      <c r="A282">
        <v>280</v>
      </c>
      <c r="B282">
        <v>386.01679999999999</v>
      </c>
      <c r="C282" t="s">
        <v>849</v>
      </c>
      <c r="D282">
        <v>76713</v>
      </c>
      <c r="E282">
        <v>80846</v>
      </c>
      <c r="F282">
        <v>85780</v>
      </c>
      <c r="G282">
        <v>84898</v>
      </c>
      <c r="H282">
        <v>129658</v>
      </c>
      <c r="I282">
        <v>124020</v>
      </c>
      <c r="J282">
        <v>120721</v>
      </c>
      <c r="K282">
        <v>122176</v>
      </c>
      <c r="L282">
        <v>91647</v>
      </c>
      <c r="M282">
        <v>96041</v>
      </c>
      <c r="N282">
        <v>87056</v>
      </c>
      <c r="O282">
        <v>80790</v>
      </c>
      <c r="P282">
        <v>136192</v>
      </c>
      <c r="Q282">
        <v>147232</v>
      </c>
      <c r="R282">
        <v>95197</v>
      </c>
      <c r="S282">
        <v>99623</v>
      </c>
      <c r="T282">
        <v>131977</v>
      </c>
      <c r="U282">
        <v>124232</v>
      </c>
      <c r="V282">
        <v>145186</v>
      </c>
      <c r="W282">
        <v>144864</v>
      </c>
      <c r="X282">
        <v>83117</v>
      </c>
      <c r="Y282">
        <v>87909</v>
      </c>
      <c r="Z282">
        <v>136817</v>
      </c>
      <c r="AA282">
        <v>127546</v>
      </c>
    </row>
    <row r="283" spans="1:27">
      <c r="A283">
        <v>281</v>
      </c>
      <c r="B283">
        <v>387.00110000000001</v>
      </c>
      <c r="C283" t="s">
        <v>852</v>
      </c>
      <c r="D283">
        <v>53694</v>
      </c>
      <c r="E283">
        <v>49802</v>
      </c>
      <c r="F283">
        <v>53298</v>
      </c>
      <c r="G283">
        <v>62936</v>
      </c>
      <c r="H283">
        <v>61300</v>
      </c>
      <c r="I283">
        <v>61743</v>
      </c>
      <c r="J283">
        <v>57480</v>
      </c>
      <c r="K283">
        <v>55439</v>
      </c>
      <c r="L283">
        <v>56839</v>
      </c>
      <c r="M283">
        <v>56118</v>
      </c>
      <c r="N283">
        <v>55730</v>
      </c>
      <c r="O283">
        <v>52649</v>
      </c>
      <c r="P283">
        <v>55340</v>
      </c>
      <c r="Q283">
        <v>60890</v>
      </c>
      <c r="R283">
        <v>60560</v>
      </c>
      <c r="S283">
        <v>68294</v>
      </c>
      <c r="T283">
        <v>60139</v>
      </c>
      <c r="U283">
        <v>57111</v>
      </c>
      <c r="V283">
        <v>58715</v>
      </c>
      <c r="W283">
        <v>59795</v>
      </c>
      <c r="X283">
        <v>53137</v>
      </c>
      <c r="Y283">
        <v>56772</v>
      </c>
      <c r="Z283">
        <v>58168</v>
      </c>
      <c r="AA283">
        <v>61960</v>
      </c>
    </row>
    <row r="284" spans="1:27">
      <c r="A284">
        <v>282</v>
      </c>
      <c r="B284">
        <v>389.0498</v>
      </c>
      <c r="C284" t="s">
        <v>855</v>
      </c>
      <c r="D284">
        <v>140298</v>
      </c>
      <c r="E284">
        <v>139163</v>
      </c>
      <c r="F284">
        <v>180747</v>
      </c>
      <c r="G284">
        <v>175043</v>
      </c>
      <c r="H284">
        <v>172030</v>
      </c>
      <c r="I284">
        <v>169864</v>
      </c>
      <c r="J284">
        <v>146030</v>
      </c>
      <c r="K284">
        <v>146473</v>
      </c>
      <c r="L284">
        <v>172272</v>
      </c>
      <c r="M284">
        <v>155114</v>
      </c>
      <c r="N284">
        <v>148961</v>
      </c>
      <c r="O284">
        <v>145565</v>
      </c>
      <c r="P284">
        <v>131193</v>
      </c>
      <c r="Q284">
        <v>125773</v>
      </c>
      <c r="R284">
        <v>186351</v>
      </c>
      <c r="S284">
        <v>190598</v>
      </c>
      <c r="T284">
        <v>142845</v>
      </c>
      <c r="U284">
        <v>146365</v>
      </c>
      <c r="V284">
        <v>147876</v>
      </c>
      <c r="W284">
        <v>148812</v>
      </c>
      <c r="X284">
        <v>148640</v>
      </c>
      <c r="Y284">
        <v>146252</v>
      </c>
      <c r="Z284">
        <v>172122</v>
      </c>
      <c r="AA284">
        <v>165812</v>
      </c>
    </row>
    <row r="285" spans="1:27">
      <c r="A285">
        <v>283</v>
      </c>
      <c r="B285">
        <v>393.24009999999998</v>
      </c>
      <c r="C285" t="s">
        <v>858</v>
      </c>
      <c r="D285">
        <v>49165</v>
      </c>
      <c r="E285">
        <v>52764</v>
      </c>
      <c r="F285">
        <v>55296</v>
      </c>
      <c r="G285">
        <v>52592</v>
      </c>
      <c r="H285">
        <v>53257</v>
      </c>
      <c r="I285">
        <v>47393</v>
      </c>
      <c r="J285">
        <v>52336</v>
      </c>
      <c r="K285">
        <v>49424</v>
      </c>
      <c r="L285">
        <v>46624</v>
      </c>
      <c r="M285">
        <v>49022</v>
      </c>
      <c r="N285">
        <v>49884</v>
      </c>
      <c r="O285">
        <v>48886</v>
      </c>
      <c r="P285">
        <v>55446</v>
      </c>
      <c r="Q285">
        <v>55023</v>
      </c>
      <c r="R285">
        <v>46292</v>
      </c>
      <c r="S285">
        <v>47491</v>
      </c>
      <c r="T285">
        <v>49037</v>
      </c>
      <c r="U285">
        <v>51246</v>
      </c>
      <c r="V285">
        <v>51112</v>
      </c>
      <c r="W285">
        <v>52253</v>
      </c>
      <c r="X285">
        <v>48958</v>
      </c>
      <c r="Y285">
        <v>51929</v>
      </c>
      <c r="Z285">
        <v>46493</v>
      </c>
      <c r="AA285">
        <v>44160</v>
      </c>
    </row>
    <row r="286" spans="1:27">
      <c r="A286">
        <v>284</v>
      </c>
      <c r="B286">
        <v>399.32679999999999</v>
      </c>
      <c r="C286" t="s">
        <v>861</v>
      </c>
      <c r="D286">
        <v>57357</v>
      </c>
      <c r="E286">
        <v>60880</v>
      </c>
      <c r="F286">
        <v>56195</v>
      </c>
      <c r="G286">
        <v>52718</v>
      </c>
      <c r="H286">
        <v>45605</v>
      </c>
      <c r="I286">
        <v>47574</v>
      </c>
      <c r="J286">
        <v>49615</v>
      </c>
      <c r="K286">
        <v>46050</v>
      </c>
      <c r="L286">
        <v>51448</v>
      </c>
      <c r="M286">
        <v>53440</v>
      </c>
      <c r="N286">
        <v>54812</v>
      </c>
      <c r="O286">
        <v>55051</v>
      </c>
      <c r="P286">
        <v>50610</v>
      </c>
      <c r="Q286">
        <v>49226</v>
      </c>
      <c r="R286">
        <v>50939</v>
      </c>
      <c r="S286">
        <v>52218</v>
      </c>
      <c r="T286">
        <v>51453</v>
      </c>
      <c r="U286">
        <v>46565</v>
      </c>
      <c r="V286">
        <v>49121</v>
      </c>
      <c r="W286">
        <v>49631</v>
      </c>
      <c r="X286">
        <v>55389</v>
      </c>
      <c r="Y286">
        <v>56784</v>
      </c>
      <c r="Z286">
        <v>49755</v>
      </c>
      <c r="AA286">
        <v>45899</v>
      </c>
    </row>
    <row r="287" spans="1:27">
      <c r="A287">
        <v>285</v>
      </c>
      <c r="B287">
        <v>401.01350000000002</v>
      </c>
      <c r="C287" t="s">
        <v>864</v>
      </c>
      <c r="D287">
        <v>81375</v>
      </c>
      <c r="E287">
        <v>80042</v>
      </c>
      <c r="F287">
        <v>101491</v>
      </c>
      <c r="G287">
        <v>107152</v>
      </c>
      <c r="H287">
        <v>129181</v>
      </c>
      <c r="I287">
        <v>124658</v>
      </c>
      <c r="J287">
        <v>106541</v>
      </c>
      <c r="K287">
        <v>100156</v>
      </c>
      <c r="L287">
        <v>111240</v>
      </c>
      <c r="M287">
        <v>116825</v>
      </c>
      <c r="N287">
        <v>91521</v>
      </c>
      <c r="O287">
        <v>89068</v>
      </c>
      <c r="P287">
        <v>88168</v>
      </c>
      <c r="Q287">
        <v>84958</v>
      </c>
      <c r="R287">
        <v>109749</v>
      </c>
      <c r="S287">
        <v>109046</v>
      </c>
      <c r="T287">
        <v>97323</v>
      </c>
      <c r="U287">
        <v>95573</v>
      </c>
      <c r="V287">
        <v>109658</v>
      </c>
      <c r="W287">
        <v>107637</v>
      </c>
      <c r="X287">
        <v>92957</v>
      </c>
      <c r="Y287">
        <v>87694</v>
      </c>
      <c r="Z287">
        <v>122562</v>
      </c>
      <c r="AA287">
        <v>123238</v>
      </c>
    </row>
    <row r="288" spans="1:27">
      <c r="A288">
        <v>286</v>
      </c>
      <c r="B288">
        <v>401.34280000000001</v>
      </c>
      <c r="C288" t="s">
        <v>867</v>
      </c>
      <c r="D288">
        <v>30787</v>
      </c>
      <c r="E288">
        <v>29807</v>
      </c>
      <c r="F288">
        <v>28194</v>
      </c>
      <c r="G288">
        <v>27512</v>
      </c>
      <c r="H288">
        <v>26295</v>
      </c>
      <c r="I288">
        <v>27061</v>
      </c>
      <c r="J288">
        <v>25121</v>
      </c>
      <c r="K288">
        <v>26122</v>
      </c>
      <c r="L288">
        <v>24645</v>
      </c>
      <c r="M288">
        <v>26337</v>
      </c>
      <c r="N288">
        <v>28425</v>
      </c>
      <c r="O288">
        <v>27644</v>
      </c>
      <c r="P288">
        <v>26866</v>
      </c>
      <c r="Q288">
        <v>27439</v>
      </c>
      <c r="R288">
        <v>23818</v>
      </c>
      <c r="S288">
        <v>26165</v>
      </c>
      <c r="T288">
        <v>27974</v>
      </c>
      <c r="U288">
        <v>25027</v>
      </c>
      <c r="V288">
        <v>26953</v>
      </c>
      <c r="W288">
        <v>26813</v>
      </c>
      <c r="X288">
        <v>26031</v>
      </c>
      <c r="Y288">
        <v>26795</v>
      </c>
      <c r="Z288">
        <v>26226</v>
      </c>
      <c r="AA288">
        <v>25629</v>
      </c>
    </row>
    <row r="289" spans="1:27">
      <c r="A289">
        <v>287</v>
      </c>
      <c r="B289">
        <v>402.01049999999998</v>
      </c>
      <c r="C289" t="s">
        <v>870</v>
      </c>
      <c r="D289">
        <v>881389</v>
      </c>
      <c r="E289">
        <v>947759</v>
      </c>
      <c r="F289">
        <v>1030750</v>
      </c>
      <c r="G289">
        <v>1023905</v>
      </c>
      <c r="H289">
        <v>1173618</v>
      </c>
      <c r="I289">
        <v>1153835</v>
      </c>
      <c r="J289">
        <v>1072441</v>
      </c>
      <c r="K289">
        <v>1068515</v>
      </c>
      <c r="L289">
        <v>1132644</v>
      </c>
      <c r="M289">
        <v>1158029</v>
      </c>
      <c r="N289">
        <v>1025479</v>
      </c>
      <c r="O289">
        <v>1022774</v>
      </c>
      <c r="P289">
        <v>880818</v>
      </c>
      <c r="Q289">
        <v>849993</v>
      </c>
      <c r="R289">
        <v>1030199</v>
      </c>
      <c r="S289">
        <v>1035418</v>
      </c>
      <c r="T289">
        <v>1004696</v>
      </c>
      <c r="U289">
        <v>988706</v>
      </c>
      <c r="V289">
        <v>972757</v>
      </c>
      <c r="W289">
        <v>932380</v>
      </c>
      <c r="X289">
        <v>998968</v>
      </c>
      <c r="Y289">
        <v>999945</v>
      </c>
      <c r="Z289">
        <v>1117682</v>
      </c>
      <c r="AA289">
        <v>1131680</v>
      </c>
    </row>
    <row r="290" spans="1:27">
      <c r="A290">
        <v>288</v>
      </c>
      <c r="B290">
        <v>402.99450000000002</v>
      </c>
      <c r="C290" t="s">
        <v>873</v>
      </c>
      <c r="D290">
        <v>3104161</v>
      </c>
      <c r="E290">
        <v>3196521</v>
      </c>
      <c r="F290">
        <v>3591238</v>
      </c>
      <c r="G290">
        <v>3566901</v>
      </c>
      <c r="H290">
        <v>4137858</v>
      </c>
      <c r="I290">
        <v>4105207</v>
      </c>
      <c r="J290">
        <v>3862619</v>
      </c>
      <c r="K290">
        <v>3843106</v>
      </c>
      <c r="L290">
        <v>3903639</v>
      </c>
      <c r="M290">
        <v>3940458</v>
      </c>
      <c r="N290">
        <v>3477639</v>
      </c>
      <c r="O290">
        <v>3442951</v>
      </c>
      <c r="P290">
        <v>3069808</v>
      </c>
      <c r="Q290">
        <v>3041006</v>
      </c>
      <c r="R290">
        <v>3566043</v>
      </c>
      <c r="S290">
        <v>3433217</v>
      </c>
      <c r="T290">
        <v>3512263</v>
      </c>
      <c r="U290">
        <v>3428943</v>
      </c>
      <c r="V290">
        <v>3505899</v>
      </c>
      <c r="W290">
        <v>3410810</v>
      </c>
      <c r="X290">
        <v>3514655</v>
      </c>
      <c r="Y290">
        <v>3464782</v>
      </c>
      <c r="Z290">
        <v>3902619</v>
      </c>
      <c r="AA290">
        <v>3872928</v>
      </c>
    </row>
    <row r="291" spans="1:27">
      <c r="A291">
        <v>289</v>
      </c>
      <c r="B291">
        <v>403.35649999999998</v>
      </c>
      <c r="C291" t="s">
        <v>876</v>
      </c>
      <c r="D291">
        <v>34482</v>
      </c>
      <c r="E291">
        <v>35461</v>
      </c>
      <c r="F291">
        <v>36317</v>
      </c>
      <c r="G291">
        <v>34356</v>
      </c>
      <c r="H291">
        <v>32291</v>
      </c>
      <c r="I291">
        <v>34686</v>
      </c>
      <c r="J291">
        <v>33237</v>
      </c>
      <c r="K291">
        <v>34443</v>
      </c>
      <c r="L291">
        <v>32216</v>
      </c>
      <c r="M291">
        <v>36708</v>
      </c>
      <c r="N291">
        <v>35468</v>
      </c>
      <c r="O291">
        <v>34631</v>
      </c>
      <c r="P291">
        <v>33561</v>
      </c>
      <c r="Q291">
        <v>33530</v>
      </c>
      <c r="R291">
        <v>32752</v>
      </c>
      <c r="S291">
        <v>32748</v>
      </c>
      <c r="T291">
        <v>33668</v>
      </c>
      <c r="U291">
        <v>34818</v>
      </c>
      <c r="V291">
        <v>33233</v>
      </c>
      <c r="W291">
        <v>34669</v>
      </c>
      <c r="X291">
        <v>37445</v>
      </c>
      <c r="Y291">
        <v>36053</v>
      </c>
      <c r="Z291">
        <v>33321</v>
      </c>
      <c r="AA291">
        <v>33448</v>
      </c>
    </row>
    <row r="292" spans="1:27">
      <c r="A292">
        <v>290</v>
      </c>
      <c r="B292">
        <v>409.38299999999998</v>
      </c>
      <c r="C292" t="s">
        <v>879</v>
      </c>
      <c r="D292">
        <v>32081</v>
      </c>
      <c r="E292">
        <v>29729</v>
      </c>
      <c r="F292">
        <v>28498</v>
      </c>
      <c r="G292">
        <v>25569</v>
      </c>
      <c r="H292">
        <v>23482</v>
      </c>
      <c r="I292">
        <v>25010</v>
      </c>
      <c r="J292">
        <v>24661</v>
      </c>
      <c r="K292">
        <v>25511</v>
      </c>
      <c r="L292">
        <v>22636</v>
      </c>
      <c r="M292">
        <v>23775</v>
      </c>
      <c r="N292">
        <v>27307</v>
      </c>
      <c r="O292">
        <v>26115</v>
      </c>
      <c r="P292">
        <v>25713</v>
      </c>
      <c r="Q292">
        <v>26230</v>
      </c>
      <c r="R292">
        <v>25185</v>
      </c>
      <c r="S292">
        <v>23407</v>
      </c>
      <c r="T292">
        <v>23757</v>
      </c>
      <c r="U292">
        <v>26422</v>
      </c>
      <c r="V292">
        <v>25123</v>
      </c>
      <c r="W292">
        <v>24479</v>
      </c>
      <c r="X292">
        <v>25887</v>
      </c>
      <c r="Y292">
        <v>26911</v>
      </c>
      <c r="Z292">
        <v>25181</v>
      </c>
      <c r="AA292">
        <v>26320</v>
      </c>
    </row>
    <row r="293" spans="1:27">
      <c r="A293">
        <v>291</v>
      </c>
      <c r="B293">
        <v>410.02719999999999</v>
      </c>
      <c r="C293" t="s">
        <v>882</v>
      </c>
      <c r="D293">
        <v>75103</v>
      </c>
      <c r="E293">
        <v>77161</v>
      </c>
      <c r="F293">
        <v>88948</v>
      </c>
      <c r="G293">
        <v>91664</v>
      </c>
      <c r="H293">
        <v>108035</v>
      </c>
      <c r="I293">
        <v>106286</v>
      </c>
      <c r="J293">
        <v>84305</v>
      </c>
      <c r="K293">
        <v>87117</v>
      </c>
      <c r="L293">
        <v>97057</v>
      </c>
      <c r="M293">
        <v>96052</v>
      </c>
      <c r="N293">
        <v>79523</v>
      </c>
      <c r="O293">
        <v>80477</v>
      </c>
      <c r="P293">
        <v>76146</v>
      </c>
      <c r="Q293">
        <v>73361</v>
      </c>
      <c r="R293">
        <v>103171</v>
      </c>
      <c r="S293">
        <v>96213</v>
      </c>
      <c r="T293">
        <v>80993</v>
      </c>
      <c r="U293">
        <v>75478</v>
      </c>
      <c r="V293">
        <v>87175</v>
      </c>
      <c r="W293">
        <v>86449</v>
      </c>
      <c r="X293">
        <v>80352</v>
      </c>
      <c r="Y293">
        <v>82952</v>
      </c>
      <c r="Z293">
        <v>100936</v>
      </c>
      <c r="AA293">
        <v>94975</v>
      </c>
    </row>
    <row r="294" spans="1:27">
      <c r="A294">
        <v>292</v>
      </c>
      <c r="B294">
        <v>415.32089999999999</v>
      </c>
      <c r="C294" t="s">
        <v>885</v>
      </c>
      <c r="D294">
        <v>68653</v>
      </c>
      <c r="E294">
        <v>69866</v>
      </c>
      <c r="F294">
        <v>63527</v>
      </c>
      <c r="G294">
        <v>62254</v>
      </c>
      <c r="H294">
        <v>56851</v>
      </c>
      <c r="I294">
        <v>52606</v>
      </c>
      <c r="J294">
        <v>58260</v>
      </c>
      <c r="K294">
        <v>58470</v>
      </c>
      <c r="L294">
        <v>56786</v>
      </c>
      <c r="M294">
        <v>62189</v>
      </c>
      <c r="N294">
        <v>65815</v>
      </c>
      <c r="O294">
        <v>64118</v>
      </c>
      <c r="P294">
        <v>66840</v>
      </c>
      <c r="Q294">
        <v>64394</v>
      </c>
      <c r="R294">
        <v>58362</v>
      </c>
      <c r="S294">
        <v>54901</v>
      </c>
      <c r="T294">
        <v>57123</v>
      </c>
      <c r="U294">
        <v>55761</v>
      </c>
      <c r="V294">
        <v>54367</v>
      </c>
      <c r="W294">
        <v>58430</v>
      </c>
      <c r="X294">
        <v>65328</v>
      </c>
      <c r="Y294">
        <v>67617</v>
      </c>
      <c r="Z294">
        <v>52452</v>
      </c>
      <c r="AA294">
        <v>55191</v>
      </c>
    </row>
    <row r="295" spans="1:27">
      <c r="A295">
        <v>293</v>
      </c>
      <c r="B295">
        <v>417.28539999999998</v>
      </c>
      <c r="C295" t="s">
        <v>888</v>
      </c>
      <c r="D295">
        <v>59569</v>
      </c>
      <c r="E295">
        <v>58646</v>
      </c>
      <c r="F295">
        <v>58655</v>
      </c>
      <c r="G295">
        <v>57572</v>
      </c>
      <c r="H295">
        <v>50462</v>
      </c>
      <c r="I295">
        <v>58113</v>
      </c>
      <c r="J295">
        <v>55185</v>
      </c>
      <c r="K295">
        <v>55067</v>
      </c>
      <c r="L295">
        <v>52250</v>
      </c>
      <c r="M295">
        <v>54952</v>
      </c>
      <c r="N295">
        <v>58613</v>
      </c>
      <c r="O295">
        <v>63881</v>
      </c>
      <c r="P295">
        <v>63764</v>
      </c>
      <c r="Q295">
        <v>60053</v>
      </c>
      <c r="R295">
        <v>63232</v>
      </c>
      <c r="S295">
        <v>61359</v>
      </c>
      <c r="T295">
        <v>58250</v>
      </c>
      <c r="U295">
        <v>59509</v>
      </c>
      <c r="V295">
        <v>57237</v>
      </c>
      <c r="W295">
        <v>55826</v>
      </c>
      <c r="X295">
        <v>58946</v>
      </c>
      <c r="Y295">
        <v>60591</v>
      </c>
      <c r="Z295">
        <v>49487</v>
      </c>
      <c r="AA295">
        <v>49604</v>
      </c>
    </row>
    <row r="296" spans="1:27">
      <c r="A296">
        <v>294</v>
      </c>
      <c r="B296">
        <v>417.33690000000001</v>
      </c>
      <c r="C296" t="s">
        <v>891</v>
      </c>
      <c r="D296">
        <v>89753</v>
      </c>
      <c r="E296">
        <v>90201</v>
      </c>
      <c r="F296">
        <v>76989</v>
      </c>
      <c r="G296">
        <v>76872</v>
      </c>
      <c r="H296">
        <v>62027</v>
      </c>
      <c r="I296">
        <v>63374</v>
      </c>
      <c r="J296">
        <v>71946</v>
      </c>
      <c r="K296">
        <v>68520</v>
      </c>
      <c r="L296">
        <v>73369</v>
      </c>
      <c r="M296">
        <v>76117</v>
      </c>
      <c r="N296">
        <v>84688</v>
      </c>
      <c r="O296">
        <v>89536</v>
      </c>
      <c r="P296">
        <v>75085</v>
      </c>
      <c r="Q296">
        <v>76758</v>
      </c>
      <c r="R296">
        <v>78712</v>
      </c>
      <c r="S296">
        <v>78803</v>
      </c>
      <c r="T296">
        <v>70044</v>
      </c>
      <c r="U296">
        <v>67259</v>
      </c>
      <c r="V296">
        <v>67617</v>
      </c>
      <c r="W296">
        <v>69928</v>
      </c>
      <c r="X296">
        <v>84973</v>
      </c>
      <c r="Y296">
        <v>88144</v>
      </c>
      <c r="Z296">
        <v>65975</v>
      </c>
      <c r="AA296">
        <v>62847</v>
      </c>
    </row>
    <row r="297" spans="1:27">
      <c r="A297">
        <v>295</v>
      </c>
      <c r="B297">
        <v>419.35219999999998</v>
      </c>
      <c r="C297" t="s">
        <v>894</v>
      </c>
      <c r="D297">
        <v>70561</v>
      </c>
      <c r="E297">
        <v>70785</v>
      </c>
      <c r="F297">
        <v>67281</v>
      </c>
      <c r="G297">
        <v>69631</v>
      </c>
      <c r="H297">
        <v>53239</v>
      </c>
      <c r="I297">
        <v>53900</v>
      </c>
      <c r="J297">
        <v>57175</v>
      </c>
      <c r="K297">
        <v>57568</v>
      </c>
      <c r="L297">
        <v>59924</v>
      </c>
      <c r="M297">
        <v>67618</v>
      </c>
      <c r="N297">
        <v>76728</v>
      </c>
      <c r="O297">
        <v>72542</v>
      </c>
      <c r="P297">
        <v>67243</v>
      </c>
      <c r="Q297">
        <v>64950</v>
      </c>
      <c r="R297">
        <v>69950</v>
      </c>
      <c r="S297">
        <v>62365</v>
      </c>
      <c r="T297">
        <v>59316</v>
      </c>
      <c r="U297">
        <v>55545</v>
      </c>
      <c r="V297">
        <v>61041</v>
      </c>
      <c r="W297">
        <v>61633</v>
      </c>
      <c r="X297">
        <v>72909</v>
      </c>
      <c r="Y297">
        <v>72698</v>
      </c>
      <c r="Z297">
        <v>57907</v>
      </c>
      <c r="AA297">
        <v>55915</v>
      </c>
    </row>
    <row r="298" spans="1:27">
      <c r="A298">
        <v>296</v>
      </c>
      <c r="B298">
        <v>425.37729999999999</v>
      </c>
      <c r="C298" t="s">
        <v>897</v>
      </c>
      <c r="D298">
        <v>52103</v>
      </c>
      <c r="E298">
        <v>52277</v>
      </c>
      <c r="F298">
        <v>45740</v>
      </c>
      <c r="G298">
        <v>44982</v>
      </c>
      <c r="H298">
        <v>36239</v>
      </c>
      <c r="I298">
        <v>34339</v>
      </c>
      <c r="J298">
        <v>36781</v>
      </c>
      <c r="K298">
        <v>36598</v>
      </c>
      <c r="L298">
        <v>36624</v>
      </c>
      <c r="M298">
        <v>39230</v>
      </c>
      <c r="N298">
        <v>47420</v>
      </c>
      <c r="O298">
        <v>47189</v>
      </c>
      <c r="P298">
        <v>43505</v>
      </c>
      <c r="Q298">
        <v>46153</v>
      </c>
      <c r="R298">
        <v>40439</v>
      </c>
      <c r="S298">
        <v>41374</v>
      </c>
      <c r="T298">
        <v>38102</v>
      </c>
      <c r="U298">
        <v>37751</v>
      </c>
      <c r="V298">
        <v>39345</v>
      </c>
      <c r="W298">
        <v>38014</v>
      </c>
      <c r="X298">
        <v>44900</v>
      </c>
      <c r="Y298">
        <v>42716</v>
      </c>
      <c r="Z298">
        <v>36130</v>
      </c>
      <c r="AA298">
        <v>36710</v>
      </c>
    </row>
    <row r="299" spans="1:27">
      <c r="A299">
        <v>297</v>
      </c>
      <c r="B299">
        <v>426.02199999999999</v>
      </c>
      <c r="C299" t="s">
        <v>900</v>
      </c>
      <c r="D299">
        <v>6972113</v>
      </c>
      <c r="E299">
        <v>7259888</v>
      </c>
      <c r="F299">
        <v>7817074</v>
      </c>
      <c r="G299">
        <v>7862403</v>
      </c>
      <c r="H299">
        <v>9196598</v>
      </c>
      <c r="I299">
        <v>9176527</v>
      </c>
      <c r="J299">
        <v>9351590</v>
      </c>
      <c r="K299">
        <v>9101242</v>
      </c>
      <c r="L299">
        <v>8646256</v>
      </c>
      <c r="M299">
        <v>8699150</v>
      </c>
      <c r="N299">
        <v>7900279</v>
      </c>
      <c r="O299">
        <v>7900041</v>
      </c>
      <c r="P299">
        <v>7372436</v>
      </c>
      <c r="Q299">
        <v>7130688</v>
      </c>
      <c r="R299">
        <v>7803583</v>
      </c>
      <c r="S299">
        <v>7613646</v>
      </c>
      <c r="T299">
        <v>8271121</v>
      </c>
      <c r="U299">
        <v>8093567</v>
      </c>
      <c r="V299">
        <v>8020369</v>
      </c>
      <c r="W299">
        <v>7710796</v>
      </c>
      <c r="X299">
        <v>8102272</v>
      </c>
      <c r="Y299">
        <v>7876622</v>
      </c>
      <c r="Z299">
        <v>8848949</v>
      </c>
      <c r="AA299">
        <v>8853390</v>
      </c>
    </row>
    <row r="300" spans="1:27">
      <c r="A300">
        <v>298</v>
      </c>
      <c r="B300">
        <v>427.35750000000002</v>
      </c>
      <c r="C300" t="s">
        <v>903</v>
      </c>
      <c r="D300">
        <v>39443</v>
      </c>
      <c r="E300">
        <v>38245</v>
      </c>
      <c r="F300">
        <v>36526</v>
      </c>
      <c r="G300">
        <v>37161</v>
      </c>
      <c r="H300">
        <v>34632</v>
      </c>
      <c r="I300">
        <v>35285</v>
      </c>
      <c r="J300">
        <v>34950</v>
      </c>
      <c r="K300">
        <v>35015</v>
      </c>
      <c r="L300">
        <v>35997</v>
      </c>
      <c r="M300">
        <v>33613</v>
      </c>
      <c r="N300">
        <v>38554</v>
      </c>
      <c r="O300">
        <v>36514</v>
      </c>
      <c r="P300">
        <v>36375</v>
      </c>
      <c r="Q300">
        <v>36713</v>
      </c>
      <c r="R300">
        <v>34449</v>
      </c>
      <c r="S300">
        <v>35826</v>
      </c>
      <c r="T300">
        <v>33223</v>
      </c>
      <c r="U300">
        <v>33853</v>
      </c>
      <c r="V300">
        <v>34290</v>
      </c>
      <c r="W300">
        <v>35353</v>
      </c>
      <c r="X300">
        <v>35818</v>
      </c>
      <c r="Y300">
        <v>35370</v>
      </c>
      <c r="Z300">
        <v>36848</v>
      </c>
      <c r="AA300">
        <v>33822</v>
      </c>
    </row>
    <row r="301" spans="1:27">
      <c r="A301">
        <v>299</v>
      </c>
      <c r="B301">
        <v>429.30090000000001</v>
      </c>
      <c r="C301" t="s">
        <v>906</v>
      </c>
      <c r="D301">
        <v>54217</v>
      </c>
      <c r="E301">
        <v>53214</v>
      </c>
      <c r="F301">
        <v>50278</v>
      </c>
      <c r="G301">
        <v>51810</v>
      </c>
      <c r="H301">
        <v>46831</v>
      </c>
      <c r="I301">
        <v>45391</v>
      </c>
      <c r="J301">
        <v>49718</v>
      </c>
      <c r="K301">
        <v>42284</v>
      </c>
      <c r="L301">
        <v>51261</v>
      </c>
      <c r="M301">
        <v>49864</v>
      </c>
      <c r="N301">
        <v>55775</v>
      </c>
      <c r="O301">
        <v>54052</v>
      </c>
      <c r="P301">
        <v>53003</v>
      </c>
      <c r="Q301">
        <v>51905</v>
      </c>
      <c r="R301">
        <v>50997</v>
      </c>
      <c r="S301">
        <v>46434</v>
      </c>
      <c r="T301">
        <v>44622</v>
      </c>
      <c r="U301">
        <v>46851</v>
      </c>
      <c r="V301">
        <v>50701</v>
      </c>
      <c r="W301">
        <v>47957</v>
      </c>
      <c r="X301">
        <v>54303</v>
      </c>
      <c r="Y301">
        <v>52449</v>
      </c>
      <c r="Z301">
        <v>49101</v>
      </c>
      <c r="AA301">
        <v>44664</v>
      </c>
    </row>
    <row r="302" spans="1:27">
      <c r="A302">
        <v>300</v>
      </c>
      <c r="B302">
        <v>433.33240000000001</v>
      </c>
      <c r="C302" t="s">
        <v>909</v>
      </c>
      <c r="D302">
        <v>111531</v>
      </c>
      <c r="E302">
        <v>105385</v>
      </c>
      <c r="F302">
        <v>104175</v>
      </c>
      <c r="G302">
        <v>105637</v>
      </c>
      <c r="H302">
        <v>80261</v>
      </c>
      <c r="I302">
        <v>78829</v>
      </c>
      <c r="J302">
        <v>80801</v>
      </c>
      <c r="K302">
        <v>76428</v>
      </c>
      <c r="L302">
        <v>89408</v>
      </c>
      <c r="M302">
        <v>91777</v>
      </c>
      <c r="N302">
        <v>115067</v>
      </c>
      <c r="O302">
        <v>118397</v>
      </c>
      <c r="P302">
        <v>98692</v>
      </c>
      <c r="Q302">
        <v>99213</v>
      </c>
      <c r="R302">
        <v>89161</v>
      </c>
      <c r="S302">
        <v>88283</v>
      </c>
      <c r="T302">
        <v>79247</v>
      </c>
      <c r="U302">
        <v>85219</v>
      </c>
      <c r="V302">
        <v>86945</v>
      </c>
      <c r="W302">
        <v>86059</v>
      </c>
      <c r="X302">
        <v>105840</v>
      </c>
      <c r="Y302">
        <v>104095</v>
      </c>
      <c r="Z302">
        <v>79223</v>
      </c>
      <c r="AA302">
        <v>79390</v>
      </c>
    </row>
    <row r="303" spans="1:27">
      <c r="A303">
        <v>301</v>
      </c>
      <c r="B303">
        <v>435.34699999999998</v>
      </c>
      <c r="C303" t="s">
        <v>912</v>
      </c>
      <c r="D303">
        <v>92563</v>
      </c>
      <c r="E303">
        <v>100282</v>
      </c>
      <c r="F303">
        <v>96422</v>
      </c>
      <c r="G303">
        <v>88852</v>
      </c>
      <c r="H303">
        <v>87635</v>
      </c>
      <c r="I303">
        <v>86223</v>
      </c>
      <c r="J303">
        <v>90281</v>
      </c>
      <c r="K303">
        <v>90708</v>
      </c>
      <c r="L303">
        <v>97839</v>
      </c>
      <c r="M303">
        <v>95786</v>
      </c>
      <c r="N303">
        <v>97317</v>
      </c>
      <c r="O303">
        <v>95847</v>
      </c>
      <c r="P303">
        <v>91090</v>
      </c>
      <c r="Q303">
        <v>90255</v>
      </c>
      <c r="R303">
        <v>87094</v>
      </c>
      <c r="S303">
        <v>87210</v>
      </c>
      <c r="T303">
        <v>86817</v>
      </c>
      <c r="U303">
        <v>89100</v>
      </c>
      <c r="V303">
        <v>84556</v>
      </c>
      <c r="W303">
        <v>87675</v>
      </c>
      <c r="X303">
        <v>95946</v>
      </c>
      <c r="Y303">
        <v>96290</v>
      </c>
      <c r="Z303">
        <v>84785</v>
      </c>
      <c r="AA303">
        <v>85412</v>
      </c>
    </row>
    <row r="304" spans="1:27">
      <c r="A304">
        <v>302</v>
      </c>
      <c r="B304">
        <v>441.33960000000002</v>
      </c>
      <c r="C304" t="s">
        <v>915</v>
      </c>
      <c r="D304">
        <v>50740</v>
      </c>
      <c r="E304">
        <v>48512</v>
      </c>
      <c r="F304">
        <v>51802</v>
      </c>
      <c r="G304">
        <v>52906</v>
      </c>
      <c r="H304">
        <v>45092</v>
      </c>
      <c r="I304">
        <v>48270</v>
      </c>
      <c r="J304">
        <v>45692</v>
      </c>
      <c r="K304">
        <v>51783</v>
      </c>
      <c r="L304">
        <v>53811</v>
      </c>
      <c r="M304">
        <v>59868</v>
      </c>
      <c r="N304">
        <v>51992</v>
      </c>
      <c r="O304">
        <v>48596</v>
      </c>
      <c r="P304">
        <v>52659</v>
      </c>
      <c r="Q304">
        <v>54295</v>
      </c>
      <c r="R304">
        <v>53278</v>
      </c>
      <c r="S304">
        <v>51585</v>
      </c>
      <c r="T304">
        <v>47032</v>
      </c>
      <c r="U304">
        <v>47298</v>
      </c>
      <c r="V304">
        <v>45188</v>
      </c>
      <c r="W304">
        <v>50766</v>
      </c>
      <c r="X304">
        <v>51765</v>
      </c>
      <c r="Y304">
        <v>55971</v>
      </c>
      <c r="Z304">
        <v>47515</v>
      </c>
      <c r="AA304">
        <v>47344</v>
      </c>
    </row>
    <row r="305" spans="1:27">
      <c r="A305">
        <v>303</v>
      </c>
      <c r="B305">
        <v>441.37329999999997</v>
      </c>
      <c r="C305" t="s">
        <v>918</v>
      </c>
      <c r="D305">
        <v>43652</v>
      </c>
      <c r="E305">
        <v>42440</v>
      </c>
      <c r="F305">
        <v>41452</v>
      </c>
      <c r="G305">
        <v>41784</v>
      </c>
      <c r="H305">
        <v>33864</v>
      </c>
      <c r="I305">
        <v>33413</v>
      </c>
      <c r="J305">
        <v>34962</v>
      </c>
      <c r="K305">
        <v>37569</v>
      </c>
      <c r="L305">
        <v>36900</v>
      </c>
      <c r="M305">
        <v>35026</v>
      </c>
      <c r="N305">
        <v>41692</v>
      </c>
      <c r="O305">
        <v>43619</v>
      </c>
      <c r="P305">
        <v>40864</v>
      </c>
      <c r="Q305">
        <v>36275</v>
      </c>
      <c r="R305">
        <v>37903</v>
      </c>
      <c r="S305">
        <v>39852</v>
      </c>
      <c r="T305">
        <v>34094</v>
      </c>
      <c r="U305">
        <v>36918</v>
      </c>
      <c r="V305">
        <v>40594</v>
      </c>
      <c r="W305">
        <v>37985</v>
      </c>
      <c r="X305">
        <v>42375</v>
      </c>
      <c r="Y305">
        <v>42558</v>
      </c>
      <c r="Z305">
        <v>35392</v>
      </c>
      <c r="AA305">
        <v>35064</v>
      </c>
    </row>
    <row r="306" spans="1:27">
      <c r="A306">
        <v>304</v>
      </c>
      <c r="B306">
        <v>442.01459999999997</v>
      </c>
      <c r="C306" t="s">
        <v>921</v>
      </c>
      <c r="D306">
        <v>725845</v>
      </c>
      <c r="E306">
        <v>779927</v>
      </c>
      <c r="F306">
        <v>805531</v>
      </c>
      <c r="G306">
        <v>829694</v>
      </c>
      <c r="H306">
        <v>1232871</v>
      </c>
      <c r="I306">
        <v>1254140</v>
      </c>
      <c r="J306">
        <v>1191600</v>
      </c>
      <c r="K306">
        <v>1172794</v>
      </c>
      <c r="L306">
        <v>927694</v>
      </c>
      <c r="M306">
        <v>957638</v>
      </c>
      <c r="N306">
        <v>871590</v>
      </c>
      <c r="O306">
        <v>872743</v>
      </c>
      <c r="P306">
        <v>876996</v>
      </c>
      <c r="Q306">
        <v>841700</v>
      </c>
      <c r="R306">
        <v>858037</v>
      </c>
      <c r="S306">
        <v>860557</v>
      </c>
      <c r="T306">
        <v>1008256</v>
      </c>
      <c r="U306">
        <v>1000561</v>
      </c>
      <c r="V306">
        <v>1014600</v>
      </c>
      <c r="W306">
        <v>1020989</v>
      </c>
      <c r="X306">
        <v>851021</v>
      </c>
      <c r="Y306">
        <v>837345</v>
      </c>
      <c r="Z306">
        <v>1142531</v>
      </c>
      <c r="AA306">
        <v>1149425</v>
      </c>
    </row>
    <row r="307" spans="1:27">
      <c r="A307">
        <v>305</v>
      </c>
      <c r="B307">
        <v>443.35129999999998</v>
      </c>
      <c r="C307" t="s">
        <v>924</v>
      </c>
      <c r="D307">
        <v>38609</v>
      </c>
      <c r="E307">
        <v>35248</v>
      </c>
      <c r="F307">
        <v>33883</v>
      </c>
      <c r="G307">
        <v>33714</v>
      </c>
      <c r="H307">
        <v>31725</v>
      </c>
      <c r="I307">
        <v>31785</v>
      </c>
      <c r="J307">
        <v>29363</v>
      </c>
      <c r="K307">
        <v>30243</v>
      </c>
      <c r="L307">
        <v>35061</v>
      </c>
      <c r="M307">
        <v>35285</v>
      </c>
      <c r="N307">
        <v>36846</v>
      </c>
      <c r="O307">
        <v>35849</v>
      </c>
      <c r="P307">
        <v>32054</v>
      </c>
      <c r="Q307">
        <v>37472</v>
      </c>
      <c r="R307">
        <v>34444</v>
      </c>
      <c r="S307">
        <v>33436</v>
      </c>
      <c r="T307">
        <v>30410</v>
      </c>
      <c r="U307">
        <v>33087</v>
      </c>
      <c r="V307">
        <v>31838</v>
      </c>
      <c r="W307">
        <v>35741</v>
      </c>
      <c r="X307">
        <v>33759</v>
      </c>
      <c r="Y307">
        <v>35294</v>
      </c>
      <c r="Z307">
        <v>30597</v>
      </c>
      <c r="AA307">
        <v>31284</v>
      </c>
    </row>
    <row r="308" spans="1:27">
      <c r="A308">
        <v>306</v>
      </c>
      <c r="B308">
        <v>445.05270000000002</v>
      </c>
      <c r="C308" t="s">
        <v>927</v>
      </c>
      <c r="D308">
        <v>208862</v>
      </c>
      <c r="E308">
        <v>232677</v>
      </c>
      <c r="F308">
        <v>231669</v>
      </c>
      <c r="G308">
        <v>234025</v>
      </c>
      <c r="H308">
        <v>197164</v>
      </c>
      <c r="I308">
        <v>207634</v>
      </c>
      <c r="J308">
        <v>194777</v>
      </c>
      <c r="K308">
        <v>195237</v>
      </c>
      <c r="L308">
        <v>259292</v>
      </c>
      <c r="M308">
        <v>258593</v>
      </c>
      <c r="N308">
        <v>236552</v>
      </c>
      <c r="O308">
        <v>231227</v>
      </c>
      <c r="P308">
        <v>184782</v>
      </c>
      <c r="Q308">
        <v>183149</v>
      </c>
      <c r="R308">
        <v>234807</v>
      </c>
      <c r="S308">
        <v>222362</v>
      </c>
      <c r="T308">
        <v>187063</v>
      </c>
      <c r="U308">
        <v>181254</v>
      </c>
      <c r="V308">
        <v>180602</v>
      </c>
      <c r="W308">
        <v>174317</v>
      </c>
      <c r="X308">
        <v>235572</v>
      </c>
      <c r="Y308">
        <v>232500</v>
      </c>
      <c r="Z308">
        <v>179111</v>
      </c>
      <c r="AA308">
        <v>173890</v>
      </c>
    </row>
    <row r="309" spans="1:27">
      <c r="A309">
        <v>307</v>
      </c>
      <c r="B309">
        <v>445.18680000000001</v>
      </c>
      <c r="C309" t="s">
        <v>930</v>
      </c>
      <c r="D309">
        <v>18664424</v>
      </c>
      <c r="E309">
        <v>18908425</v>
      </c>
      <c r="F309">
        <v>15729796</v>
      </c>
      <c r="G309">
        <v>16238054</v>
      </c>
      <c r="H309">
        <v>11093360</v>
      </c>
      <c r="I309">
        <v>11296905</v>
      </c>
      <c r="J309">
        <v>13459553</v>
      </c>
      <c r="K309">
        <v>14130498</v>
      </c>
      <c r="L309">
        <v>11800788</v>
      </c>
      <c r="M309">
        <v>12190397</v>
      </c>
      <c r="N309">
        <v>17816601</v>
      </c>
      <c r="O309">
        <v>18797030</v>
      </c>
      <c r="P309">
        <v>15182224</v>
      </c>
      <c r="Q309">
        <v>15769858</v>
      </c>
      <c r="R309">
        <v>11992754</v>
      </c>
      <c r="S309">
        <v>12405613</v>
      </c>
      <c r="T309">
        <v>12045377</v>
      </c>
      <c r="U309">
        <v>12513078</v>
      </c>
      <c r="V309">
        <v>12090349</v>
      </c>
      <c r="W309">
        <v>12690211</v>
      </c>
      <c r="X309">
        <v>14807364</v>
      </c>
      <c r="Y309">
        <v>15954762</v>
      </c>
      <c r="Z309">
        <v>11582412</v>
      </c>
      <c r="AA309">
        <v>11819250</v>
      </c>
    </row>
    <row r="310" spans="1:27">
      <c r="A310">
        <v>308</v>
      </c>
      <c r="B310">
        <v>447.20350000000002</v>
      </c>
      <c r="C310" t="s">
        <v>933</v>
      </c>
      <c r="D310">
        <v>318596</v>
      </c>
      <c r="E310">
        <v>314381</v>
      </c>
      <c r="F310">
        <v>286821</v>
      </c>
      <c r="G310">
        <v>288859</v>
      </c>
      <c r="H310">
        <v>215651</v>
      </c>
      <c r="I310">
        <v>214865</v>
      </c>
      <c r="J310">
        <v>238511</v>
      </c>
      <c r="K310">
        <v>248894</v>
      </c>
      <c r="L310">
        <v>225170</v>
      </c>
      <c r="M310">
        <v>226890</v>
      </c>
      <c r="N310">
        <v>302868</v>
      </c>
      <c r="O310">
        <v>305695</v>
      </c>
      <c r="P310">
        <v>271938</v>
      </c>
      <c r="Q310">
        <v>286554</v>
      </c>
      <c r="R310">
        <v>224600</v>
      </c>
      <c r="S310">
        <v>220526</v>
      </c>
      <c r="T310">
        <v>219039</v>
      </c>
      <c r="U310">
        <v>223002</v>
      </c>
      <c r="V310">
        <v>229639</v>
      </c>
      <c r="W310">
        <v>239708</v>
      </c>
      <c r="X310">
        <v>267321</v>
      </c>
      <c r="Y310">
        <v>277952</v>
      </c>
      <c r="Z310">
        <v>219037</v>
      </c>
      <c r="AA310">
        <v>219646</v>
      </c>
    </row>
    <row r="311" spans="1:27">
      <c r="A311">
        <v>309</v>
      </c>
      <c r="B311">
        <v>448.3066</v>
      </c>
      <c r="C311" t="s">
        <v>936</v>
      </c>
      <c r="D311">
        <v>43188</v>
      </c>
      <c r="E311">
        <v>39942</v>
      </c>
      <c r="F311">
        <v>41323</v>
      </c>
      <c r="G311">
        <v>41092</v>
      </c>
      <c r="H311">
        <v>36982</v>
      </c>
      <c r="I311">
        <v>38626</v>
      </c>
      <c r="J311">
        <v>37945</v>
      </c>
      <c r="K311">
        <v>38196</v>
      </c>
      <c r="L311">
        <v>39569</v>
      </c>
      <c r="M311">
        <v>37410</v>
      </c>
      <c r="N311">
        <v>43856</v>
      </c>
      <c r="O311">
        <v>42890</v>
      </c>
      <c r="P311">
        <v>43649</v>
      </c>
      <c r="Q311">
        <v>48501</v>
      </c>
      <c r="R311">
        <v>36882</v>
      </c>
      <c r="S311">
        <v>36107</v>
      </c>
      <c r="T311">
        <v>39898</v>
      </c>
      <c r="U311">
        <v>38929</v>
      </c>
      <c r="V311">
        <v>40559</v>
      </c>
      <c r="W311">
        <v>39401</v>
      </c>
      <c r="X311">
        <v>38923</v>
      </c>
      <c r="Y311">
        <v>38651</v>
      </c>
      <c r="Z311">
        <v>37393</v>
      </c>
      <c r="AA311">
        <v>40266</v>
      </c>
    </row>
    <row r="312" spans="1:27">
      <c r="A312">
        <v>310</v>
      </c>
      <c r="B312">
        <v>449.18430000000001</v>
      </c>
      <c r="C312" t="s">
        <v>939</v>
      </c>
      <c r="D312">
        <v>65637</v>
      </c>
      <c r="E312">
        <v>65050</v>
      </c>
      <c r="F312">
        <v>62682</v>
      </c>
      <c r="G312">
        <v>67041</v>
      </c>
      <c r="H312">
        <v>56702</v>
      </c>
      <c r="I312">
        <v>56947</v>
      </c>
      <c r="J312">
        <v>59051</v>
      </c>
      <c r="K312">
        <v>61141</v>
      </c>
      <c r="L312">
        <v>53746</v>
      </c>
      <c r="M312">
        <v>52674</v>
      </c>
      <c r="N312">
        <v>59270</v>
      </c>
      <c r="O312">
        <v>58505</v>
      </c>
      <c r="P312">
        <v>65146</v>
      </c>
      <c r="Q312">
        <v>64913</v>
      </c>
      <c r="R312">
        <v>54198</v>
      </c>
      <c r="S312">
        <v>61324</v>
      </c>
      <c r="T312">
        <v>60423</v>
      </c>
      <c r="U312">
        <v>61265</v>
      </c>
      <c r="V312">
        <v>59541</v>
      </c>
      <c r="W312">
        <v>59709</v>
      </c>
      <c r="X312">
        <v>57695</v>
      </c>
      <c r="Y312">
        <v>57241</v>
      </c>
      <c r="Z312">
        <v>55228</v>
      </c>
      <c r="AA312">
        <v>61113</v>
      </c>
    </row>
    <row r="313" spans="1:27">
      <c r="A313">
        <v>311</v>
      </c>
      <c r="B313">
        <v>449.3408</v>
      </c>
      <c r="C313" t="s">
        <v>942</v>
      </c>
      <c r="D313">
        <v>47471</v>
      </c>
      <c r="E313">
        <v>43723</v>
      </c>
      <c r="F313">
        <v>45795</v>
      </c>
      <c r="G313">
        <v>46988</v>
      </c>
      <c r="H313">
        <v>38386</v>
      </c>
      <c r="I313">
        <v>35148</v>
      </c>
      <c r="J313">
        <v>35935</v>
      </c>
      <c r="K313">
        <v>35103</v>
      </c>
      <c r="L313">
        <v>35182</v>
      </c>
      <c r="M313">
        <v>35359</v>
      </c>
      <c r="N313">
        <v>42668</v>
      </c>
      <c r="O313">
        <v>43666</v>
      </c>
      <c r="P313">
        <v>40089</v>
      </c>
      <c r="Q313">
        <v>39880</v>
      </c>
      <c r="R313">
        <v>36257</v>
      </c>
      <c r="S313">
        <v>37543</v>
      </c>
      <c r="T313">
        <v>38004</v>
      </c>
      <c r="U313">
        <v>36458</v>
      </c>
      <c r="V313">
        <v>39422</v>
      </c>
      <c r="W313">
        <v>40552</v>
      </c>
      <c r="X313">
        <v>36098</v>
      </c>
      <c r="Y313">
        <v>38752</v>
      </c>
      <c r="Z313">
        <v>33250</v>
      </c>
      <c r="AA313">
        <v>36644</v>
      </c>
    </row>
    <row r="314" spans="1:27">
      <c r="A314">
        <v>312</v>
      </c>
      <c r="B314">
        <v>451.35809999999998</v>
      </c>
      <c r="C314" t="s">
        <v>945</v>
      </c>
      <c r="D314">
        <v>38090</v>
      </c>
      <c r="E314">
        <v>40123</v>
      </c>
      <c r="F314">
        <v>40801</v>
      </c>
      <c r="G314">
        <v>36805</v>
      </c>
      <c r="H314">
        <v>31718</v>
      </c>
      <c r="I314">
        <v>31346</v>
      </c>
      <c r="J314">
        <v>31489</v>
      </c>
      <c r="K314">
        <v>30740</v>
      </c>
      <c r="L314">
        <v>34753</v>
      </c>
      <c r="M314">
        <v>34001</v>
      </c>
      <c r="N314">
        <v>38396</v>
      </c>
      <c r="O314">
        <v>38405</v>
      </c>
      <c r="P314">
        <v>36076</v>
      </c>
      <c r="Q314">
        <v>39876</v>
      </c>
      <c r="R314">
        <v>35503</v>
      </c>
      <c r="S314">
        <v>33035</v>
      </c>
      <c r="T314">
        <v>31982</v>
      </c>
      <c r="U314">
        <v>32178</v>
      </c>
      <c r="V314">
        <v>30447</v>
      </c>
      <c r="W314">
        <v>34506</v>
      </c>
      <c r="X314">
        <v>37153</v>
      </c>
      <c r="Y314">
        <v>36036</v>
      </c>
      <c r="Z314">
        <v>32062</v>
      </c>
      <c r="AA314">
        <v>30425</v>
      </c>
    </row>
    <row r="315" spans="1:27">
      <c r="A315">
        <v>313</v>
      </c>
      <c r="B315">
        <v>454.14789999999999</v>
      </c>
      <c r="C315" t="s">
        <v>948</v>
      </c>
      <c r="D315">
        <v>36703</v>
      </c>
      <c r="E315">
        <v>35266</v>
      </c>
      <c r="F315">
        <v>40282</v>
      </c>
      <c r="G315">
        <v>40341</v>
      </c>
      <c r="H315">
        <v>43230</v>
      </c>
      <c r="I315">
        <v>48343</v>
      </c>
      <c r="J315">
        <v>45558</v>
      </c>
      <c r="K315">
        <v>42139</v>
      </c>
      <c r="L315">
        <v>40518</v>
      </c>
      <c r="M315">
        <v>44175</v>
      </c>
      <c r="N315">
        <v>36864</v>
      </c>
      <c r="O315">
        <v>38130</v>
      </c>
      <c r="P315">
        <v>38563</v>
      </c>
      <c r="Q315">
        <v>38122</v>
      </c>
      <c r="R315">
        <v>37775</v>
      </c>
      <c r="S315">
        <v>41172</v>
      </c>
      <c r="T315">
        <v>39882</v>
      </c>
      <c r="U315">
        <v>39156</v>
      </c>
      <c r="V315">
        <v>39090</v>
      </c>
      <c r="W315">
        <v>42079</v>
      </c>
      <c r="X315">
        <v>36863</v>
      </c>
      <c r="Y315">
        <v>37692</v>
      </c>
      <c r="Z315">
        <v>41482</v>
      </c>
      <c r="AA315">
        <v>43951</v>
      </c>
    </row>
    <row r="316" spans="1:27">
      <c r="A316">
        <v>314</v>
      </c>
      <c r="B316">
        <v>455.09640000000002</v>
      </c>
      <c r="C316" t="s">
        <v>951</v>
      </c>
      <c r="D316">
        <v>41377</v>
      </c>
      <c r="E316">
        <v>43233</v>
      </c>
      <c r="F316">
        <v>47288</v>
      </c>
      <c r="G316">
        <v>45315</v>
      </c>
      <c r="H316">
        <v>49983</v>
      </c>
      <c r="I316">
        <v>45870</v>
      </c>
      <c r="J316">
        <v>52407</v>
      </c>
      <c r="K316">
        <v>52471</v>
      </c>
      <c r="L316">
        <v>46203</v>
      </c>
      <c r="M316">
        <v>47752</v>
      </c>
      <c r="N316">
        <v>41681</v>
      </c>
      <c r="O316">
        <v>43970</v>
      </c>
      <c r="P316">
        <v>46495</v>
      </c>
      <c r="Q316">
        <v>45686</v>
      </c>
      <c r="R316">
        <v>48205</v>
      </c>
      <c r="S316">
        <v>49297</v>
      </c>
      <c r="T316">
        <v>49872</v>
      </c>
      <c r="U316">
        <v>51336</v>
      </c>
      <c r="V316">
        <v>49722</v>
      </c>
      <c r="W316">
        <v>49423</v>
      </c>
      <c r="X316">
        <v>43811</v>
      </c>
      <c r="Y316">
        <v>44472</v>
      </c>
      <c r="Z316">
        <v>51613</v>
      </c>
      <c r="AA316">
        <v>53490</v>
      </c>
    </row>
    <row r="317" spans="1:27">
      <c r="A317">
        <v>315</v>
      </c>
      <c r="B317">
        <v>456.14879999999999</v>
      </c>
      <c r="C317" t="s">
        <v>954</v>
      </c>
      <c r="D317">
        <v>32753</v>
      </c>
      <c r="E317">
        <v>35025</v>
      </c>
      <c r="F317">
        <v>33294</v>
      </c>
      <c r="G317">
        <v>35247</v>
      </c>
      <c r="H317">
        <v>42412</v>
      </c>
      <c r="I317">
        <v>42804</v>
      </c>
      <c r="J317">
        <v>38606</v>
      </c>
      <c r="K317">
        <v>42584</v>
      </c>
      <c r="L317">
        <v>34439</v>
      </c>
      <c r="M317">
        <v>33898</v>
      </c>
      <c r="N317">
        <v>32498</v>
      </c>
      <c r="O317">
        <v>33078</v>
      </c>
      <c r="P317">
        <v>34993</v>
      </c>
      <c r="Q317">
        <v>36748</v>
      </c>
      <c r="R317">
        <v>33496</v>
      </c>
      <c r="S317">
        <v>35280</v>
      </c>
      <c r="T317">
        <v>35411</v>
      </c>
      <c r="U317">
        <v>37759</v>
      </c>
      <c r="V317">
        <v>37120</v>
      </c>
      <c r="W317">
        <v>38057</v>
      </c>
      <c r="X317">
        <v>33559</v>
      </c>
      <c r="Y317">
        <v>33044</v>
      </c>
      <c r="Z317">
        <v>37723</v>
      </c>
      <c r="AA317">
        <v>37908</v>
      </c>
    </row>
    <row r="318" spans="1:27">
      <c r="A318">
        <v>316</v>
      </c>
      <c r="B318">
        <v>458.18060000000003</v>
      </c>
      <c r="C318" t="s">
        <v>957</v>
      </c>
      <c r="D318">
        <v>42147</v>
      </c>
      <c r="E318">
        <v>41175</v>
      </c>
      <c r="F318">
        <v>43716</v>
      </c>
      <c r="G318">
        <v>42729</v>
      </c>
      <c r="H318">
        <v>48384</v>
      </c>
      <c r="I318">
        <v>50948</v>
      </c>
      <c r="J318">
        <v>55857</v>
      </c>
      <c r="K318">
        <v>57688</v>
      </c>
      <c r="L318">
        <v>49634</v>
      </c>
      <c r="M318">
        <v>41739</v>
      </c>
      <c r="N318">
        <v>41273</v>
      </c>
      <c r="O318">
        <v>41991</v>
      </c>
      <c r="P318">
        <v>43947</v>
      </c>
      <c r="Q318">
        <v>44211</v>
      </c>
      <c r="R318">
        <v>80549</v>
      </c>
      <c r="S318">
        <v>88012</v>
      </c>
      <c r="T318">
        <v>49977</v>
      </c>
      <c r="U318">
        <v>50845</v>
      </c>
      <c r="V318">
        <v>49454</v>
      </c>
      <c r="W318">
        <v>47535</v>
      </c>
      <c r="X318">
        <v>43308</v>
      </c>
      <c r="Y318">
        <v>48597</v>
      </c>
      <c r="Z318">
        <v>44606</v>
      </c>
      <c r="AA318">
        <v>44957</v>
      </c>
    </row>
    <row r="319" spans="1:27">
      <c r="A319">
        <v>317</v>
      </c>
      <c r="B319">
        <v>460.16030000000001</v>
      </c>
      <c r="C319" t="s">
        <v>960</v>
      </c>
      <c r="D319">
        <v>41101</v>
      </c>
      <c r="E319">
        <v>35198</v>
      </c>
      <c r="F319">
        <v>35742</v>
      </c>
      <c r="G319">
        <v>38478</v>
      </c>
      <c r="H319">
        <v>43291</v>
      </c>
      <c r="I319">
        <v>47205</v>
      </c>
      <c r="J319">
        <v>48474</v>
      </c>
      <c r="K319">
        <v>50400</v>
      </c>
      <c r="L319">
        <v>37596</v>
      </c>
      <c r="M319">
        <v>34589</v>
      </c>
      <c r="N319">
        <v>35399</v>
      </c>
      <c r="O319">
        <v>38977</v>
      </c>
      <c r="P319">
        <v>41541</v>
      </c>
      <c r="Q319">
        <v>41486</v>
      </c>
      <c r="R319">
        <v>34890</v>
      </c>
      <c r="S319">
        <v>35175</v>
      </c>
      <c r="T319">
        <v>45244</v>
      </c>
      <c r="U319">
        <v>44633</v>
      </c>
      <c r="V319">
        <v>42084</v>
      </c>
      <c r="W319">
        <v>41014</v>
      </c>
      <c r="X319">
        <v>33561</v>
      </c>
      <c r="Y319">
        <v>35242</v>
      </c>
      <c r="Z319">
        <v>44304</v>
      </c>
      <c r="AA319">
        <v>44003</v>
      </c>
    </row>
    <row r="320" spans="1:27">
      <c r="A320">
        <v>318</v>
      </c>
      <c r="B320">
        <v>465.30410000000001</v>
      </c>
      <c r="C320" t="s">
        <v>963</v>
      </c>
      <c r="D320">
        <v>1909700</v>
      </c>
      <c r="E320">
        <v>1942863</v>
      </c>
      <c r="F320">
        <v>1907689</v>
      </c>
      <c r="G320">
        <v>1964059</v>
      </c>
      <c r="H320">
        <v>1271189</v>
      </c>
      <c r="I320">
        <v>1362607</v>
      </c>
      <c r="J320">
        <v>1251022</v>
      </c>
      <c r="K320">
        <v>1251206</v>
      </c>
      <c r="L320">
        <v>1419955</v>
      </c>
      <c r="M320">
        <v>1444606</v>
      </c>
      <c r="N320">
        <v>1869831</v>
      </c>
      <c r="O320">
        <v>1932080</v>
      </c>
      <c r="P320">
        <v>1590340</v>
      </c>
      <c r="Q320">
        <v>1577137</v>
      </c>
      <c r="R320">
        <v>1740912</v>
      </c>
      <c r="S320">
        <v>1770663</v>
      </c>
      <c r="T320">
        <v>1422784</v>
      </c>
      <c r="U320">
        <v>1432478</v>
      </c>
      <c r="V320">
        <v>1514144</v>
      </c>
      <c r="W320">
        <v>1578558</v>
      </c>
      <c r="X320">
        <v>1744281</v>
      </c>
      <c r="Y320">
        <v>1744339</v>
      </c>
      <c r="Z320">
        <v>1348013</v>
      </c>
      <c r="AA320">
        <v>1324787</v>
      </c>
    </row>
    <row r="321" spans="1:27">
      <c r="A321">
        <v>319</v>
      </c>
      <c r="B321">
        <v>466.96699999999998</v>
      </c>
      <c r="C321" t="s">
        <v>966</v>
      </c>
      <c r="D321">
        <v>48203</v>
      </c>
      <c r="E321">
        <v>49333</v>
      </c>
      <c r="F321">
        <v>51171</v>
      </c>
      <c r="G321">
        <v>49192</v>
      </c>
      <c r="H321">
        <v>58341</v>
      </c>
      <c r="I321">
        <v>68451</v>
      </c>
      <c r="J321">
        <v>57005</v>
      </c>
      <c r="K321">
        <v>65268</v>
      </c>
      <c r="L321">
        <v>53968</v>
      </c>
      <c r="M321">
        <v>55163</v>
      </c>
      <c r="N321">
        <v>53143</v>
      </c>
      <c r="O321">
        <v>48153</v>
      </c>
      <c r="P321">
        <v>55363</v>
      </c>
      <c r="Q321">
        <v>53926</v>
      </c>
      <c r="R321">
        <v>56368</v>
      </c>
      <c r="S321">
        <v>59181</v>
      </c>
      <c r="T321">
        <v>56390</v>
      </c>
      <c r="U321">
        <v>58833</v>
      </c>
      <c r="V321">
        <v>64694</v>
      </c>
      <c r="W321">
        <v>64685</v>
      </c>
      <c r="X321">
        <v>51609</v>
      </c>
      <c r="Y321">
        <v>50883</v>
      </c>
      <c r="Z321">
        <v>67795</v>
      </c>
      <c r="AA321">
        <v>66915</v>
      </c>
    </row>
    <row r="322" spans="1:27">
      <c r="A322">
        <v>320</v>
      </c>
      <c r="B322">
        <v>469.40440000000001</v>
      </c>
      <c r="C322" t="s">
        <v>969</v>
      </c>
      <c r="D322">
        <v>24330</v>
      </c>
      <c r="E322">
        <v>24527</v>
      </c>
      <c r="F322">
        <v>22437</v>
      </c>
      <c r="G322">
        <v>21905</v>
      </c>
      <c r="H322">
        <v>21418</v>
      </c>
      <c r="I322">
        <v>21904</v>
      </c>
      <c r="J322">
        <v>21619</v>
      </c>
      <c r="K322">
        <v>22987</v>
      </c>
      <c r="L322">
        <v>20294</v>
      </c>
      <c r="M322">
        <v>21489</v>
      </c>
      <c r="N322">
        <v>22728</v>
      </c>
      <c r="O322">
        <v>22249</v>
      </c>
      <c r="P322">
        <v>21453</v>
      </c>
      <c r="Q322">
        <v>24375</v>
      </c>
      <c r="R322">
        <v>21300</v>
      </c>
      <c r="S322">
        <v>20562</v>
      </c>
      <c r="T322">
        <v>22284</v>
      </c>
      <c r="U322">
        <v>22470</v>
      </c>
      <c r="V322">
        <v>20791</v>
      </c>
      <c r="W322">
        <v>21935</v>
      </c>
      <c r="X322">
        <v>21088</v>
      </c>
      <c r="Y322">
        <v>20924</v>
      </c>
      <c r="Z322">
        <v>21631</v>
      </c>
      <c r="AA322">
        <v>20467</v>
      </c>
    </row>
    <row r="323" spans="1:27">
      <c r="A323">
        <v>321</v>
      </c>
      <c r="B323">
        <v>480.30919999999998</v>
      </c>
      <c r="C323" t="s">
        <v>972</v>
      </c>
      <c r="D323">
        <v>993643</v>
      </c>
      <c r="E323">
        <v>960843</v>
      </c>
      <c r="F323">
        <v>922522</v>
      </c>
      <c r="G323">
        <v>935117</v>
      </c>
      <c r="H323">
        <v>722774</v>
      </c>
      <c r="I323">
        <v>704134</v>
      </c>
      <c r="J323">
        <v>847191</v>
      </c>
      <c r="K323">
        <v>844142</v>
      </c>
      <c r="L323">
        <v>957672</v>
      </c>
      <c r="M323">
        <v>923501</v>
      </c>
      <c r="N323">
        <v>1064812</v>
      </c>
      <c r="O323">
        <v>1004997</v>
      </c>
      <c r="P323">
        <v>815058</v>
      </c>
      <c r="Q323">
        <v>805526</v>
      </c>
      <c r="R323">
        <v>928413</v>
      </c>
      <c r="S323">
        <v>923881</v>
      </c>
      <c r="T323">
        <v>782992</v>
      </c>
      <c r="U323">
        <v>784784</v>
      </c>
      <c r="V323">
        <v>734343</v>
      </c>
      <c r="W323">
        <v>730877</v>
      </c>
      <c r="X323">
        <v>1084605</v>
      </c>
      <c r="Y323">
        <v>1092204</v>
      </c>
      <c r="Z323">
        <v>718730</v>
      </c>
      <c r="AA323">
        <v>697082</v>
      </c>
    </row>
    <row r="324" spans="1:27">
      <c r="A324">
        <v>322</v>
      </c>
      <c r="B324">
        <v>481.97710000000001</v>
      </c>
      <c r="C324" t="s">
        <v>975</v>
      </c>
      <c r="D324">
        <v>1313289</v>
      </c>
      <c r="E324">
        <v>1481069</v>
      </c>
      <c r="F324">
        <v>1345969</v>
      </c>
      <c r="G324">
        <v>1315086</v>
      </c>
      <c r="H324">
        <v>1167637</v>
      </c>
      <c r="I324">
        <v>1124273</v>
      </c>
      <c r="J324">
        <v>1261617</v>
      </c>
      <c r="K324">
        <v>1240545</v>
      </c>
      <c r="L324">
        <v>1286129</v>
      </c>
      <c r="M324">
        <v>1296326</v>
      </c>
      <c r="N324">
        <v>1458525</v>
      </c>
      <c r="O324">
        <v>1480155</v>
      </c>
      <c r="P324">
        <v>1257002</v>
      </c>
      <c r="Q324">
        <v>1220594</v>
      </c>
      <c r="R324">
        <v>1325546</v>
      </c>
      <c r="S324">
        <v>1267421</v>
      </c>
      <c r="T324">
        <v>1415379</v>
      </c>
      <c r="U324">
        <v>1374757</v>
      </c>
      <c r="V324">
        <v>1171433</v>
      </c>
      <c r="W324">
        <v>1112234</v>
      </c>
      <c r="X324">
        <v>1369092</v>
      </c>
      <c r="Y324">
        <v>1310850</v>
      </c>
      <c r="Z324">
        <v>1323070</v>
      </c>
      <c r="AA324">
        <v>1282019</v>
      </c>
    </row>
    <row r="325" spans="1:27">
      <c r="A325">
        <v>323</v>
      </c>
      <c r="B325">
        <v>482.96089999999998</v>
      </c>
      <c r="C325" t="s">
        <v>978</v>
      </c>
      <c r="D325">
        <v>3739696</v>
      </c>
      <c r="E325">
        <v>4141654</v>
      </c>
      <c r="F325">
        <v>3779190</v>
      </c>
      <c r="G325">
        <v>3682698</v>
      </c>
      <c r="H325">
        <v>3241409</v>
      </c>
      <c r="I325">
        <v>3160855</v>
      </c>
      <c r="J325">
        <v>3603440</v>
      </c>
      <c r="K325">
        <v>3467064</v>
      </c>
      <c r="L325">
        <v>3534265</v>
      </c>
      <c r="M325">
        <v>3507467</v>
      </c>
      <c r="N325">
        <v>4040971</v>
      </c>
      <c r="O325">
        <v>4005540</v>
      </c>
      <c r="P325">
        <v>3566057</v>
      </c>
      <c r="Q325">
        <v>3370147</v>
      </c>
      <c r="R325">
        <v>3573413</v>
      </c>
      <c r="S325">
        <v>3381760</v>
      </c>
      <c r="T325">
        <v>4007878</v>
      </c>
      <c r="U325">
        <v>3855307</v>
      </c>
      <c r="V325">
        <v>3414670</v>
      </c>
      <c r="W325">
        <v>3213362</v>
      </c>
      <c r="X325">
        <v>3750126</v>
      </c>
      <c r="Y325">
        <v>3610698</v>
      </c>
      <c r="Z325">
        <v>3660833</v>
      </c>
      <c r="AA325">
        <v>3605294</v>
      </c>
    </row>
    <row r="326" spans="1:27">
      <c r="A326">
        <v>324</v>
      </c>
      <c r="B326">
        <v>487.09969999999998</v>
      </c>
      <c r="C326" t="s">
        <v>981</v>
      </c>
      <c r="D326">
        <v>99036</v>
      </c>
      <c r="E326">
        <v>99943</v>
      </c>
      <c r="F326">
        <v>105500</v>
      </c>
      <c r="G326">
        <v>98528</v>
      </c>
      <c r="H326">
        <v>119430</v>
      </c>
      <c r="I326">
        <v>112186</v>
      </c>
      <c r="J326">
        <v>112103</v>
      </c>
      <c r="K326">
        <v>102673</v>
      </c>
      <c r="L326">
        <v>107810</v>
      </c>
      <c r="M326">
        <v>106640</v>
      </c>
      <c r="N326">
        <v>92638</v>
      </c>
      <c r="O326">
        <v>87868</v>
      </c>
      <c r="P326">
        <v>105843</v>
      </c>
      <c r="Q326">
        <v>103552</v>
      </c>
      <c r="R326">
        <v>98846</v>
      </c>
      <c r="S326">
        <v>97977</v>
      </c>
      <c r="T326">
        <v>100421</v>
      </c>
      <c r="U326">
        <v>101414</v>
      </c>
      <c r="V326">
        <v>101399</v>
      </c>
      <c r="W326">
        <v>95816</v>
      </c>
      <c r="X326">
        <v>100517</v>
      </c>
      <c r="Y326">
        <v>94757</v>
      </c>
      <c r="Z326">
        <v>102450</v>
      </c>
      <c r="AA326">
        <v>99980</v>
      </c>
    </row>
    <row r="327" spans="1:27">
      <c r="A327">
        <v>325</v>
      </c>
      <c r="B327">
        <v>489.99270000000001</v>
      </c>
      <c r="C327" t="s">
        <v>984</v>
      </c>
      <c r="D327">
        <v>91402</v>
      </c>
      <c r="E327">
        <v>95370</v>
      </c>
      <c r="F327">
        <v>108684</v>
      </c>
      <c r="G327">
        <v>112594</v>
      </c>
      <c r="H327">
        <v>132173</v>
      </c>
      <c r="I327">
        <v>124649</v>
      </c>
      <c r="J327">
        <v>106989</v>
      </c>
      <c r="K327">
        <v>104486</v>
      </c>
      <c r="L327">
        <v>110034</v>
      </c>
      <c r="M327">
        <v>107584</v>
      </c>
      <c r="N327">
        <v>103394</v>
      </c>
      <c r="O327">
        <v>99556</v>
      </c>
      <c r="P327">
        <v>100066</v>
      </c>
      <c r="Q327">
        <v>104462</v>
      </c>
      <c r="R327">
        <v>130930</v>
      </c>
      <c r="S327">
        <v>127484</v>
      </c>
      <c r="T327">
        <v>102457</v>
      </c>
      <c r="U327">
        <v>108429</v>
      </c>
      <c r="V327">
        <v>113405</v>
      </c>
      <c r="W327">
        <v>111270</v>
      </c>
      <c r="X327">
        <v>99074</v>
      </c>
      <c r="Y327">
        <v>103731</v>
      </c>
      <c r="Z327">
        <v>132822</v>
      </c>
      <c r="AA327">
        <v>120309</v>
      </c>
    </row>
    <row r="328" spans="1:27">
      <c r="A328">
        <v>326</v>
      </c>
      <c r="B328">
        <v>492.31020000000001</v>
      </c>
      <c r="C328" t="s">
        <v>987</v>
      </c>
      <c r="D328">
        <v>65673</v>
      </c>
      <c r="E328">
        <v>65985</v>
      </c>
      <c r="F328">
        <v>65103</v>
      </c>
      <c r="G328">
        <v>71512</v>
      </c>
      <c r="H328">
        <v>65504</v>
      </c>
      <c r="I328">
        <v>63008</v>
      </c>
      <c r="J328">
        <v>66329</v>
      </c>
      <c r="K328">
        <v>72264</v>
      </c>
      <c r="L328">
        <v>68211</v>
      </c>
      <c r="M328">
        <v>72114</v>
      </c>
      <c r="N328">
        <v>68871</v>
      </c>
      <c r="O328">
        <v>70122</v>
      </c>
      <c r="P328">
        <v>69787</v>
      </c>
      <c r="Q328">
        <v>68326</v>
      </c>
      <c r="R328">
        <v>66807</v>
      </c>
      <c r="S328">
        <v>66735</v>
      </c>
      <c r="T328">
        <v>62540</v>
      </c>
      <c r="U328">
        <v>66008</v>
      </c>
      <c r="V328">
        <v>68545</v>
      </c>
      <c r="W328">
        <v>63406</v>
      </c>
      <c r="X328">
        <v>69748</v>
      </c>
      <c r="Y328">
        <v>73636</v>
      </c>
      <c r="Z328">
        <v>59068</v>
      </c>
      <c r="AA328">
        <v>59607</v>
      </c>
    </row>
    <row r="329" spans="1:27">
      <c r="A329">
        <v>327</v>
      </c>
      <c r="B329">
        <v>498.29070000000002</v>
      </c>
      <c r="C329" t="s">
        <v>990</v>
      </c>
      <c r="D329">
        <v>77019</v>
      </c>
      <c r="E329">
        <v>78521</v>
      </c>
      <c r="F329">
        <v>87234</v>
      </c>
      <c r="G329">
        <v>82183</v>
      </c>
      <c r="H329">
        <v>76404</v>
      </c>
      <c r="I329">
        <v>70196</v>
      </c>
      <c r="J329">
        <v>75727</v>
      </c>
      <c r="K329">
        <v>74897</v>
      </c>
      <c r="L329">
        <v>77445</v>
      </c>
      <c r="M329">
        <v>77178</v>
      </c>
      <c r="N329">
        <v>79329</v>
      </c>
      <c r="O329">
        <v>81756</v>
      </c>
      <c r="P329">
        <v>79630</v>
      </c>
      <c r="Q329">
        <v>80364</v>
      </c>
      <c r="R329">
        <v>74781</v>
      </c>
      <c r="S329">
        <v>80837</v>
      </c>
      <c r="T329">
        <v>73652</v>
      </c>
      <c r="U329">
        <v>77374</v>
      </c>
      <c r="V329">
        <v>76172</v>
      </c>
      <c r="W329">
        <v>72301</v>
      </c>
      <c r="X329">
        <v>86092</v>
      </c>
      <c r="Y329">
        <v>78695</v>
      </c>
      <c r="Z329">
        <v>65614</v>
      </c>
      <c r="AA329">
        <v>70903</v>
      </c>
    </row>
    <row r="330" spans="1:27">
      <c r="A330">
        <v>328</v>
      </c>
      <c r="B330">
        <v>505.98869999999999</v>
      </c>
      <c r="C330" t="s">
        <v>993</v>
      </c>
      <c r="D330">
        <v>12782235</v>
      </c>
      <c r="E330">
        <v>13838393</v>
      </c>
      <c r="F330">
        <v>11977220</v>
      </c>
      <c r="G330">
        <v>11804834</v>
      </c>
      <c r="H330">
        <v>10459690</v>
      </c>
      <c r="I330">
        <v>10374741</v>
      </c>
      <c r="J330">
        <v>12598319</v>
      </c>
      <c r="K330">
        <v>12301309</v>
      </c>
      <c r="L330">
        <v>11338346</v>
      </c>
      <c r="M330">
        <v>11463662</v>
      </c>
      <c r="N330">
        <v>13053839</v>
      </c>
      <c r="O330">
        <v>13202851</v>
      </c>
      <c r="P330">
        <v>12374500</v>
      </c>
      <c r="Q330">
        <v>11806875</v>
      </c>
      <c r="R330">
        <v>11309856</v>
      </c>
      <c r="S330">
        <v>10866095</v>
      </c>
      <c r="T330">
        <v>13575376</v>
      </c>
      <c r="U330">
        <v>13222457</v>
      </c>
      <c r="V330">
        <v>11130867</v>
      </c>
      <c r="W330">
        <v>10500737</v>
      </c>
      <c r="X330">
        <v>12686238</v>
      </c>
      <c r="Y330">
        <v>12300815</v>
      </c>
      <c r="Z330">
        <v>11883790</v>
      </c>
      <c r="AA330">
        <v>11854567</v>
      </c>
    </row>
    <row r="331" spans="1:27">
      <c r="A331">
        <v>329</v>
      </c>
      <c r="B331">
        <v>508.34</v>
      </c>
      <c r="C331" t="s">
        <v>996</v>
      </c>
      <c r="D331">
        <v>213793</v>
      </c>
      <c r="E331">
        <v>216057</v>
      </c>
      <c r="F331">
        <v>226560</v>
      </c>
      <c r="G331">
        <v>223710</v>
      </c>
      <c r="H331">
        <v>212214</v>
      </c>
      <c r="I331">
        <v>203497</v>
      </c>
      <c r="J331">
        <v>268338</v>
      </c>
      <c r="K331">
        <v>272675</v>
      </c>
      <c r="L331">
        <v>254838</v>
      </c>
      <c r="M331">
        <v>249286</v>
      </c>
      <c r="N331">
        <v>259210</v>
      </c>
      <c r="O331">
        <v>250435</v>
      </c>
      <c r="P331">
        <v>260055</v>
      </c>
      <c r="Q331">
        <v>242872</v>
      </c>
      <c r="R331">
        <v>238471</v>
      </c>
      <c r="S331">
        <v>230651</v>
      </c>
      <c r="T331">
        <v>248312</v>
      </c>
      <c r="U331">
        <v>248305</v>
      </c>
      <c r="V331">
        <v>209272</v>
      </c>
      <c r="W331">
        <v>210138</v>
      </c>
      <c r="X331">
        <v>274440</v>
      </c>
      <c r="Y331">
        <v>263081</v>
      </c>
      <c r="Z331">
        <v>206349</v>
      </c>
      <c r="AA331">
        <v>201462</v>
      </c>
    </row>
    <row r="332" spans="1:27">
      <c r="A332">
        <v>330</v>
      </c>
      <c r="B332">
        <v>508.37529999999998</v>
      </c>
      <c r="C332" t="s">
        <v>999</v>
      </c>
      <c r="D332">
        <v>42491</v>
      </c>
      <c r="E332">
        <v>46117</v>
      </c>
      <c r="F332">
        <v>41996</v>
      </c>
      <c r="G332">
        <v>43957</v>
      </c>
      <c r="H332">
        <v>39804</v>
      </c>
      <c r="I332">
        <v>42652</v>
      </c>
      <c r="J332">
        <v>44644</v>
      </c>
      <c r="K332">
        <v>46633</v>
      </c>
      <c r="L332">
        <v>43829</v>
      </c>
      <c r="M332">
        <v>43972</v>
      </c>
      <c r="N332">
        <v>48325</v>
      </c>
      <c r="O332">
        <v>46348</v>
      </c>
      <c r="P332">
        <v>46978</v>
      </c>
      <c r="Q332">
        <v>45648</v>
      </c>
      <c r="R332">
        <v>43899</v>
      </c>
      <c r="S332">
        <v>41337</v>
      </c>
      <c r="T332">
        <v>41885</v>
      </c>
      <c r="U332">
        <v>42202</v>
      </c>
      <c r="V332">
        <v>40729</v>
      </c>
      <c r="W332">
        <v>44131</v>
      </c>
      <c r="X332">
        <v>45729</v>
      </c>
      <c r="Y332">
        <v>44611</v>
      </c>
      <c r="Z332">
        <v>40221</v>
      </c>
      <c r="AA332">
        <v>40380</v>
      </c>
    </row>
    <row r="333" spans="1:27">
      <c r="A333">
        <v>331</v>
      </c>
      <c r="B333">
        <v>521.98299999999995</v>
      </c>
      <c r="C333" t="s">
        <v>1002</v>
      </c>
      <c r="D333">
        <v>1176263</v>
      </c>
      <c r="E333">
        <v>1354464</v>
      </c>
      <c r="F333">
        <v>1218188</v>
      </c>
      <c r="G333">
        <v>1206831</v>
      </c>
      <c r="H333">
        <v>1160384</v>
      </c>
      <c r="I333">
        <v>1182713</v>
      </c>
      <c r="J333">
        <v>1333057</v>
      </c>
      <c r="K333">
        <v>1322184</v>
      </c>
      <c r="L333">
        <v>1202992</v>
      </c>
      <c r="M333">
        <v>1227428</v>
      </c>
      <c r="N333">
        <v>1379631</v>
      </c>
      <c r="O333">
        <v>1408159</v>
      </c>
      <c r="P333">
        <v>1303914</v>
      </c>
      <c r="Q333">
        <v>1260054</v>
      </c>
      <c r="R333">
        <v>1220448</v>
      </c>
      <c r="S333">
        <v>1186309</v>
      </c>
      <c r="T333">
        <v>1504014</v>
      </c>
      <c r="U333">
        <v>1474101</v>
      </c>
      <c r="V333">
        <v>1134789</v>
      </c>
      <c r="W333">
        <v>1076867</v>
      </c>
      <c r="X333">
        <v>1291610</v>
      </c>
      <c r="Y333">
        <v>1287975</v>
      </c>
      <c r="Z333">
        <v>1321275</v>
      </c>
      <c r="AA333">
        <v>1330254</v>
      </c>
    </row>
    <row r="334" spans="1:27">
      <c r="A334">
        <v>332</v>
      </c>
      <c r="B334">
        <v>522.35749999999996</v>
      </c>
      <c r="C334" t="s">
        <v>1005</v>
      </c>
      <c r="D334">
        <v>53359</v>
      </c>
      <c r="E334">
        <v>47581</v>
      </c>
      <c r="F334">
        <v>51959</v>
      </c>
      <c r="G334">
        <v>49517</v>
      </c>
      <c r="H334">
        <v>51941</v>
      </c>
      <c r="I334">
        <v>48572</v>
      </c>
      <c r="J334">
        <v>50104</v>
      </c>
      <c r="K334">
        <v>50298</v>
      </c>
      <c r="L334">
        <v>58461</v>
      </c>
      <c r="M334">
        <v>50983</v>
      </c>
      <c r="N334">
        <v>54678</v>
      </c>
      <c r="O334">
        <v>49719</v>
      </c>
      <c r="P334">
        <v>54619</v>
      </c>
      <c r="Q334">
        <v>58658</v>
      </c>
      <c r="R334">
        <v>53473</v>
      </c>
      <c r="S334">
        <v>51936</v>
      </c>
      <c r="T334">
        <v>52875</v>
      </c>
      <c r="U334">
        <v>54147</v>
      </c>
      <c r="V334">
        <v>54482</v>
      </c>
      <c r="W334">
        <v>50076</v>
      </c>
      <c r="X334">
        <v>50302</v>
      </c>
      <c r="Y334">
        <v>54711</v>
      </c>
      <c r="Z334">
        <v>49676</v>
      </c>
      <c r="AA334">
        <v>50357</v>
      </c>
    </row>
    <row r="335" spans="1:27">
      <c r="A335">
        <v>333</v>
      </c>
      <c r="B335">
        <v>534.08849999999995</v>
      </c>
      <c r="C335" t="s">
        <v>1008</v>
      </c>
      <c r="D335">
        <v>33766</v>
      </c>
      <c r="E335">
        <v>34855</v>
      </c>
      <c r="F335">
        <v>38535</v>
      </c>
      <c r="G335">
        <v>36881</v>
      </c>
      <c r="H335">
        <v>48612</v>
      </c>
      <c r="I335">
        <v>50562</v>
      </c>
      <c r="J335">
        <v>44382</v>
      </c>
      <c r="K335">
        <v>47021</v>
      </c>
      <c r="L335">
        <v>36340</v>
      </c>
      <c r="M335">
        <v>39579</v>
      </c>
      <c r="N335">
        <v>36586</v>
      </c>
      <c r="O335">
        <v>34593</v>
      </c>
      <c r="P335">
        <v>40094</v>
      </c>
      <c r="Q335">
        <v>38099</v>
      </c>
      <c r="R335">
        <v>43170</v>
      </c>
      <c r="S335">
        <v>39338</v>
      </c>
      <c r="T335">
        <v>40647</v>
      </c>
      <c r="U335">
        <v>41954</v>
      </c>
      <c r="V335">
        <v>47519</v>
      </c>
      <c r="W335">
        <v>46064</v>
      </c>
      <c r="X335">
        <v>37005</v>
      </c>
      <c r="Y335">
        <v>35129</v>
      </c>
      <c r="Z335">
        <v>47214</v>
      </c>
      <c r="AA335">
        <v>46398</v>
      </c>
    </row>
    <row r="336" spans="1:27">
      <c r="A336">
        <v>334</v>
      </c>
      <c r="B336">
        <v>536.50469999999996</v>
      </c>
      <c r="C336" t="s">
        <v>1011</v>
      </c>
      <c r="D336">
        <v>2297647</v>
      </c>
      <c r="E336">
        <v>2123832</v>
      </c>
      <c r="F336">
        <v>655633</v>
      </c>
      <c r="G336">
        <v>619421</v>
      </c>
      <c r="H336">
        <v>415116</v>
      </c>
      <c r="I336">
        <v>421165</v>
      </c>
      <c r="J336">
        <v>420667</v>
      </c>
      <c r="K336">
        <v>422370</v>
      </c>
      <c r="L336">
        <v>460395</v>
      </c>
      <c r="M336">
        <v>458146</v>
      </c>
      <c r="N336">
        <v>1019461</v>
      </c>
      <c r="O336">
        <v>960911</v>
      </c>
      <c r="P336">
        <v>791429</v>
      </c>
      <c r="Q336">
        <v>756579</v>
      </c>
      <c r="R336">
        <v>570872</v>
      </c>
      <c r="S336">
        <v>555281</v>
      </c>
      <c r="T336">
        <v>508593</v>
      </c>
      <c r="U336">
        <v>498137</v>
      </c>
      <c r="V336">
        <v>516299</v>
      </c>
      <c r="W336">
        <v>504791</v>
      </c>
      <c r="X336">
        <v>891546</v>
      </c>
      <c r="Y336">
        <v>878744</v>
      </c>
      <c r="Z336">
        <v>440501</v>
      </c>
      <c r="AA336">
        <v>431622</v>
      </c>
    </row>
    <row r="337" spans="1:27">
      <c r="A337">
        <v>335</v>
      </c>
      <c r="B337">
        <v>550.39009999999996</v>
      </c>
      <c r="C337" t="s">
        <v>1014</v>
      </c>
      <c r="D337">
        <v>37850</v>
      </c>
      <c r="E337">
        <v>35428</v>
      </c>
      <c r="F337">
        <v>38187</v>
      </c>
      <c r="G337">
        <v>37026</v>
      </c>
      <c r="H337">
        <v>34852</v>
      </c>
      <c r="I337">
        <v>35862</v>
      </c>
      <c r="J337">
        <v>32877</v>
      </c>
      <c r="K337">
        <v>35277</v>
      </c>
      <c r="L337">
        <v>36248</v>
      </c>
      <c r="M337">
        <v>37636</v>
      </c>
      <c r="N337">
        <v>37683</v>
      </c>
      <c r="O337">
        <v>37934</v>
      </c>
      <c r="P337">
        <v>35886</v>
      </c>
      <c r="Q337">
        <v>35010</v>
      </c>
      <c r="R337">
        <v>37085</v>
      </c>
      <c r="S337">
        <v>36534</v>
      </c>
      <c r="T337">
        <v>37844</v>
      </c>
      <c r="U337">
        <v>32354</v>
      </c>
      <c r="V337">
        <v>33974</v>
      </c>
      <c r="W337">
        <v>34610</v>
      </c>
      <c r="X337">
        <v>35609</v>
      </c>
      <c r="Y337">
        <v>34271</v>
      </c>
      <c r="Z337">
        <v>34363</v>
      </c>
      <c r="AA337">
        <v>31293</v>
      </c>
    </row>
    <row r="338" spans="1:27">
      <c r="A338">
        <v>336</v>
      </c>
      <c r="B338">
        <v>558.06380000000001</v>
      </c>
      <c r="C338" t="s">
        <v>1017</v>
      </c>
      <c r="D338">
        <v>324745</v>
      </c>
      <c r="E338">
        <v>305073</v>
      </c>
      <c r="F338">
        <v>228126</v>
      </c>
      <c r="G338">
        <v>220379</v>
      </c>
      <c r="H338">
        <v>272067</v>
      </c>
      <c r="I338">
        <v>264008</v>
      </c>
      <c r="J338">
        <v>405510</v>
      </c>
      <c r="K338">
        <v>401411</v>
      </c>
      <c r="L338">
        <v>277547</v>
      </c>
      <c r="M338">
        <v>274908</v>
      </c>
      <c r="N338">
        <v>258315</v>
      </c>
      <c r="O338">
        <v>249349</v>
      </c>
      <c r="P338">
        <v>263492</v>
      </c>
      <c r="Q338">
        <v>260939</v>
      </c>
      <c r="R338">
        <v>210618</v>
      </c>
      <c r="S338">
        <v>205109</v>
      </c>
      <c r="T338">
        <v>240903</v>
      </c>
      <c r="U338">
        <v>239820</v>
      </c>
      <c r="V338">
        <v>213705</v>
      </c>
      <c r="W338">
        <v>216752</v>
      </c>
      <c r="X338">
        <v>454370</v>
      </c>
      <c r="Y338">
        <v>436009</v>
      </c>
      <c r="Z338">
        <v>233174</v>
      </c>
      <c r="AA338">
        <v>216080</v>
      </c>
    </row>
    <row r="339" spans="1:27">
      <c r="A339">
        <v>337</v>
      </c>
      <c r="B339">
        <v>562.52089999999998</v>
      </c>
      <c r="C339" t="s">
        <v>1020</v>
      </c>
      <c r="D339">
        <v>71590</v>
      </c>
      <c r="E339">
        <v>65113</v>
      </c>
      <c r="F339">
        <v>42637</v>
      </c>
      <c r="G339">
        <v>40276</v>
      </c>
      <c r="H339">
        <v>34017</v>
      </c>
      <c r="I339">
        <v>33559</v>
      </c>
      <c r="J339">
        <v>34489</v>
      </c>
      <c r="K339">
        <v>34134</v>
      </c>
      <c r="L339">
        <v>34108</v>
      </c>
      <c r="M339">
        <v>34183</v>
      </c>
      <c r="N339">
        <v>45496</v>
      </c>
      <c r="O339">
        <v>44692</v>
      </c>
      <c r="P339">
        <v>44890</v>
      </c>
      <c r="Q339">
        <v>45119</v>
      </c>
      <c r="R339">
        <v>36380</v>
      </c>
      <c r="S339">
        <v>37657</v>
      </c>
      <c r="T339">
        <v>38158</v>
      </c>
      <c r="U339">
        <v>34871</v>
      </c>
      <c r="V339">
        <v>36287</v>
      </c>
      <c r="W339">
        <v>34391</v>
      </c>
      <c r="X339">
        <v>40179</v>
      </c>
      <c r="Y339">
        <v>43964</v>
      </c>
      <c r="Z339">
        <v>33812</v>
      </c>
      <c r="AA339">
        <v>33876</v>
      </c>
    </row>
    <row r="340" spans="1:27">
      <c r="A340">
        <v>338</v>
      </c>
      <c r="B340">
        <v>563.06849999999997</v>
      </c>
      <c r="C340" t="s">
        <v>1023</v>
      </c>
      <c r="D340">
        <v>241091</v>
      </c>
      <c r="E340">
        <v>241591</v>
      </c>
      <c r="F340">
        <v>279582</v>
      </c>
      <c r="G340">
        <v>277399</v>
      </c>
      <c r="H340">
        <v>313567</v>
      </c>
      <c r="I340">
        <v>328783</v>
      </c>
      <c r="J340">
        <v>331952</v>
      </c>
      <c r="K340">
        <v>317653</v>
      </c>
      <c r="L340">
        <v>296216</v>
      </c>
      <c r="M340">
        <v>286128</v>
      </c>
      <c r="N340">
        <v>263230</v>
      </c>
      <c r="O340">
        <v>259485</v>
      </c>
      <c r="P340">
        <v>249583</v>
      </c>
      <c r="Q340">
        <v>255492</v>
      </c>
      <c r="R340">
        <v>278147</v>
      </c>
      <c r="S340">
        <v>269836</v>
      </c>
      <c r="T340">
        <v>281445</v>
      </c>
      <c r="U340">
        <v>277867</v>
      </c>
      <c r="V340">
        <v>287336</v>
      </c>
      <c r="W340">
        <v>291999</v>
      </c>
      <c r="X340">
        <v>279846</v>
      </c>
      <c r="Y340">
        <v>274920</v>
      </c>
      <c r="Z340">
        <v>304901</v>
      </c>
      <c r="AA340">
        <v>307177</v>
      </c>
    </row>
    <row r="341" spans="1:27">
      <c r="A341">
        <v>339</v>
      </c>
      <c r="B341">
        <v>564.53530000000001</v>
      </c>
      <c r="C341" t="s">
        <v>1026</v>
      </c>
      <c r="D341">
        <v>108785</v>
      </c>
      <c r="E341">
        <v>105001</v>
      </c>
      <c r="F341">
        <v>52478</v>
      </c>
      <c r="G341">
        <v>52850</v>
      </c>
      <c r="H341">
        <v>42125</v>
      </c>
      <c r="I341">
        <v>44895</v>
      </c>
      <c r="J341">
        <v>42542</v>
      </c>
      <c r="K341">
        <v>42795</v>
      </c>
      <c r="L341">
        <v>38037</v>
      </c>
      <c r="M341">
        <v>38159</v>
      </c>
      <c r="N341">
        <v>57389</v>
      </c>
      <c r="O341">
        <v>55856</v>
      </c>
      <c r="P341">
        <v>53175</v>
      </c>
      <c r="Q341">
        <v>51168</v>
      </c>
      <c r="R341">
        <v>44351</v>
      </c>
      <c r="S341">
        <v>42686</v>
      </c>
      <c r="T341">
        <v>41124</v>
      </c>
      <c r="U341">
        <v>43585</v>
      </c>
      <c r="V341">
        <v>45316</v>
      </c>
      <c r="W341">
        <v>42507</v>
      </c>
      <c r="X341">
        <v>64131</v>
      </c>
      <c r="Y341">
        <v>63867</v>
      </c>
      <c r="Z341">
        <v>40498</v>
      </c>
      <c r="AA341">
        <v>38066</v>
      </c>
    </row>
    <row r="342" spans="1:27">
      <c r="A342">
        <v>340</v>
      </c>
      <c r="B342">
        <v>565.04780000000005</v>
      </c>
      <c r="C342" t="s">
        <v>1029</v>
      </c>
      <c r="D342">
        <v>3758037</v>
      </c>
      <c r="E342">
        <v>3768917</v>
      </c>
      <c r="F342">
        <v>3691076</v>
      </c>
      <c r="G342">
        <v>3604223</v>
      </c>
      <c r="H342">
        <v>4034646</v>
      </c>
      <c r="I342">
        <v>3959718</v>
      </c>
      <c r="J342">
        <v>4397614</v>
      </c>
      <c r="K342">
        <v>4290049</v>
      </c>
      <c r="L342">
        <v>3724217</v>
      </c>
      <c r="M342">
        <v>3717004</v>
      </c>
      <c r="N342">
        <v>3826478</v>
      </c>
      <c r="O342">
        <v>3802067</v>
      </c>
      <c r="P342">
        <v>3793965</v>
      </c>
      <c r="Q342">
        <v>3656356</v>
      </c>
      <c r="R342">
        <v>3583748</v>
      </c>
      <c r="S342">
        <v>3414032</v>
      </c>
      <c r="T342">
        <v>4191413</v>
      </c>
      <c r="U342">
        <v>4096213</v>
      </c>
      <c r="V342">
        <v>3945621</v>
      </c>
      <c r="W342">
        <v>3785580</v>
      </c>
      <c r="X342">
        <v>3807964</v>
      </c>
      <c r="Y342">
        <v>3704759</v>
      </c>
      <c r="Z342">
        <v>4112490</v>
      </c>
      <c r="AA342">
        <v>4068528</v>
      </c>
    </row>
    <row r="343" spans="1:27">
      <c r="A343">
        <v>341</v>
      </c>
      <c r="B343">
        <v>568.33960000000002</v>
      </c>
      <c r="C343" t="s">
        <v>1032</v>
      </c>
      <c r="D343">
        <v>62526</v>
      </c>
      <c r="E343">
        <v>61629</v>
      </c>
      <c r="F343">
        <v>57412</v>
      </c>
      <c r="G343">
        <v>62333</v>
      </c>
      <c r="H343">
        <v>62698</v>
      </c>
      <c r="I343">
        <v>63746</v>
      </c>
      <c r="J343">
        <v>66053</v>
      </c>
      <c r="K343">
        <v>67637</v>
      </c>
      <c r="L343">
        <v>70368</v>
      </c>
      <c r="M343">
        <v>71081</v>
      </c>
      <c r="N343">
        <v>63318</v>
      </c>
      <c r="O343">
        <v>63080</v>
      </c>
      <c r="P343">
        <v>64692</v>
      </c>
      <c r="Q343">
        <v>67791</v>
      </c>
      <c r="R343">
        <v>64948</v>
      </c>
      <c r="S343">
        <v>67404</v>
      </c>
      <c r="T343">
        <v>65318</v>
      </c>
      <c r="U343">
        <v>66263</v>
      </c>
      <c r="V343">
        <v>70358</v>
      </c>
      <c r="W343">
        <v>68340</v>
      </c>
      <c r="X343">
        <v>73258</v>
      </c>
      <c r="Y343">
        <v>76387</v>
      </c>
      <c r="Z343">
        <v>67089</v>
      </c>
      <c r="AA343">
        <v>64052</v>
      </c>
    </row>
    <row r="344" spans="1:27">
      <c r="A344">
        <v>342</v>
      </c>
      <c r="B344">
        <v>570.35619999999994</v>
      </c>
      <c r="C344" t="s">
        <v>1035</v>
      </c>
      <c r="D344">
        <v>54770</v>
      </c>
      <c r="E344">
        <v>57452</v>
      </c>
      <c r="F344">
        <v>53029</v>
      </c>
      <c r="G344">
        <v>50868</v>
      </c>
      <c r="H344">
        <v>49522</v>
      </c>
      <c r="I344">
        <v>49093</v>
      </c>
      <c r="J344">
        <v>53560</v>
      </c>
      <c r="K344">
        <v>50618</v>
      </c>
      <c r="L344">
        <v>56823</v>
      </c>
      <c r="M344">
        <v>58262</v>
      </c>
      <c r="N344">
        <v>59792</v>
      </c>
      <c r="O344">
        <v>59663</v>
      </c>
      <c r="P344">
        <v>54918</v>
      </c>
      <c r="Q344">
        <v>59302</v>
      </c>
      <c r="R344">
        <v>54267</v>
      </c>
      <c r="S344">
        <v>56737</v>
      </c>
      <c r="T344">
        <v>51541</v>
      </c>
      <c r="U344">
        <v>55062</v>
      </c>
      <c r="V344">
        <v>53091</v>
      </c>
      <c r="W344">
        <v>49220</v>
      </c>
      <c r="X344">
        <v>53188</v>
      </c>
      <c r="Y344">
        <v>56248</v>
      </c>
      <c r="Z344">
        <v>49333</v>
      </c>
      <c r="AA344">
        <v>52758</v>
      </c>
    </row>
    <row r="345" spans="1:27">
      <c r="A345">
        <v>343</v>
      </c>
      <c r="B345">
        <v>579.02660000000003</v>
      </c>
      <c r="C345" t="s">
        <v>1038</v>
      </c>
      <c r="D345">
        <v>5138317</v>
      </c>
      <c r="E345">
        <v>5211880</v>
      </c>
      <c r="F345">
        <v>4752171</v>
      </c>
      <c r="G345">
        <v>4531793</v>
      </c>
      <c r="H345">
        <v>4713138</v>
      </c>
      <c r="I345">
        <v>4668297</v>
      </c>
      <c r="J345">
        <v>5215264</v>
      </c>
      <c r="K345">
        <v>4950210</v>
      </c>
      <c r="L345">
        <v>4818368</v>
      </c>
      <c r="M345">
        <v>4744635</v>
      </c>
      <c r="N345">
        <v>5267207</v>
      </c>
      <c r="O345">
        <v>5203577</v>
      </c>
      <c r="P345">
        <v>4538585</v>
      </c>
      <c r="Q345">
        <v>4290565</v>
      </c>
      <c r="R345">
        <v>4609601</v>
      </c>
      <c r="S345">
        <v>4294583</v>
      </c>
      <c r="T345">
        <v>5097573</v>
      </c>
      <c r="U345">
        <v>4850226</v>
      </c>
      <c r="V345">
        <v>4463348</v>
      </c>
      <c r="W345">
        <v>4194249</v>
      </c>
      <c r="X345">
        <v>5189862</v>
      </c>
      <c r="Y345">
        <v>4936344</v>
      </c>
      <c r="Z345">
        <v>4907334</v>
      </c>
      <c r="AA345">
        <v>4663901</v>
      </c>
    </row>
    <row r="346" spans="1:27">
      <c r="A346">
        <v>344</v>
      </c>
      <c r="B346">
        <v>588.07429999999999</v>
      </c>
      <c r="C346" t="s">
        <v>1041</v>
      </c>
      <c r="D346">
        <v>111329</v>
      </c>
      <c r="E346">
        <v>110171</v>
      </c>
      <c r="F346">
        <v>118763</v>
      </c>
      <c r="G346">
        <v>117149</v>
      </c>
      <c r="H346">
        <v>139346</v>
      </c>
      <c r="I346">
        <v>134046</v>
      </c>
      <c r="J346">
        <v>148235</v>
      </c>
      <c r="K346">
        <v>140956</v>
      </c>
      <c r="L346">
        <v>122438</v>
      </c>
      <c r="M346">
        <v>115870</v>
      </c>
      <c r="N346">
        <v>112698</v>
      </c>
      <c r="O346">
        <v>111829</v>
      </c>
      <c r="P346">
        <v>123337</v>
      </c>
      <c r="Q346">
        <v>119222</v>
      </c>
      <c r="R346">
        <v>114002</v>
      </c>
      <c r="S346">
        <v>109874</v>
      </c>
      <c r="T346">
        <v>137019</v>
      </c>
      <c r="U346">
        <v>139111</v>
      </c>
      <c r="V346">
        <v>130359</v>
      </c>
      <c r="W346">
        <v>131322</v>
      </c>
      <c r="X346">
        <v>113918</v>
      </c>
      <c r="Y346">
        <v>115245</v>
      </c>
      <c r="Z346">
        <v>139082</v>
      </c>
      <c r="AA346">
        <v>136875</v>
      </c>
    </row>
    <row r="347" spans="1:27">
      <c r="A347">
        <v>345</v>
      </c>
      <c r="B347">
        <v>592.56939999999997</v>
      </c>
      <c r="C347" t="s">
        <v>1044</v>
      </c>
      <c r="D347">
        <v>48224</v>
      </c>
      <c r="E347">
        <v>42451</v>
      </c>
      <c r="F347">
        <v>27497</v>
      </c>
      <c r="G347">
        <v>30163</v>
      </c>
      <c r="H347">
        <v>24258</v>
      </c>
      <c r="I347">
        <v>26211</v>
      </c>
      <c r="J347">
        <v>24605</v>
      </c>
      <c r="K347">
        <v>23545</v>
      </c>
      <c r="L347">
        <v>24840</v>
      </c>
      <c r="M347">
        <v>24095</v>
      </c>
      <c r="N347">
        <v>30605</v>
      </c>
      <c r="O347">
        <v>27249</v>
      </c>
      <c r="P347">
        <v>27520</v>
      </c>
      <c r="Q347">
        <v>27232</v>
      </c>
      <c r="R347">
        <v>25905</v>
      </c>
      <c r="S347">
        <v>23135</v>
      </c>
      <c r="T347">
        <v>25709</v>
      </c>
      <c r="U347">
        <v>23662</v>
      </c>
      <c r="V347">
        <v>27341</v>
      </c>
      <c r="W347">
        <v>25072</v>
      </c>
      <c r="X347">
        <v>26645</v>
      </c>
      <c r="Y347">
        <v>25846</v>
      </c>
      <c r="Z347">
        <v>23458</v>
      </c>
      <c r="AA347">
        <v>23402</v>
      </c>
    </row>
    <row r="348" spans="1:27">
      <c r="A348">
        <v>346</v>
      </c>
      <c r="B348">
        <v>611.14430000000004</v>
      </c>
      <c r="C348" t="s">
        <v>1047</v>
      </c>
      <c r="D348">
        <v>258094</v>
      </c>
      <c r="E348">
        <v>259340</v>
      </c>
      <c r="F348">
        <v>259116</v>
      </c>
      <c r="G348">
        <v>259780</v>
      </c>
      <c r="H348">
        <v>597983</v>
      </c>
      <c r="I348">
        <v>570737</v>
      </c>
      <c r="J348">
        <v>1021930</v>
      </c>
      <c r="K348">
        <v>956619</v>
      </c>
      <c r="L348">
        <v>284102</v>
      </c>
      <c r="M348">
        <v>277277</v>
      </c>
      <c r="N348">
        <v>263313</v>
      </c>
      <c r="O348">
        <v>262732</v>
      </c>
      <c r="P348">
        <v>584647</v>
      </c>
      <c r="Q348">
        <v>565875</v>
      </c>
      <c r="R348">
        <v>272730</v>
      </c>
      <c r="S348">
        <v>267557</v>
      </c>
      <c r="T348">
        <v>762212</v>
      </c>
      <c r="U348">
        <v>740164</v>
      </c>
      <c r="V348">
        <v>662541</v>
      </c>
      <c r="W348">
        <v>628427</v>
      </c>
      <c r="X348">
        <v>282584</v>
      </c>
      <c r="Y348">
        <v>274040</v>
      </c>
      <c r="Z348">
        <v>624492</v>
      </c>
      <c r="AA348">
        <v>591313</v>
      </c>
    </row>
    <row r="349" spans="1:27">
      <c r="A349">
        <v>347</v>
      </c>
      <c r="B349">
        <v>620.59799999999996</v>
      </c>
      <c r="C349" t="s">
        <v>1050</v>
      </c>
      <c r="D349">
        <v>116003</v>
      </c>
      <c r="E349">
        <v>110294</v>
      </c>
      <c r="F349">
        <v>45123</v>
      </c>
      <c r="G349">
        <v>41886</v>
      </c>
      <c r="H349">
        <v>35082</v>
      </c>
      <c r="I349">
        <v>41877</v>
      </c>
      <c r="J349">
        <v>35927</v>
      </c>
      <c r="K349">
        <v>36879</v>
      </c>
      <c r="L349">
        <v>35983</v>
      </c>
      <c r="M349">
        <v>35209</v>
      </c>
      <c r="N349">
        <v>45156</v>
      </c>
      <c r="O349">
        <v>45317</v>
      </c>
      <c r="P349">
        <v>41087</v>
      </c>
      <c r="Q349">
        <v>40875</v>
      </c>
      <c r="R349">
        <v>39823</v>
      </c>
      <c r="S349">
        <v>38125</v>
      </c>
      <c r="T349">
        <v>34740</v>
      </c>
      <c r="U349">
        <v>36143</v>
      </c>
      <c r="V349">
        <v>37334</v>
      </c>
      <c r="W349">
        <v>38001</v>
      </c>
      <c r="X349">
        <v>43357</v>
      </c>
      <c r="Y349">
        <v>41459</v>
      </c>
      <c r="Z349">
        <v>34872</v>
      </c>
      <c r="AA349">
        <v>35062</v>
      </c>
    </row>
    <row r="350" spans="1:27">
      <c r="A350">
        <v>348</v>
      </c>
      <c r="B350">
        <v>646.61350000000004</v>
      </c>
      <c r="C350" t="s">
        <v>1053</v>
      </c>
      <c r="D350">
        <v>531514</v>
      </c>
      <c r="E350">
        <v>502530</v>
      </c>
      <c r="F350">
        <v>127341</v>
      </c>
      <c r="G350">
        <v>117984</v>
      </c>
      <c r="H350">
        <v>80469</v>
      </c>
      <c r="I350">
        <v>83077</v>
      </c>
      <c r="J350">
        <v>83269</v>
      </c>
      <c r="K350">
        <v>83369</v>
      </c>
      <c r="L350">
        <v>87972</v>
      </c>
      <c r="M350">
        <v>84529</v>
      </c>
      <c r="N350">
        <v>159059</v>
      </c>
      <c r="O350">
        <v>149581</v>
      </c>
      <c r="P350">
        <v>115102</v>
      </c>
      <c r="Q350">
        <v>107582</v>
      </c>
      <c r="R350">
        <v>103860</v>
      </c>
      <c r="S350">
        <v>104932</v>
      </c>
      <c r="T350">
        <v>89067</v>
      </c>
      <c r="U350">
        <v>88858</v>
      </c>
      <c r="V350">
        <v>98378</v>
      </c>
      <c r="W350">
        <v>93336</v>
      </c>
      <c r="X350">
        <v>125591</v>
      </c>
      <c r="Y350">
        <v>127690</v>
      </c>
      <c r="Z350">
        <v>83431</v>
      </c>
      <c r="AA350">
        <v>83780</v>
      </c>
    </row>
    <row r="351" spans="1:27">
      <c r="A351">
        <v>349</v>
      </c>
      <c r="B351">
        <v>648.62929999999994</v>
      </c>
      <c r="C351" t="s">
        <v>1056</v>
      </c>
      <c r="D351">
        <v>274630</v>
      </c>
      <c r="E351">
        <v>279477</v>
      </c>
      <c r="F351">
        <v>82381</v>
      </c>
      <c r="G351">
        <v>75926</v>
      </c>
      <c r="H351">
        <v>60374</v>
      </c>
      <c r="I351">
        <v>73037</v>
      </c>
      <c r="J351">
        <v>61004</v>
      </c>
      <c r="K351">
        <v>62227</v>
      </c>
      <c r="L351">
        <v>59187</v>
      </c>
      <c r="M351">
        <v>60558</v>
      </c>
      <c r="N351">
        <v>78495</v>
      </c>
      <c r="O351">
        <v>76111</v>
      </c>
      <c r="P351">
        <v>72761</v>
      </c>
      <c r="Q351">
        <v>69223</v>
      </c>
      <c r="R351">
        <v>62614</v>
      </c>
      <c r="S351">
        <v>62187</v>
      </c>
      <c r="T351">
        <v>59625</v>
      </c>
      <c r="U351">
        <v>60637</v>
      </c>
      <c r="V351">
        <v>62011</v>
      </c>
      <c r="W351">
        <v>64306</v>
      </c>
      <c r="X351">
        <v>71050</v>
      </c>
      <c r="Y351">
        <v>65597</v>
      </c>
      <c r="Z351">
        <v>60116</v>
      </c>
      <c r="AA351">
        <v>62326</v>
      </c>
    </row>
    <row r="352" spans="1:27">
      <c r="A352">
        <v>350</v>
      </c>
      <c r="B352">
        <v>662.64549999999997</v>
      </c>
      <c r="C352" t="s">
        <v>1059</v>
      </c>
      <c r="D352">
        <v>53378</v>
      </c>
      <c r="E352">
        <v>52057</v>
      </c>
      <c r="F352">
        <v>39730</v>
      </c>
      <c r="G352">
        <v>38809</v>
      </c>
      <c r="H352">
        <v>35738</v>
      </c>
      <c r="I352">
        <v>41590</v>
      </c>
      <c r="J352">
        <v>32226</v>
      </c>
      <c r="K352">
        <v>33380</v>
      </c>
      <c r="L352">
        <v>34280</v>
      </c>
      <c r="M352">
        <v>35871</v>
      </c>
      <c r="N352">
        <v>40727</v>
      </c>
      <c r="O352">
        <v>38978</v>
      </c>
      <c r="P352">
        <v>36114</v>
      </c>
      <c r="Q352">
        <v>36445</v>
      </c>
      <c r="R352">
        <v>35104</v>
      </c>
      <c r="S352">
        <v>34389</v>
      </c>
      <c r="T352">
        <v>33672</v>
      </c>
      <c r="U352">
        <v>32383</v>
      </c>
      <c r="V352">
        <v>36160</v>
      </c>
      <c r="W352">
        <v>34196</v>
      </c>
      <c r="X352">
        <v>36469</v>
      </c>
      <c r="Y352">
        <v>34453</v>
      </c>
      <c r="Z352">
        <v>35778</v>
      </c>
      <c r="AA352">
        <v>33537</v>
      </c>
    </row>
    <row r="353" spans="1:27">
      <c r="A353">
        <v>351</v>
      </c>
      <c r="B353">
        <v>665.21529999999996</v>
      </c>
      <c r="C353" t="s">
        <v>1062</v>
      </c>
      <c r="D353">
        <v>34521</v>
      </c>
      <c r="E353">
        <v>35989</v>
      </c>
      <c r="F353">
        <v>36190</v>
      </c>
      <c r="G353">
        <v>34068</v>
      </c>
      <c r="H353">
        <v>37295</v>
      </c>
      <c r="I353">
        <v>36824</v>
      </c>
      <c r="J353">
        <v>36545</v>
      </c>
      <c r="K353">
        <v>38310</v>
      </c>
      <c r="L353">
        <v>36210</v>
      </c>
      <c r="M353">
        <v>35312</v>
      </c>
      <c r="N353">
        <v>32243</v>
      </c>
      <c r="O353">
        <v>35064</v>
      </c>
      <c r="P353">
        <v>34379</v>
      </c>
      <c r="Q353">
        <v>37384</v>
      </c>
      <c r="R353">
        <v>35265</v>
      </c>
      <c r="S353">
        <v>34115</v>
      </c>
      <c r="T353">
        <v>34999</v>
      </c>
      <c r="U353">
        <v>34088</v>
      </c>
      <c r="V353">
        <v>35657</v>
      </c>
      <c r="W353">
        <v>37418</v>
      </c>
      <c r="X353">
        <v>34584</v>
      </c>
      <c r="Y353">
        <v>36416</v>
      </c>
      <c r="Z353">
        <v>34769</v>
      </c>
      <c r="AA353">
        <v>37858</v>
      </c>
    </row>
    <row r="354" spans="1:27">
      <c r="A354">
        <v>352</v>
      </c>
      <c r="B354">
        <v>665.62580000000003</v>
      </c>
      <c r="C354" t="s">
        <v>1065</v>
      </c>
      <c r="D354">
        <v>106228</v>
      </c>
      <c r="E354">
        <v>100026</v>
      </c>
      <c r="F354">
        <v>49282</v>
      </c>
      <c r="G354">
        <v>46202</v>
      </c>
      <c r="H354">
        <v>41608</v>
      </c>
      <c r="I354">
        <v>57751</v>
      </c>
      <c r="J354">
        <v>40456</v>
      </c>
      <c r="K354">
        <v>40873</v>
      </c>
      <c r="L354">
        <v>40590</v>
      </c>
      <c r="M354">
        <v>39869</v>
      </c>
      <c r="N354">
        <v>47272</v>
      </c>
      <c r="O354">
        <v>46468</v>
      </c>
      <c r="P354">
        <v>48595</v>
      </c>
      <c r="Q354">
        <v>46745</v>
      </c>
      <c r="R354">
        <v>40934</v>
      </c>
      <c r="S354">
        <v>40089</v>
      </c>
      <c r="T354">
        <v>42365</v>
      </c>
      <c r="U354">
        <v>40327</v>
      </c>
      <c r="V354">
        <v>39411</v>
      </c>
      <c r="W354">
        <v>42028</v>
      </c>
      <c r="X354">
        <v>45868</v>
      </c>
      <c r="Y354">
        <v>42221</v>
      </c>
      <c r="Z354">
        <v>37727</v>
      </c>
      <c r="AA354">
        <v>39920</v>
      </c>
    </row>
    <row r="355" spans="1:27">
      <c r="A355">
        <v>353</v>
      </c>
      <c r="B355">
        <v>673.48069999999996</v>
      </c>
      <c r="C355" t="s">
        <v>1068</v>
      </c>
      <c r="D355">
        <v>490786</v>
      </c>
      <c r="E355">
        <v>526020</v>
      </c>
      <c r="F355">
        <v>308042</v>
      </c>
      <c r="G355">
        <v>297573</v>
      </c>
      <c r="H355">
        <v>238347</v>
      </c>
      <c r="I355">
        <v>228295</v>
      </c>
      <c r="J355">
        <v>231268</v>
      </c>
      <c r="K355">
        <v>229256</v>
      </c>
      <c r="L355">
        <v>288384</v>
      </c>
      <c r="M355">
        <v>275665</v>
      </c>
      <c r="N355">
        <v>461193</v>
      </c>
      <c r="O355">
        <v>469862</v>
      </c>
      <c r="P355">
        <v>426137</v>
      </c>
      <c r="Q355">
        <v>412958</v>
      </c>
      <c r="R355">
        <v>380307</v>
      </c>
      <c r="S355">
        <v>379863</v>
      </c>
      <c r="T355">
        <v>303358</v>
      </c>
      <c r="U355">
        <v>299831</v>
      </c>
      <c r="V355">
        <v>391312</v>
      </c>
      <c r="W355">
        <v>398508</v>
      </c>
      <c r="X355">
        <v>358401</v>
      </c>
      <c r="Y355">
        <v>349244</v>
      </c>
      <c r="Z355">
        <v>347357</v>
      </c>
      <c r="AA355">
        <v>342855</v>
      </c>
    </row>
    <row r="356" spans="1:27">
      <c r="A356">
        <v>354</v>
      </c>
      <c r="B356">
        <v>676.66250000000002</v>
      </c>
      <c r="C356" t="s">
        <v>1071</v>
      </c>
      <c r="D356">
        <v>47155</v>
      </c>
      <c r="E356">
        <v>44284</v>
      </c>
      <c r="F356">
        <v>30785</v>
      </c>
      <c r="G356">
        <v>29986</v>
      </c>
      <c r="H356">
        <v>28576</v>
      </c>
      <c r="I356">
        <v>39834</v>
      </c>
      <c r="J356">
        <v>28449</v>
      </c>
      <c r="K356">
        <v>31125</v>
      </c>
      <c r="L356">
        <v>28283</v>
      </c>
      <c r="M356">
        <v>28588</v>
      </c>
      <c r="N356">
        <v>29118</v>
      </c>
      <c r="O356">
        <v>28853</v>
      </c>
      <c r="P356">
        <v>30961</v>
      </c>
      <c r="Q356">
        <v>32190</v>
      </c>
      <c r="R356">
        <v>34617</v>
      </c>
      <c r="S356">
        <v>32828</v>
      </c>
      <c r="T356">
        <v>30500</v>
      </c>
      <c r="U356">
        <v>28222</v>
      </c>
      <c r="V356">
        <v>28531</v>
      </c>
      <c r="W356">
        <v>28809</v>
      </c>
      <c r="X356">
        <v>28519</v>
      </c>
      <c r="Y356">
        <v>28541</v>
      </c>
      <c r="Z356">
        <v>26243</v>
      </c>
      <c r="AA356">
        <v>29044</v>
      </c>
    </row>
    <row r="357" spans="1:27">
      <c r="A357">
        <v>355</v>
      </c>
      <c r="B357">
        <v>684.46090000000004</v>
      </c>
      <c r="C357" t="s">
        <v>1074</v>
      </c>
      <c r="D357">
        <v>57976</v>
      </c>
      <c r="E357">
        <v>56385</v>
      </c>
      <c r="F357">
        <v>56726</v>
      </c>
      <c r="G357">
        <v>58989</v>
      </c>
      <c r="H357">
        <v>50305</v>
      </c>
      <c r="I357">
        <v>53594</v>
      </c>
      <c r="J357">
        <v>52192</v>
      </c>
      <c r="K357">
        <v>49497</v>
      </c>
      <c r="L357">
        <v>54851</v>
      </c>
      <c r="M357">
        <v>48965</v>
      </c>
      <c r="N357">
        <v>54717</v>
      </c>
      <c r="O357">
        <v>59214</v>
      </c>
      <c r="P357">
        <v>54401</v>
      </c>
      <c r="Q357">
        <v>52792</v>
      </c>
      <c r="R357">
        <v>51943</v>
      </c>
      <c r="S357">
        <v>55862</v>
      </c>
      <c r="T357">
        <v>52132</v>
      </c>
      <c r="U357">
        <v>48348</v>
      </c>
      <c r="V357">
        <v>55507</v>
      </c>
      <c r="W357">
        <v>51818</v>
      </c>
      <c r="X357">
        <v>54369</v>
      </c>
      <c r="Y357">
        <v>55601</v>
      </c>
      <c r="Z357">
        <v>51982</v>
      </c>
      <c r="AA357">
        <v>53462</v>
      </c>
    </row>
    <row r="358" spans="1:27">
      <c r="A358">
        <v>356</v>
      </c>
      <c r="B358">
        <v>686.14160000000004</v>
      </c>
      <c r="C358" t="s">
        <v>1077</v>
      </c>
      <c r="D358">
        <v>82122</v>
      </c>
      <c r="E358">
        <v>79084</v>
      </c>
      <c r="F358">
        <v>89665</v>
      </c>
      <c r="G358">
        <v>91700</v>
      </c>
      <c r="H358">
        <v>145945</v>
      </c>
      <c r="I358">
        <v>134743</v>
      </c>
      <c r="J358">
        <v>114031</v>
      </c>
      <c r="K358">
        <v>110744</v>
      </c>
      <c r="L358">
        <v>109572</v>
      </c>
      <c r="M358">
        <v>103200</v>
      </c>
      <c r="N358">
        <v>81851</v>
      </c>
      <c r="O358">
        <v>84329</v>
      </c>
      <c r="P358">
        <v>88905</v>
      </c>
      <c r="Q358">
        <v>83851</v>
      </c>
      <c r="R358">
        <v>85701</v>
      </c>
      <c r="S358">
        <v>84069</v>
      </c>
      <c r="T358">
        <v>87362</v>
      </c>
      <c r="U358">
        <v>89871</v>
      </c>
      <c r="V358">
        <v>116326</v>
      </c>
      <c r="W358">
        <v>103195</v>
      </c>
      <c r="X358">
        <v>94455</v>
      </c>
      <c r="Y358">
        <v>90319</v>
      </c>
      <c r="Z358">
        <v>118868</v>
      </c>
      <c r="AA358">
        <v>111251</v>
      </c>
    </row>
    <row r="359" spans="1:27">
      <c r="A359">
        <v>357</v>
      </c>
      <c r="B359">
        <v>698.51220000000001</v>
      </c>
      <c r="C359" t="s">
        <v>1080</v>
      </c>
      <c r="D359">
        <v>978894</v>
      </c>
      <c r="E359">
        <v>923391</v>
      </c>
      <c r="F359">
        <v>703031</v>
      </c>
      <c r="G359">
        <v>679576</v>
      </c>
      <c r="H359">
        <v>394407</v>
      </c>
      <c r="I359">
        <v>383654</v>
      </c>
      <c r="J359">
        <v>368678</v>
      </c>
      <c r="K359">
        <v>370314</v>
      </c>
      <c r="L359">
        <v>432519</v>
      </c>
      <c r="M359">
        <v>423583</v>
      </c>
      <c r="N359">
        <v>714121</v>
      </c>
      <c r="O359">
        <v>681631</v>
      </c>
      <c r="P359">
        <v>552189</v>
      </c>
      <c r="Q359">
        <v>543617</v>
      </c>
      <c r="R359">
        <v>577070</v>
      </c>
      <c r="S359">
        <v>589350</v>
      </c>
      <c r="T359">
        <v>450024</v>
      </c>
      <c r="U359">
        <v>449208</v>
      </c>
      <c r="V359">
        <v>559077</v>
      </c>
      <c r="W359">
        <v>560629</v>
      </c>
      <c r="X359">
        <v>578529</v>
      </c>
      <c r="Y359">
        <v>594556</v>
      </c>
      <c r="Z359">
        <v>431452</v>
      </c>
      <c r="AA359">
        <v>427372</v>
      </c>
    </row>
    <row r="360" spans="1:27">
      <c r="A360">
        <v>358</v>
      </c>
      <c r="B360">
        <v>699.49639999999999</v>
      </c>
      <c r="C360" t="s">
        <v>1083</v>
      </c>
      <c r="D360">
        <v>319238</v>
      </c>
      <c r="E360">
        <v>341258</v>
      </c>
      <c r="F360">
        <v>232146</v>
      </c>
      <c r="G360">
        <v>239889</v>
      </c>
      <c r="H360">
        <v>183589</v>
      </c>
      <c r="I360">
        <v>183649</v>
      </c>
      <c r="J360">
        <v>187105</v>
      </c>
      <c r="K360">
        <v>189138</v>
      </c>
      <c r="L360">
        <v>246643</v>
      </c>
      <c r="M360">
        <v>248476</v>
      </c>
      <c r="N360">
        <v>362460</v>
      </c>
      <c r="O360">
        <v>358832</v>
      </c>
      <c r="P360">
        <v>319255</v>
      </c>
      <c r="Q360">
        <v>329011</v>
      </c>
      <c r="R360">
        <v>310203</v>
      </c>
      <c r="S360">
        <v>315780</v>
      </c>
      <c r="T360">
        <v>244909</v>
      </c>
      <c r="U360">
        <v>248143</v>
      </c>
      <c r="V360">
        <v>300406</v>
      </c>
      <c r="W360">
        <v>311730</v>
      </c>
      <c r="X360">
        <v>286465</v>
      </c>
      <c r="Y360">
        <v>280559</v>
      </c>
      <c r="Z360">
        <v>270003</v>
      </c>
      <c r="AA360">
        <v>254967</v>
      </c>
    </row>
    <row r="361" spans="1:27">
      <c r="A361">
        <v>359</v>
      </c>
      <c r="B361">
        <v>702.50739999999996</v>
      </c>
      <c r="C361" t="s">
        <v>1086</v>
      </c>
      <c r="D361">
        <v>195062</v>
      </c>
      <c r="E361">
        <v>183152</v>
      </c>
      <c r="F361">
        <v>151130</v>
      </c>
      <c r="G361">
        <v>150346</v>
      </c>
      <c r="H361">
        <v>106137</v>
      </c>
      <c r="I361">
        <v>106471</v>
      </c>
      <c r="J361">
        <v>100202</v>
      </c>
      <c r="K361">
        <v>105668</v>
      </c>
      <c r="L361">
        <v>115334</v>
      </c>
      <c r="M361">
        <v>122633</v>
      </c>
      <c r="N361">
        <v>150162</v>
      </c>
      <c r="O361">
        <v>157134</v>
      </c>
      <c r="P361">
        <v>146640</v>
      </c>
      <c r="Q361">
        <v>144110</v>
      </c>
      <c r="R361">
        <v>149584</v>
      </c>
      <c r="S361">
        <v>153821</v>
      </c>
      <c r="T361">
        <v>118338</v>
      </c>
      <c r="U361">
        <v>129822</v>
      </c>
      <c r="V361">
        <v>144538</v>
      </c>
      <c r="W361">
        <v>145065</v>
      </c>
      <c r="X361">
        <v>147731</v>
      </c>
      <c r="Y361">
        <v>140964</v>
      </c>
      <c r="Z361">
        <v>120878</v>
      </c>
      <c r="AA361">
        <v>117171</v>
      </c>
    </row>
    <row r="362" spans="1:27">
      <c r="A362">
        <v>360</v>
      </c>
      <c r="B362">
        <v>710.47609999999997</v>
      </c>
      <c r="C362" t="s">
        <v>1089</v>
      </c>
      <c r="D362">
        <v>120556</v>
      </c>
      <c r="E362">
        <v>118364</v>
      </c>
      <c r="F362">
        <v>134563</v>
      </c>
      <c r="G362">
        <v>138616</v>
      </c>
      <c r="H362">
        <v>98521</v>
      </c>
      <c r="I362">
        <v>96991</v>
      </c>
      <c r="J362">
        <v>96888</v>
      </c>
      <c r="K362">
        <v>96069</v>
      </c>
      <c r="L362">
        <v>110432</v>
      </c>
      <c r="M362">
        <v>105977</v>
      </c>
      <c r="N362">
        <v>123146</v>
      </c>
      <c r="O362">
        <v>120600</v>
      </c>
      <c r="P362">
        <v>127312</v>
      </c>
      <c r="Q362">
        <v>126336</v>
      </c>
      <c r="R362">
        <v>124452</v>
      </c>
      <c r="S362">
        <v>122251</v>
      </c>
      <c r="T362">
        <v>112315</v>
      </c>
      <c r="U362">
        <v>107846</v>
      </c>
      <c r="V362">
        <v>121863</v>
      </c>
      <c r="W362">
        <v>120077</v>
      </c>
      <c r="X362">
        <v>122891</v>
      </c>
      <c r="Y362">
        <v>124247</v>
      </c>
      <c r="Z362">
        <v>102560</v>
      </c>
      <c r="AA362">
        <v>100412</v>
      </c>
    </row>
    <row r="363" spans="1:27">
      <c r="A363">
        <v>361</v>
      </c>
      <c r="B363">
        <v>712.49180000000001</v>
      </c>
      <c r="C363" t="s">
        <v>1092</v>
      </c>
      <c r="D363">
        <v>225640</v>
      </c>
      <c r="E363">
        <v>218113</v>
      </c>
      <c r="F363">
        <v>246018</v>
      </c>
      <c r="G363">
        <v>246857</v>
      </c>
      <c r="H363">
        <v>167109</v>
      </c>
      <c r="I363">
        <v>163376</v>
      </c>
      <c r="J363">
        <v>168840</v>
      </c>
      <c r="K363">
        <v>166111</v>
      </c>
      <c r="L363">
        <v>188636</v>
      </c>
      <c r="M363">
        <v>187765</v>
      </c>
      <c r="N363">
        <v>221752</v>
      </c>
      <c r="O363">
        <v>221119</v>
      </c>
      <c r="P363">
        <v>219076</v>
      </c>
      <c r="Q363">
        <v>217147</v>
      </c>
      <c r="R363">
        <v>220916</v>
      </c>
      <c r="S363">
        <v>224969</v>
      </c>
      <c r="T363">
        <v>198758</v>
      </c>
      <c r="U363">
        <v>194954</v>
      </c>
      <c r="V363">
        <v>233493</v>
      </c>
      <c r="W363">
        <v>239888</v>
      </c>
      <c r="X363">
        <v>204030</v>
      </c>
      <c r="Y363">
        <v>201618</v>
      </c>
      <c r="Z363">
        <v>187161</v>
      </c>
      <c r="AA363">
        <v>185654</v>
      </c>
    </row>
    <row r="364" spans="1:27">
      <c r="A364">
        <v>362</v>
      </c>
      <c r="B364">
        <v>716.52189999999996</v>
      </c>
      <c r="C364" t="s">
        <v>1095</v>
      </c>
      <c r="D364">
        <v>1827650</v>
      </c>
      <c r="E364">
        <v>1803587</v>
      </c>
      <c r="F364">
        <v>1226936</v>
      </c>
      <c r="G364">
        <v>1195781</v>
      </c>
      <c r="H364">
        <v>814103</v>
      </c>
      <c r="I364">
        <v>810513</v>
      </c>
      <c r="J364">
        <v>758150</v>
      </c>
      <c r="K364">
        <v>758484</v>
      </c>
      <c r="L364">
        <v>873732</v>
      </c>
      <c r="M364">
        <v>859953</v>
      </c>
      <c r="N364">
        <v>1308303</v>
      </c>
      <c r="O364">
        <v>1224270</v>
      </c>
      <c r="P364">
        <v>1136250</v>
      </c>
      <c r="Q364">
        <v>1098242</v>
      </c>
      <c r="R364">
        <v>1143329</v>
      </c>
      <c r="S364">
        <v>1136705</v>
      </c>
      <c r="T364">
        <v>1001654</v>
      </c>
      <c r="U364">
        <v>953631</v>
      </c>
      <c r="V364">
        <v>1127993</v>
      </c>
      <c r="W364">
        <v>1107328</v>
      </c>
      <c r="X364">
        <v>1141348</v>
      </c>
      <c r="Y364">
        <v>1138266</v>
      </c>
      <c r="Z364">
        <v>928948</v>
      </c>
      <c r="AA364">
        <v>913728</v>
      </c>
    </row>
    <row r="365" spans="1:27">
      <c r="A365">
        <v>363</v>
      </c>
      <c r="B365">
        <v>722.51300000000003</v>
      </c>
      <c r="C365" t="s">
        <v>1098</v>
      </c>
      <c r="D365">
        <v>17528510</v>
      </c>
      <c r="E365">
        <v>16520545</v>
      </c>
      <c r="F365">
        <v>10828460</v>
      </c>
      <c r="G365">
        <v>10672507</v>
      </c>
      <c r="H365">
        <v>6309747</v>
      </c>
      <c r="I365">
        <v>6118039</v>
      </c>
      <c r="J365">
        <v>6038278</v>
      </c>
      <c r="K365">
        <v>5952118</v>
      </c>
      <c r="L365">
        <v>6915149</v>
      </c>
      <c r="M365">
        <v>6843247</v>
      </c>
      <c r="N365">
        <v>11654751</v>
      </c>
      <c r="O365">
        <v>11375984</v>
      </c>
      <c r="P365">
        <v>9932308</v>
      </c>
      <c r="Q365">
        <v>9757724</v>
      </c>
      <c r="R365">
        <v>8858681</v>
      </c>
      <c r="S365">
        <v>9007658</v>
      </c>
      <c r="T365">
        <v>7663234</v>
      </c>
      <c r="U365">
        <v>7577807</v>
      </c>
      <c r="V365">
        <v>8896609</v>
      </c>
      <c r="W365">
        <v>8941024</v>
      </c>
      <c r="X365">
        <v>9703206</v>
      </c>
      <c r="Y365">
        <v>9864370</v>
      </c>
      <c r="Z365">
        <v>6927979</v>
      </c>
      <c r="AA365">
        <v>6731698</v>
      </c>
    </row>
    <row r="366" spans="1:27">
      <c r="A366">
        <v>364</v>
      </c>
      <c r="B366">
        <v>734.47770000000003</v>
      </c>
      <c r="C366" t="s">
        <v>1101</v>
      </c>
      <c r="D366">
        <v>159474</v>
      </c>
      <c r="E366">
        <v>148107</v>
      </c>
      <c r="F366">
        <v>181223</v>
      </c>
      <c r="G366">
        <v>199643</v>
      </c>
      <c r="H366">
        <v>159885</v>
      </c>
      <c r="I366">
        <v>156874</v>
      </c>
      <c r="J366">
        <v>148298</v>
      </c>
      <c r="K366">
        <v>144669</v>
      </c>
      <c r="L366">
        <v>167948</v>
      </c>
      <c r="M366">
        <v>158695</v>
      </c>
      <c r="N366">
        <v>185989</v>
      </c>
      <c r="O366">
        <v>177669</v>
      </c>
      <c r="P366">
        <v>155840</v>
      </c>
      <c r="Q366">
        <v>158180</v>
      </c>
      <c r="R366">
        <v>189033</v>
      </c>
      <c r="S366">
        <v>192103</v>
      </c>
      <c r="T366">
        <v>156059</v>
      </c>
      <c r="U366">
        <v>158350</v>
      </c>
      <c r="V366">
        <v>180509</v>
      </c>
      <c r="W366">
        <v>176532</v>
      </c>
      <c r="X366">
        <v>176156</v>
      </c>
      <c r="Y366">
        <v>176719</v>
      </c>
      <c r="Z366">
        <v>165004</v>
      </c>
      <c r="AA366">
        <v>162204</v>
      </c>
    </row>
    <row r="367" spans="1:27">
      <c r="A367">
        <v>365</v>
      </c>
      <c r="B367">
        <v>736.49180000000001</v>
      </c>
      <c r="C367" t="s">
        <v>1104</v>
      </c>
      <c r="D367">
        <v>1044321</v>
      </c>
      <c r="E367">
        <v>1017682</v>
      </c>
      <c r="F367">
        <v>1202042</v>
      </c>
      <c r="G367">
        <v>1196901</v>
      </c>
      <c r="H367">
        <v>735922</v>
      </c>
      <c r="I367">
        <v>702149</v>
      </c>
      <c r="J367">
        <v>705388</v>
      </c>
      <c r="K367">
        <v>692296</v>
      </c>
      <c r="L367">
        <v>840955</v>
      </c>
      <c r="M367">
        <v>809324</v>
      </c>
      <c r="N367">
        <v>1057356</v>
      </c>
      <c r="O367">
        <v>1030126</v>
      </c>
      <c r="P367">
        <v>932005</v>
      </c>
      <c r="Q367">
        <v>901929</v>
      </c>
      <c r="R367">
        <v>1059903</v>
      </c>
      <c r="S367">
        <v>1068759</v>
      </c>
      <c r="T367">
        <v>816524</v>
      </c>
      <c r="U367">
        <v>816587</v>
      </c>
      <c r="V367">
        <v>1028824</v>
      </c>
      <c r="W367">
        <v>1049991</v>
      </c>
      <c r="X367">
        <v>974114</v>
      </c>
      <c r="Y367">
        <v>996889</v>
      </c>
      <c r="Z367">
        <v>828003</v>
      </c>
      <c r="AA367">
        <v>794518</v>
      </c>
    </row>
    <row r="368" spans="1:27">
      <c r="A368">
        <v>366</v>
      </c>
      <c r="B368">
        <v>738.50729999999999</v>
      </c>
      <c r="C368" t="s">
        <v>1107</v>
      </c>
      <c r="D368">
        <v>2940317</v>
      </c>
      <c r="E368">
        <v>2793025</v>
      </c>
      <c r="F368">
        <v>2469986</v>
      </c>
      <c r="G368">
        <v>2441741</v>
      </c>
      <c r="H368">
        <v>1428526</v>
      </c>
      <c r="I368">
        <v>1366402</v>
      </c>
      <c r="J368">
        <v>1297652</v>
      </c>
      <c r="K368">
        <v>1303602</v>
      </c>
      <c r="L368">
        <v>1598365</v>
      </c>
      <c r="M368">
        <v>1575221</v>
      </c>
      <c r="N368">
        <v>2315772</v>
      </c>
      <c r="O368">
        <v>2228247</v>
      </c>
      <c r="P368">
        <v>1987134</v>
      </c>
      <c r="Q368">
        <v>1912648</v>
      </c>
      <c r="R368">
        <v>2058551</v>
      </c>
      <c r="S368">
        <v>2067396</v>
      </c>
      <c r="T368">
        <v>1637657</v>
      </c>
      <c r="U368">
        <v>1603930</v>
      </c>
      <c r="V368">
        <v>2027371</v>
      </c>
      <c r="W368">
        <v>2012243</v>
      </c>
      <c r="X368">
        <v>2001963</v>
      </c>
      <c r="Y368">
        <v>2016557</v>
      </c>
      <c r="Z368">
        <v>1611132</v>
      </c>
      <c r="AA368">
        <v>1520357</v>
      </c>
    </row>
    <row r="369" spans="1:27">
      <c r="A369">
        <v>367</v>
      </c>
      <c r="B369">
        <v>742.57470000000001</v>
      </c>
      <c r="C369" t="s">
        <v>1110</v>
      </c>
      <c r="D369">
        <v>1431554</v>
      </c>
      <c r="E369">
        <v>1400419</v>
      </c>
      <c r="F369">
        <v>986869</v>
      </c>
      <c r="G369">
        <v>932486</v>
      </c>
      <c r="H369">
        <v>755341</v>
      </c>
      <c r="I369">
        <v>738055</v>
      </c>
      <c r="J369">
        <v>761953</v>
      </c>
      <c r="K369">
        <v>748160</v>
      </c>
      <c r="L369">
        <v>739842</v>
      </c>
      <c r="M369">
        <v>726352</v>
      </c>
      <c r="N369">
        <v>1031798</v>
      </c>
      <c r="O369">
        <v>1003952</v>
      </c>
      <c r="P369">
        <v>1079708</v>
      </c>
      <c r="Q369">
        <v>1018571</v>
      </c>
      <c r="R369">
        <v>896604</v>
      </c>
      <c r="S369">
        <v>847261</v>
      </c>
      <c r="T369">
        <v>955605</v>
      </c>
      <c r="U369">
        <v>914483</v>
      </c>
      <c r="V369">
        <v>962888</v>
      </c>
      <c r="W369">
        <v>905967</v>
      </c>
      <c r="X369">
        <v>1039227</v>
      </c>
      <c r="Y369">
        <v>968625</v>
      </c>
      <c r="Z369">
        <v>826918</v>
      </c>
      <c r="AA369">
        <v>786410</v>
      </c>
    </row>
    <row r="370" spans="1:27">
      <c r="A370">
        <v>368</v>
      </c>
      <c r="B370">
        <v>746.51220000000001</v>
      </c>
      <c r="C370" t="s">
        <v>1113</v>
      </c>
      <c r="D370">
        <v>5451304</v>
      </c>
      <c r="E370">
        <v>5271832</v>
      </c>
      <c r="F370">
        <v>4764156</v>
      </c>
      <c r="G370">
        <v>4803673</v>
      </c>
      <c r="H370">
        <v>2486055</v>
      </c>
      <c r="I370">
        <v>2410521</v>
      </c>
      <c r="J370">
        <v>2319409</v>
      </c>
      <c r="K370">
        <v>2281199</v>
      </c>
      <c r="L370">
        <v>3052747</v>
      </c>
      <c r="M370">
        <v>2957653</v>
      </c>
      <c r="N370">
        <v>4823121</v>
      </c>
      <c r="O370">
        <v>4777179</v>
      </c>
      <c r="P370">
        <v>3380250</v>
      </c>
      <c r="Q370">
        <v>3275373</v>
      </c>
      <c r="R370">
        <v>3970534</v>
      </c>
      <c r="S370">
        <v>4119630</v>
      </c>
      <c r="T370">
        <v>2859434</v>
      </c>
      <c r="U370">
        <v>2859979</v>
      </c>
      <c r="V370">
        <v>3461998</v>
      </c>
      <c r="W370">
        <v>3557073</v>
      </c>
      <c r="X370">
        <v>4023465</v>
      </c>
      <c r="Y370">
        <v>4146333</v>
      </c>
      <c r="Z370">
        <v>2793587</v>
      </c>
      <c r="AA370">
        <v>2729949</v>
      </c>
    </row>
    <row r="371" spans="1:27">
      <c r="A371">
        <v>369</v>
      </c>
      <c r="B371">
        <v>750.5086</v>
      </c>
      <c r="C371" t="s">
        <v>1116</v>
      </c>
      <c r="D371">
        <v>408548</v>
      </c>
      <c r="E371">
        <v>377510</v>
      </c>
      <c r="F371">
        <v>384666</v>
      </c>
      <c r="G371">
        <v>366673</v>
      </c>
      <c r="H371">
        <v>246673</v>
      </c>
      <c r="I371">
        <v>235974</v>
      </c>
      <c r="J371">
        <v>249415</v>
      </c>
      <c r="K371">
        <v>235726</v>
      </c>
      <c r="L371">
        <v>291629</v>
      </c>
      <c r="M371">
        <v>285146</v>
      </c>
      <c r="N371">
        <v>379131</v>
      </c>
      <c r="O371">
        <v>378863</v>
      </c>
      <c r="P371">
        <v>360151</v>
      </c>
      <c r="Q371">
        <v>356424</v>
      </c>
      <c r="R371">
        <v>328448</v>
      </c>
      <c r="S371">
        <v>332821</v>
      </c>
      <c r="T371">
        <v>298472</v>
      </c>
      <c r="U371">
        <v>301028</v>
      </c>
      <c r="V371">
        <v>341126</v>
      </c>
      <c r="W371">
        <v>336843</v>
      </c>
      <c r="X371">
        <v>342371</v>
      </c>
      <c r="Y371">
        <v>346005</v>
      </c>
      <c r="Z371">
        <v>272829</v>
      </c>
      <c r="AA371">
        <v>268887</v>
      </c>
    </row>
    <row r="372" spans="1:27">
      <c r="A372">
        <v>370</v>
      </c>
      <c r="B372">
        <v>750.54420000000005</v>
      </c>
      <c r="C372" t="s">
        <v>1119</v>
      </c>
      <c r="D372">
        <v>10565402</v>
      </c>
      <c r="E372">
        <v>10048405</v>
      </c>
      <c r="F372">
        <v>7406194</v>
      </c>
      <c r="G372">
        <v>7158840</v>
      </c>
      <c r="H372">
        <v>4569104</v>
      </c>
      <c r="I372">
        <v>4395733</v>
      </c>
      <c r="J372">
        <v>4378447</v>
      </c>
      <c r="K372">
        <v>4280953</v>
      </c>
      <c r="L372">
        <v>5250697</v>
      </c>
      <c r="M372">
        <v>5111452</v>
      </c>
      <c r="N372">
        <v>7772859</v>
      </c>
      <c r="O372">
        <v>7573998</v>
      </c>
      <c r="P372">
        <v>6595560</v>
      </c>
      <c r="Q372">
        <v>6278685</v>
      </c>
      <c r="R372">
        <v>6589043</v>
      </c>
      <c r="S372">
        <v>6540811</v>
      </c>
      <c r="T372">
        <v>5479147</v>
      </c>
      <c r="U372">
        <v>5319476</v>
      </c>
      <c r="V372">
        <v>6320365</v>
      </c>
      <c r="W372">
        <v>6178113</v>
      </c>
      <c r="X372">
        <v>6806022</v>
      </c>
      <c r="Y372">
        <v>6723593</v>
      </c>
      <c r="Z372">
        <v>5296170</v>
      </c>
      <c r="AA372">
        <v>5085990</v>
      </c>
    </row>
    <row r="373" spans="1:27">
      <c r="A373">
        <v>371</v>
      </c>
      <c r="B373">
        <v>752.52290000000005</v>
      </c>
      <c r="C373" t="s">
        <v>1122</v>
      </c>
      <c r="D373">
        <v>602874</v>
      </c>
      <c r="E373">
        <v>593680</v>
      </c>
      <c r="F373">
        <v>427532</v>
      </c>
      <c r="G373">
        <v>408296</v>
      </c>
      <c r="H373">
        <v>279619</v>
      </c>
      <c r="I373">
        <v>266471</v>
      </c>
      <c r="J373">
        <v>260597</v>
      </c>
      <c r="K373">
        <v>262911</v>
      </c>
      <c r="L373">
        <v>300861</v>
      </c>
      <c r="M373">
        <v>296956</v>
      </c>
      <c r="N373">
        <v>449115</v>
      </c>
      <c r="O373">
        <v>434173</v>
      </c>
      <c r="P373">
        <v>406238</v>
      </c>
      <c r="Q373">
        <v>390742</v>
      </c>
      <c r="R373">
        <v>359572</v>
      </c>
      <c r="S373">
        <v>370594</v>
      </c>
      <c r="T373">
        <v>330140</v>
      </c>
      <c r="U373">
        <v>323586</v>
      </c>
      <c r="V373">
        <v>372405</v>
      </c>
      <c r="W373">
        <v>371531</v>
      </c>
      <c r="X373">
        <v>380761</v>
      </c>
      <c r="Y373">
        <v>393400</v>
      </c>
      <c r="Z373">
        <v>308158</v>
      </c>
      <c r="AA373">
        <v>290316</v>
      </c>
    </row>
    <row r="374" spans="1:27">
      <c r="A374">
        <v>372</v>
      </c>
      <c r="B374">
        <v>755.07640000000004</v>
      </c>
      <c r="C374" t="s">
        <v>1125</v>
      </c>
      <c r="D374">
        <v>82911</v>
      </c>
      <c r="E374">
        <v>87366</v>
      </c>
      <c r="F374">
        <v>91302</v>
      </c>
      <c r="G374">
        <v>86618</v>
      </c>
      <c r="H374">
        <v>96198</v>
      </c>
      <c r="I374">
        <v>100508</v>
      </c>
      <c r="J374">
        <v>100336</v>
      </c>
      <c r="K374">
        <v>92976</v>
      </c>
      <c r="L374">
        <v>90698</v>
      </c>
      <c r="M374">
        <v>85920</v>
      </c>
      <c r="N374">
        <v>85829</v>
      </c>
      <c r="O374">
        <v>85350</v>
      </c>
      <c r="P374">
        <v>86798</v>
      </c>
      <c r="Q374">
        <v>86816</v>
      </c>
      <c r="R374">
        <v>88041</v>
      </c>
      <c r="S374">
        <v>89909</v>
      </c>
      <c r="T374">
        <v>93846</v>
      </c>
      <c r="U374">
        <v>96508</v>
      </c>
      <c r="V374">
        <v>101170</v>
      </c>
      <c r="W374">
        <v>98570</v>
      </c>
      <c r="X374">
        <v>90741</v>
      </c>
      <c r="Y374">
        <v>83443</v>
      </c>
      <c r="Z374">
        <v>94656</v>
      </c>
      <c r="AA374">
        <v>97229</v>
      </c>
    </row>
    <row r="375" spans="1:27">
      <c r="A375">
        <v>373</v>
      </c>
      <c r="B375">
        <v>758.57050000000004</v>
      </c>
      <c r="C375" t="s">
        <v>1128</v>
      </c>
      <c r="D375">
        <v>243937</v>
      </c>
      <c r="E375">
        <v>233710</v>
      </c>
      <c r="F375">
        <v>168560</v>
      </c>
      <c r="G375">
        <v>163607</v>
      </c>
      <c r="H375">
        <v>128412</v>
      </c>
      <c r="I375">
        <v>128042</v>
      </c>
      <c r="J375">
        <v>121056</v>
      </c>
      <c r="K375">
        <v>124790</v>
      </c>
      <c r="L375">
        <v>135334</v>
      </c>
      <c r="M375">
        <v>131350</v>
      </c>
      <c r="N375">
        <v>199755</v>
      </c>
      <c r="O375">
        <v>205507</v>
      </c>
      <c r="P375">
        <v>184822</v>
      </c>
      <c r="Q375">
        <v>179023</v>
      </c>
      <c r="R375">
        <v>169407</v>
      </c>
      <c r="S375">
        <v>174260</v>
      </c>
      <c r="T375">
        <v>158358</v>
      </c>
      <c r="U375">
        <v>146311</v>
      </c>
      <c r="V375">
        <v>171727</v>
      </c>
      <c r="W375">
        <v>173374</v>
      </c>
      <c r="X375">
        <v>171950</v>
      </c>
      <c r="Y375">
        <v>172934</v>
      </c>
      <c r="Z375">
        <v>147835</v>
      </c>
      <c r="AA375">
        <v>141581</v>
      </c>
    </row>
    <row r="376" spans="1:27">
      <c r="A376">
        <v>374</v>
      </c>
      <c r="B376">
        <v>762.50760000000002</v>
      </c>
      <c r="C376" t="s">
        <v>1131</v>
      </c>
      <c r="D376">
        <v>2858782</v>
      </c>
      <c r="E376">
        <v>2710022</v>
      </c>
      <c r="F376">
        <v>2854980</v>
      </c>
      <c r="G376">
        <v>2842236</v>
      </c>
      <c r="H376">
        <v>1779855</v>
      </c>
      <c r="I376">
        <v>1700907</v>
      </c>
      <c r="J376">
        <v>1722645</v>
      </c>
      <c r="K376">
        <v>1717752</v>
      </c>
      <c r="L376">
        <v>2104536</v>
      </c>
      <c r="M376">
        <v>2056762</v>
      </c>
      <c r="N376">
        <v>2853357</v>
      </c>
      <c r="O376">
        <v>2751184</v>
      </c>
      <c r="P376">
        <v>2348264</v>
      </c>
      <c r="Q376">
        <v>2296102</v>
      </c>
      <c r="R376">
        <v>2578029</v>
      </c>
      <c r="S376">
        <v>2608235</v>
      </c>
      <c r="T376">
        <v>2102914</v>
      </c>
      <c r="U376">
        <v>2072985</v>
      </c>
      <c r="V376">
        <v>2471821</v>
      </c>
      <c r="W376">
        <v>2472925</v>
      </c>
      <c r="X376">
        <v>2565587</v>
      </c>
      <c r="Y376">
        <v>2551883</v>
      </c>
      <c r="Z376">
        <v>2033387</v>
      </c>
      <c r="AA376">
        <v>1968442</v>
      </c>
    </row>
    <row r="377" spans="1:27">
      <c r="A377">
        <v>375</v>
      </c>
      <c r="B377">
        <v>764.52359999999999</v>
      </c>
      <c r="C377" t="s">
        <v>1134</v>
      </c>
      <c r="D377">
        <v>9795085</v>
      </c>
      <c r="E377">
        <v>9213447</v>
      </c>
      <c r="F377">
        <v>8866385</v>
      </c>
      <c r="G377">
        <v>8845087</v>
      </c>
      <c r="H377">
        <v>5085671</v>
      </c>
      <c r="I377">
        <v>4897534</v>
      </c>
      <c r="J377">
        <v>4892422</v>
      </c>
      <c r="K377">
        <v>4845231</v>
      </c>
      <c r="L377">
        <v>5915771</v>
      </c>
      <c r="M377">
        <v>5868921</v>
      </c>
      <c r="N377">
        <v>8833167</v>
      </c>
      <c r="O377">
        <v>8641919</v>
      </c>
      <c r="P377">
        <v>7953251</v>
      </c>
      <c r="Q377">
        <v>7780363</v>
      </c>
      <c r="R377">
        <v>7526572</v>
      </c>
      <c r="S377">
        <v>7640953</v>
      </c>
      <c r="T377">
        <v>6337999</v>
      </c>
      <c r="U377">
        <v>6174135</v>
      </c>
      <c r="V377">
        <v>7458514</v>
      </c>
      <c r="W377">
        <v>7510466</v>
      </c>
      <c r="X377">
        <v>7709572</v>
      </c>
      <c r="Y377">
        <v>7907923</v>
      </c>
      <c r="Z377">
        <v>5740649</v>
      </c>
      <c r="AA377">
        <v>5509861</v>
      </c>
    </row>
    <row r="378" spans="1:27">
      <c r="A378">
        <v>376</v>
      </c>
      <c r="B378">
        <v>766.10680000000002</v>
      </c>
      <c r="C378" t="s">
        <v>1137</v>
      </c>
      <c r="D378">
        <v>139064</v>
      </c>
      <c r="E378">
        <v>136776</v>
      </c>
      <c r="F378">
        <v>156546</v>
      </c>
      <c r="G378">
        <v>151235</v>
      </c>
      <c r="H378">
        <v>180208</v>
      </c>
      <c r="I378">
        <v>173873</v>
      </c>
      <c r="J378">
        <v>171168</v>
      </c>
      <c r="K378">
        <v>166610</v>
      </c>
      <c r="L378">
        <v>160607</v>
      </c>
      <c r="M378">
        <v>148231</v>
      </c>
      <c r="N378">
        <v>154106</v>
      </c>
      <c r="O378">
        <v>144052</v>
      </c>
      <c r="P378">
        <v>139968</v>
      </c>
      <c r="Q378">
        <v>139739</v>
      </c>
      <c r="R378">
        <v>154055</v>
      </c>
      <c r="S378">
        <v>144277</v>
      </c>
      <c r="T378">
        <v>163814</v>
      </c>
      <c r="U378">
        <v>158981</v>
      </c>
      <c r="V378">
        <v>160006</v>
      </c>
      <c r="W378">
        <v>155845</v>
      </c>
      <c r="X378">
        <v>152409</v>
      </c>
      <c r="Y378">
        <v>139135</v>
      </c>
      <c r="Z378">
        <v>169590</v>
      </c>
      <c r="AA378">
        <v>168194</v>
      </c>
    </row>
    <row r="379" spans="1:27">
      <c r="A379">
        <v>377</v>
      </c>
      <c r="B379">
        <v>778.5403</v>
      </c>
      <c r="C379" t="s">
        <v>1140</v>
      </c>
      <c r="D379">
        <v>396060</v>
      </c>
      <c r="E379">
        <v>388423</v>
      </c>
      <c r="F379">
        <v>371308</v>
      </c>
      <c r="G379">
        <v>348610</v>
      </c>
      <c r="H379">
        <v>247010</v>
      </c>
      <c r="I379">
        <v>235171</v>
      </c>
      <c r="J379">
        <v>233098</v>
      </c>
      <c r="K379">
        <v>231218</v>
      </c>
      <c r="L379">
        <v>275335</v>
      </c>
      <c r="M379">
        <v>283239</v>
      </c>
      <c r="N379">
        <v>384366</v>
      </c>
      <c r="O379">
        <v>372748</v>
      </c>
      <c r="P379">
        <v>344476</v>
      </c>
      <c r="Q379">
        <v>340839</v>
      </c>
      <c r="R379">
        <v>345990</v>
      </c>
      <c r="S379">
        <v>359243</v>
      </c>
      <c r="T379">
        <v>280581</v>
      </c>
      <c r="U379">
        <v>284274</v>
      </c>
      <c r="V379">
        <v>328003</v>
      </c>
      <c r="W379">
        <v>328893</v>
      </c>
      <c r="X379">
        <v>331589</v>
      </c>
      <c r="Y379">
        <v>331765</v>
      </c>
      <c r="Z379">
        <v>281674</v>
      </c>
      <c r="AA379">
        <v>277295</v>
      </c>
    </row>
    <row r="380" spans="1:27">
      <c r="A380">
        <v>378</v>
      </c>
      <c r="B380">
        <v>784.14890000000003</v>
      </c>
      <c r="C380" t="s">
        <v>1143</v>
      </c>
      <c r="D380">
        <v>327316</v>
      </c>
      <c r="E380">
        <v>312019</v>
      </c>
      <c r="F380">
        <v>324467</v>
      </c>
      <c r="G380">
        <v>306324</v>
      </c>
      <c r="H380">
        <v>332030</v>
      </c>
      <c r="I380">
        <v>322063</v>
      </c>
      <c r="J380">
        <v>351560</v>
      </c>
      <c r="K380">
        <v>343585</v>
      </c>
      <c r="L380">
        <v>318872</v>
      </c>
      <c r="M380">
        <v>313870</v>
      </c>
      <c r="N380">
        <v>335741</v>
      </c>
      <c r="O380">
        <v>308152</v>
      </c>
      <c r="P380">
        <v>299284</v>
      </c>
      <c r="Q380">
        <v>292413</v>
      </c>
      <c r="R380">
        <v>318517</v>
      </c>
      <c r="S380">
        <v>290233</v>
      </c>
      <c r="T380">
        <v>342915</v>
      </c>
      <c r="U380">
        <v>329801</v>
      </c>
      <c r="V380">
        <v>328326</v>
      </c>
      <c r="W380">
        <v>304442</v>
      </c>
      <c r="X380">
        <v>322451</v>
      </c>
      <c r="Y380">
        <v>312476</v>
      </c>
      <c r="Z380">
        <v>342439</v>
      </c>
      <c r="AA380">
        <v>319675</v>
      </c>
    </row>
    <row r="381" spans="1:27">
      <c r="A381">
        <v>379</v>
      </c>
      <c r="B381">
        <v>788.524</v>
      </c>
      <c r="C381" t="s">
        <v>1146</v>
      </c>
      <c r="D381">
        <v>1930364</v>
      </c>
      <c r="E381">
        <v>1887761</v>
      </c>
      <c r="F381">
        <v>2160306</v>
      </c>
      <c r="G381">
        <v>2151124</v>
      </c>
      <c r="H381">
        <v>1113371</v>
      </c>
      <c r="I381">
        <v>1051515</v>
      </c>
      <c r="J381">
        <v>1017608</v>
      </c>
      <c r="K381">
        <v>1017533</v>
      </c>
      <c r="L381">
        <v>1479893</v>
      </c>
      <c r="M381">
        <v>1441439</v>
      </c>
      <c r="N381">
        <v>2072836</v>
      </c>
      <c r="O381">
        <v>1989355</v>
      </c>
      <c r="P381">
        <v>1373956</v>
      </c>
      <c r="Q381">
        <v>1315214</v>
      </c>
      <c r="R381">
        <v>1904948</v>
      </c>
      <c r="S381">
        <v>1948171</v>
      </c>
      <c r="T381">
        <v>1258383</v>
      </c>
      <c r="U381">
        <v>1219291</v>
      </c>
      <c r="V381">
        <v>1472260</v>
      </c>
      <c r="W381">
        <v>1467570</v>
      </c>
      <c r="X381">
        <v>1787442</v>
      </c>
      <c r="Y381">
        <v>1822772</v>
      </c>
      <c r="Z381">
        <v>1206236</v>
      </c>
      <c r="AA381">
        <v>1160400</v>
      </c>
    </row>
    <row r="382" spans="1:27">
      <c r="A382">
        <v>380</v>
      </c>
      <c r="B382">
        <v>808.11789999999996</v>
      </c>
      <c r="C382" t="s">
        <v>1149</v>
      </c>
      <c r="D382">
        <v>122563</v>
      </c>
      <c r="E382">
        <v>130505</v>
      </c>
      <c r="F382">
        <v>127581</v>
      </c>
      <c r="G382">
        <v>114038</v>
      </c>
      <c r="H382">
        <v>124306</v>
      </c>
      <c r="I382">
        <v>124100</v>
      </c>
      <c r="J382">
        <v>142757</v>
      </c>
      <c r="K382">
        <v>133984</v>
      </c>
      <c r="L382">
        <v>134044</v>
      </c>
      <c r="M382">
        <v>121826</v>
      </c>
      <c r="N382">
        <v>127455</v>
      </c>
      <c r="O382">
        <v>123267</v>
      </c>
      <c r="P382">
        <v>128065</v>
      </c>
      <c r="Q382">
        <v>125143</v>
      </c>
      <c r="R382">
        <v>123890</v>
      </c>
      <c r="S382">
        <v>114052</v>
      </c>
      <c r="T382">
        <v>144774</v>
      </c>
      <c r="U382">
        <v>131524</v>
      </c>
      <c r="V382">
        <v>124448</v>
      </c>
      <c r="W382">
        <v>113484</v>
      </c>
      <c r="X382">
        <v>132082</v>
      </c>
      <c r="Y382">
        <v>127241</v>
      </c>
      <c r="Z382">
        <v>123733</v>
      </c>
      <c r="AA382">
        <v>126339</v>
      </c>
    </row>
    <row r="383" spans="1:27">
      <c r="A383">
        <v>381</v>
      </c>
      <c r="B383">
        <v>818.59079999999994</v>
      </c>
      <c r="C383" t="s">
        <v>1152</v>
      </c>
      <c r="D383">
        <v>10100066</v>
      </c>
      <c r="E383">
        <v>9631811</v>
      </c>
      <c r="F383">
        <v>8320641</v>
      </c>
      <c r="G383">
        <v>8214443</v>
      </c>
      <c r="H383">
        <v>5373797</v>
      </c>
      <c r="I383">
        <v>5175984</v>
      </c>
      <c r="J383">
        <v>5160149</v>
      </c>
      <c r="K383">
        <v>5106775</v>
      </c>
      <c r="L383">
        <v>5708528</v>
      </c>
      <c r="M383">
        <v>5499821</v>
      </c>
      <c r="N383">
        <v>8346656</v>
      </c>
      <c r="O383">
        <v>8025942</v>
      </c>
      <c r="P383">
        <v>7215686</v>
      </c>
      <c r="Q383">
        <v>7032771</v>
      </c>
      <c r="R383">
        <v>7092827</v>
      </c>
      <c r="S383">
        <v>6895034</v>
      </c>
      <c r="T383">
        <v>6351781</v>
      </c>
      <c r="U383">
        <v>6212814</v>
      </c>
      <c r="V383">
        <v>6953854</v>
      </c>
      <c r="W383">
        <v>6911519</v>
      </c>
      <c r="X383">
        <v>7374716</v>
      </c>
      <c r="Y383">
        <v>7316322</v>
      </c>
      <c r="Z383">
        <v>5735623</v>
      </c>
      <c r="AA383">
        <v>5470887</v>
      </c>
    </row>
    <row r="384" spans="1:27">
      <c r="A384">
        <v>382</v>
      </c>
      <c r="B384">
        <v>862.60919999999999</v>
      </c>
      <c r="C384" t="s">
        <v>1155</v>
      </c>
      <c r="D384">
        <v>379576</v>
      </c>
      <c r="E384">
        <v>392542</v>
      </c>
      <c r="F384">
        <v>289364</v>
      </c>
      <c r="G384">
        <v>289872</v>
      </c>
      <c r="H384">
        <v>209053</v>
      </c>
      <c r="I384">
        <v>197003</v>
      </c>
      <c r="J384">
        <v>203969</v>
      </c>
      <c r="K384">
        <v>203438</v>
      </c>
      <c r="L384">
        <v>253718</v>
      </c>
      <c r="M384">
        <v>245974</v>
      </c>
      <c r="N384">
        <v>345265</v>
      </c>
      <c r="O384">
        <v>347863</v>
      </c>
      <c r="P384">
        <v>303008</v>
      </c>
      <c r="Q384">
        <v>300410</v>
      </c>
      <c r="R384">
        <v>310053</v>
      </c>
      <c r="S384">
        <v>306678</v>
      </c>
      <c r="T384">
        <v>261886</v>
      </c>
      <c r="U384">
        <v>247786</v>
      </c>
      <c r="V384">
        <v>301986</v>
      </c>
      <c r="W384">
        <v>301684</v>
      </c>
      <c r="X384">
        <v>291108</v>
      </c>
      <c r="Y384">
        <v>287100</v>
      </c>
      <c r="Z384">
        <v>258018</v>
      </c>
      <c r="AA384">
        <v>260311</v>
      </c>
    </row>
    <row r="385" spans="1:27">
      <c r="A385">
        <v>383</v>
      </c>
      <c r="B385">
        <v>909.79150000000004</v>
      </c>
      <c r="C385" t="s">
        <v>1158</v>
      </c>
      <c r="D385">
        <v>43683</v>
      </c>
      <c r="E385">
        <v>43452</v>
      </c>
      <c r="F385">
        <v>42801</v>
      </c>
      <c r="G385">
        <v>41983</v>
      </c>
      <c r="H385">
        <v>47026</v>
      </c>
      <c r="I385">
        <v>53750</v>
      </c>
      <c r="J385">
        <v>43676</v>
      </c>
      <c r="K385">
        <v>41946</v>
      </c>
      <c r="L385">
        <v>39173</v>
      </c>
      <c r="M385">
        <v>42444</v>
      </c>
      <c r="N385">
        <v>41365</v>
      </c>
      <c r="O385">
        <v>40513</v>
      </c>
      <c r="P385">
        <v>41503</v>
      </c>
      <c r="Q385">
        <v>42435</v>
      </c>
      <c r="R385">
        <v>39953</v>
      </c>
      <c r="S385">
        <v>44928</v>
      </c>
      <c r="T385">
        <v>39706</v>
      </c>
      <c r="U385">
        <v>40391</v>
      </c>
      <c r="V385">
        <v>40477</v>
      </c>
      <c r="W385">
        <v>42983</v>
      </c>
      <c r="X385">
        <v>40922</v>
      </c>
      <c r="Y385">
        <v>41331</v>
      </c>
      <c r="Z385">
        <v>42144</v>
      </c>
      <c r="AA385">
        <v>42302</v>
      </c>
    </row>
    <row r="386" spans="1:27">
      <c r="A386">
        <v>384</v>
      </c>
      <c r="B386">
        <v>916.68079999999998</v>
      </c>
      <c r="C386" t="s">
        <v>1161</v>
      </c>
      <c r="D386">
        <v>96669</v>
      </c>
      <c r="E386">
        <v>94934</v>
      </c>
      <c r="F386">
        <v>114710</v>
      </c>
      <c r="G386">
        <v>107720</v>
      </c>
      <c r="H386">
        <v>70993</v>
      </c>
      <c r="I386">
        <v>70416</v>
      </c>
      <c r="J386">
        <v>68650</v>
      </c>
      <c r="K386">
        <v>71614</v>
      </c>
      <c r="L386">
        <v>96279</v>
      </c>
      <c r="M386">
        <v>93628</v>
      </c>
      <c r="N386">
        <v>99866</v>
      </c>
      <c r="O386">
        <v>94481</v>
      </c>
      <c r="P386">
        <v>82781</v>
      </c>
      <c r="Q386">
        <v>77410</v>
      </c>
      <c r="R386">
        <v>104079</v>
      </c>
      <c r="S386">
        <v>103741</v>
      </c>
      <c r="T386">
        <v>70212</v>
      </c>
      <c r="U386">
        <v>74160</v>
      </c>
      <c r="V386">
        <v>81299</v>
      </c>
      <c r="W386">
        <v>83121</v>
      </c>
      <c r="X386">
        <v>94907</v>
      </c>
      <c r="Y386">
        <v>98707</v>
      </c>
      <c r="Z386">
        <v>75666</v>
      </c>
      <c r="AA386">
        <v>71086</v>
      </c>
    </row>
    <row r="387" spans="1:27">
      <c r="A387">
        <v>385</v>
      </c>
      <c r="B387">
        <v>937.82360000000006</v>
      </c>
      <c r="C387" t="s">
        <v>1164</v>
      </c>
      <c r="D387">
        <v>42001</v>
      </c>
      <c r="E387">
        <v>39363</v>
      </c>
      <c r="F387">
        <v>40943</v>
      </c>
      <c r="G387">
        <v>39396</v>
      </c>
      <c r="H387">
        <v>51785</v>
      </c>
      <c r="I387">
        <v>49937</v>
      </c>
      <c r="J387">
        <v>44872</v>
      </c>
      <c r="K387">
        <v>47346</v>
      </c>
      <c r="L387">
        <v>44964</v>
      </c>
      <c r="M387">
        <v>42706</v>
      </c>
      <c r="N387">
        <v>40428</v>
      </c>
      <c r="O387">
        <v>38810</v>
      </c>
      <c r="P387">
        <v>39713</v>
      </c>
      <c r="Q387">
        <v>41601</v>
      </c>
      <c r="R387">
        <v>41160</v>
      </c>
      <c r="S387">
        <v>44344</v>
      </c>
      <c r="T387">
        <v>38754</v>
      </c>
      <c r="U387">
        <v>41670</v>
      </c>
      <c r="V387">
        <v>44731</v>
      </c>
      <c r="W387">
        <v>44289</v>
      </c>
      <c r="X387">
        <v>41273</v>
      </c>
      <c r="Y387">
        <v>41473</v>
      </c>
      <c r="Z387">
        <v>43809</v>
      </c>
      <c r="AA387">
        <v>45398</v>
      </c>
    </row>
    <row r="388" spans="1:27">
      <c r="A388">
        <v>386</v>
      </c>
      <c r="B388">
        <v>945.88319999999999</v>
      </c>
      <c r="C388" t="s">
        <v>1167</v>
      </c>
      <c r="D388">
        <v>54131</v>
      </c>
      <c r="E388">
        <v>54903</v>
      </c>
      <c r="F388">
        <v>55927</v>
      </c>
      <c r="G388">
        <v>56998</v>
      </c>
      <c r="H388">
        <v>66087</v>
      </c>
      <c r="I388">
        <v>67580</v>
      </c>
      <c r="J388">
        <v>63606</v>
      </c>
      <c r="K388">
        <v>67855</v>
      </c>
      <c r="L388">
        <v>64568</v>
      </c>
      <c r="M388">
        <v>61528</v>
      </c>
      <c r="N388">
        <v>57497</v>
      </c>
      <c r="O388">
        <v>57202</v>
      </c>
      <c r="P388">
        <v>56875</v>
      </c>
      <c r="Q388">
        <v>56016</v>
      </c>
      <c r="R388">
        <v>57058</v>
      </c>
      <c r="S388">
        <v>59523</v>
      </c>
      <c r="T388">
        <v>55518</v>
      </c>
      <c r="U388">
        <v>60861</v>
      </c>
      <c r="V388">
        <v>57483</v>
      </c>
      <c r="W388">
        <v>62191</v>
      </c>
      <c r="X388">
        <v>57858</v>
      </c>
      <c r="Y388">
        <v>62158</v>
      </c>
      <c r="Z388">
        <v>65307</v>
      </c>
      <c r="AA388">
        <v>66980</v>
      </c>
    </row>
    <row r="389" spans="1:27">
      <c r="A389">
        <v>387</v>
      </c>
      <c r="B389">
        <v>948.27539999999999</v>
      </c>
      <c r="C389" t="s">
        <v>1170</v>
      </c>
      <c r="D389">
        <v>39686</v>
      </c>
      <c r="E389">
        <v>39143</v>
      </c>
      <c r="F389">
        <v>40877</v>
      </c>
      <c r="G389">
        <v>39929</v>
      </c>
      <c r="H389">
        <v>49275</v>
      </c>
      <c r="I389">
        <v>47834</v>
      </c>
      <c r="J389">
        <v>48462</v>
      </c>
      <c r="K389">
        <v>49930</v>
      </c>
      <c r="L389">
        <v>44304</v>
      </c>
      <c r="M389">
        <v>43988</v>
      </c>
      <c r="N389">
        <v>40107</v>
      </c>
      <c r="O389">
        <v>36723</v>
      </c>
      <c r="P389">
        <v>39007</v>
      </c>
      <c r="Q389">
        <v>40544</v>
      </c>
      <c r="R389">
        <v>41800</v>
      </c>
      <c r="S389">
        <v>40387</v>
      </c>
      <c r="T389">
        <v>42528</v>
      </c>
      <c r="U389">
        <v>39530</v>
      </c>
      <c r="V389">
        <v>38193</v>
      </c>
      <c r="W389">
        <v>40643</v>
      </c>
      <c r="X389">
        <v>40221</v>
      </c>
      <c r="Y389">
        <v>40507</v>
      </c>
      <c r="Z389">
        <v>46591</v>
      </c>
      <c r="AA389">
        <v>45436</v>
      </c>
    </row>
  </sheetData>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9"/>
  <sheetViews>
    <sheetView zoomScale="70" zoomScaleNormal="70" workbookViewId="0"/>
  </sheetViews>
  <sheetFormatPr defaultRowHeight="15.75"/>
  <cols>
    <col min="3" max="3" width="20.5" customWidth="1"/>
    <col min="4" max="9" width="9" style="1"/>
    <col min="10" max="15" width="9" style="2"/>
    <col min="16" max="16" width="14.875" customWidth="1"/>
    <col min="18" max="18" width="20.5" customWidth="1"/>
  </cols>
  <sheetData>
    <row r="1" spans="1:20">
      <c r="A1" t="s">
        <v>2713</v>
      </c>
      <c r="D1"/>
      <c r="E1"/>
      <c r="F1"/>
      <c r="G1"/>
      <c r="H1"/>
      <c r="I1"/>
      <c r="J1"/>
      <c r="K1"/>
      <c r="L1"/>
      <c r="M1"/>
      <c r="N1"/>
      <c r="O1"/>
    </row>
    <row r="2" spans="1:20">
      <c r="A2" t="s">
        <v>0</v>
      </c>
      <c r="B2" t="s">
        <v>1</v>
      </c>
      <c r="C2" t="s">
        <v>5</v>
      </c>
      <c r="D2" t="s">
        <v>2689</v>
      </c>
      <c r="E2" t="s">
        <v>2690</v>
      </c>
      <c r="F2" t="s">
        <v>2703</v>
      </c>
      <c r="G2" t="s">
        <v>2704</v>
      </c>
      <c r="H2" t="s">
        <v>2707</v>
      </c>
      <c r="I2" t="s">
        <v>2708</v>
      </c>
      <c r="J2" t="s">
        <v>2685</v>
      </c>
      <c r="K2" t="s">
        <v>2686</v>
      </c>
      <c r="L2" t="s">
        <v>2695</v>
      </c>
      <c r="M2" t="s">
        <v>2696</v>
      </c>
      <c r="N2" t="s">
        <v>2705</v>
      </c>
      <c r="O2" t="s">
        <v>2706</v>
      </c>
      <c r="P2" t="s">
        <v>2709</v>
      </c>
      <c r="Q2" t="s">
        <v>2710</v>
      </c>
      <c r="R2" t="s">
        <v>5</v>
      </c>
      <c r="S2" t="s">
        <v>2711</v>
      </c>
      <c r="T2" t="s">
        <v>2712</v>
      </c>
    </row>
    <row r="3" spans="1:20">
      <c r="A3">
        <v>1</v>
      </c>
      <c r="B3">
        <v>59.0137</v>
      </c>
      <c r="C3" t="s">
        <v>10</v>
      </c>
      <c r="D3">
        <v>19764760</v>
      </c>
      <c r="E3">
        <v>19473020</v>
      </c>
      <c r="F3">
        <v>17629861</v>
      </c>
      <c r="G3">
        <v>18391331</v>
      </c>
      <c r="H3">
        <v>18540559</v>
      </c>
      <c r="I3">
        <v>18532386</v>
      </c>
      <c r="J3">
        <v>21384773</v>
      </c>
      <c r="K3">
        <v>20738474</v>
      </c>
      <c r="L3">
        <v>20057153</v>
      </c>
      <c r="M3">
        <v>20577337</v>
      </c>
      <c r="N3">
        <v>19056519</v>
      </c>
      <c r="O3">
        <v>19928324</v>
      </c>
      <c r="P3">
        <f t="shared" ref="P3:P66" si="0">AVERAGE(D3:I3)</f>
        <v>18721986.166666668</v>
      </c>
      <c r="Q3">
        <f t="shared" ref="Q3:Q66" si="1">AVERAGE(J3:O3)</f>
        <v>20290430</v>
      </c>
      <c r="R3" t="s">
        <v>10</v>
      </c>
      <c r="S3">
        <f t="shared" ref="S3:S66" si="2">Q3/P3</f>
        <v>1.0837755043386288</v>
      </c>
      <c r="T3">
        <f>LOG(S3,2)</f>
        <v>0.11606594458889752</v>
      </c>
    </row>
    <row r="4" spans="1:20">
      <c r="A4">
        <v>2</v>
      </c>
      <c r="B4">
        <v>60.0092</v>
      </c>
      <c r="C4" t="s">
        <v>14</v>
      </c>
      <c r="D4">
        <v>21993</v>
      </c>
      <c r="E4">
        <v>19694</v>
      </c>
      <c r="F4">
        <v>22119</v>
      </c>
      <c r="G4">
        <v>21579</v>
      </c>
      <c r="H4">
        <v>19690</v>
      </c>
      <c r="I4">
        <v>21070</v>
      </c>
      <c r="J4">
        <v>21595</v>
      </c>
      <c r="K4">
        <v>24457</v>
      </c>
      <c r="L4">
        <v>20681</v>
      </c>
      <c r="M4">
        <v>18973</v>
      </c>
      <c r="N4">
        <v>21688</v>
      </c>
      <c r="O4">
        <v>24009</v>
      </c>
      <c r="P4">
        <f t="shared" si="0"/>
        <v>21024.166666666668</v>
      </c>
      <c r="Q4">
        <f t="shared" si="1"/>
        <v>21900.5</v>
      </c>
      <c r="R4" t="s">
        <v>14</v>
      </c>
      <c r="S4">
        <f t="shared" si="2"/>
        <v>1.041682191129256</v>
      </c>
      <c r="T4">
        <f t="shared" ref="T4:T67" si="3">LOG(S4,2)</f>
        <v>5.8915190075931295E-2</v>
      </c>
    </row>
    <row r="5" spans="1:20">
      <c r="A5">
        <v>3</v>
      </c>
      <c r="B5">
        <v>60.993000000000002</v>
      </c>
      <c r="C5" t="s">
        <v>17</v>
      </c>
      <c r="D5">
        <v>677256</v>
      </c>
      <c r="E5">
        <v>751116</v>
      </c>
      <c r="F5">
        <v>850689</v>
      </c>
      <c r="G5">
        <v>895421</v>
      </c>
      <c r="H5">
        <v>871525</v>
      </c>
      <c r="I5">
        <v>950350</v>
      </c>
      <c r="J5">
        <v>905949</v>
      </c>
      <c r="K5">
        <v>952344</v>
      </c>
      <c r="L5">
        <v>1035921</v>
      </c>
      <c r="M5">
        <v>1106324</v>
      </c>
      <c r="N5">
        <v>823369</v>
      </c>
      <c r="O5">
        <v>857735</v>
      </c>
      <c r="P5">
        <f t="shared" si="0"/>
        <v>832726.16666666663</v>
      </c>
      <c r="Q5">
        <f t="shared" si="1"/>
        <v>946940.33333333337</v>
      </c>
      <c r="R5" t="s">
        <v>17</v>
      </c>
      <c r="S5">
        <f t="shared" si="2"/>
        <v>1.1371569325410495</v>
      </c>
      <c r="T5">
        <f t="shared" si="3"/>
        <v>0.18543136608198252</v>
      </c>
    </row>
    <row r="6" spans="1:20">
      <c r="A6">
        <v>4</v>
      </c>
      <c r="B6">
        <v>69.0458</v>
      </c>
      <c r="C6" t="s">
        <v>20</v>
      </c>
      <c r="D6">
        <v>15381</v>
      </c>
      <c r="E6">
        <v>15420</v>
      </c>
      <c r="F6">
        <v>14865</v>
      </c>
      <c r="G6">
        <v>14472</v>
      </c>
      <c r="H6">
        <v>17539</v>
      </c>
      <c r="I6">
        <v>17412</v>
      </c>
      <c r="J6">
        <v>12727</v>
      </c>
      <c r="K6">
        <v>14777</v>
      </c>
      <c r="L6">
        <v>12776</v>
      </c>
      <c r="M6">
        <v>13779</v>
      </c>
      <c r="N6">
        <v>12615</v>
      </c>
      <c r="O6">
        <v>12911</v>
      </c>
      <c r="P6">
        <f t="shared" si="0"/>
        <v>15848.166666666666</v>
      </c>
      <c r="Q6">
        <f t="shared" si="1"/>
        <v>13264.166666666666</v>
      </c>
      <c r="R6" t="s">
        <v>20</v>
      </c>
      <c r="S6">
        <f t="shared" si="2"/>
        <v>0.83695274952938825</v>
      </c>
      <c r="T6">
        <f t="shared" si="3"/>
        <v>-0.25678191768381042</v>
      </c>
    </row>
    <row r="7" spans="1:20">
      <c r="A7">
        <v>5</v>
      </c>
      <c r="B7">
        <v>71.013800000000003</v>
      </c>
      <c r="C7" t="s">
        <v>23</v>
      </c>
      <c r="D7">
        <v>2528105</v>
      </c>
      <c r="E7">
        <v>2523889</v>
      </c>
      <c r="F7">
        <v>2569392</v>
      </c>
      <c r="G7">
        <v>2550371</v>
      </c>
      <c r="H7">
        <v>2617576</v>
      </c>
      <c r="I7">
        <v>2581748</v>
      </c>
      <c r="J7">
        <v>2765786</v>
      </c>
      <c r="K7">
        <v>2723431</v>
      </c>
      <c r="L7">
        <v>2734166</v>
      </c>
      <c r="M7">
        <v>2807343</v>
      </c>
      <c r="N7">
        <v>2769791</v>
      </c>
      <c r="O7">
        <v>2806606</v>
      </c>
      <c r="P7">
        <f t="shared" si="0"/>
        <v>2561846.8333333335</v>
      </c>
      <c r="Q7">
        <f t="shared" si="1"/>
        <v>2767853.8333333335</v>
      </c>
      <c r="R7" t="s">
        <v>23</v>
      </c>
      <c r="S7">
        <f t="shared" si="2"/>
        <v>1.0804134725462704</v>
      </c>
      <c r="T7">
        <f t="shared" si="3"/>
        <v>0.111583535198786</v>
      </c>
    </row>
    <row r="8" spans="1:20">
      <c r="A8">
        <v>6</v>
      </c>
      <c r="B8">
        <v>72.045400000000001</v>
      </c>
      <c r="C8" t="s">
        <v>26</v>
      </c>
      <c r="D8">
        <v>93185</v>
      </c>
      <c r="E8">
        <v>94043</v>
      </c>
      <c r="F8">
        <v>84003</v>
      </c>
      <c r="G8">
        <v>81493</v>
      </c>
      <c r="H8">
        <v>91925</v>
      </c>
      <c r="I8">
        <v>88010</v>
      </c>
      <c r="J8">
        <v>63999</v>
      </c>
      <c r="K8">
        <v>62676</v>
      </c>
      <c r="L8">
        <v>82560</v>
      </c>
      <c r="M8">
        <v>76194</v>
      </c>
      <c r="N8">
        <v>84578</v>
      </c>
      <c r="O8">
        <v>84325</v>
      </c>
      <c r="P8">
        <f t="shared" si="0"/>
        <v>88776.5</v>
      </c>
      <c r="Q8">
        <f t="shared" si="1"/>
        <v>75722</v>
      </c>
      <c r="R8" t="s">
        <v>26</v>
      </c>
      <c r="S8">
        <f t="shared" si="2"/>
        <v>0.85295094985722575</v>
      </c>
      <c r="T8">
        <f t="shared" si="3"/>
        <v>-0.22946531516372579</v>
      </c>
    </row>
    <row r="9" spans="1:20">
      <c r="A9">
        <v>7</v>
      </c>
      <c r="B9">
        <v>72.993200000000002</v>
      </c>
      <c r="C9" t="s">
        <v>29</v>
      </c>
      <c r="D9">
        <v>77299</v>
      </c>
      <c r="E9">
        <v>75893</v>
      </c>
      <c r="F9">
        <v>81242</v>
      </c>
      <c r="G9">
        <v>83457</v>
      </c>
      <c r="H9">
        <v>75585</v>
      </c>
      <c r="I9">
        <v>78166</v>
      </c>
      <c r="J9">
        <v>90539</v>
      </c>
      <c r="K9">
        <v>75776</v>
      </c>
      <c r="L9">
        <v>77834</v>
      </c>
      <c r="M9">
        <v>80205</v>
      </c>
      <c r="N9">
        <v>79853</v>
      </c>
      <c r="O9">
        <v>81489</v>
      </c>
      <c r="P9">
        <f t="shared" si="0"/>
        <v>78607</v>
      </c>
      <c r="Q9">
        <f t="shared" si="1"/>
        <v>80949.333333333328</v>
      </c>
      <c r="R9" t="s">
        <v>29</v>
      </c>
      <c r="S9">
        <f t="shared" si="2"/>
        <v>1.029798024773027</v>
      </c>
      <c r="T9">
        <f t="shared" si="3"/>
        <v>4.2361408057396327E-2</v>
      </c>
    </row>
    <row r="10" spans="1:20">
      <c r="A10">
        <v>8</v>
      </c>
      <c r="B10">
        <v>73.029399999999995</v>
      </c>
      <c r="C10" t="s">
        <v>32</v>
      </c>
      <c r="D10">
        <v>274192</v>
      </c>
      <c r="E10">
        <v>276317</v>
      </c>
      <c r="F10">
        <v>278935</v>
      </c>
      <c r="G10">
        <v>278265</v>
      </c>
      <c r="H10">
        <v>285630</v>
      </c>
      <c r="I10">
        <v>300246</v>
      </c>
      <c r="J10">
        <v>272831</v>
      </c>
      <c r="K10">
        <v>259009</v>
      </c>
      <c r="L10">
        <v>271242</v>
      </c>
      <c r="M10">
        <v>271233</v>
      </c>
      <c r="N10">
        <v>284562</v>
      </c>
      <c r="O10">
        <v>292298</v>
      </c>
      <c r="P10">
        <f t="shared" si="0"/>
        <v>282264.16666666669</v>
      </c>
      <c r="Q10">
        <f t="shared" si="1"/>
        <v>275195.83333333331</v>
      </c>
      <c r="R10" t="s">
        <v>32</v>
      </c>
      <c r="S10">
        <f t="shared" si="2"/>
        <v>0.97495844613645011</v>
      </c>
      <c r="T10">
        <f t="shared" si="3"/>
        <v>-3.6587364056308788E-2</v>
      </c>
    </row>
    <row r="11" spans="1:20">
      <c r="A11">
        <v>9</v>
      </c>
      <c r="B11">
        <v>74.024699999999996</v>
      </c>
      <c r="C11" t="s">
        <v>35</v>
      </c>
      <c r="D11">
        <v>1365818</v>
      </c>
      <c r="E11">
        <v>1401891</v>
      </c>
      <c r="F11">
        <v>1300132</v>
      </c>
      <c r="G11">
        <v>1340153</v>
      </c>
      <c r="H11">
        <v>1485331</v>
      </c>
      <c r="I11">
        <v>1512655</v>
      </c>
      <c r="J11">
        <v>996749</v>
      </c>
      <c r="K11">
        <v>956526</v>
      </c>
      <c r="L11">
        <v>1072468</v>
      </c>
      <c r="M11">
        <v>1070675</v>
      </c>
      <c r="N11">
        <v>1139389</v>
      </c>
      <c r="O11">
        <v>1142909</v>
      </c>
      <c r="P11">
        <f t="shared" si="0"/>
        <v>1400996.6666666667</v>
      </c>
      <c r="Q11">
        <f t="shared" si="1"/>
        <v>1063119.3333333333</v>
      </c>
      <c r="R11" t="s">
        <v>35</v>
      </c>
      <c r="S11">
        <f t="shared" si="2"/>
        <v>0.75883073716568428</v>
      </c>
      <c r="T11">
        <f t="shared" si="3"/>
        <v>-0.39814997721021117</v>
      </c>
    </row>
    <row r="12" spans="1:20">
      <c r="A12">
        <v>10</v>
      </c>
      <c r="B12">
        <v>75.008799999999994</v>
      </c>
      <c r="C12" t="s">
        <v>38</v>
      </c>
      <c r="D12">
        <v>315155</v>
      </c>
      <c r="E12">
        <v>305189</v>
      </c>
      <c r="F12">
        <v>369158</v>
      </c>
      <c r="G12">
        <v>394115</v>
      </c>
      <c r="H12">
        <v>403490</v>
      </c>
      <c r="I12">
        <v>411135</v>
      </c>
      <c r="J12">
        <v>598589</v>
      </c>
      <c r="K12">
        <v>669113</v>
      </c>
      <c r="L12">
        <v>715897</v>
      </c>
      <c r="M12">
        <v>752597</v>
      </c>
      <c r="N12">
        <v>490268</v>
      </c>
      <c r="O12">
        <v>523158</v>
      </c>
      <c r="P12">
        <f t="shared" si="0"/>
        <v>366373.66666666669</v>
      </c>
      <c r="Q12">
        <f t="shared" si="1"/>
        <v>624937</v>
      </c>
      <c r="R12" t="s">
        <v>38</v>
      </c>
      <c r="S12">
        <f t="shared" si="2"/>
        <v>1.7057366750339589</v>
      </c>
      <c r="T12">
        <f t="shared" si="3"/>
        <v>0.77039494621968696</v>
      </c>
    </row>
    <row r="13" spans="1:20">
      <c r="A13">
        <v>11</v>
      </c>
      <c r="B13">
        <v>75.045299999999997</v>
      </c>
      <c r="C13" t="s">
        <v>41</v>
      </c>
      <c r="D13">
        <v>24335</v>
      </c>
      <c r="E13">
        <v>23488</v>
      </c>
      <c r="F13">
        <v>24447</v>
      </c>
      <c r="G13">
        <v>25940</v>
      </c>
      <c r="H13">
        <v>21453</v>
      </c>
      <c r="I13">
        <v>25188</v>
      </c>
      <c r="J13">
        <v>28775</v>
      </c>
      <c r="K13">
        <v>29149</v>
      </c>
      <c r="L13">
        <v>21624</v>
      </c>
      <c r="M13">
        <v>24325</v>
      </c>
      <c r="N13">
        <v>23824</v>
      </c>
      <c r="O13">
        <v>26486</v>
      </c>
      <c r="P13">
        <f t="shared" si="0"/>
        <v>24141.833333333332</v>
      </c>
      <c r="Q13">
        <f t="shared" si="1"/>
        <v>25697.166666666668</v>
      </c>
      <c r="R13" t="s">
        <v>41</v>
      </c>
      <c r="S13">
        <f t="shared" si="2"/>
        <v>1.0644248227488937</v>
      </c>
      <c r="T13">
        <f t="shared" si="3"/>
        <v>9.0074060004109405E-2</v>
      </c>
    </row>
    <row r="14" spans="1:20">
      <c r="A14">
        <v>12</v>
      </c>
      <c r="B14">
        <v>80.9649</v>
      </c>
      <c r="C14" t="s">
        <v>44</v>
      </c>
      <c r="D14">
        <v>248062</v>
      </c>
      <c r="E14">
        <v>251508</v>
      </c>
      <c r="F14">
        <v>246110</v>
      </c>
      <c r="G14">
        <v>247356</v>
      </c>
      <c r="H14">
        <v>248931</v>
      </c>
      <c r="I14">
        <v>256819</v>
      </c>
      <c r="J14">
        <v>238143</v>
      </c>
      <c r="K14">
        <v>241650</v>
      </c>
      <c r="L14">
        <v>243559</v>
      </c>
      <c r="M14">
        <v>262845</v>
      </c>
      <c r="N14">
        <v>253538</v>
      </c>
      <c r="O14">
        <v>268686</v>
      </c>
      <c r="P14">
        <f t="shared" si="0"/>
        <v>249797.66666666666</v>
      </c>
      <c r="Q14">
        <f t="shared" si="1"/>
        <v>251403.5</v>
      </c>
      <c r="R14" t="s">
        <v>44</v>
      </c>
      <c r="S14">
        <f t="shared" si="2"/>
        <v>1.0064285361619338</v>
      </c>
      <c r="T14">
        <f t="shared" si="3"/>
        <v>9.2447339232938196E-3</v>
      </c>
    </row>
    <row r="15" spans="1:20">
      <c r="A15">
        <v>13</v>
      </c>
      <c r="B15">
        <v>84.045400000000001</v>
      </c>
      <c r="C15" t="s">
        <v>47</v>
      </c>
      <c r="D15">
        <v>327266</v>
      </c>
      <c r="E15">
        <v>320192</v>
      </c>
      <c r="F15">
        <v>312287</v>
      </c>
      <c r="G15">
        <v>320628</v>
      </c>
      <c r="H15">
        <v>330668</v>
      </c>
      <c r="I15">
        <v>354202</v>
      </c>
      <c r="J15">
        <v>252355</v>
      </c>
      <c r="K15">
        <v>250511</v>
      </c>
      <c r="L15">
        <v>289297</v>
      </c>
      <c r="M15">
        <v>298334</v>
      </c>
      <c r="N15">
        <v>310956</v>
      </c>
      <c r="O15">
        <v>306244</v>
      </c>
      <c r="P15">
        <f t="shared" si="0"/>
        <v>327540.5</v>
      </c>
      <c r="Q15">
        <f t="shared" si="1"/>
        <v>284616.16666666669</v>
      </c>
      <c r="R15" t="s">
        <v>47</v>
      </c>
      <c r="S15">
        <f t="shared" si="2"/>
        <v>0.86894953957347776</v>
      </c>
      <c r="T15">
        <f t="shared" si="3"/>
        <v>-0.20265569359084581</v>
      </c>
    </row>
    <row r="16" spans="1:20">
      <c r="A16">
        <v>14</v>
      </c>
      <c r="B16">
        <v>86.024699999999996</v>
      </c>
      <c r="C16" t="s">
        <v>50</v>
      </c>
      <c r="D16">
        <v>242160</v>
      </c>
      <c r="E16">
        <v>237938</v>
      </c>
      <c r="F16">
        <v>246795</v>
      </c>
      <c r="G16">
        <v>234203</v>
      </c>
      <c r="H16">
        <v>248452</v>
      </c>
      <c r="I16">
        <v>239869</v>
      </c>
      <c r="J16">
        <v>175932</v>
      </c>
      <c r="K16">
        <v>177971</v>
      </c>
      <c r="L16">
        <v>185264</v>
      </c>
      <c r="M16">
        <v>193911</v>
      </c>
      <c r="N16">
        <v>189755</v>
      </c>
      <c r="O16">
        <v>189113</v>
      </c>
      <c r="P16">
        <f t="shared" si="0"/>
        <v>241569.5</v>
      </c>
      <c r="Q16">
        <f t="shared" si="1"/>
        <v>185324.33333333334</v>
      </c>
      <c r="R16" t="s">
        <v>50</v>
      </c>
      <c r="S16">
        <f t="shared" si="2"/>
        <v>0.76716776469435644</v>
      </c>
      <c r="T16">
        <f t="shared" si="3"/>
        <v>-0.38238599326519773</v>
      </c>
    </row>
    <row r="17" spans="1:20">
      <c r="A17">
        <v>15</v>
      </c>
      <c r="B17">
        <v>87.008799999999994</v>
      </c>
      <c r="C17" t="s">
        <v>53</v>
      </c>
      <c r="D17">
        <v>2003259</v>
      </c>
      <c r="E17">
        <v>1947531</v>
      </c>
      <c r="F17">
        <v>1927737</v>
      </c>
      <c r="G17">
        <v>1918413</v>
      </c>
      <c r="H17">
        <v>1905895</v>
      </c>
      <c r="I17">
        <v>1883326</v>
      </c>
      <c r="J17">
        <v>1922327</v>
      </c>
      <c r="K17">
        <v>1912547</v>
      </c>
      <c r="L17">
        <v>2049188</v>
      </c>
      <c r="M17">
        <v>2081071</v>
      </c>
      <c r="N17">
        <v>2141669</v>
      </c>
      <c r="O17">
        <v>2220046</v>
      </c>
      <c r="P17">
        <f t="shared" si="0"/>
        <v>1931026.8333333333</v>
      </c>
      <c r="Q17">
        <f t="shared" si="1"/>
        <v>2054474.6666666667</v>
      </c>
      <c r="R17" t="s">
        <v>53</v>
      </c>
      <c r="S17">
        <f t="shared" si="2"/>
        <v>1.063928595502859</v>
      </c>
      <c r="T17">
        <f t="shared" si="3"/>
        <v>8.9401329062113566E-2</v>
      </c>
    </row>
    <row r="18" spans="1:20">
      <c r="A18">
        <v>16</v>
      </c>
      <c r="B18">
        <v>87.045199999999994</v>
      </c>
      <c r="C18" t="s">
        <v>56</v>
      </c>
      <c r="D18">
        <v>381320</v>
      </c>
      <c r="E18">
        <v>374368</v>
      </c>
      <c r="F18">
        <v>387584</v>
      </c>
      <c r="G18">
        <v>375690</v>
      </c>
      <c r="H18">
        <v>391902</v>
      </c>
      <c r="I18">
        <v>387470</v>
      </c>
      <c r="J18">
        <v>408245</v>
      </c>
      <c r="K18">
        <v>419006</v>
      </c>
      <c r="L18">
        <v>450321</v>
      </c>
      <c r="M18">
        <v>449623</v>
      </c>
      <c r="N18">
        <v>448214</v>
      </c>
      <c r="O18">
        <v>443255</v>
      </c>
      <c r="P18">
        <f t="shared" si="0"/>
        <v>383055.66666666669</v>
      </c>
      <c r="Q18">
        <f t="shared" si="1"/>
        <v>436444</v>
      </c>
      <c r="R18" t="s">
        <v>56</v>
      </c>
      <c r="S18">
        <f t="shared" si="2"/>
        <v>1.1393748689267964</v>
      </c>
      <c r="T18">
        <f t="shared" si="3"/>
        <v>0.18824249029739112</v>
      </c>
    </row>
    <row r="19" spans="1:20">
      <c r="A19">
        <v>17</v>
      </c>
      <c r="B19">
        <v>87.081000000000003</v>
      </c>
      <c r="C19" t="s">
        <v>59</v>
      </c>
      <c r="D19">
        <v>20113</v>
      </c>
      <c r="E19">
        <v>21312</v>
      </c>
      <c r="F19">
        <v>19767</v>
      </c>
      <c r="G19">
        <v>20037</v>
      </c>
      <c r="H19">
        <v>20288</v>
      </c>
      <c r="I19">
        <v>21925</v>
      </c>
      <c r="J19">
        <v>19993</v>
      </c>
      <c r="K19">
        <v>19038</v>
      </c>
      <c r="L19">
        <v>18702</v>
      </c>
      <c r="M19">
        <v>19486</v>
      </c>
      <c r="N19">
        <v>19576</v>
      </c>
      <c r="O19">
        <v>19932</v>
      </c>
      <c r="P19">
        <f t="shared" si="0"/>
        <v>20573.666666666668</v>
      </c>
      <c r="Q19">
        <f t="shared" si="1"/>
        <v>19454.5</v>
      </c>
      <c r="R19" t="s">
        <v>59</v>
      </c>
      <c r="S19">
        <f t="shared" si="2"/>
        <v>0.94560198311757748</v>
      </c>
      <c r="T19">
        <f t="shared" si="3"/>
        <v>-8.0695033747028577E-2</v>
      </c>
    </row>
    <row r="20" spans="1:20">
      <c r="A20">
        <v>18</v>
      </c>
      <c r="B20">
        <v>88.040300000000002</v>
      </c>
      <c r="C20" t="s">
        <v>62</v>
      </c>
      <c r="D20">
        <v>18260761</v>
      </c>
      <c r="E20">
        <v>18517874</v>
      </c>
      <c r="F20">
        <v>16179151</v>
      </c>
      <c r="G20">
        <v>16293352</v>
      </c>
      <c r="H20">
        <v>17378989</v>
      </c>
      <c r="I20">
        <v>17582331</v>
      </c>
      <c r="J20">
        <v>18488868</v>
      </c>
      <c r="K20">
        <v>18100168</v>
      </c>
      <c r="L20">
        <v>20711964</v>
      </c>
      <c r="M20">
        <v>21248173</v>
      </c>
      <c r="N20">
        <v>21062741</v>
      </c>
      <c r="O20">
        <v>21773633</v>
      </c>
      <c r="P20">
        <f t="shared" si="0"/>
        <v>17368743</v>
      </c>
      <c r="Q20">
        <f t="shared" si="1"/>
        <v>20230924.5</v>
      </c>
      <c r="R20" t="s">
        <v>62</v>
      </c>
      <c r="S20">
        <f t="shared" si="2"/>
        <v>1.1647892135890316</v>
      </c>
      <c r="T20">
        <f t="shared" si="3"/>
        <v>0.22006890078174546</v>
      </c>
    </row>
    <row r="21" spans="1:20">
      <c r="A21">
        <v>19</v>
      </c>
      <c r="B21">
        <v>89.024299999999997</v>
      </c>
      <c r="C21" t="s">
        <v>65</v>
      </c>
      <c r="D21">
        <v>40386352</v>
      </c>
      <c r="E21">
        <v>40895292</v>
      </c>
      <c r="F21">
        <v>38224245</v>
      </c>
      <c r="G21">
        <v>39021843</v>
      </c>
      <c r="H21">
        <v>38293266</v>
      </c>
      <c r="I21">
        <v>38734897</v>
      </c>
      <c r="J21">
        <v>40822315</v>
      </c>
      <c r="K21">
        <v>40283634</v>
      </c>
      <c r="L21">
        <v>41643646</v>
      </c>
      <c r="M21">
        <v>43271356</v>
      </c>
      <c r="N21">
        <v>42495235</v>
      </c>
      <c r="O21">
        <v>44027192</v>
      </c>
      <c r="P21">
        <f t="shared" si="0"/>
        <v>39259315.833333336</v>
      </c>
      <c r="Q21">
        <f t="shared" si="1"/>
        <v>42090563</v>
      </c>
      <c r="R21" t="s">
        <v>65</v>
      </c>
      <c r="S21">
        <f t="shared" si="2"/>
        <v>1.0721165691905099</v>
      </c>
      <c r="T21">
        <f t="shared" si="3"/>
        <v>0.10046177580513481</v>
      </c>
    </row>
    <row r="22" spans="1:20">
      <c r="A22">
        <v>20</v>
      </c>
      <c r="B22">
        <v>91.040099999999995</v>
      </c>
      <c r="C22" t="s">
        <v>68</v>
      </c>
      <c r="D22">
        <v>475646</v>
      </c>
      <c r="E22">
        <v>382218</v>
      </c>
      <c r="F22">
        <v>313303</v>
      </c>
      <c r="G22">
        <v>281779</v>
      </c>
      <c r="H22">
        <v>359129</v>
      </c>
      <c r="I22">
        <v>316975</v>
      </c>
      <c r="J22">
        <v>513040</v>
      </c>
      <c r="K22">
        <v>418200</v>
      </c>
      <c r="L22">
        <v>308674</v>
      </c>
      <c r="M22">
        <v>301504</v>
      </c>
      <c r="N22">
        <v>377166</v>
      </c>
      <c r="O22">
        <v>315039</v>
      </c>
      <c r="P22">
        <f t="shared" si="0"/>
        <v>354841.66666666669</v>
      </c>
      <c r="Q22">
        <f t="shared" si="1"/>
        <v>372270.5</v>
      </c>
      <c r="R22" t="s">
        <v>68</v>
      </c>
      <c r="S22">
        <f t="shared" si="2"/>
        <v>1.049117211902022</v>
      </c>
      <c r="T22">
        <f t="shared" si="3"/>
        <v>6.9175871035371331E-2</v>
      </c>
    </row>
    <row r="23" spans="1:20">
      <c r="A23">
        <v>21</v>
      </c>
      <c r="B23">
        <v>93.034999999999997</v>
      </c>
      <c r="C23" t="s">
        <v>71</v>
      </c>
      <c r="D23">
        <v>153712</v>
      </c>
      <c r="E23">
        <v>153672</v>
      </c>
      <c r="F23">
        <v>151627</v>
      </c>
      <c r="G23">
        <v>153550</v>
      </c>
      <c r="H23">
        <v>140864</v>
      </c>
      <c r="I23">
        <v>153294</v>
      </c>
      <c r="J23">
        <v>167732</v>
      </c>
      <c r="K23">
        <v>188479</v>
      </c>
      <c r="L23">
        <v>158022</v>
      </c>
      <c r="M23">
        <v>154168</v>
      </c>
      <c r="N23">
        <v>161857</v>
      </c>
      <c r="O23">
        <v>171492</v>
      </c>
      <c r="P23">
        <f t="shared" si="0"/>
        <v>151119.83333333334</v>
      </c>
      <c r="Q23">
        <f t="shared" si="1"/>
        <v>166958.33333333334</v>
      </c>
      <c r="R23" t="s">
        <v>71</v>
      </c>
      <c r="S23">
        <f t="shared" si="2"/>
        <v>1.1048075533875434</v>
      </c>
      <c r="T23">
        <f t="shared" si="3"/>
        <v>0.14379508821104489</v>
      </c>
    </row>
    <row r="24" spans="1:20">
      <c r="A24">
        <v>22</v>
      </c>
      <c r="B24">
        <v>95.014099999999999</v>
      </c>
      <c r="C24" t="s">
        <v>74</v>
      </c>
      <c r="D24">
        <v>286576</v>
      </c>
      <c r="E24">
        <v>287393</v>
      </c>
      <c r="F24">
        <v>304467</v>
      </c>
      <c r="G24">
        <v>298894</v>
      </c>
      <c r="H24">
        <v>296544</v>
      </c>
      <c r="I24">
        <v>295787</v>
      </c>
      <c r="J24">
        <v>315591</v>
      </c>
      <c r="K24">
        <v>325528</v>
      </c>
      <c r="L24">
        <v>310672</v>
      </c>
      <c r="M24">
        <v>326066</v>
      </c>
      <c r="N24">
        <v>317943</v>
      </c>
      <c r="O24">
        <v>329467</v>
      </c>
      <c r="P24">
        <f t="shared" si="0"/>
        <v>294943.5</v>
      </c>
      <c r="Q24">
        <f t="shared" si="1"/>
        <v>320877.83333333331</v>
      </c>
      <c r="R24" t="s">
        <v>74</v>
      </c>
      <c r="S24">
        <f t="shared" si="2"/>
        <v>1.0879298351492177</v>
      </c>
      <c r="T24">
        <f t="shared" si="3"/>
        <v>0.12158551454188835</v>
      </c>
    </row>
    <row r="25" spans="1:20">
      <c r="A25">
        <v>23</v>
      </c>
      <c r="B25">
        <v>96.959900000000005</v>
      </c>
      <c r="C25" t="s">
        <v>77</v>
      </c>
      <c r="D25">
        <v>1632380</v>
      </c>
      <c r="E25">
        <v>1492960</v>
      </c>
      <c r="F25">
        <v>1461264</v>
      </c>
      <c r="G25">
        <v>1410281</v>
      </c>
      <c r="H25">
        <v>1529182</v>
      </c>
      <c r="I25">
        <v>1436681</v>
      </c>
      <c r="J25">
        <v>2169029</v>
      </c>
      <c r="K25">
        <v>1934490</v>
      </c>
      <c r="L25">
        <v>1408672</v>
      </c>
      <c r="M25">
        <v>1425490</v>
      </c>
      <c r="N25">
        <v>1501536</v>
      </c>
      <c r="O25">
        <v>1393281</v>
      </c>
      <c r="P25">
        <f t="shared" si="0"/>
        <v>1493791.3333333333</v>
      </c>
      <c r="Q25">
        <f t="shared" si="1"/>
        <v>1638749.6666666667</v>
      </c>
      <c r="R25" t="s">
        <v>77</v>
      </c>
      <c r="S25">
        <f t="shared" si="2"/>
        <v>1.0970405505097323</v>
      </c>
      <c r="T25">
        <f t="shared" si="3"/>
        <v>0.13361685385237462</v>
      </c>
    </row>
    <row r="26" spans="1:20">
      <c r="A26">
        <v>24</v>
      </c>
      <c r="B26">
        <v>96.969200000000001</v>
      </c>
      <c r="C26" t="s">
        <v>80</v>
      </c>
      <c r="D26">
        <v>12972741</v>
      </c>
      <c r="E26">
        <v>13223686</v>
      </c>
      <c r="F26">
        <v>10411135</v>
      </c>
      <c r="G26">
        <v>10475940</v>
      </c>
      <c r="H26">
        <v>11172081</v>
      </c>
      <c r="I26">
        <v>11527080</v>
      </c>
      <c r="J26">
        <v>9570667</v>
      </c>
      <c r="K26">
        <v>9548499</v>
      </c>
      <c r="L26">
        <v>9798129</v>
      </c>
      <c r="M26">
        <v>10044720</v>
      </c>
      <c r="N26">
        <v>9809274</v>
      </c>
      <c r="O26">
        <v>9905488</v>
      </c>
      <c r="P26">
        <f t="shared" si="0"/>
        <v>11630443.833333334</v>
      </c>
      <c r="Q26">
        <f t="shared" si="1"/>
        <v>9779462.833333334</v>
      </c>
      <c r="R26" t="s">
        <v>80</v>
      </c>
      <c r="S26">
        <f t="shared" si="2"/>
        <v>0.84085035562486343</v>
      </c>
      <c r="T26">
        <f t="shared" si="3"/>
        <v>-0.25007902497486062</v>
      </c>
    </row>
    <row r="27" spans="1:20">
      <c r="A27">
        <v>25</v>
      </c>
      <c r="B27">
        <v>99.045199999999994</v>
      </c>
      <c r="C27" t="s">
        <v>83</v>
      </c>
      <c r="D27">
        <v>306957</v>
      </c>
      <c r="E27">
        <v>307705</v>
      </c>
      <c r="F27">
        <v>339470</v>
      </c>
      <c r="G27">
        <v>350551</v>
      </c>
      <c r="H27">
        <v>314646</v>
      </c>
      <c r="I27">
        <v>324761</v>
      </c>
      <c r="J27">
        <v>361859</v>
      </c>
      <c r="K27">
        <v>355880</v>
      </c>
      <c r="L27">
        <v>374273</v>
      </c>
      <c r="M27">
        <v>349591</v>
      </c>
      <c r="N27">
        <v>373321</v>
      </c>
      <c r="O27">
        <v>394587</v>
      </c>
      <c r="P27">
        <f t="shared" si="0"/>
        <v>324015</v>
      </c>
      <c r="Q27">
        <f t="shared" si="1"/>
        <v>368251.83333333331</v>
      </c>
      <c r="R27" t="s">
        <v>83</v>
      </c>
      <c r="S27">
        <f t="shared" si="2"/>
        <v>1.1365271155141994</v>
      </c>
      <c r="T27">
        <f t="shared" si="3"/>
        <v>0.18463210470235383</v>
      </c>
    </row>
    <row r="28" spans="1:20">
      <c r="A28">
        <v>26</v>
      </c>
      <c r="B28">
        <v>99.081299999999999</v>
      </c>
      <c r="C28" t="s">
        <v>86</v>
      </c>
      <c r="D28">
        <v>54024</v>
      </c>
      <c r="E28">
        <v>57763</v>
      </c>
      <c r="F28">
        <v>55387</v>
      </c>
      <c r="G28">
        <v>51715</v>
      </c>
      <c r="H28">
        <v>54182</v>
      </c>
      <c r="I28">
        <v>57670</v>
      </c>
      <c r="J28">
        <v>44087</v>
      </c>
      <c r="K28">
        <v>45769</v>
      </c>
      <c r="L28">
        <v>43690</v>
      </c>
      <c r="M28">
        <v>39926</v>
      </c>
      <c r="N28">
        <v>41683</v>
      </c>
      <c r="O28">
        <v>41747</v>
      </c>
      <c r="P28">
        <f t="shared" si="0"/>
        <v>55123.5</v>
      </c>
      <c r="Q28">
        <f t="shared" si="1"/>
        <v>42817</v>
      </c>
      <c r="R28" t="s">
        <v>86</v>
      </c>
      <c r="S28">
        <f t="shared" si="2"/>
        <v>0.77674675954901262</v>
      </c>
      <c r="T28">
        <f t="shared" si="3"/>
        <v>-0.36448377719788561</v>
      </c>
    </row>
    <row r="29" spans="1:20">
      <c r="A29">
        <v>27</v>
      </c>
      <c r="B29">
        <v>101.0244</v>
      </c>
      <c r="C29" t="s">
        <v>89</v>
      </c>
      <c r="D29">
        <v>2708830</v>
      </c>
      <c r="E29">
        <v>2713109</v>
      </c>
      <c r="F29">
        <v>2748583</v>
      </c>
      <c r="G29">
        <v>2723091</v>
      </c>
      <c r="H29">
        <v>2857363</v>
      </c>
      <c r="I29">
        <v>2907927</v>
      </c>
      <c r="J29">
        <v>2459487</v>
      </c>
      <c r="K29">
        <v>2390697</v>
      </c>
      <c r="L29">
        <v>2537440</v>
      </c>
      <c r="M29">
        <v>2639608</v>
      </c>
      <c r="N29">
        <v>2641143</v>
      </c>
      <c r="O29">
        <v>2674497</v>
      </c>
      <c r="P29">
        <f t="shared" si="0"/>
        <v>2776483.8333333335</v>
      </c>
      <c r="Q29">
        <f t="shared" si="1"/>
        <v>2557145.3333333335</v>
      </c>
      <c r="R29" t="s">
        <v>89</v>
      </c>
      <c r="S29">
        <f t="shared" si="2"/>
        <v>0.92100134084459229</v>
      </c>
      <c r="T29">
        <f t="shared" si="3"/>
        <v>-0.11872483821414369</v>
      </c>
    </row>
    <row r="30" spans="1:20">
      <c r="A30">
        <v>28</v>
      </c>
      <c r="B30">
        <v>101.0853</v>
      </c>
      <c r="C30" t="s">
        <v>92</v>
      </c>
      <c r="D30">
        <v>45170</v>
      </c>
      <c r="E30">
        <v>46717</v>
      </c>
      <c r="F30">
        <v>47950</v>
      </c>
      <c r="G30">
        <v>50463</v>
      </c>
      <c r="H30">
        <v>47660</v>
      </c>
      <c r="I30">
        <v>48448</v>
      </c>
      <c r="J30">
        <v>44699</v>
      </c>
      <c r="K30">
        <v>44131</v>
      </c>
      <c r="L30">
        <v>46885</v>
      </c>
      <c r="M30">
        <v>47186</v>
      </c>
      <c r="N30">
        <v>46454</v>
      </c>
      <c r="O30">
        <v>48950</v>
      </c>
      <c r="P30">
        <f t="shared" si="0"/>
        <v>47734.666666666664</v>
      </c>
      <c r="Q30">
        <f t="shared" si="1"/>
        <v>46384.166666666664</v>
      </c>
      <c r="R30" t="s">
        <v>92</v>
      </c>
      <c r="S30">
        <f t="shared" si="2"/>
        <v>0.9717081925085892</v>
      </c>
      <c r="T30">
        <f t="shared" si="3"/>
        <v>-4.1404962565277544E-2</v>
      </c>
    </row>
    <row r="31" spans="1:20">
      <c r="A31">
        <v>29</v>
      </c>
      <c r="B31">
        <v>102.056</v>
      </c>
      <c r="C31" t="s">
        <v>95</v>
      </c>
      <c r="D31">
        <v>10984613</v>
      </c>
      <c r="E31">
        <v>11002596</v>
      </c>
      <c r="F31">
        <v>9545991</v>
      </c>
      <c r="G31">
        <v>9614079</v>
      </c>
      <c r="H31">
        <v>10570502</v>
      </c>
      <c r="I31">
        <v>10648434</v>
      </c>
      <c r="J31">
        <v>10707601</v>
      </c>
      <c r="K31">
        <v>10801749</v>
      </c>
      <c r="L31">
        <v>11869529</v>
      </c>
      <c r="M31">
        <v>12101599</v>
      </c>
      <c r="N31">
        <v>12323368</v>
      </c>
      <c r="O31">
        <v>12451825</v>
      </c>
      <c r="P31">
        <f t="shared" si="0"/>
        <v>10394369.166666666</v>
      </c>
      <c r="Q31">
        <f t="shared" si="1"/>
        <v>11709278.5</v>
      </c>
      <c r="R31" t="s">
        <v>95</v>
      </c>
      <c r="S31">
        <f t="shared" si="2"/>
        <v>1.1265020812951372</v>
      </c>
      <c r="T31">
        <f t="shared" si="3"/>
        <v>0.17184997906060165</v>
      </c>
    </row>
    <row r="32" spans="1:20">
      <c r="A32">
        <v>30</v>
      </c>
      <c r="B32">
        <v>103.00360000000001</v>
      </c>
      <c r="C32" t="s">
        <v>98</v>
      </c>
      <c r="D32">
        <v>169613</v>
      </c>
      <c r="E32">
        <v>162496</v>
      </c>
      <c r="F32">
        <v>160345</v>
      </c>
      <c r="G32">
        <v>148058</v>
      </c>
      <c r="H32">
        <v>159031</v>
      </c>
      <c r="I32">
        <v>155429</v>
      </c>
      <c r="J32">
        <v>191366</v>
      </c>
      <c r="K32">
        <v>183043</v>
      </c>
      <c r="L32">
        <v>150119</v>
      </c>
      <c r="M32">
        <v>147486</v>
      </c>
      <c r="N32">
        <v>152792</v>
      </c>
      <c r="O32">
        <v>151517</v>
      </c>
      <c r="P32">
        <f t="shared" si="0"/>
        <v>159162</v>
      </c>
      <c r="Q32">
        <f t="shared" si="1"/>
        <v>162720.5</v>
      </c>
      <c r="R32" t="s">
        <v>98</v>
      </c>
      <c r="S32">
        <f t="shared" si="2"/>
        <v>1.0223577235772359</v>
      </c>
      <c r="T32">
        <f t="shared" si="3"/>
        <v>3.1900084466287351E-2</v>
      </c>
    </row>
    <row r="33" spans="1:20">
      <c r="A33">
        <v>31</v>
      </c>
      <c r="B33">
        <v>103.0399</v>
      </c>
      <c r="C33" t="s">
        <v>101</v>
      </c>
      <c r="D33">
        <v>1777832</v>
      </c>
      <c r="E33">
        <v>1758465</v>
      </c>
      <c r="F33">
        <v>2151518</v>
      </c>
      <c r="G33">
        <v>2110451</v>
      </c>
      <c r="H33">
        <v>2289756</v>
      </c>
      <c r="I33">
        <v>2263687</v>
      </c>
      <c r="J33">
        <v>2783602</v>
      </c>
      <c r="K33">
        <v>2808356</v>
      </c>
      <c r="L33">
        <v>2194846</v>
      </c>
      <c r="M33">
        <v>2317140</v>
      </c>
      <c r="N33">
        <v>1899905</v>
      </c>
      <c r="O33">
        <v>1877731</v>
      </c>
      <c r="P33">
        <f t="shared" si="0"/>
        <v>2058618.1666666667</v>
      </c>
      <c r="Q33">
        <f t="shared" si="1"/>
        <v>2313596.6666666665</v>
      </c>
      <c r="R33" t="s">
        <v>101</v>
      </c>
      <c r="S33">
        <f t="shared" si="2"/>
        <v>1.1238590546457983</v>
      </c>
      <c r="T33">
        <f t="shared" si="3"/>
        <v>0.1684611157067786</v>
      </c>
    </row>
    <row r="34" spans="1:20">
      <c r="A34">
        <v>32</v>
      </c>
      <c r="B34">
        <v>104.03530000000001</v>
      </c>
      <c r="C34" t="s">
        <v>104</v>
      </c>
      <c r="D34">
        <v>2088260</v>
      </c>
      <c r="E34">
        <v>2026518</v>
      </c>
      <c r="F34">
        <v>1965550</v>
      </c>
      <c r="G34">
        <v>2005708</v>
      </c>
      <c r="H34">
        <v>2036838</v>
      </c>
      <c r="I34">
        <v>2033253</v>
      </c>
      <c r="J34">
        <v>2736179</v>
      </c>
      <c r="K34">
        <v>2683057</v>
      </c>
      <c r="L34">
        <v>2930906</v>
      </c>
      <c r="M34">
        <v>2906380</v>
      </c>
      <c r="N34">
        <v>2869607</v>
      </c>
      <c r="O34">
        <v>2934805</v>
      </c>
      <c r="P34">
        <f t="shared" si="0"/>
        <v>2026021.1666666667</v>
      </c>
      <c r="Q34">
        <f t="shared" si="1"/>
        <v>2843489</v>
      </c>
      <c r="R34" t="s">
        <v>104</v>
      </c>
      <c r="S34">
        <f t="shared" si="2"/>
        <v>1.4034843499084864</v>
      </c>
      <c r="T34">
        <f t="shared" si="3"/>
        <v>0.48901297661474102</v>
      </c>
    </row>
    <row r="35" spans="1:20">
      <c r="A35">
        <v>33</v>
      </c>
      <c r="B35">
        <v>105.01949999999999</v>
      </c>
      <c r="C35" t="s">
        <v>107</v>
      </c>
      <c r="D35">
        <v>515540</v>
      </c>
      <c r="E35">
        <v>520329</v>
      </c>
      <c r="F35">
        <v>567963</v>
      </c>
      <c r="G35">
        <v>604584</v>
      </c>
      <c r="H35">
        <v>561024</v>
      </c>
      <c r="I35">
        <v>570489</v>
      </c>
      <c r="J35">
        <v>455401</v>
      </c>
      <c r="K35">
        <v>440411</v>
      </c>
      <c r="L35">
        <v>472027</v>
      </c>
      <c r="M35">
        <v>467244</v>
      </c>
      <c r="N35">
        <v>437708</v>
      </c>
      <c r="O35">
        <v>442061</v>
      </c>
      <c r="P35">
        <f t="shared" si="0"/>
        <v>556654.83333333337</v>
      </c>
      <c r="Q35">
        <f t="shared" si="1"/>
        <v>452475.33333333331</v>
      </c>
      <c r="R35" t="s">
        <v>107</v>
      </c>
      <c r="S35">
        <f t="shared" si="2"/>
        <v>0.81284721920735437</v>
      </c>
      <c r="T35">
        <f t="shared" si="3"/>
        <v>-0.29894388256864896</v>
      </c>
    </row>
    <row r="36" spans="1:20">
      <c r="A36">
        <v>34</v>
      </c>
      <c r="B36">
        <v>107.0128</v>
      </c>
      <c r="C36" t="s">
        <v>110</v>
      </c>
      <c r="D36">
        <v>22877</v>
      </c>
      <c r="E36">
        <v>23707</v>
      </c>
      <c r="F36">
        <v>24388</v>
      </c>
      <c r="G36">
        <v>23165</v>
      </c>
      <c r="H36">
        <v>23435</v>
      </c>
      <c r="I36">
        <v>24415</v>
      </c>
      <c r="J36">
        <v>24903</v>
      </c>
      <c r="K36">
        <v>25331</v>
      </c>
      <c r="L36">
        <v>23872</v>
      </c>
      <c r="M36">
        <v>20249</v>
      </c>
      <c r="N36">
        <v>21941</v>
      </c>
      <c r="O36">
        <v>23829</v>
      </c>
      <c r="P36">
        <f t="shared" si="0"/>
        <v>23664.5</v>
      </c>
      <c r="Q36">
        <f t="shared" si="1"/>
        <v>23354.166666666668</v>
      </c>
      <c r="R36" t="s">
        <v>110</v>
      </c>
      <c r="S36">
        <f t="shared" si="2"/>
        <v>0.98688612337749237</v>
      </c>
      <c r="T36">
        <f t="shared" si="3"/>
        <v>-1.9044472938064331E-2</v>
      </c>
    </row>
    <row r="37" spans="1:20">
      <c r="A37">
        <v>35</v>
      </c>
      <c r="B37">
        <v>108.01260000000001</v>
      </c>
      <c r="C37" t="s">
        <v>113</v>
      </c>
      <c r="D37">
        <v>3728218</v>
      </c>
      <c r="E37">
        <v>3738273</v>
      </c>
      <c r="F37">
        <v>3408022</v>
      </c>
      <c r="G37">
        <v>3456334</v>
      </c>
      <c r="H37">
        <v>3538574</v>
      </c>
      <c r="I37">
        <v>3524974</v>
      </c>
      <c r="J37">
        <v>3323141</v>
      </c>
      <c r="K37">
        <v>3264579</v>
      </c>
      <c r="L37">
        <v>3691361</v>
      </c>
      <c r="M37">
        <v>3642811</v>
      </c>
      <c r="N37">
        <v>3776978</v>
      </c>
      <c r="O37">
        <v>3871794</v>
      </c>
      <c r="P37">
        <f t="shared" si="0"/>
        <v>3565732.5</v>
      </c>
      <c r="Q37">
        <f t="shared" si="1"/>
        <v>3595110.6666666665</v>
      </c>
      <c r="R37" t="s">
        <v>113</v>
      </c>
      <c r="S37">
        <f t="shared" si="2"/>
        <v>1.008239027090974</v>
      </c>
      <c r="T37">
        <f t="shared" si="3"/>
        <v>1.1837704630395084E-2</v>
      </c>
    </row>
    <row r="38" spans="1:20">
      <c r="A38">
        <v>36</v>
      </c>
      <c r="B38">
        <v>109.0295</v>
      </c>
      <c r="C38" t="s">
        <v>116</v>
      </c>
      <c r="D38">
        <v>94001</v>
      </c>
      <c r="E38">
        <v>93011</v>
      </c>
      <c r="F38">
        <v>106225</v>
      </c>
      <c r="G38">
        <v>100345</v>
      </c>
      <c r="H38">
        <v>96690</v>
      </c>
      <c r="I38">
        <v>98710</v>
      </c>
      <c r="J38">
        <v>130140</v>
      </c>
      <c r="K38">
        <v>120429</v>
      </c>
      <c r="L38">
        <v>112015</v>
      </c>
      <c r="M38">
        <v>120280</v>
      </c>
      <c r="N38">
        <v>105781</v>
      </c>
      <c r="O38">
        <v>107358</v>
      </c>
      <c r="P38">
        <f t="shared" si="0"/>
        <v>98163.666666666672</v>
      </c>
      <c r="Q38">
        <f t="shared" si="1"/>
        <v>116000.5</v>
      </c>
      <c r="R38" t="s">
        <v>116</v>
      </c>
      <c r="S38">
        <f t="shared" si="2"/>
        <v>1.1817050436176317</v>
      </c>
      <c r="T38">
        <f t="shared" si="3"/>
        <v>0.24086998034402801</v>
      </c>
    </row>
    <row r="39" spans="1:20">
      <c r="A39">
        <v>37</v>
      </c>
      <c r="B39">
        <v>109.04089999999999</v>
      </c>
      <c r="C39" t="s">
        <v>119</v>
      </c>
      <c r="D39">
        <v>263791</v>
      </c>
      <c r="E39">
        <v>253629</v>
      </c>
      <c r="F39">
        <v>267944</v>
      </c>
      <c r="G39">
        <v>259727</v>
      </c>
      <c r="H39">
        <v>275730</v>
      </c>
      <c r="I39">
        <v>258810</v>
      </c>
      <c r="J39">
        <v>199647</v>
      </c>
      <c r="K39">
        <v>201869</v>
      </c>
      <c r="L39">
        <v>222505</v>
      </c>
      <c r="M39">
        <v>213224</v>
      </c>
      <c r="N39">
        <v>221808</v>
      </c>
      <c r="O39">
        <v>216590</v>
      </c>
      <c r="P39">
        <f t="shared" si="0"/>
        <v>263271.83333333331</v>
      </c>
      <c r="Q39">
        <f t="shared" si="1"/>
        <v>212607.16666666666</v>
      </c>
      <c r="R39" t="s">
        <v>119</v>
      </c>
      <c r="S39">
        <f t="shared" si="2"/>
        <v>0.80755758781639508</v>
      </c>
      <c r="T39">
        <f t="shared" si="3"/>
        <v>-0.30836295124830893</v>
      </c>
    </row>
    <row r="40" spans="1:20">
      <c r="A40">
        <v>38</v>
      </c>
      <c r="B40">
        <v>110.0724</v>
      </c>
      <c r="C40" t="s">
        <v>122</v>
      </c>
      <c r="D40">
        <v>150924</v>
      </c>
      <c r="E40">
        <v>164477</v>
      </c>
      <c r="F40">
        <v>125691</v>
      </c>
      <c r="G40">
        <v>125920</v>
      </c>
      <c r="H40">
        <v>132026</v>
      </c>
      <c r="I40">
        <v>141181</v>
      </c>
      <c r="J40">
        <v>169320</v>
      </c>
      <c r="K40">
        <v>203233</v>
      </c>
      <c r="L40">
        <v>152437</v>
      </c>
      <c r="M40">
        <v>167313</v>
      </c>
      <c r="N40">
        <v>141542</v>
      </c>
      <c r="O40">
        <v>146251</v>
      </c>
      <c r="P40">
        <f t="shared" si="0"/>
        <v>140036.5</v>
      </c>
      <c r="Q40">
        <f t="shared" si="1"/>
        <v>163349.33333333334</v>
      </c>
      <c r="R40" t="s">
        <v>122</v>
      </c>
      <c r="S40">
        <f t="shared" si="2"/>
        <v>1.1664768352060595</v>
      </c>
      <c r="T40">
        <f t="shared" si="3"/>
        <v>0.22215765745912347</v>
      </c>
    </row>
    <row r="41" spans="1:20">
      <c r="A41">
        <v>39</v>
      </c>
      <c r="B41">
        <v>111.01990000000001</v>
      </c>
      <c r="C41" t="s">
        <v>125</v>
      </c>
      <c r="D41">
        <v>531015</v>
      </c>
      <c r="E41">
        <v>532063</v>
      </c>
      <c r="F41">
        <v>458746</v>
      </c>
      <c r="G41">
        <v>456729</v>
      </c>
      <c r="H41">
        <v>474893</v>
      </c>
      <c r="I41">
        <v>515280</v>
      </c>
      <c r="J41">
        <v>430284</v>
      </c>
      <c r="K41">
        <v>448179</v>
      </c>
      <c r="L41">
        <v>482718</v>
      </c>
      <c r="M41">
        <v>512295</v>
      </c>
      <c r="N41">
        <v>560228</v>
      </c>
      <c r="O41">
        <v>577197</v>
      </c>
      <c r="P41">
        <f t="shared" si="0"/>
        <v>494787.66666666669</v>
      </c>
      <c r="Q41">
        <f t="shared" si="1"/>
        <v>501816.83333333331</v>
      </c>
      <c r="R41" t="s">
        <v>125</v>
      </c>
      <c r="S41">
        <f t="shared" si="2"/>
        <v>1.0142064306372498</v>
      </c>
      <c r="T41">
        <f t="shared" si="3"/>
        <v>2.0351327041399872E-2</v>
      </c>
    </row>
    <row r="42" spans="1:20">
      <c r="A42">
        <v>40</v>
      </c>
      <c r="B42">
        <v>112.0402</v>
      </c>
      <c r="C42" t="s">
        <v>128</v>
      </c>
      <c r="D42">
        <v>507855</v>
      </c>
      <c r="E42">
        <v>496846</v>
      </c>
      <c r="F42">
        <v>482514</v>
      </c>
      <c r="G42">
        <v>475753</v>
      </c>
      <c r="H42">
        <v>526242</v>
      </c>
      <c r="I42">
        <v>506350</v>
      </c>
      <c r="J42">
        <v>316750</v>
      </c>
      <c r="K42">
        <v>322639</v>
      </c>
      <c r="L42">
        <v>360838</v>
      </c>
      <c r="M42">
        <v>354258</v>
      </c>
      <c r="N42">
        <v>363605</v>
      </c>
      <c r="O42">
        <v>371839</v>
      </c>
      <c r="P42">
        <f t="shared" si="0"/>
        <v>499260</v>
      </c>
      <c r="Q42">
        <f t="shared" si="1"/>
        <v>348321.5</v>
      </c>
      <c r="R42" t="s">
        <v>128</v>
      </c>
      <c r="S42">
        <f t="shared" si="2"/>
        <v>0.69767555982854623</v>
      </c>
      <c r="T42">
        <f t="shared" si="3"/>
        <v>-0.51937179920096554</v>
      </c>
    </row>
    <row r="43" spans="1:20">
      <c r="A43">
        <v>41</v>
      </c>
      <c r="B43">
        <v>113.0244</v>
      </c>
      <c r="C43" t="s">
        <v>131</v>
      </c>
      <c r="D43">
        <v>2019692</v>
      </c>
      <c r="E43">
        <v>2022921</v>
      </c>
      <c r="F43">
        <v>2086918</v>
      </c>
      <c r="G43">
        <v>2090681</v>
      </c>
      <c r="H43">
        <v>2139306</v>
      </c>
      <c r="I43">
        <v>2170265</v>
      </c>
      <c r="J43">
        <v>2120180</v>
      </c>
      <c r="K43">
        <v>2127140</v>
      </c>
      <c r="L43">
        <v>2113153</v>
      </c>
      <c r="M43">
        <v>2225950</v>
      </c>
      <c r="N43">
        <v>2121671</v>
      </c>
      <c r="O43">
        <v>2170337</v>
      </c>
      <c r="P43">
        <f t="shared" si="0"/>
        <v>2088297.1666666667</v>
      </c>
      <c r="Q43">
        <f t="shared" si="1"/>
        <v>2146405.1666666665</v>
      </c>
      <c r="R43" t="s">
        <v>131</v>
      </c>
      <c r="S43">
        <f t="shared" si="2"/>
        <v>1.0278255417512019</v>
      </c>
      <c r="T43">
        <f t="shared" si="3"/>
        <v>3.9595409075064925E-2</v>
      </c>
    </row>
    <row r="44" spans="1:20">
      <c r="A44">
        <v>42</v>
      </c>
      <c r="B44">
        <v>113.0356</v>
      </c>
      <c r="C44" t="s">
        <v>134</v>
      </c>
      <c r="D44">
        <v>697501</v>
      </c>
      <c r="E44">
        <v>717811</v>
      </c>
      <c r="F44">
        <v>655099</v>
      </c>
      <c r="G44">
        <v>633793</v>
      </c>
      <c r="H44">
        <v>675691</v>
      </c>
      <c r="I44">
        <v>702565</v>
      </c>
      <c r="J44">
        <v>688525</v>
      </c>
      <c r="K44">
        <v>684308</v>
      </c>
      <c r="L44">
        <v>795859</v>
      </c>
      <c r="M44">
        <v>783866</v>
      </c>
      <c r="N44">
        <v>776485</v>
      </c>
      <c r="O44">
        <v>804299</v>
      </c>
      <c r="P44">
        <f t="shared" si="0"/>
        <v>680410</v>
      </c>
      <c r="Q44">
        <f t="shared" si="1"/>
        <v>755557</v>
      </c>
      <c r="R44" t="s">
        <v>134</v>
      </c>
      <c r="S44">
        <f t="shared" si="2"/>
        <v>1.1104437030613894</v>
      </c>
      <c r="T44">
        <f t="shared" si="3"/>
        <v>0.15113625342255052</v>
      </c>
    </row>
    <row r="45" spans="1:20">
      <c r="A45">
        <v>43</v>
      </c>
      <c r="B45">
        <v>113.0607</v>
      </c>
      <c r="C45" t="s">
        <v>137</v>
      </c>
      <c r="D45">
        <v>133011</v>
      </c>
      <c r="E45">
        <v>134545</v>
      </c>
      <c r="F45">
        <v>144162</v>
      </c>
      <c r="G45">
        <v>152837</v>
      </c>
      <c r="H45">
        <v>153485</v>
      </c>
      <c r="I45">
        <v>140817</v>
      </c>
      <c r="J45">
        <v>158018</v>
      </c>
      <c r="K45">
        <v>151297</v>
      </c>
      <c r="L45">
        <v>147165</v>
      </c>
      <c r="M45">
        <v>147783</v>
      </c>
      <c r="N45">
        <v>148578</v>
      </c>
      <c r="O45">
        <v>144420</v>
      </c>
      <c r="P45">
        <f t="shared" si="0"/>
        <v>143142.83333333334</v>
      </c>
      <c r="Q45">
        <f t="shared" si="1"/>
        <v>149543.5</v>
      </c>
      <c r="R45" t="s">
        <v>137</v>
      </c>
      <c r="S45">
        <f t="shared" si="2"/>
        <v>1.0447152436319433</v>
      </c>
      <c r="T45">
        <f t="shared" si="3"/>
        <v>6.3109762801102046E-2</v>
      </c>
    </row>
    <row r="46" spans="1:20">
      <c r="A46">
        <v>44</v>
      </c>
      <c r="B46">
        <v>114.05589999999999</v>
      </c>
      <c r="C46" t="s">
        <v>140</v>
      </c>
      <c r="D46">
        <v>7394544</v>
      </c>
      <c r="E46">
        <v>7365243</v>
      </c>
      <c r="F46">
        <v>6491747</v>
      </c>
      <c r="G46">
        <v>6546006</v>
      </c>
      <c r="H46">
        <v>7207152</v>
      </c>
      <c r="I46">
        <v>7116140</v>
      </c>
      <c r="J46">
        <v>9604743</v>
      </c>
      <c r="K46">
        <v>9564342</v>
      </c>
      <c r="L46">
        <v>10659220</v>
      </c>
      <c r="M46">
        <v>10811930</v>
      </c>
      <c r="N46">
        <v>10428143</v>
      </c>
      <c r="O46">
        <v>10711287</v>
      </c>
      <c r="P46">
        <f t="shared" si="0"/>
        <v>7020138.666666667</v>
      </c>
      <c r="Q46">
        <f t="shared" si="1"/>
        <v>10296610.833333334</v>
      </c>
      <c r="R46" t="s">
        <v>140</v>
      </c>
      <c r="S46">
        <f t="shared" si="2"/>
        <v>1.4667247076221097</v>
      </c>
      <c r="T46">
        <f t="shared" si="3"/>
        <v>0.5525981142163584</v>
      </c>
    </row>
    <row r="47" spans="1:20">
      <c r="A47">
        <v>45</v>
      </c>
      <c r="B47">
        <v>115.0035</v>
      </c>
      <c r="C47" t="s">
        <v>143</v>
      </c>
      <c r="D47">
        <v>2563010</v>
      </c>
      <c r="E47">
        <v>2486613</v>
      </c>
      <c r="F47">
        <v>2700758</v>
      </c>
      <c r="G47">
        <v>2623916</v>
      </c>
      <c r="H47">
        <v>2736996</v>
      </c>
      <c r="I47">
        <v>2679346</v>
      </c>
      <c r="J47">
        <v>2394738</v>
      </c>
      <c r="K47">
        <v>2454906</v>
      </c>
      <c r="L47">
        <v>2944847</v>
      </c>
      <c r="M47">
        <v>2883329</v>
      </c>
      <c r="N47">
        <v>2893481</v>
      </c>
      <c r="O47">
        <v>2832038</v>
      </c>
      <c r="P47">
        <f t="shared" si="0"/>
        <v>2631773.1666666665</v>
      </c>
      <c r="Q47">
        <f t="shared" si="1"/>
        <v>2733889.8333333335</v>
      </c>
      <c r="R47" t="s">
        <v>143</v>
      </c>
      <c r="S47">
        <f t="shared" si="2"/>
        <v>1.0388014696555345</v>
      </c>
      <c r="T47">
        <f t="shared" si="3"/>
        <v>5.4919960198703557E-2</v>
      </c>
    </row>
    <row r="48" spans="1:20">
      <c r="A48">
        <v>46</v>
      </c>
      <c r="B48">
        <v>115.0401</v>
      </c>
      <c r="C48" t="s">
        <v>146</v>
      </c>
      <c r="D48">
        <v>554536</v>
      </c>
      <c r="E48">
        <v>537963</v>
      </c>
      <c r="F48">
        <v>670755</v>
      </c>
      <c r="G48">
        <v>650626</v>
      </c>
      <c r="H48">
        <v>610511</v>
      </c>
      <c r="I48">
        <v>613474</v>
      </c>
      <c r="J48">
        <v>1028053</v>
      </c>
      <c r="K48">
        <v>990106</v>
      </c>
      <c r="L48">
        <v>954880</v>
      </c>
      <c r="M48">
        <v>954254</v>
      </c>
      <c r="N48">
        <v>787644</v>
      </c>
      <c r="O48">
        <v>789716</v>
      </c>
      <c r="P48">
        <f t="shared" si="0"/>
        <v>606310.83333333337</v>
      </c>
      <c r="Q48">
        <f t="shared" si="1"/>
        <v>917442.16666666663</v>
      </c>
      <c r="R48" t="s">
        <v>146</v>
      </c>
      <c r="S48">
        <f t="shared" si="2"/>
        <v>1.5131548311990686</v>
      </c>
      <c r="T48">
        <f t="shared" si="3"/>
        <v>0.59755961661907409</v>
      </c>
    </row>
    <row r="49" spans="1:20">
      <c r="A49">
        <v>47</v>
      </c>
      <c r="B49">
        <v>116.035</v>
      </c>
      <c r="C49" t="s">
        <v>149</v>
      </c>
      <c r="D49">
        <v>365149</v>
      </c>
      <c r="E49">
        <v>366557</v>
      </c>
      <c r="F49">
        <v>336953</v>
      </c>
      <c r="G49">
        <v>332308</v>
      </c>
      <c r="H49">
        <v>362499</v>
      </c>
      <c r="I49">
        <v>364901</v>
      </c>
      <c r="J49">
        <v>284788</v>
      </c>
      <c r="K49">
        <v>281462</v>
      </c>
      <c r="L49">
        <v>333270</v>
      </c>
      <c r="M49">
        <v>341395</v>
      </c>
      <c r="N49">
        <v>359118</v>
      </c>
      <c r="O49">
        <v>353217</v>
      </c>
      <c r="P49">
        <f t="shared" si="0"/>
        <v>354727.83333333331</v>
      </c>
      <c r="Q49">
        <f t="shared" si="1"/>
        <v>325541.66666666669</v>
      </c>
      <c r="R49" t="s">
        <v>149</v>
      </c>
      <c r="S49">
        <f t="shared" si="2"/>
        <v>0.91772236649036576</v>
      </c>
      <c r="T49">
        <f t="shared" si="3"/>
        <v>-0.1238703258540336</v>
      </c>
    </row>
    <row r="50" spans="1:20">
      <c r="A50">
        <v>48</v>
      </c>
      <c r="B50">
        <v>116.07170000000001</v>
      </c>
      <c r="C50" t="s">
        <v>152</v>
      </c>
      <c r="D50">
        <v>3237016</v>
      </c>
      <c r="E50">
        <v>3227131</v>
      </c>
      <c r="F50">
        <v>3026555</v>
      </c>
      <c r="G50">
        <v>3091078</v>
      </c>
      <c r="H50">
        <v>3203933</v>
      </c>
      <c r="I50">
        <v>3147544</v>
      </c>
      <c r="J50">
        <v>3742050</v>
      </c>
      <c r="K50">
        <v>3645861</v>
      </c>
      <c r="L50">
        <v>4028313</v>
      </c>
      <c r="M50">
        <v>4057768</v>
      </c>
      <c r="N50">
        <v>4067221</v>
      </c>
      <c r="O50">
        <v>4175157</v>
      </c>
      <c r="P50">
        <f t="shared" si="0"/>
        <v>3155542.8333333335</v>
      </c>
      <c r="Q50">
        <f t="shared" si="1"/>
        <v>3952728.3333333335</v>
      </c>
      <c r="R50" t="s">
        <v>152</v>
      </c>
      <c r="S50">
        <f t="shared" si="2"/>
        <v>1.2526302262732714</v>
      </c>
      <c r="T50">
        <f t="shared" si="3"/>
        <v>0.32496059705901065</v>
      </c>
    </row>
    <row r="51" spans="1:20">
      <c r="A51">
        <v>49</v>
      </c>
      <c r="B51">
        <v>117.0193</v>
      </c>
      <c r="C51" t="s">
        <v>155</v>
      </c>
      <c r="D51">
        <v>2187508</v>
      </c>
      <c r="E51">
        <v>2204571</v>
      </c>
      <c r="F51">
        <v>1972833</v>
      </c>
      <c r="G51">
        <v>2030664</v>
      </c>
      <c r="H51">
        <v>2211688</v>
      </c>
      <c r="I51">
        <v>2238438</v>
      </c>
      <c r="J51">
        <v>1580015</v>
      </c>
      <c r="K51">
        <v>1583926</v>
      </c>
      <c r="L51">
        <v>1724447</v>
      </c>
      <c r="M51">
        <v>1761501</v>
      </c>
      <c r="N51">
        <v>1836490</v>
      </c>
      <c r="O51">
        <v>1897291</v>
      </c>
      <c r="P51">
        <f t="shared" si="0"/>
        <v>2140950.3333333335</v>
      </c>
      <c r="Q51">
        <f t="shared" si="1"/>
        <v>1730611.6666666667</v>
      </c>
      <c r="R51" t="s">
        <v>155</v>
      </c>
      <c r="S51">
        <f t="shared" si="2"/>
        <v>0.80833807292119964</v>
      </c>
      <c r="T51">
        <f t="shared" si="3"/>
        <v>-0.30696929433702269</v>
      </c>
    </row>
    <row r="52" spans="1:20">
      <c r="A52">
        <v>50</v>
      </c>
      <c r="B52">
        <v>118.05110000000001</v>
      </c>
      <c r="C52" t="s">
        <v>158</v>
      </c>
      <c r="D52">
        <v>2760575</v>
      </c>
      <c r="E52">
        <v>2720734</v>
      </c>
      <c r="F52">
        <v>2609320</v>
      </c>
      <c r="G52">
        <v>2624016</v>
      </c>
      <c r="H52">
        <v>2694800</v>
      </c>
      <c r="I52">
        <v>2663875</v>
      </c>
      <c r="J52">
        <v>2956249</v>
      </c>
      <c r="K52">
        <v>2903811</v>
      </c>
      <c r="L52">
        <v>3585647</v>
      </c>
      <c r="M52">
        <v>3489178</v>
      </c>
      <c r="N52">
        <v>3546331</v>
      </c>
      <c r="O52">
        <v>3657517</v>
      </c>
      <c r="P52">
        <f t="shared" si="0"/>
        <v>2678886.6666666665</v>
      </c>
      <c r="Q52">
        <f t="shared" si="1"/>
        <v>3356455.5</v>
      </c>
      <c r="R52" t="s">
        <v>158</v>
      </c>
      <c r="S52">
        <f t="shared" si="2"/>
        <v>1.2529292641470462</v>
      </c>
      <c r="T52">
        <f t="shared" si="3"/>
        <v>0.32530496761674904</v>
      </c>
    </row>
    <row r="53" spans="1:20">
      <c r="A53">
        <v>51</v>
      </c>
      <c r="B53">
        <v>119.0167</v>
      </c>
      <c r="C53" t="s">
        <v>161</v>
      </c>
      <c r="D53">
        <v>46111</v>
      </c>
      <c r="E53">
        <v>51620</v>
      </c>
      <c r="F53">
        <v>47643</v>
      </c>
      <c r="G53">
        <v>52566</v>
      </c>
      <c r="H53">
        <v>49495</v>
      </c>
      <c r="I53">
        <v>51479</v>
      </c>
      <c r="J53">
        <v>51055</v>
      </c>
      <c r="K53">
        <v>55004</v>
      </c>
      <c r="L53">
        <v>48491</v>
      </c>
      <c r="M53">
        <v>52928</v>
      </c>
      <c r="N53">
        <v>46022</v>
      </c>
      <c r="O53">
        <v>45808</v>
      </c>
      <c r="P53">
        <f t="shared" si="0"/>
        <v>49819</v>
      </c>
      <c r="Q53">
        <f t="shared" si="1"/>
        <v>49884.666666666664</v>
      </c>
      <c r="R53" t="s">
        <v>161</v>
      </c>
      <c r="S53">
        <f t="shared" si="2"/>
        <v>1.0013181048729733</v>
      </c>
      <c r="T53">
        <f t="shared" si="3"/>
        <v>1.9003711943053551E-3</v>
      </c>
    </row>
    <row r="54" spans="1:20">
      <c r="A54">
        <v>52</v>
      </c>
      <c r="B54">
        <v>119.0502</v>
      </c>
      <c r="C54" t="s">
        <v>164</v>
      </c>
      <c r="D54">
        <v>445168</v>
      </c>
      <c r="E54">
        <v>440552</v>
      </c>
      <c r="F54">
        <v>557465</v>
      </c>
      <c r="G54">
        <v>560435</v>
      </c>
      <c r="H54">
        <v>491465</v>
      </c>
      <c r="I54">
        <v>477744</v>
      </c>
      <c r="J54">
        <v>808625</v>
      </c>
      <c r="K54">
        <v>817411</v>
      </c>
      <c r="L54">
        <v>811481</v>
      </c>
      <c r="M54">
        <v>786991</v>
      </c>
      <c r="N54">
        <v>683810</v>
      </c>
      <c r="O54">
        <v>684998</v>
      </c>
      <c r="P54">
        <f t="shared" si="0"/>
        <v>495471.5</v>
      </c>
      <c r="Q54">
        <f t="shared" si="1"/>
        <v>765552.66666666663</v>
      </c>
      <c r="R54" t="s">
        <v>164</v>
      </c>
      <c r="S54">
        <f t="shared" si="2"/>
        <v>1.5450992976723517</v>
      </c>
      <c r="T54">
        <f t="shared" si="3"/>
        <v>0.62769955764816554</v>
      </c>
    </row>
    <row r="55" spans="1:20">
      <c r="A55">
        <v>53</v>
      </c>
      <c r="B55">
        <v>120.0124</v>
      </c>
      <c r="C55" t="s">
        <v>167</v>
      </c>
      <c r="D55">
        <v>1650036</v>
      </c>
      <c r="E55">
        <v>1869164</v>
      </c>
      <c r="F55">
        <v>1410208</v>
      </c>
      <c r="G55">
        <v>1465170</v>
      </c>
      <c r="H55">
        <v>2153235</v>
      </c>
      <c r="I55">
        <v>2250067</v>
      </c>
      <c r="J55">
        <v>633445</v>
      </c>
      <c r="K55">
        <v>634663</v>
      </c>
      <c r="L55">
        <v>685952</v>
      </c>
      <c r="M55">
        <v>693928</v>
      </c>
      <c r="N55">
        <v>735590</v>
      </c>
      <c r="O55">
        <v>710813</v>
      </c>
      <c r="P55">
        <f t="shared" si="0"/>
        <v>1799646.6666666667</v>
      </c>
      <c r="Q55">
        <f t="shared" si="1"/>
        <v>682398.5</v>
      </c>
      <c r="R55" t="s">
        <v>167</v>
      </c>
      <c r="S55">
        <f t="shared" si="2"/>
        <v>0.37918471033202811</v>
      </c>
      <c r="T55">
        <f t="shared" si="3"/>
        <v>-1.3990273025205922</v>
      </c>
    </row>
    <row r="56" spans="1:20">
      <c r="A56">
        <v>54</v>
      </c>
      <c r="B56">
        <v>120.9956</v>
      </c>
      <c r="C56" t="s">
        <v>170</v>
      </c>
      <c r="D56">
        <v>434958</v>
      </c>
      <c r="E56">
        <v>434334</v>
      </c>
      <c r="F56">
        <v>435822</v>
      </c>
      <c r="G56">
        <v>430270</v>
      </c>
      <c r="H56">
        <v>482416</v>
      </c>
      <c r="I56">
        <v>482382</v>
      </c>
      <c r="J56">
        <v>357272</v>
      </c>
      <c r="K56">
        <v>380175</v>
      </c>
      <c r="L56">
        <v>479179</v>
      </c>
      <c r="M56">
        <v>481146</v>
      </c>
      <c r="N56">
        <v>485648</v>
      </c>
      <c r="O56">
        <v>491713</v>
      </c>
      <c r="P56">
        <f t="shared" si="0"/>
        <v>450030.33333333331</v>
      </c>
      <c r="Q56">
        <f t="shared" si="1"/>
        <v>445855.5</v>
      </c>
      <c r="R56" t="s">
        <v>170</v>
      </c>
      <c r="S56">
        <f t="shared" si="2"/>
        <v>0.99072321791642193</v>
      </c>
      <c r="T56">
        <f t="shared" si="3"/>
        <v>-1.3446032342259707E-2</v>
      </c>
    </row>
    <row r="57" spans="1:20">
      <c r="A57">
        <v>55</v>
      </c>
      <c r="B57">
        <v>121.04089999999999</v>
      </c>
      <c r="C57" t="s">
        <v>173</v>
      </c>
      <c r="D57">
        <v>1245893</v>
      </c>
      <c r="E57">
        <v>1480266</v>
      </c>
      <c r="F57">
        <v>1062317</v>
      </c>
      <c r="G57">
        <v>1136007</v>
      </c>
      <c r="H57">
        <v>1238311</v>
      </c>
      <c r="I57">
        <v>1469549</v>
      </c>
      <c r="J57">
        <v>810844</v>
      </c>
      <c r="K57">
        <v>828285</v>
      </c>
      <c r="L57">
        <v>1101290</v>
      </c>
      <c r="M57">
        <v>1091086</v>
      </c>
      <c r="N57">
        <v>1130426</v>
      </c>
      <c r="O57">
        <v>1136029</v>
      </c>
      <c r="P57">
        <f t="shared" si="0"/>
        <v>1272057.1666666667</v>
      </c>
      <c r="Q57">
        <f t="shared" si="1"/>
        <v>1016326.6666666666</v>
      </c>
      <c r="R57" t="s">
        <v>173</v>
      </c>
      <c r="S57">
        <f t="shared" si="2"/>
        <v>0.79896304450677846</v>
      </c>
      <c r="T57">
        <f t="shared" si="3"/>
        <v>-0.32379932107055781</v>
      </c>
    </row>
    <row r="58" spans="1:20">
      <c r="A58">
        <v>56</v>
      </c>
      <c r="B58">
        <v>123.05629999999999</v>
      </c>
      <c r="C58" t="s">
        <v>176</v>
      </c>
      <c r="D58">
        <v>322172</v>
      </c>
      <c r="E58">
        <v>319654</v>
      </c>
      <c r="F58">
        <v>292461</v>
      </c>
      <c r="G58">
        <v>298961</v>
      </c>
      <c r="H58">
        <v>380124</v>
      </c>
      <c r="I58">
        <v>387544</v>
      </c>
      <c r="J58">
        <v>126056</v>
      </c>
      <c r="K58">
        <v>120253</v>
      </c>
      <c r="L58">
        <v>125674</v>
      </c>
      <c r="M58">
        <v>130909</v>
      </c>
      <c r="N58">
        <v>133142</v>
      </c>
      <c r="O58">
        <v>129623</v>
      </c>
      <c r="P58">
        <f t="shared" si="0"/>
        <v>333486</v>
      </c>
      <c r="Q58">
        <f t="shared" si="1"/>
        <v>127609.5</v>
      </c>
      <c r="R58" t="s">
        <v>176</v>
      </c>
      <c r="S58">
        <f t="shared" si="2"/>
        <v>0.38265324481387525</v>
      </c>
      <c r="T58">
        <f t="shared" si="3"/>
        <v>-1.3858904614428906</v>
      </c>
    </row>
    <row r="59" spans="1:20">
      <c r="A59">
        <v>57</v>
      </c>
      <c r="B59">
        <v>124.0073</v>
      </c>
      <c r="C59" t="s">
        <v>179</v>
      </c>
      <c r="D59">
        <v>68340900</v>
      </c>
      <c r="E59">
        <v>68727204</v>
      </c>
      <c r="F59">
        <v>63145389</v>
      </c>
      <c r="G59">
        <v>63991373</v>
      </c>
      <c r="H59">
        <v>66697797</v>
      </c>
      <c r="I59">
        <v>66869916</v>
      </c>
      <c r="J59">
        <v>63402632</v>
      </c>
      <c r="K59">
        <v>62510269</v>
      </c>
      <c r="L59">
        <v>66595976</v>
      </c>
      <c r="M59">
        <v>67203647</v>
      </c>
      <c r="N59">
        <v>67545096</v>
      </c>
      <c r="O59">
        <v>68904716</v>
      </c>
      <c r="P59">
        <f t="shared" si="0"/>
        <v>66295429.833333336</v>
      </c>
      <c r="Q59">
        <f t="shared" si="1"/>
        <v>66027056</v>
      </c>
      <c r="R59" t="s">
        <v>179</v>
      </c>
      <c r="S59">
        <f t="shared" si="2"/>
        <v>0.99595185016511656</v>
      </c>
      <c r="T59">
        <f t="shared" si="3"/>
        <v>-5.8520987859270943E-3</v>
      </c>
    </row>
    <row r="60" spans="1:20">
      <c r="A60">
        <v>58</v>
      </c>
      <c r="B60">
        <v>125.0354</v>
      </c>
      <c r="C60" t="s">
        <v>182</v>
      </c>
      <c r="D60">
        <v>280175</v>
      </c>
      <c r="E60">
        <v>269548</v>
      </c>
      <c r="F60">
        <v>280109</v>
      </c>
      <c r="G60">
        <v>276727</v>
      </c>
      <c r="H60">
        <v>293270</v>
      </c>
      <c r="I60">
        <v>302516</v>
      </c>
      <c r="J60">
        <v>161722</v>
      </c>
      <c r="K60">
        <v>167990</v>
      </c>
      <c r="L60">
        <v>178658</v>
      </c>
      <c r="M60">
        <v>181859</v>
      </c>
      <c r="N60">
        <v>180280</v>
      </c>
      <c r="O60">
        <v>184479</v>
      </c>
      <c r="P60">
        <f t="shared" si="0"/>
        <v>283724.16666666669</v>
      </c>
      <c r="Q60">
        <f t="shared" si="1"/>
        <v>175831.33333333334</v>
      </c>
      <c r="R60" t="s">
        <v>182</v>
      </c>
      <c r="S60">
        <f t="shared" si="2"/>
        <v>0.61972631869568151</v>
      </c>
      <c r="T60">
        <f t="shared" si="3"/>
        <v>-0.6902968565351183</v>
      </c>
    </row>
    <row r="61" spans="1:20">
      <c r="A61">
        <v>59</v>
      </c>
      <c r="B61">
        <v>125.04689999999999</v>
      </c>
      <c r="C61" t="s">
        <v>185</v>
      </c>
      <c r="D61">
        <v>61034</v>
      </c>
      <c r="E61">
        <v>66471</v>
      </c>
      <c r="F61">
        <v>67450</v>
      </c>
      <c r="G61">
        <v>71324</v>
      </c>
      <c r="H61">
        <v>71857</v>
      </c>
      <c r="I61">
        <v>76724</v>
      </c>
      <c r="J61">
        <v>53491</v>
      </c>
      <c r="K61">
        <v>57263</v>
      </c>
      <c r="L61">
        <v>63300</v>
      </c>
      <c r="M61">
        <v>71753</v>
      </c>
      <c r="N61">
        <v>68590</v>
      </c>
      <c r="O61">
        <v>72711</v>
      </c>
      <c r="P61">
        <f t="shared" si="0"/>
        <v>69143.333333333328</v>
      </c>
      <c r="Q61">
        <f t="shared" si="1"/>
        <v>64518</v>
      </c>
      <c r="R61" t="s">
        <v>185</v>
      </c>
      <c r="S61">
        <f t="shared" si="2"/>
        <v>0.9331051439039677</v>
      </c>
      <c r="T61">
        <f t="shared" si="3"/>
        <v>-9.9888439274279303E-2</v>
      </c>
    </row>
    <row r="62" spans="1:20">
      <c r="A62">
        <v>60</v>
      </c>
      <c r="B62">
        <v>126.05629999999999</v>
      </c>
      <c r="C62" t="s">
        <v>188</v>
      </c>
      <c r="D62">
        <v>151436</v>
      </c>
      <c r="E62">
        <v>146941</v>
      </c>
      <c r="F62">
        <v>136656</v>
      </c>
      <c r="G62">
        <v>134788</v>
      </c>
      <c r="H62">
        <v>140809</v>
      </c>
      <c r="I62">
        <v>140049</v>
      </c>
      <c r="J62">
        <v>103024</v>
      </c>
      <c r="K62">
        <v>110603</v>
      </c>
      <c r="L62">
        <v>118843</v>
      </c>
      <c r="M62">
        <v>119216</v>
      </c>
      <c r="N62">
        <v>129828</v>
      </c>
      <c r="O62">
        <v>122707</v>
      </c>
      <c r="P62">
        <f t="shared" si="0"/>
        <v>141779.83333333334</v>
      </c>
      <c r="Q62">
        <f t="shared" si="1"/>
        <v>117370.16666666667</v>
      </c>
      <c r="R62" t="s">
        <v>188</v>
      </c>
      <c r="S62">
        <f t="shared" si="2"/>
        <v>0.82783400083932945</v>
      </c>
      <c r="T62">
        <f t="shared" si="3"/>
        <v>-0.27258659065967278</v>
      </c>
    </row>
    <row r="63" spans="1:20">
      <c r="A63">
        <v>61</v>
      </c>
      <c r="B63">
        <v>128.03550000000001</v>
      </c>
      <c r="C63" t="s">
        <v>191</v>
      </c>
      <c r="D63">
        <v>58612622</v>
      </c>
      <c r="E63">
        <v>59302910</v>
      </c>
      <c r="F63">
        <v>46537238</v>
      </c>
      <c r="G63">
        <v>46540102</v>
      </c>
      <c r="H63">
        <v>55870698</v>
      </c>
      <c r="I63">
        <v>56237810</v>
      </c>
      <c r="J63">
        <v>24899006</v>
      </c>
      <c r="K63">
        <v>24723461</v>
      </c>
      <c r="L63">
        <v>26854350</v>
      </c>
      <c r="M63">
        <v>26897748</v>
      </c>
      <c r="N63">
        <v>27948727</v>
      </c>
      <c r="O63">
        <v>27621388</v>
      </c>
      <c r="P63">
        <f t="shared" si="0"/>
        <v>53850230</v>
      </c>
      <c r="Q63">
        <f t="shared" si="1"/>
        <v>26490780</v>
      </c>
      <c r="R63" t="s">
        <v>191</v>
      </c>
      <c r="S63">
        <f t="shared" si="2"/>
        <v>0.49193438913817084</v>
      </c>
      <c r="T63">
        <f t="shared" si="3"/>
        <v>-1.0234621833411937</v>
      </c>
    </row>
    <row r="64" spans="1:20">
      <c r="A64">
        <v>62</v>
      </c>
      <c r="B64">
        <v>128.0719</v>
      </c>
      <c r="C64" t="s">
        <v>194</v>
      </c>
      <c r="D64">
        <v>109805</v>
      </c>
      <c r="E64">
        <v>107678</v>
      </c>
      <c r="F64">
        <v>82243</v>
      </c>
      <c r="G64">
        <v>82609</v>
      </c>
      <c r="H64">
        <v>95623</v>
      </c>
      <c r="I64">
        <v>98229</v>
      </c>
      <c r="J64">
        <v>79359</v>
      </c>
      <c r="K64">
        <v>77979</v>
      </c>
      <c r="L64">
        <v>88544</v>
      </c>
      <c r="M64">
        <v>81394</v>
      </c>
      <c r="N64">
        <v>84766</v>
      </c>
      <c r="O64">
        <v>83301</v>
      </c>
      <c r="P64">
        <f t="shared" si="0"/>
        <v>96031.166666666672</v>
      </c>
      <c r="Q64">
        <f t="shared" si="1"/>
        <v>82557.166666666672</v>
      </c>
      <c r="R64" t="s">
        <v>194</v>
      </c>
      <c r="S64">
        <f t="shared" si="2"/>
        <v>0.85969138491496688</v>
      </c>
      <c r="T64">
        <f t="shared" si="3"/>
        <v>-0.21810924595591216</v>
      </c>
    </row>
    <row r="65" spans="1:20">
      <c r="A65">
        <v>63</v>
      </c>
      <c r="B65">
        <v>129.01920000000001</v>
      </c>
      <c r="C65" t="s">
        <v>197</v>
      </c>
      <c r="D65">
        <v>1094953</v>
      </c>
      <c r="E65">
        <v>1013465</v>
      </c>
      <c r="F65">
        <v>1206442</v>
      </c>
      <c r="G65">
        <v>1077116</v>
      </c>
      <c r="H65">
        <v>1208186</v>
      </c>
      <c r="I65">
        <v>1110488</v>
      </c>
      <c r="J65">
        <v>964650</v>
      </c>
      <c r="K65">
        <v>994347</v>
      </c>
      <c r="L65">
        <v>1139260</v>
      </c>
      <c r="M65">
        <v>1123611</v>
      </c>
      <c r="N65">
        <v>1143989</v>
      </c>
      <c r="O65">
        <v>1061163</v>
      </c>
      <c r="P65">
        <f t="shared" si="0"/>
        <v>1118441.6666666667</v>
      </c>
      <c r="Q65">
        <f t="shared" si="1"/>
        <v>1071170</v>
      </c>
      <c r="R65" t="s">
        <v>197</v>
      </c>
      <c r="S65">
        <f t="shared" si="2"/>
        <v>0.95773434764143561</v>
      </c>
      <c r="T65">
        <f t="shared" si="3"/>
        <v>-6.2302552170448965E-2</v>
      </c>
    </row>
    <row r="66" spans="1:20">
      <c r="A66">
        <v>64</v>
      </c>
      <c r="B66">
        <v>129.0556</v>
      </c>
      <c r="C66" t="s">
        <v>200</v>
      </c>
      <c r="D66">
        <v>882060</v>
      </c>
      <c r="E66">
        <v>867211</v>
      </c>
      <c r="F66">
        <v>725545</v>
      </c>
      <c r="G66">
        <v>717340</v>
      </c>
      <c r="H66">
        <v>699646</v>
      </c>
      <c r="I66">
        <v>682022</v>
      </c>
      <c r="J66">
        <v>634910</v>
      </c>
      <c r="K66">
        <v>620179</v>
      </c>
      <c r="L66">
        <v>588974</v>
      </c>
      <c r="M66">
        <v>601127</v>
      </c>
      <c r="N66">
        <v>644559</v>
      </c>
      <c r="O66">
        <v>632023</v>
      </c>
      <c r="P66">
        <f t="shared" si="0"/>
        <v>762304</v>
      </c>
      <c r="Q66">
        <f t="shared" si="1"/>
        <v>620295.33333333337</v>
      </c>
      <c r="R66" t="s">
        <v>200</v>
      </c>
      <c r="S66">
        <f t="shared" si="2"/>
        <v>0.81371124031007758</v>
      </c>
      <c r="T66">
        <f t="shared" si="3"/>
        <v>-0.29741117518875554</v>
      </c>
    </row>
    <row r="67" spans="1:20">
      <c r="A67">
        <v>65</v>
      </c>
      <c r="B67">
        <v>129.10310000000001</v>
      </c>
      <c r="C67" t="s">
        <v>203</v>
      </c>
      <c r="D67">
        <v>90579</v>
      </c>
      <c r="E67">
        <v>91224</v>
      </c>
      <c r="F67">
        <v>78513</v>
      </c>
      <c r="G67">
        <v>76025</v>
      </c>
      <c r="H67">
        <v>85873</v>
      </c>
      <c r="I67">
        <v>84666</v>
      </c>
      <c r="J67">
        <v>57368</v>
      </c>
      <c r="K67">
        <v>59546</v>
      </c>
      <c r="L67">
        <v>65479</v>
      </c>
      <c r="M67">
        <v>63089</v>
      </c>
      <c r="N67">
        <v>65334</v>
      </c>
      <c r="O67">
        <v>61617</v>
      </c>
      <c r="P67">
        <f t="shared" ref="P67:P130" si="4">AVERAGE(D67:I67)</f>
        <v>84480</v>
      </c>
      <c r="Q67">
        <f t="shared" ref="Q67:Q130" si="5">AVERAGE(J67:O67)</f>
        <v>62072.166666666664</v>
      </c>
      <c r="R67" t="s">
        <v>203</v>
      </c>
      <c r="S67">
        <f t="shared" ref="S67:S130" si="6">Q67/P67</f>
        <v>0.73475576073232318</v>
      </c>
      <c r="T67">
        <f t="shared" si="3"/>
        <v>-0.44466332975199441</v>
      </c>
    </row>
    <row r="68" spans="1:20">
      <c r="A68">
        <v>66</v>
      </c>
      <c r="B68">
        <v>129.11670000000001</v>
      </c>
      <c r="C68" t="s">
        <v>206</v>
      </c>
      <c r="D68">
        <v>47939</v>
      </c>
      <c r="E68">
        <v>47052</v>
      </c>
      <c r="F68">
        <v>39075</v>
      </c>
      <c r="G68">
        <v>40253</v>
      </c>
      <c r="H68">
        <v>43248</v>
      </c>
      <c r="I68">
        <v>41492</v>
      </c>
      <c r="J68">
        <v>32950</v>
      </c>
      <c r="K68">
        <v>32051</v>
      </c>
      <c r="L68">
        <v>33573</v>
      </c>
      <c r="M68">
        <v>32320</v>
      </c>
      <c r="N68">
        <v>34040</v>
      </c>
      <c r="O68">
        <v>32444</v>
      </c>
      <c r="P68">
        <f t="shared" si="4"/>
        <v>43176.5</v>
      </c>
      <c r="Q68">
        <f t="shared" si="5"/>
        <v>32896.333333333336</v>
      </c>
      <c r="R68" t="s">
        <v>206</v>
      </c>
      <c r="S68">
        <f t="shared" si="6"/>
        <v>0.76190365901203982</v>
      </c>
      <c r="T68">
        <f t="shared" ref="T68:T131" si="7">LOG(S68,2)</f>
        <v>-0.39231951114871411</v>
      </c>
    </row>
    <row r="69" spans="1:20">
      <c r="A69">
        <v>67</v>
      </c>
      <c r="B69">
        <v>130.01490000000001</v>
      </c>
      <c r="C69" t="s">
        <v>209</v>
      </c>
      <c r="D69">
        <v>36161</v>
      </c>
      <c r="E69">
        <v>39888</v>
      </c>
      <c r="F69">
        <v>37763</v>
      </c>
      <c r="G69">
        <v>37756</v>
      </c>
      <c r="H69">
        <v>41046</v>
      </c>
      <c r="I69">
        <v>37777</v>
      </c>
      <c r="J69">
        <v>35689</v>
      </c>
      <c r="K69">
        <v>38230</v>
      </c>
      <c r="L69">
        <v>41341</v>
      </c>
      <c r="M69">
        <v>39542</v>
      </c>
      <c r="N69">
        <v>41196</v>
      </c>
      <c r="O69">
        <v>40885</v>
      </c>
      <c r="P69">
        <f t="shared" si="4"/>
        <v>38398.5</v>
      </c>
      <c r="Q69">
        <f t="shared" si="5"/>
        <v>39480.5</v>
      </c>
      <c r="R69" t="s">
        <v>209</v>
      </c>
      <c r="S69">
        <f t="shared" si="6"/>
        <v>1.0281781840436475</v>
      </c>
      <c r="T69">
        <f t="shared" si="7"/>
        <v>4.0090306321723577E-2</v>
      </c>
    </row>
    <row r="70" spans="1:20">
      <c r="A70">
        <v>68</v>
      </c>
      <c r="B70">
        <v>130.05090000000001</v>
      </c>
      <c r="C70" t="s">
        <v>212</v>
      </c>
      <c r="D70">
        <v>5964593</v>
      </c>
      <c r="E70">
        <v>5899631</v>
      </c>
      <c r="F70">
        <v>5630372</v>
      </c>
      <c r="G70">
        <v>5534875</v>
      </c>
      <c r="H70">
        <v>5997985</v>
      </c>
      <c r="I70">
        <v>5898922</v>
      </c>
      <c r="J70">
        <v>5528520</v>
      </c>
      <c r="K70">
        <v>5539076</v>
      </c>
      <c r="L70">
        <v>6459326</v>
      </c>
      <c r="M70">
        <v>6456242</v>
      </c>
      <c r="N70">
        <v>6560818</v>
      </c>
      <c r="O70">
        <v>6492550</v>
      </c>
      <c r="P70">
        <f t="shared" si="4"/>
        <v>5821063</v>
      </c>
      <c r="Q70">
        <f t="shared" si="5"/>
        <v>6172755.333333333</v>
      </c>
      <c r="R70" t="s">
        <v>212</v>
      </c>
      <c r="S70">
        <f t="shared" si="6"/>
        <v>1.0604172010049253</v>
      </c>
      <c r="T70">
        <f t="shared" si="7"/>
        <v>8.4631977433270306E-2</v>
      </c>
    </row>
    <row r="71" spans="1:20">
      <c r="A71">
        <v>69</v>
      </c>
      <c r="B71">
        <v>130.0874</v>
      </c>
      <c r="C71" t="s">
        <v>215</v>
      </c>
      <c r="D71">
        <v>19608539</v>
      </c>
      <c r="E71">
        <v>19816275</v>
      </c>
      <c r="F71">
        <v>18863521</v>
      </c>
      <c r="G71">
        <v>19114151</v>
      </c>
      <c r="H71">
        <v>20170008</v>
      </c>
      <c r="I71">
        <v>19772987</v>
      </c>
      <c r="J71">
        <v>24508743</v>
      </c>
      <c r="K71">
        <v>24004294</v>
      </c>
      <c r="L71">
        <v>26360194</v>
      </c>
      <c r="M71">
        <v>26334790</v>
      </c>
      <c r="N71">
        <v>26415135</v>
      </c>
      <c r="O71">
        <v>26907975</v>
      </c>
      <c r="P71">
        <f t="shared" si="4"/>
        <v>19557580.166666668</v>
      </c>
      <c r="Q71">
        <f t="shared" si="5"/>
        <v>25755188.5</v>
      </c>
      <c r="R71" t="s">
        <v>215</v>
      </c>
      <c r="S71">
        <f t="shared" si="6"/>
        <v>1.3168903453555232</v>
      </c>
      <c r="T71">
        <f t="shared" si="7"/>
        <v>0.39713522046304706</v>
      </c>
    </row>
    <row r="72" spans="1:20">
      <c r="A72">
        <v>70</v>
      </c>
      <c r="B72">
        <v>130.9992</v>
      </c>
      <c r="C72" t="s">
        <v>218</v>
      </c>
      <c r="D72">
        <v>63284</v>
      </c>
      <c r="E72">
        <v>64798</v>
      </c>
      <c r="F72">
        <v>66958</v>
      </c>
      <c r="G72">
        <v>72027</v>
      </c>
      <c r="H72">
        <v>70120</v>
      </c>
      <c r="I72">
        <v>77199</v>
      </c>
      <c r="J72">
        <v>70204</v>
      </c>
      <c r="K72">
        <v>68355</v>
      </c>
      <c r="L72">
        <v>83425</v>
      </c>
      <c r="M72">
        <v>78753</v>
      </c>
      <c r="N72">
        <v>76382</v>
      </c>
      <c r="O72">
        <v>71593</v>
      </c>
      <c r="P72">
        <f t="shared" si="4"/>
        <v>69064.333333333328</v>
      </c>
      <c r="Q72">
        <f t="shared" si="5"/>
        <v>74785.333333333328</v>
      </c>
      <c r="R72" t="s">
        <v>218</v>
      </c>
      <c r="S72">
        <f t="shared" si="6"/>
        <v>1.0828358100901092</v>
      </c>
      <c r="T72">
        <f t="shared" si="7"/>
        <v>0.11481450432522955</v>
      </c>
    </row>
    <row r="73" spans="1:20">
      <c r="A73">
        <v>71</v>
      </c>
      <c r="B73">
        <v>131.04640000000001</v>
      </c>
      <c r="C73" t="s">
        <v>221</v>
      </c>
      <c r="D73">
        <v>5052280</v>
      </c>
      <c r="E73">
        <v>5131890</v>
      </c>
      <c r="F73">
        <v>4579662</v>
      </c>
      <c r="G73">
        <v>4665086</v>
      </c>
      <c r="H73">
        <v>5160841</v>
      </c>
      <c r="I73">
        <v>5279053</v>
      </c>
      <c r="J73">
        <v>4939694</v>
      </c>
      <c r="K73">
        <v>4850857</v>
      </c>
      <c r="L73">
        <v>5436554</v>
      </c>
      <c r="M73">
        <v>5343737</v>
      </c>
      <c r="N73">
        <v>5314311</v>
      </c>
      <c r="O73">
        <v>5391230</v>
      </c>
      <c r="P73">
        <f t="shared" si="4"/>
        <v>4978135.333333333</v>
      </c>
      <c r="Q73">
        <f t="shared" si="5"/>
        <v>5212730.5</v>
      </c>
      <c r="R73" t="s">
        <v>221</v>
      </c>
      <c r="S73">
        <f t="shared" si="6"/>
        <v>1.0471251082902127</v>
      </c>
      <c r="T73">
        <f t="shared" si="7"/>
        <v>6.6433822714726337E-2</v>
      </c>
    </row>
    <row r="74" spans="1:20">
      <c r="A74">
        <v>72</v>
      </c>
      <c r="B74">
        <v>131.07149999999999</v>
      </c>
      <c r="C74" t="s">
        <v>224</v>
      </c>
      <c r="D74">
        <v>249340</v>
      </c>
      <c r="E74">
        <v>246705</v>
      </c>
      <c r="F74">
        <v>216620</v>
      </c>
      <c r="G74">
        <v>219010</v>
      </c>
      <c r="H74">
        <v>233737</v>
      </c>
      <c r="I74">
        <v>236694</v>
      </c>
      <c r="J74">
        <v>236509</v>
      </c>
      <c r="K74">
        <v>232910</v>
      </c>
      <c r="L74">
        <v>243389</v>
      </c>
      <c r="M74">
        <v>246580</v>
      </c>
      <c r="N74">
        <v>232767</v>
      </c>
      <c r="O74">
        <v>242185</v>
      </c>
      <c r="P74">
        <f t="shared" si="4"/>
        <v>233684.33333333334</v>
      </c>
      <c r="Q74">
        <f t="shared" si="5"/>
        <v>239056.66666666666</v>
      </c>
      <c r="R74" t="s">
        <v>224</v>
      </c>
      <c r="S74">
        <f t="shared" si="6"/>
        <v>1.022989702633039</v>
      </c>
      <c r="T74">
        <f t="shared" si="7"/>
        <v>3.2791623054875735E-2</v>
      </c>
    </row>
    <row r="75" spans="1:20">
      <c r="A75">
        <v>73</v>
      </c>
      <c r="B75">
        <v>132.03039999999999</v>
      </c>
      <c r="C75" t="s">
        <v>227</v>
      </c>
      <c r="D75">
        <v>10750742</v>
      </c>
      <c r="E75">
        <v>10715452</v>
      </c>
      <c r="F75">
        <v>9688009</v>
      </c>
      <c r="G75">
        <v>9756759</v>
      </c>
      <c r="H75">
        <v>10333517</v>
      </c>
      <c r="I75">
        <v>10234453</v>
      </c>
      <c r="J75">
        <v>12092955</v>
      </c>
      <c r="K75">
        <v>11900705</v>
      </c>
      <c r="L75">
        <v>13085048</v>
      </c>
      <c r="M75">
        <v>13371944</v>
      </c>
      <c r="N75">
        <v>13341461</v>
      </c>
      <c r="O75">
        <v>13630761</v>
      </c>
      <c r="P75">
        <f t="shared" si="4"/>
        <v>10246488.666666666</v>
      </c>
      <c r="Q75">
        <f t="shared" si="5"/>
        <v>12903812.333333334</v>
      </c>
      <c r="R75" t="s">
        <v>227</v>
      </c>
      <c r="S75">
        <f t="shared" si="6"/>
        <v>1.2593399312792228</v>
      </c>
      <c r="T75">
        <f t="shared" si="7"/>
        <v>0.33266775960667172</v>
      </c>
    </row>
    <row r="76" spans="1:20">
      <c r="A76">
        <v>74</v>
      </c>
      <c r="B76">
        <v>133.01410000000001</v>
      </c>
      <c r="C76" t="s">
        <v>230</v>
      </c>
      <c r="D76">
        <v>9888668</v>
      </c>
      <c r="E76">
        <v>9557276</v>
      </c>
      <c r="F76">
        <v>10962921</v>
      </c>
      <c r="G76">
        <v>10250488</v>
      </c>
      <c r="H76">
        <v>10646527</v>
      </c>
      <c r="I76">
        <v>10165549</v>
      </c>
      <c r="J76">
        <v>9213943</v>
      </c>
      <c r="K76">
        <v>9699996</v>
      </c>
      <c r="L76">
        <v>11176843</v>
      </c>
      <c r="M76">
        <v>11276577</v>
      </c>
      <c r="N76">
        <v>11203036</v>
      </c>
      <c r="O76">
        <v>10614418</v>
      </c>
      <c r="P76">
        <f t="shared" si="4"/>
        <v>10245238.166666666</v>
      </c>
      <c r="Q76">
        <f t="shared" si="5"/>
        <v>10530802.166666666</v>
      </c>
      <c r="R76" t="s">
        <v>230</v>
      </c>
      <c r="S76">
        <f t="shared" si="6"/>
        <v>1.027872851304628</v>
      </c>
      <c r="T76">
        <f t="shared" si="7"/>
        <v>3.9661813036226901E-2</v>
      </c>
    </row>
    <row r="77" spans="1:20">
      <c r="A77">
        <v>75</v>
      </c>
      <c r="B77">
        <v>133.05080000000001</v>
      </c>
      <c r="C77" t="s">
        <v>233</v>
      </c>
      <c r="D77">
        <v>176823</v>
      </c>
      <c r="E77">
        <v>179347</v>
      </c>
      <c r="F77">
        <v>172012</v>
      </c>
      <c r="G77">
        <v>165900</v>
      </c>
      <c r="H77">
        <v>177959</v>
      </c>
      <c r="I77">
        <v>200164</v>
      </c>
      <c r="J77">
        <v>151790</v>
      </c>
      <c r="K77">
        <v>161437</v>
      </c>
      <c r="L77">
        <v>152962</v>
      </c>
      <c r="M77">
        <v>156163</v>
      </c>
      <c r="N77">
        <v>164384</v>
      </c>
      <c r="O77">
        <v>161736</v>
      </c>
      <c r="P77">
        <f t="shared" si="4"/>
        <v>178700.83333333334</v>
      </c>
      <c r="Q77">
        <f t="shared" si="5"/>
        <v>158078.66666666666</v>
      </c>
      <c r="R77" t="s">
        <v>233</v>
      </c>
      <c r="S77">
        <f t="shared" si="6"/>
        <v>0.88459949356699497</v>
      </c>
      <c r="T77">
        <f t="shared" si="7"/>
        <v>-0.17690367859313608</v>
      </c>
    </row>
    <row r="78" spans="1:20">
      <c r="A78">
        <v>76</v>
      </c>
      <c r="B78">
        <v>135.04509999999999</v>
      </c>
      <c r="C78" t="s">
        <v>236</v>
      </c>
      <c r="D78">
        <v>799341</v>
      </c>
      <c r="E78">
        <v>784188</v>
      </c>
      <c r="F78">
        <v>924129</v>
      </c>
      <c r="G78">
        <v>920111</v>
      </c>
      <c r="H78">
        <v>791813</v>
      </c>
      <c r="I78">
        <v>812833</v>
      </c>
      <c r="J78">
        <v>1444856</v>
      </c>
      <c r="K78">
        <v>1413897</v>
      </c>
      <c r="L78">
        <v>1290815</v>
      </c>
      <c r="M78">
        <v>1272486</v>
      </c>
      <c r="N78">
        <v>1113936</v>
      </c>
      <c r="O78">
        <v>1147650</v>
      </c>
      <c r="P78">
        <f t="shared" si="4"/>
        <v>838735.83333333337</v>
      </c>
      <c r="Q78">
        <f t="shared" si="5"/>
        <v>1280606.6666666667</v>
      </c>
      <c r="R78" t="s">
        <v>236</v>
      </c>
      <c r="S78">
        <f t="shared" si="6"/>
        <v>1.5268295639369964</v>
      </c>
      <c r="T78">
        <f t="shared" si="7"/>
        <v>0.61053902678030791</v>
      </c>
    </row>
    <row r="79" spans="1:20">
      <c r="A79">
        <v>77</v>
      </c>
      <c r="B79">
        <v>136.04079999999999</v>
      </c>
      <c r="C79" t="s">
        <v>239</v>
      </c>
      <c r="D79">
        <v>100634</v>
      </c>
      <c r="E79">
        <v>103653</v>
      </c>
      <c r="F79">
        <v>108812</v>
      </c>
      <c r="G79">
        <v>106157</v>
      </c>
      <c r="H79">
        <v>104683</v>
      </c>
      <c r="I79">
        <v>102054</v>
      </c>
      <c r="J79">
        <v>106288</v>
      </c>
      <c r="K79">
        <v>108742</v>
      </c>
      <c r="L79">
        <v>109489</v>
      </c>
      <c r="M79">
        <v>109378</v>
      </c>
      <c r="N79">
        <v>111347</v>
      </c>
      <c r="O79">
        <v>109053</v>
      </c>
      <c r="P79">
        <f t="shared" si="4"/>
        <v>104332.16666666667</v>
      </c>
      <c r="Q79">
        <f t="shared" si="5"/>
        <v>109049.5</v>
      </c>
      <c r="R79" t="s">
        <v>239</v>
      </c>
      <c r="S79">
        <f t="shared" si="6"/>
        <v>1.0452145631021432</v>
      </c>
      <c r="T79">
        <f t="shared" si="7"/>
        <v>6.3799131156787481E-2</v>
      </c>
    </row>
    <row r="80" spans="1:20">
      <c r="A80">
        <v>78</v>
      </c>
      <c r="B80">
        <v>137.03579999999999</v>
      </c>
      <c r="C80" t="s">
        <v>242</v>
      </c>
      <c r="D80">
        <v>378007</v>
      </c>
      <c r="E80">
        <v>388168</v>
      </c>
      <c r="F80">
        <v>406782</v>
      </c>
      <c r="G80">
        <v>390024</v>
      </c>
      <c r="H80">
        <v>343757</v>
      </c>
      <c r="I80">
        <v>368774</v>
      </c>
      <c r="J80">
        <v>515830</v>
      </c>
      <c r="K80">
        <v>464711</v>
      </c>
      <c r="L80">
        <v>505534</v>
      </c>
      <c r="M80">
        <v>522833</v>
      </c>
      <c r="N80">
        <v>392233</v>
      </c>
      <c r="O80">
        <v>395780</v>
      </c>
      <c r="P80">
        <f t="shared" si="4"/>
        <v>379252</v>
      </c>
      <c r="Q80">
        <f t="shared" si="5"/>
        <v>466153.5</v>
      </c>
      <c r="R80" t="s">
        <v>242</v>
      </c>
      <c r="S80">
        <f t="shared" si="6"/>
        <v>1.2291392003206312</v>
      </c>
      <c r="T80">
        <f t="shared" si="7"/>
        <v>0.29764831053577673</v>
      </c>
    </row>
    <row r="81" spans="1:20">
      <c r="A81">
        <v>79</v>
      </c>
      <c r="B81">
        <v>138.9804</v>
      </c>
      <c r="C81" t="s">
        <v>245</v>
      </c>
      <c r="D81">
        <v>124600</v>
      </c>
      <c r="E81">
        <v>125050</v>
      </c>
      <c r="F81">
        <v>109664</v>
      </c>
      <c r="G81">
        <v>113279</v>
      </c>
      <c r="H81">
        <v>118440</v>
      </c>
      <c r="I81">
        <v>114707</v>
      </c>
      <c r="J81">
        <v>109080</v>
      </c>
      <c r="K81">
        <v>104522</v>
      </c>
      <c r="L81">
        <v>109134</v>
      </c>
      <c r="M81">
        <v>116079</v>
      </c>
      <c r="N81">
        <v>110635</v>
      </c>
      <c r="O81">
        <v>108974</v>
      </c>
      <c r="P81">
        <f t="shared" si="4"/>
        <v>117623.33333333333</v>
      </c>
      <c r="Q81">
        <f t="shared" si="5"/>
        <v>109737.33333333333</v>
      </c>
      <c r="R81" t="s">
        <v>245</v>
      </c>
      <c r="S81">
        <f t="shared" si="6"/>
        <v>0.93295547935500323</v>
      </c>
      <c r="T81">
        <f t="shared" si="7"/>
        <v>-0.10011985758980416</v>
      </c>
    </row>
    <row r="82" spans="1:20">
      <c r="A82">
        <v>80</v>
      </c>
      <c r="B82">
        <v>139.0513</v>
      </c>
      <c r="C82" t="s">
        <v>248</v>
      </c>
      <c r="D82">
        <v>133530</v>
      </c>
      <c r="E82">
        <v>135840</v>
      </c>
      <c r="F82">
        <v>118202</v>
      </c>
      <c r="G82">
        <v>122562</v>
      </c>
      <c r="H82">
        <v>128594</v>
      </c>
      <c r="I82">
        <v>133554</v>
      </c>
      <c r="J82">
        <v>103604</v>
      </c>
      <c r="K82">
        <v>107004</v>
      </c>
      <c r="L82">
        <v>101596</v>
      </c>
      <c r="M82">
        <v>105218</v>
      </c>
      <c r="N82">
        <v>104896</v>
      </c>
      <c r="O82">
        <v>107052</v>
      </c>
      <c r="P82">
        <f t="shared" si="4"/>
        <v>128713.66666666667</v>
      </c>
      <c r="Q82">
        <f t="shared" si="5"/>
        <v>104895</v>
      </c>
      <c r="R82" t="s">
        <v>248</v>
      </c>
      <c r="S82">
        <f t="shared" si="6"/>
        <v>0.81494842557511371</v>
      </c>
      <c r="T82">
        <f t="shared" si="7"/>
        <v>-0.29521933434289443</v>
      </c>
    </row>
    <row r="83" spans="1:20">
      <c r="A83">
        <v>81</v>
      </c>
      <c r="B83">
        <v>139.97579999999999</v>
      </c>
      <c r="C83" t="s">
        <v>251</v>
      </c>
      <c r="D83">
        <v>48807</v>
      </c>
      <c r="E83">
        <v>51479</v>
      </c>
      <c r="F83">
        <v>44357</v>
      </c>
      <c r="G83">
        <v>54226</v>
      </c>
      <c r="H83">
        <v>51366</v>
      </c>
      <c r="I83">
        <v>63870</v>
      </c>
      <c r="J83">
        <v>39069</v>
      </c>
      <c r="K83">
        <v>42342</v>
      </c>
      <c r="L83">
        <v>43339</v>
      </c>
      <c r="M83">
        <v>45133</v>
      </c>
      <c r="N83">
        <v>39871</v>
      </c>
      <c r="O83">
        <v>44248</v>
      </c>
      <c r="P83">
        <f t="shared" si="4"/>
        <v>52350.833333333336</v>
      </c>
      <c r="Q83">
        <f t="shared" si="5"/>
        <v>42333.666666666664</v>
      </c>
      <c r="R83" t="s">
        <v>251</v>
      </c>
      <c r="S83">
        <f t="shared" si="6"/>
        <v>0.80865315738367738</v>
      </c>
      <c r="T83">
        <f t="shared" si="7"/>
        <v>-0.30640705158800607</v>
      </c>
    </row>
    <row r="84" spans="1:20">
      <c r="A84">
        <v>82</v>
      </c>
      <c r="B84">
        <v>140.01159999999999</v>
      </c>
      <c r="C84" t="s">
        <v>254</v>
      </c>
      <c r="D84">
        <v>1714090</v>
      </c>
      <c r="E84">
        <v>1698878</v>
      </c>
      <c r="F84">
        <v>1665785</v>
      </c>
      <c r="G84">
        <v>1653113</v>
      </c>
      <c r="H84">
        <v>1679249</v>
      </c>
      <c r="I84">
        <v>1672299</v>
      </c>
      <c r="J84">
        <v>2931324</v>
      </c>
      <c r="K84">
        <v>2876751</v>
      </c>
      <c r="L84">
        <v>2701943</v>
      </c>
      <c r="M84">
        <v>2721911</v>
      </c>
      <c r="N84">
        <v>2840722</v>
      </c>
      <c r="O84">
        <v>2833114</v>
      </c>
      <c r="P84">
        <f t="shared" si="4"/>
        <v>1680569</v>
      </c>
      <c r="Q84">
        <f t="shared" si="5"/>
        <v>2817627.5</v>
      </c>
      <c r="R84" t="s">
        <v>254</v>
      </c>
      <c r="S84">
        <f t="shared" si="6"/>
        <v>1.6765913806573844</v>
      </c>
      <c r="T84">
        <f t="shared" si="7"/>
        <v>0.745531117684895</v>
      </c>
    </row>
    <row r="85" spans="1:20">
      <c r="A85">
        <v>83</v>
      </c>
      <c r="B85">
        <v>140.03489999999999</v>
      </c>
      <c r="C85" t="s">
        <v>257</v>
      </c>
      <c r="D85">
        <v>133978</v>
      </c>
      <c r="E85">
        <v>133822</v>
      </c>
      <c r="F85">
        <v>134616</v>
      </c>
      <c r="G85">
        <v>133963</v>
      </c>
      <c r="H85">
        <v>127878</v>
      </c>
      <c r="I85">
        <v>145836</v>
      </c>
      <c r="J85">
        <v>148093</v>
      </c>
      <c r="K85">
        <v>149491</v>
      </c>
      <c r="L85">
        <v>143906</v>
      </c>
      <c r="M85">
        <v>163790</v>
      </c>
      <c r="N85">
        <v>153319</v>
      </c>
      <c r="O85">
        <v>152853</v>
      </c>
      <c r="P85">
        <f t="shared" si="4"/>
        <v>135015.5</v>
      </c>
      <c r="Q85">
        <f t="shared" si="5"/>
        <v>151908.66666666666</v>
      </c>
      <c r="R85" t="s">
        <v>257</v>
      </c>
      <c r="S85">
        <f t="shared" si="6"/>
        <v>1.1251202022483837</v>
      </c>
      <c r="T85">
        <f t="shared" si="7"/>
        <v>0.17007914004134239</v>
      </c>
    </row>
    <row r="86" spans="1:20">
      <c r="A86">
        <v>84</v>
      </c>
      <c r="B86">
        <v>141.09190000000001</v>
      </c>
      <c r="C86" t="s">
        <v>260</v>
      </c>
      <c r="D86">
        <v>94868</v>
      </c>
      <c r="E86">
        <v>96292</v>
      </c>
      <c r="F86">
        <v>96016</v>
      </c>
      <c r="G86">
        <v>98424</v>
      </c>
      <c r="H86">
        <v>99432</v>
      </c>
      <c r="I86">
        <v>101441</v>
      </c>
      <c r="J86">
        <v>96181</v>
      </c>
      <c r="K86">
        <v>98280</v>
      </c>
      <c r="L86">
        <v>88879</v>
      </c>
      <c r="M86">
        <v>94312</v>
      </c>
      <c r="N86">
        <v>87393</v>
      </c>
      <c r="O86">
        <v>89841</v>
      </c>
      <c r="P86">
        <f t="shared" si="4"/>
        <v>97745.5</v>
      </c>
      <c r="Q86">
        <f t="shared" si="5"/>
        <v>92481</v>
      </c>
      <c r="R86" t="s">
        <v>260</v>
      </c>
      <c r="S86">
        <f t="shared" si="6"/>
        <v>0.94614074305210982</v>
      </c>
      <c r="T86">
        <f t="shared" si="7"/>
        <v>-7.9873287432330117E-2</v>
      </c>
    </row>
    <row r="87" spans="1:20">
      <c r="A87">
        <v>85</v>
      </c>
      <c r="B87">
        <v>143.10769999999999</v>
      </c>
      <c r="C87" t="s">
        <v>263</v>
      </c>
      <c r="D87">
        <v>418186</v>
      </c>
      <c r="E87">
        <v>416097</v>
      </c>
      <c r="F87">
        <v>357367</v>
      </c>
      <c r="G87">
        <v>364574</v>
      </c>
      <c r="H87">
        <v>394285</v>
      </c>
      <c r="I87">
        <v>395029</v>
      </c>
      <c r="J87">
        <v>357881</v>
      </c>
      <c r="K87">
        <v>346380</v>
      </c>
      <c r="L87">
        <v>296479</v>
      </c>
      <c r="M87">
        <v>298026</v>
      </c>
      <c r="N87">
        <v>328960</v>
      </c>
      <c r="O87">
        <v>315993</v>
      </c>
      <c r="P87">
        <f t="shared" si="4"/>
        <v>390923</v>
      </c>
      <c r="Q87">
        <f t="shared" si="5"/>
        <v>323953.16666666669</v>
      </c>
      <c r="R87" t="s">
        <v>263</v>
      </c>
      <c r="S87">
        <f t="shared" si="6"/>
        <v>0.82868791722837154</v>
      </c>
      <c r="T87">
        <f t="shared" si="7"/>
        <v>-0.27109920792662445</v>
      </c>
    </row>
    <row r="88" spans="1:20">
      <c r="A88">
        <v>86</v>
      </c>
      <c r="B88">
        <v>144.0301</v>
      </c>
      <c r="C88" t="s">
        <v>266</v>
      </c>
      <c r="D88">
        <v>138010</v>
      </c>
      <c r="E88">
        <v>146950</v>
      </c>
      <c r="F88">
        <v>135323</v>
      </c>
      <c r="G88">
        <v>135106</v>
      </c>
      <c r="H88">
        <v>141801</v>
      </c>
      <c r="I88">
        <v>141551</v>
      </c>
      <c r="J88">
        <v>127473</v>
      </c>
      <c r="K88">
        <v>128261</v>
      </c>
      <c r="L88">
        <v>147615</v>
      </c>
      <c r="M88">
        <v>143472</v>
      </c>
      <c r="N88">
        <v>160865</v>
      </c>
      <c r="O88">
        <v>155262</v>
      </c>
      <c r="P88">
        <f t="shared" si="4"/>
        <v>139790.16666666666</v>
      </c>
      <c r="Q88">
        <f t="shared" si="5"/>
        <v>143824.66666666666</v>
      </c>
      <c r="R88" t="s">
        <v>266</v>
      </c>
      <c r="S88">
        <f t="shared" si="6"/>
        <v>1.0288611144560718</v>
      </c>
      <c r="T88">
        <f t="shared" si="7"/>
        <v>4.1048246557667964E-2</v>
      </c>
    </row>
    <row r="89" spans="1:20">
      <c r="A89">
        <v>87</v>
      </c>
      <c r="B89">
        <v>144.06659999999999</v>
      </c>
      <c r="C89" t="s">
        <v>269</v>
      </c>
      <c r="D89">
        <v>203487</v>
      </c>
      <c r="E89">
        <v>198976</v>
      </c>
      <c r="F89">
        <v>208246</v>
      </c>
      <c r="G89">
        <v>191720</v>
      </c>
      <c r="H89">
        <v>207462</v>
      </c>
      <c r="I89">
        <v>200954</v>
      </c>
      <c r="J89">
        <v>186896</v>
      </c>
      <c r="K89">
        <v>189570</v>
      </c>
      <c r="L89">
        <v>212001</v>
      </c>
      <c r="M89">
        <v>199231</v>
      </c>
      <c r="N89">
        <v>224178</v>
      </c>
      <c r="O89">
        <v>221336</v>
      </c>
      <c r="P89">
        <f t="shared" si="4"/>
        <v>201807.5</v>
      </c>
      <c r="Q89">
        <f t="shared" si="5"/>
        <v>205535.33333333334</v>
      </c>
      <c r="R89" t="s">
        <v>269</v>
      </c>
      <c r="S89">
        <f t="shared" si="6"/>
        <v>1.0184722239427839</v>
      </c>
      <c r="T89">
        <f t="shared" si="7"/>
        <v>2.6406635260670188E-2</v>
      </c>
    </row>
    <row r="90" spans="1:20">
      <c r="A90">
        <v>88</v>
      </c>
      <c r="B90">
        <v>144.0778</v>
      </c>
      <c r="C90" t="s">
        <v>272</v>
      </c>
      <c r="D90">
        <v>166307</v>
      </c>
      <c r="E90">
        <v>166778</v>
      </c>
      <c r="F90">
        <v>163287</v>
      </c>
      <c r="G90">
        <v>156162</v>
      </c>
      <c r="H90">
        <v>164587</v>
      </c>
      <c r="I90">
        <v>161433</v>
      </c>
      <c r="J90">
        <v>127389</v>
      </c>
      <c r="K90">
        <v>131342</v>
      </c>
      <c r="L90">
        <v>137524</v>
      </c>
      <c r="M90">
        <v>139429</v>
      </c>
      <c r="N90">
        <v>147617</v>
      </c>
      <c r="O90">
        <v>147157</v>
      </c>
      <c r="P90">
        <f t="shared" si="4"/>
        <v>163092.33333333334</v>
      </c>
      <c r="Q90">
        <f t="shared" si="5"/>
        <v>138409.66666666666</v>
      </c>
      <c r="R90" t="s">
        <v>272</v>
      </c>
      <c r="S90">
        <f t="shared" si="6"/>
        <v>0.84865832646946404</v>
      </c>
      <c r="T90">
        <f t="shared" si="7"/>
        <v>-0.23674425951048092</v>
      </c>
    </row>
    <row r="91" spans="1:20">
      <c r="A91">
        <v>89</v>
      </c>
      <c r="B91">
        <v>145.01400000000001</v>
      </c>
      <c r="C91" t="s">
        <v>275</v>
      </c>
      <c r="D91">
        <v>1652319</v>
      </c>
      <c r="E91">
        <v>1553660</v>
      </c>
      <c r="F91">
        <v>1358045</v>
      </c>
      <c r="G91">
        <v>1282238</v>
      </c>
      <c r="H91">
        <v>1388113</v>
      </c>
      <c r="I91">
        <v>1304033</v>
      </c>
      <c r="J91">
        <v>972431</v>
      </c>
      <c r="K91">
        <v>976941</v>
      </c>
      <c r="L91">
        <v>1039014</v>
      </c>
      <c r="M91">
        <v>1054164</v>
      </c>
      <c r="N91">
        <v>1084524</v>
      </c>
      <c r="O91">
        <v>1066656</v>
      </c>
      <c r="P91">
        <f t="shared" si="4"/>
        <v>1423068</v>
      </c>
      <c r="Q91">
        <f t="shared" si="5"/>
        <v>1032288.3333333334</v>
      </c>
      <c r="R91" t="s">
        <v>275</v>
      </c>
      <c r="S91">
        <f t="shared" si="6"/>
        <v>0.72539635023297089</v>
      </c>
      <c r="T91">
        <f t="shared" si="7"/>
        <v>-0.4631586083523152</v>
      </c>
    </row>
    <row r="92" spans="1:20">
      <c r="A92">
        <v>90</v>
      </c>
      <c r="B92">
        <v>145.06180000000001</v>
      </c>
      <c r="C92" t="s">
        <v>278</v>
      </c>
      <c r="D92">
        <v>8725330</v>
      </c>
      <c r="E92">
        <v>8600508</v>
      </c>
      <c r="F92">
        <v>8960873</v>
      </c>
      <c r="G92">
        <v>9084153</v>
      </c>
      <c r="H92">
        <v>9194200</v>
      </c>
      <c r="I92">
        <v>9106764</v>
      </c>
      <c r="J92">
        <v>13119099</v>
      </c>
      <c r="K92">
        <v>12881639</v>
      </c>
      <c r="L92">
        <v>13738822</v>
      </c>
      <c r="M92">
        <v>13828800</v>
      </c>
      <c r="N92">
        <v>14090564</v>
      </c>
      <c r="O92">
        <v>14697027</v>
      </c>
      <c r="P92">
        <f t="shared" si="4"/>
        <v>8945304.666666666</v>
      </c>
      <c r="Q92">
        <f t="shared" si="5"/>
        <v>13725991.833333334</v>
      </c>
      <c r="R92" t="s">
        <v>278</v>
      </c>
      <c r="S92">
        <f t="shared" si="6"/>
        <v>1.5344353652348119</v>
      </c>
      <c r="T92">
        <f t="shared" si="7"/>
        <v>0.6177078766814792</v>
      </c>
    </row>
    <row r="93" spans="1:20">
      <c r="A93">
        <v>91</v>
      </c>
      <c r="B93">
        <v>146.02440000000001</v>
      </c>
      <c r="C93" t="s">
        <v>281</v>
      </c>
      <c r="D93">
        <v>125581</v>
      </c>
      <c r="E93">
        <v>117315</v>
      </c>
      <c r="F93">
        <v>125498</v>
      </c>
      <c r="G93">
        <v>118471</v>
      </c>
      <c r="H93">
        <v>118397</v>
      </c>
      <c r="I93">
        <v>125089</v>
      </c>
      <c r="J93">
        <v>160254</v>
      </c>
      <c r="K93">
        <v>149399</v>
      </c>
      <c r="L93">
        <v>130093</v>
      </c>
      <c r="M93">
        <v>134941</v>
      </c>
      <c r="N93">
        <v>128776</v>
      </c>
      <c r="O93">
        <v>133605</v>
      </c>
      <c r="P93">
        <f t="shared" si="4"/>
        <v>121725.16666666667</v>
      </c>
      <c r="Q93">
        <f t="shared" si="5"/>
        <v>139511.33333333334</v>
      </c>
      <c r="R93" t="s">
        <v>281</v>
      </c>
      <c r="S93">
        <f t="shared" si="6"/>
        <v>1.1461174147772784</v>
      </c>
      <c r="T93">
        <f t="shared" si="7"/>
        <v>0.19675484953965469</v>
      </c>
    </row>
    <row r="94" spans="1:20">
      <c r="A94">
        <v>92</v>
      </c>
      <c r="B94">
        <v>146.04589999999999</v>
      </c>
      <c r="C94" t="s">
        <v>284</v>
      </c>
      <c r="D94">
        <v>75655795</v>
      </c>
      <c r="E94">
        <v>75353161</v>
      </c>
      <c r="F94">
        <v>64604989</v>
      </c>
      <c r="G94">
        <v>65369597</v>
      </c>
      <c r="H94">
        <v>71847869</v>
      </c>
      <c r="I94">
        <v>71739296</v>
      </c>
      <c r="J94">
        <v>77422461</v>
      </c>
      <c r="K94">
        <v>75893908</v>
      </c>
      <c r="L94">
        <v>79194517</v>
      </c>
      <c r="M94">
        <v>80004027</v>
      </c>
      <c r="N94">
        <v>80039574</v>
      </c>
      <c r="O94">
        <v>80810234</v>
      </c>
      <c r="P94">
        <f t="shared" si="4"/>
        <v>70761784.5</v>
      </c>
      <c r="Q94">
        <f t="shared" si="5"/>
        <v>78894120.166666672</v>
      </c>
      <c r="R94" t="s">
        <v>284</v>
      </c>
      <c r="S94">
        <f t="shared" si="6"/>
        <v>1.1149255311200734</v>
      </c>
      <c r="T94">
        <f t="shared" si="7"/>
        <v>0.15694735187503581</v>
      </c>
    </row>
    <row r="95" spans="1:20">
      <c r="A95">
        <v>93</v>
      </c>
      <c r="B95">
        <v>147.03</v>
      </c>
      <c r="C95" t="s">
        <v>287</v>
      </c>
      <c r="D95">
        <v>742585</v>
      </c>
      <c r="E95">
        <v>711724</v>
      </c>
      <c r="F95">
        <v>705739</v>
      </c>
      <c r="G95">
        <v>692831</v>
      </c>
      <c r="H95">
        <v>734185</v>
      </c>
      <c r="I95">
        <v>716739</v>
      </c>
      <c r="J95">
        <v>570003</v>
      </c>
      <c r="K95">
        <v>586336</v>
      </c>
      <c r="L95">
        <v>608298</v>
      </c>
      <c r="M95">
        <v>617668</v>
      </c>
      <c r="N95">
        <v>644976</v>
      </c>
      <c r="O95">
        <v>609858</v>
      </c>
      <c r="P95">
        <f t="shared" si="4"/>
        <v>717300.5</v>
      </c>
      <c r="Q95">
        <f t="shared" si="5"/>
        <v>606189.83333333337</v>
      </c>
      <c r="R95" t="s">
        <v>287</v>
      </c>
      <c r="S95">
        <f t="shared" si="6"/>
        <v>0.84509885791705619</v>
      </c>
      <c r="T95">
        <f t="shared" si="7"/>
        <v>-0.24280798013803023</v>
      </c>
    </row>
    <row r="96" spans="1:20">
      <c r="A96">
        <v>94</v>
      </c>
      <c r="B96">
        <v>147.06659999999999</v>
      </c>
      <c r="C96" t="s">
        <v>290</v>
      </c>
      <c r="D96">
        <v>353280</v>
      </c>
      <c r="E96">
        <v>373350</v>
      </c>
      <c r="F96">
        <v>337319</v>
      </c>
      <c r="G96">
        <v>341484</v>
      </c>
      <c r="H96">
        <v>336097</v>
      </c>
      <c r="I96">
        <v>355561</v>
      </c>
      <c r="J96">
        <v>345657</v>
      </c>
      <c r="K96">
        <v>345013</v>
      </c>
      <c r="L96">
        <v>391098</v>
      </c>
      <c r="M96">
        <v>419593</v>
      </c>
      <c r="N96">
        <v>396790</v>
      </c>
      <c r="O96">
        <v>422789</v>
      </c>
      <c r="P96">
        <f t="shared" si="4"/>
        <v>349515.16666666669</v>
      </c>
      <c r="Q96">
        <f t="shared" si="5"/>
        <v>386823.33333333331</v>
      </c>
      <c r="R96" t="s">
        <v>290</v>
      </c>
      <c r="S96">
        <f t="shared" si="6"/>
        <v>1.1067426258564839</v>
      </c>
      <c r="T96">
        <f t="shared" si="7"/>
        <v>0.14631976089841822</v>
      </c>
    </row>
    <row r="97" spans="1:20">
      <c r="A97">
        <v>95</v>
      </c>
      <c r="B97">
        <v>148.0438</v>
      </c>
      <c r="C97" t="s">
        <v>293</v>
      </c>
      <c r="D97">
        <v>1696649</v>
      </c>
      <c r="E97">
        <v>1648575</v>
      </c>
      <c r="F97">
        <v>1642464</v>
      </c>
      <c r="G97">
        <v>1649677</v>
      </c>
      <c r="H97">
        <v>1714214</v>
      </c>
      <c r="I97">
        <v>1664712</v>
      </c>
      <c r="J97">
        <v>1914916</v>
      </c>
      <c r="K97">
        <v>1861803</v>
      </c>
      <c r="L97">
        <v>2180175</v>
      </c>
      <c r="M97">
        <v>2167097</v>
      </c>
      <c r="N97">
        <v>2198594</v>
      </c>
      <c r="O97">
        <v>2214206</v>
      </c>
      <c r="P97">
        <f t="shared" si="4"/>
        <v>1669381.8333333333</v>
      </c>
      <c r="Q97">
        <f t="shared" si="5"/>
        <v>2089465.1666666667</v>
      </c>
      <c r="R97" t="s">
        <v>293</v>
      </c>
      <c r="S97">
        <f t="shared" si="6"/>
        <v>1.2516400531893492</v>
      </c>
      <c r="T97">
        <f t="shared" si="7"/>
        <v>0.32381973148714771</v>
      </c>
    </row>
    <row r="98" spans="1:20">
      <c r="A98">
        <v>96</v>
      </c>
      <c r="B98">
        <v>149.04580000000001</v>
      </c>
      <c r="C98" t="s">
        <v>296</v>
      </c>
      <c r="D98">
        <v>808251</v>
      </c>
      <c r="E98">
        <v>804284</v>
      </c>
      <c r="F98">
        <v>810327</v>
      </c>
      <c r="G98">
        <v>816468</v>
      </c>
      <c r="H98">
        <v>805089</v>
      </c>
      <c r="I98">
        <v>803309</v>
      </c>
      <c r="J98">
        <v>793822</v>
      </c>
      <c r="K98">
        <v>788335</v>
      </c>
      <c r="L98">
        <v>855163</v>
      </c>
      <c r="M98">
        <v>872904</v>
      </c>
      <c r="N98">
        <v>891756</v>
      </c>
      <c r="O98">
        <v>909051</v>
      </c>
      <c r="P98">
        <f t="shared" si="4"/>
        <v>807954.66666666663</v>
      </c>
      <c r="Q98">
        <f t="shared" si="5"/>
        <v>851838.5</v>
      </c>
      <c r="R98" t="s">
        <v>296</v>
      </c>
      <c r="S98">
        <f t="shared" si="6"/>
        <v>1.0543147222781477</v>
      </c>
      <c r="T98">
        <f t="shared" si="7"/>
        <v>7.6305588506894853E-2</v>
      </c>
    </row>
    <row r="99" spans="1:20">
      <c r="A99">
        <v>97</v>
      </c>
      <c r="B99">
        <v>149.0607</v>
      </c>
      <c r="C99" t="s">
        <v>299</v>
      </c>
      <c r="D99">
        <v>135071</v>
      </c>
      <c r="E99">
        <v>130752</v>
      </c>
      <c r="F99">
        <v>138383</v>
      </c>
      <c r="G99">
        <v>146519</v>
      </c>
      <c r="H99">
        <v>137481</v>
      </c>
      <c r="I99">
        <v>138696</v>
      </c>
      <c r="J99">
        <v>174747</v>
      </c>
      <c r="K99">
        <v>183253</v>
      </c>
      <c r="L99">
        <v>171786</v>
      </c>
      <c r="M99">
        <v>172850</v>
      </c>
      <c r="N99">
        <v>150916</v>
      </c>
      <c r="O99">
        <v>165949</v>
      </c>
      <c r="P99">
        <f t="shared" si="4"/>
        <v>137817</v>
      </c>
      <c r="Q99">
        <f t="shared" si="5"/>
        <v>169916.83333333334</v>
      </c>
      <c r="R99" t="s">
        <v>299</v>
      </c>
      <c r="S99">
        <f t="shared" si="6"/>
        <v>1.2329163552633808</v>
      </c>
      <c r="T99">
        <f t="shared" si="7"/>
        <v>0.3020749263100449</v>
      </c>
    </row>
    <row r="100" spans="1:20">
      <c r="A100">
        <v>98</v>
      </c>
      <c r="B100">
        <v>149.09729999999999</v>
      </c>
      <c r="C100" t="s">
        <v>302</v>
      </c>
      <c r="D100">
        <v>40669</v>
      </c>
      <c r="E100">
        <v>40835</v>
      </c>
      <c r="F100">
        <v>37632</v>
      </c>
      <c r="G100">
        <v>42643</v>
      </c>
      <c r="H100">
        <v>38192</v>
      </c>
      <c r="I100">
        <v>39118</v>
      </c>
      <c r="J100">
        <v>39362</v>
      </c>
      <c r="K100">
        <v>40754</v>
      </c>
      <c r="L100">
        <v>42515</v>
      </c>
      <c r="M100">
        <v>39850</v>
      </c>
      <c r="N100">
        <v>41870</v>
      </c>
      <c r="O100">
        <v>40327</v>
      </c>
      <c r="P100">
        <f t="shared" si="4"/>
        <v>39848.166666666664</v>
      </c>
      <c r="Q100">
        <f t="shared" si="5"/>
        <v>40779.666666666664</v>
      </c>
      <c r="R100" t="s">
        <v>302</v>
      </c>
      <c r="S100">
        <f t="shared" si="6"/>
        <v>1.0233762322817026</v>
      </c>
      <c r="T100">
        <f t="shared" si="7"/>
        <v>3.3336632531823077E-2</v>
      </c>
    </row>
    <row r="101" spans="1:20">
      <c r="A101">
        <v>99</v>
      </c>
      <c r="B101">
        <v>150.9888</v>
      </c>
      <c r="C101" t="s">
        <v>305</v>
      </c>
      <c r="D101">
        <v>18717</v>
      </c>
      <c r="E101">
        <v>18629</v>
      </c>
      <c r="F101">
        <v>16705</v>
      </c>
      <c r="G101">
        <v>19041</v>
      </c>
      <c r="H101">
        <v>17281</v>
      </c>
      <c r="I101">
        <v>18644</v>
      </c>
      <c r="J101">
        <v>16745</v>
      </c>
      <c r="K101">
        <v>17300</v>
      </c>
      <c r="L101">
        <v>17421</v>
      </c>
      <c r="M101">
        <v>17375</v>
      </c>
      <c r="N101">
        <v>16414</v>
      </c>
      <c r="O101">
        <v>15999</v>
      </c>
      <c r="P101">
        <f t="shared" si="4"/>
        <v>18169.5</v>
      </c>
      <c r="Q101">
        <f t="shared" si="5"/>
        <v>16875.666666666668</v>
      </c>
      <c r="R101" t="s">
        <v>305</v>
      </c>
      <c r="S101">
        <f t="shared" si="6"/>
        <v>0.92879092251667172</v>
      </c>
      <c r="T101">
        <f t="shared" si="7"/>
        <v>-0.10657422270991429</v>
      </c>
    </row>
    <row r="102" spans="1:20">
      <c r="A102">
        <v>100</v>
      </c>
      <c r="B102">
        <v>151.02629999999999</v>
      </c>
      <c r="C102" t="s">
        <v>308</v>
      </c>
      <c r="D102">
        <v>177982</v>
      </c>
      <c r="E102">
        <v>168952</v>
      </c>
      <c r="F102">
        <v>164136</v>
      </c>
      <c r="G102">
        <v>174017</v>
      </c>
      <c r="H102">
        <v>177639</v>
      </c>
      <c r="I102">
        <v>177864</v>
      </c>
      <c r="J102">
        <v>123213</v>
      </c>
      <c r="K102">
        <v>123982</v>
      </c>
      <c r="L102">
        <v>128538</v>
      </c>
      <c r="M102">
        <v>134261</v>
      </c>
      <c r="N102">
        <v>141387</v>
      </c>
      <c r="O102">
        <v>141280</v>
      </c>
      <c r="P102">
        <f t="shared" si="4"/>
        <v>173431.66666666666</v>
      </c>
      <c r="Q102">
        <f t="shared" si="5"/>
        <v>132110.16666666666</v>
      </c>
      <c r="R102" t="s">
        <v>308</v>
      </c>
      <c r="S102">
        <f t="shared" si="6"/>
        <v>0.76174189642414403</v>
      </c>
      <c r="T102">
        <f t="shared" si="7"/>
        <v>-0.3926258475973754</v>
      </c>
    </row>
    <row r="103" spans="1:20">
      <c r="A103">
        <v>101</v>
      </c>
      <c r="B103">
        <v>151.03970000000001</v>
      </c>
      <c r="C103" t="s">
        <v>311</v>
      </c>
      <c r="D103">
        <v>188620</v>
      </c>
      <c r="E103">
        <v>190728</v>
      </c>
      <c r="F103">
        <v>178637</v>
      </c>
      <c r="G103">
        <v>185718</v>
      </c>
      <c r="H103">
        <v>179906</v>
      </c>
      <c r="I103">
        <v>174927</v>
      </c>
      <c r="J103">
        <v>216811</v>
      </c>
      <c r="K103">
        <v>215936</v>
      </c>
      <c r="L103">
        <v>189916</v>
      </c>
      <c r="M103">
        <v>200276</v>
      </c>
      <c r="N103">
        <v>202876</v>
      </c>
      <c r="O103">
        <v>213430</v>
      </c>
      <c r="P103">
        <f t="shared" si="4"/>
        <v>183089.33333333334</v>
      </c>
      <c r="Q103">
        <f t="shared" si="5"/>
        <v>206540.83333333334</v>
      </c>
      <c r="R103" t="s">
        <v>311</v>
      </c>
      <c r="S103">
        <f t="shared" si="6"/>
        <v>1.1280877458726888</v>
      </c>
      <c r="T103">
        <f t="shared" si="7"/>
        <v>0.17387928902391664</v>
      </c>
    </row>
    <row r="104" spans="1:20">
      <c r="A104">
        <v>102</v>
      </c>
      <c r="B104">
        <v>151.0522</v>
      </c>
      <c r="C104" t="s">
        <v>314</v>
      </c>
      <c r="D104">
        <v>88860</v>
      </c>
      <c r="E104">
        <v>89146</v>
      </c>
      <c r="F104">
        <v>75754</v>
      </c>
      <c r="G104">
        <v>78686</v>
      </c>
      <c r="H104">
        <v>83504</v>
      </c>
      <c r="I104">
        <v>82553</v>
      </c>
      <c r="J104">
        <v>57757</v>
      </c>
      <c r="K104">
        <v>54644</v>
      </c>
      <c r="L104">
        <v>55601</v>
      </c>
      <c r="M104">
        <v>53045</v>
      </c>
      <c r="N104">
        <v>52358</v>
      </c>
      <c r="O104">
        <v>51698</v>
      </c>
      <c r="P104">
        <f t="shared" si="4"/>
        <v>83083.833333333328</v>
      </c>
      <c r="Q104">
        <f t="shared" si="5"/>
        <v>54183.833333333336</v>
      </c>
      <c r="R104" t="s">
        <v>314</v>
      </c>
      <c r="S104">
        <f t="shared" si="6"/>
        <v>0.65215856273683415</v>
      </c>
      <c r="T104">
        <f t="shared" si="7"/>
        <v>-0.61670531775874127</v>
      </c>
    </row>
    <row r="105" spans="1:20">
      <c r="A105">
        <v>103</v>
      </c>
      <c r="B105">
        <v>151.06110000000001</v>
      </c>
      <c r="C105" t="s">
        <v>317</v>
      </c>
      <c r="D105">
        <v>902755</v>
      </c>
      <c r="E105">
        <v>913056</v>
      </c>
      <c r="F105">
        <v>820094</v>
      </c>
      <c r="G105">
        <v>849496</v>
      </c>
      <c r="H105">
        <v>855492</v>
      </c>
      <c r="I105">
        <v>872677</v>
      </c>
      <c r="J105">
        <v>666138</v>
      </c>
      <c r="K105">
        <v>659109</v>
      </c>
      <c r="L105">
        <v>721840</v>
      </c>
      <c r="M105">
        <v>716433</v>
      </c>
      <c r="N105">
        <v>739731</v>
      </c>
      <c r="O105">
        <v>746849</v>
      </c>
      <c r="P105">
        <f t="shared" si="4"/>
        <v>868928.33333333337</v>
      </c>
      <c r="Q105">
        <f t="shared" si="5"/>
        <v>708350</v>
      </c>
      <c r="R105" t="s">
        <v>317</v>
      </c>
      <c r="S105">
        <f t="shared" si="6"/>
        <v>0.81519956574861363</v>
      </c>
      <c r="T105">
        <f t="shared" si="7"/>
        <v>-0.29477481189748306</v>
      </c>
    </row>
    <row r="106" spans="1:20">
      <c r="A106">
        <v>104</v>
      </c>
      <c r="B106">
        <v>151.9847</v>
      </c>
      <c r="C106" t="s">
        <v>320</v>
      </c>
      <c r="D106">
        <v>18430</v>
      </c>
      <c r="E106">
        <v>20090</v>
      </c>
      <c r="F106">
        <v>18649</v>
      </c>
      <c r="G106">
        <v>19708</v>
      </c>
      <c r="H106">
        <v>20612</v>
      </c>
      <c r="I106">
        <v>20565</v>
      </c>
      <c r="J106">
        <v>17598</v>
      </c>
      <c r="K106">
        <v>19985</v>
      </c>
      <c r="L106">
        <v>19052</v>
      </c>
      <c r="M106">
        <v>19737</v>
      </c>
      <c r="N106">
        <v>17746</v>
      </c>
      <c r="O106">
        <v>17717</v>
      </c>
      <c r="P106">
        <f t="shared" si="4"/>
        <v>19675.666666666668</v>
      </c>
      <c r="Q106">
        <f t="shared" si="5"/>
        <v>18639.166666666668</v>
      </c>
      <c r="R106" t="s">
        <v>320</v>
      </c>
      <c r="S106">
        <f t="shared" si="6"/>
        <v>0.94732071763769121</v>
      </c>
      <c r="T106">
        <f t="shared" si="7"/>
        <v>-7.8075158726033544E-2</v>
      </c>
    </row>
    <row r="107" spans="1:20">
      <c r="A107">
        <v>105</v>
      </c>
      <c r="B107">
        <v>152.00229999999999</v>
      </c>
      <c r="C107" t="s">
        <v>323</v>
      </c>
      <c r="D107">
        <v>37837</v>
      </c>
      <c r="E107">
        <v>38942</v>
      </c>
      <c r="F107">
        <v>36125</v>
      </c>
      <c r="G107">
        <v>36294</v>
      </c>
      <c r="H107">
        <v>35427</v>
      </c>
      <c r="I107">
        <v>39940</v>
      </c>
      <c r="J107">
        <v>37263</v>
      </c>
      <c r="K107">
        <v>37268</v>
      </c>
      <c r="L107">
        <v>37148</v>
      </c>
      <c r="M107">
        <v>40061</v>
      </c>
      <c r="N107">
        <v>43118</v>
      </c>
      <c r="O107">
        <v>43092</v>
      </c>
      <c r="P107">
        <f t="shared" si="4"/>
        <v>37427.5</v>
      </c>
      <c r="Q107">
        <f t="shared" si="5"/>
        <v>39658.333333333336</v>
      </c>
      <c r="R107" t="s">
        <v>323</v>
      </c>
      <c r="S107">
        <f t="shared" si="6"/>
        <v>1.0596041235277092</v>
      </c>
      <c r="T107">
        <f t="shared" si="7"/>
        <v>8.3525363185406362E-2</v>
      </c>
    </row>
    <row r="108" spans="1:20">
      <c r="A108">
        <v>106</v>
      </c>
      <c r="B108">
        <v>152.03550000000001</v>
      </c>
      <c r="C108" t="s">
        <v>326</v>
      </c>
      <c r="D108">
        <v>109834</v>
      </c>
      <c r="E108">
        <v>104718</v>
      </c>
      <c r="F108">
        <v>107110</v>
      </c>
      <c r="G108">
        <v>98541</v>
      </c>
      <c r="H108">
        <v>106488</v>
      </c>
      <c r="I108">
        <v>109792</v>
      </c>
      <c r="J108">
        <v>130079</v>
      </c>
      <c r="K108">
        <v>117346</v>
      </c>
      <c r="L108">
        <v>104403</v>
      </c>
      <c r="M108">
        <v>111371</v>
      </c>
      <c r="N108">
        <v>117097</v>
      </c>
      <c r="O108">
        <v>114151</v>
      </c>
      <c r="P108">
        <f t="shared" si="4"/>
        <v>106080.5</v>
      </c>
      <c r="Q108">
        <f t="shared" si="5"/>
        <v>115741.16666666667</v>
      </c>
      <c r="R108" t="s">
        <v>326</v>
      </c>
      <c r="S108">
        <f t="shared" si="6"/>
        <v>1.0910692037336425</v>
      </c>
      <c r="T108">
        <f t="shared" si="7"/>
        <v>0.12574261102630074</v>
      </c>
    </row>
    <row r="109" spans="1:20">
      <c r="A109">
        <v>107</v>
      </c>
      <c r="B109">
        <v>152.07210000000001</v>
      </c>
      <c r="C109" t="s">
        <v>329</v>
      </c>
      <c r="D109">
        <v>36377</v>
      </c>
      <c r="E109">
        <v>39273</v>
      </c>
      <c r="F109">
        <v>37942</v>
      </c>
      <c r="G109">
        <v>41301</v>
      </c>
      <c r="H109">
        <v>37477</v>
      </c>
      <c r="I109">
        <v>40983</v>
      </c>
      <c r="J109">
        <v>35922</v>
      </c>
      <c r="K109">
        <v>38013</v>
      </c>
      <c r="L109">
        <v>39617</v>
      </c>
      <c r="M109">
        <v>40292</v>
      </c>
      <c r="N109">
        <v>41899</v>
      </c>
      <c r="O109">
        <v>36666</v>
      </c>
      <c r="P109">
        <f t="shared" si="4"/>
        <v>38892.166666666664</v>
      </c>
      <c r="Q109">
        <f t="shared" si="5"/>
        <v>38734.833333333336</v>
      </c>
      <c r="R109" t="s">
        <v>329</v>
      </c>
      <c r="S109">
        <f t="shared" si="6"/>
        <v>0.9959546266814655</v>
      </c>
      <c r="T109">
        <f t="shared" si="7"/>
        <v>-5.8480768437183268E-3</v>
      </c>
    </row>
    <row r="110" spans="1:20">
      <c r="A110">
        <v>108</v>
      </c>
      <c r="B110">
        <v>153.00380000000001</v>
      </c>
      <c r="C110" t="s">
        <v>332</v>
      </c>
      <c r="D110">
        <v>32865</v>
      </c>
      <c r="E110">
        <v>35409</v>
      </c>
      <c r="F110">
        <v>34049</v>
      </c>
      <c r="G110">
        <v>32119</v>
      </c>
      <c r="H110">
        <v>31948</v>
      </c>
      <c r="I110">
        <v>31933</v>
      </c>
      <c r="J110">
        <v>29121</v>
      </c>
      <c r="K110">
        <v>29540</v>
      </c>
      <c r="L110">
        <v>30669</v>
      </c>
      <c r="M110">
        <v>27693</v>
      </c>
      <c r="N110">
        <v>29575</v>
      </c>
      <c r="O110">
        <v>29401</v>
      </c>
      <c r="P110">
        <f t="shared" si="4"/>
        <v>33053.833333333336</v>
      </c>
      <c r="Q110">
        <f t="shared" si="5"/>
        <v>29333.166666666668</v>
      </c>
      <c r="R110" t="s">
        <v>332</v>
      </c>
      <c r="S110">
        <f t="shared" si="6"/>
        <v>0.88743615213565741</v>
      </c>
      <c r="T110">
        <f t="shared" si="7"/>
        <v>-0.17228476840891091</v>
      </c>
    </row>
    <row r="111" spans="1:20">
      <c r="A111">
        <v>109</v>
      </c>
      <c r="B111">
        <v>154.06219999999999</v>
      </c>
      <c r="C111" t="s">
        <v>335</v>
      </c>
      <c r="D111">
        <v>3827582</v>
      </c>
      <c r="E111">
        <v>4190358</v>
      </c>
      <c r="F111">
        <v>3392920</v>
      </c>
      <c r="G111">
        <v>3656026</v>
      </c>
      <c r="H111">
        <v>3634534</v>
      </c>
      <c r="I111">
        <v>4073932</v>
      </c>
      <c r="J111">
        <v>3473940</v>
      </c>
      <c r="K111">
        <v>3653116</v>
      </c>
      <c r="L111">
        <v>4408604</v>
      </c>
      <c r="M111">
        <v>4892255</v>
      </c>
      <c r="N111">
        <v>4164065</v>
      </c>
      <c r="O111">
        <v>4564519</v>
      </c>
      <c r="P111">
        <f t="shared" si="4"/>
        <v>3795892</v>
      </c>
      <c r="Q111">
        <f t="shared" si="5"/>
        <v>4192749.8333333335</v>
      </c>
      <c r="R111" t="s">
        <v>335</v>
      </c>
      <c r="S111">
        <f t="shared" si="6"/>
        <v>1.1045492952205525</v>
      </c>
      <c r="T111">
        <f t="shared" si="7"/>
        <v>0.14345780654582299</v>
      </c>
    </row>
    <row r="112" spans="1:20">
      <c r="A112">
        <v>110</v>
      </c>
      <c r="B112">
        <v>154.9751</v>
      </c>
      <c r="C112" t="s">
        <v>338</v>
      </c>
      <c r="D112">
        <v>67324</v>
      </c>
      <c r="E112">
        <v>67722</v>
      </c>
      <c r="F112">
        <v>59173</v>
      </c>
      <c r="G112">
        <v>62595</v>
      </c>
      <c r="H112">
        <v>63854</v>
      </c>
      <c r="I112">
        <v>66423</v>
      </c>
      <c r="J112">
        <v>52659</v>
      </c>
      <c r="K112">
        <v>52206</v>
      </c>
      <c r="L112">
        <v>54754</v>
      </c>
      <c r="M112">
        <v>55471</v>
      </c>
      <c r="N112">
        <v>55142</v>
      </c>
      <c r="O112">
        <v>53256</v>
      </c>
      <c r="P112">
        <f t="shared" si="4"/>
        <v>64515.166666666664</v>
      </c>
      <c r="Q112">
        <f t="shared" si="5"/>
        <v>53914.666666666664</v>
      </c>
      <c r="R112" t="s">
        <v>338</v>
      </c>
      <c r="S112">
        <f t="shared" si="6"/>
        <v>0.83568979903950236</v>
      </c>
      <c r="T112">
        <f t="shared" si="7"/>
        <v>-0.25896056937059025</v>
      </c>
    </row>
    <row r="113" spans="1:20">
      <c r="A113">
        <v>111</v>
      </c>
      <c r="B113">
        <v>155.0103</v>
      </c>
      <c r="C113" t="s">
        <v>341</v>
      </c>
      <c r="D113">
        <v>85263</v>
      </c>
      <c r="E113">
        <v>83880</v>
      </c>
      <c r="F113">
        <v>80446</v>
      </c>
      <c r="G113">
        <v>84136</v>
      </c>
      <c r="H113">
        <v>86558</v>
      </c>
      <c r="I113">
        <v>90686</v>
      </c>
      <c r="J113">
        <v>68737</v>
      </c>
      <c r="K113">
        <v>68819</v>
      </c>
      <c r="L113">
        <v>74818</v>
      </c>
      <c r="M113">
        <v>72553</v>
      </c>
      <c r="N113">
        <v>67243</v>
      </c>
      <c r="O113">
        <v>65072</v>
      </c>
      <c r="P113">
        <f t="shared" si="4"/>
        <v>85161.5</v>
      </c>
      <c r="Q113">
        <f t="shared" si="5"/>
        <v>69540.333333333328</v>
      </c>
      <c r="R113" t="s">
        <v>341</v>
      </c>
      <c r="S113">
        <f t="shared" si="6"/>
        <v>0.81657008546506726</v>
      </c>
      <c r="T113">
        <f t="shared" si="7"/>
        <v>-0.29235137858772403</v>
      </c>
    </row>
    <row r="114" spans="1:20">
      <c r="A114">
        <v>112</v>
      </c>
      <c r="B114">
        <v>155.04640000000001</v>
      </c>
      <c r="C114" t="s">
        <v>344</v>
      </c>
      <c r="D114">
        <v>7047473</v>
      </c>
      <c r="E114">
        <v>6913151</v>
      </c>
      <c r="F114">
        <v>7196748</v>
      </c>
      <c r="G114">
        <v>7148662</v>
      </c>
      <c r="H114">
        <v>7661286</v>
      </c>
      <c r="I114">
        <v>7494891</v>
      </c>
      <c r="J114">
        <v>2598973</v>
      </c>
      <c r="K114">
        <v>2605498</v>
      </c>
      <c r="L114">
        <v>2711756</v>
      </c>
      <c r="M114">
        <v>2709799</v>
      </c>
      <c r="N114">
        <v>2853056</v>
      </c>
      <c r="O114">
        <v>2768476</v>
      </c>
      <c r="P114">
        <f t="shared" si="4"/>
        <v>7243701.833333333</v>
      </c>
      <c r="Q114">
        <f t="shared" si="5"/>
        <v>2707926.3333333335</v>
      </c>
      <c r="R114" t="s">
        <v>344</v>
      </c>
      <c r="S114">
        <f t="shared" si="6"/>
        <v>0.37383183289961941</v>
      </c>
      <c r="T114">
        <f t="shared" si="7"/>
        <v>-1.4195386707721089</v>
      </c>
    </row>
    <row r="115" spans="1:20">
      <c r="A115">
        <v>113</v>
      </c>
      <c r="B115">
        <v>156.03</v>
      </c>
      <c r="C115" t="s">
        <v>347</v>
      </c>
      <c r="D115">
        <v>356391</v>
      </c>
      <c r="E115">
        <v>357184</v>
      </c>
      <c r="F115">
        <v>346607</v>
      </c>
      <c r="G115">
        <v>331084</v>
      </c>
      <c r="H115">
        <v>374749</v>
      </c>
      <c r="I115">
        <v>358612</v>
      </c>
      <c r="J115">
        <v>321256</v>
      </c>
      <c r="K115">
        <v>320773</v>
      </c>
      <c r="L115">
        <v>377572</v>
      </c>
      <c r="M115">
        <v>394304</v>
      </c>
      <c r="N115">
        <v>389102</v>
      </c>
      <c r="O115">
        <v>396151</v>
      </c>
      <c r="P115">
        <f t="shared" si="4"/>
        <v>354104.5</v>
      </c>
      <c r="Q115">
        <f t="shared" si="5"/>
        <v>366526.33333333331</v>
      </c>
      <c r="R115" t="s">
        <v>347</v>
      </c>
      <c r="S115">
        <f t="shared" si="6"/>
        <v>1.0350795692608632</v>
      </c>
      <c r="T115">
        <f t="shared" si="7"/>
        <v>4.9741675710762698E-2</v>
      </c>
    </row>
    <row r="116" spans="1:20">
      <c r="A116">
        <v>114</v>
      </c>
      <c r="B116">
        <v>157.01429999999999</v>
      </c>
      <c r="C116" t="s">
        <v>350</v>
      </c>
      <c r="D116">
        <v>214781</v>
      </c>
      <c r="E116">
        <v>221023</v>
      </c>
      <c r="F116">
        <v>197390</v>
      </c>
      <c r="G116">
        <v>215713</v>
      </c>
      <c r="H116">
        <v>197725</v>
      </c>
      <c r="I116">
        <v>215196</v>
      </c>
      <c r="J116">
        <v>209457</v>
      </c>
      <c r="K116">
        <v>217134</v>
      </c>
      <c r="L116">
        <v>195430</v>
      </c>
      <c r="M116">
        <v>213839</v>
      </c>
      <c r="N116">
        <v>189517</v>
      </c>
      <c r="O116">
        <v>216610</v>
      </c>
      <c r="P116">
        <f t="shared" si="4"/>
        <v>210304.66666666666</v>
      </c>
      <c r="Q116">
        <f t="shared" si="5"/>
        <v>206997.83333333334</v>
      </c>
      <c r="R116" t="s">
        <v>350</v>
      </c>
      <c r="S116">
        <f t="shared" si="6"/>
        <v>0.98427598690154294</v>
      </c>
      <c r="T116">
        <f t="shared" si="7"/>
        <v>-2.2865196896942008E-2</v>
      </c>
    </row>
    <row r="117" spans="1:20">
      <c r="A117">
        <v>115</v>
      </c>
      <c r="B117">
        <v>159.0299</v>
      </c>
      <c r="C117" t="s">
        <v>353</v>
      </c>
      <c r="D117">
        <v>216882</v>
      </c>
      <c r="E117">
        <v>226073</v>
      </c>
      <c r="F117">
        <v>216789</v>
      </c>
      <c r="G117">
        <v>215633</v>
      </c>
      <c r="H117">
        <v>210422</v>
      </c>
      <c r="I117">
        <v>227441</v>
      </c>
      <c r="J117">
        <v>189748</v>
      </c>
      <c r="K117">
        <v>192415</v>
      </c>
      <c r="L117">
        <v>184808</v>
      </c>
      <c r="M117">
        <v>193559</v>
      </c>
      <c r="N117">
        <v>192258</v>
      </c>
      <c r="O117">
        <v>188831</v>
      </c>
      <c r="P117">
        <f t="shared" si="4"/>
        <v>218873.33333333334</v>
      </c>
      <c r="Q117">
        <f t="shared" si="5"/>
        <v>190269.83333333334</v>
      </c>
      <c r="R117" t="s">
        <v>353</v>
      </c>
      <c r="S117">
        <f t="shared" si="6"/>
        <v>0.86931482440376473</v>
      </c>
      <c r="T117">
        <f t="shared" si="7"/>
        <v>-0.20204934782222106</v>
      </c>
    </row>
    <row r="118" spans="1:20">
      <c r="A118">
        <v>116</v>
      </c>
      <c r="B118">
        <v>159.09280000000001</v>
      </c>
      <c r="C118" t="s">
        <v>356</v>
      </c>
      <c r="D118">
        <v>51695</v>
      </c>
      <c r="E118">
        <v>52822</v>
      </c>
      <c r="F118">
        <v>49758</v>
      </c>
      <c r="G118">
        <v>55375</v>
      </c>
      <c r="H118">
        <v>51532</v>
      </c>
      <c r="I118">
        <v>54624</v>
      </c>
      <c r="J118">
        <v>52636</v>
      </c>
      <c r="K118">
        <v>55689</v>
      </c>
      <c r="L118">
        <v>54888</v>
      </c>
      <c r="M118">
        <v>59316</v>
      </c>
      <c r="N118">
        <v>53398</v>
      </c>
      <c r="O118">
        <v>55868</v>
      </c>
      <c r="P118">
        <f t="shared" si="4"/>
        <v>52634.333333333336</v>
      </c>
      <c r="Q118">
        <f t="shared" si="5"/>
        <v>55299.166666666664</v>
      </c>
      <c r="R118" t="s">
        <v>356</v>
      </c>
      <c r="S118">
        <f t="shared" si="6"/>
        <v>1.0506291837393842</v>
      </c>
      <c r="T118">
        <f t="shared" si="7"/>
        <v>7.1253564468504338E-2</v>
      </c>
    </row>
    <row r="119" spans="1:20">
      <c r="A119">
        <v>117</v>
      </c>
      <c r="B119">
        <v>159.10249999999999</v>
      </c>
      <c r="C119" t="s">
        <v>359</v>
      </c>
      <c r="D119">
        <v>89612</v>
      </c>
      <c r="E119">
        <v>86416</v>
      </c>
      <c r="F119">
        <v>85755</v>
      </c>
      <c r="G119">
        <v>87737</v>
      </c>
      <c r="H119">
        <v>87118</v>
      </c>
      <c r="I119">
        <v>87786</v>
      </c>
      <c r="J119">
        <v>105780</v>
      </c>
      <c r="K119">
        <v>105148</v>
      </c>
      <c r="L119">
        <v>92531</v>
      </c>
      <c r="M119">
        <v>101418</v>
      </c>
      <c r="N119">
        <v>95740</v>
      </c>
      <c r="O119">
        <v>101038</v>
      </c>
      <c r="P119">
        <f t="shared" si="4"/>
        <v>87404</v>
      </c>
      <c r="Q119">
        <f t="shared" si="5"/>
        <v>100275.83333333333</v>
      </c>
      <c r="R119" t="s">
        <v>359</v>
      </c>
      <c r="S119">
        <f t="shared" si="6"/>
        <v>1.1472682409653256</v>
      </c>
      <c r="T119">
        <f t="shared" si="7"/>
        <v>0.1982027450295567</v>
      </c>
    </row>
    <row r="120" spans="1:20">
      <c r="A120">
        <v>118</v>
      </c>
      <c r="B120">
        <v>160.06129999999999</v>
      </c>
      <c r="C120" t="s">
        <v>362</v>
      </c>
      <c r="D120">
        <v>22398336</v>
      </c>
      <c r="E120">
        <v>21748773</v>
      </c>
      <c r="F120">
        <v>14819132</v>
      </c>
      <c r="G120">
        <v>14952697</v>
      </c>
      <c r="H120">
        <v>19656172</v>
      </c>
      <c r="I120">
        <v>18946102</v>
      </c>
      <c r="J120">
        <v>6317457</v>
      </c>
      <c r="K120">
        <v>6300541</v>
      </c>
      <c r="L120">
        <v>6799842</v>
      </c>
      <c r="M120">
        <v>6718702</v>
      </c>
      <c r="N120">
        <v>7159493</v>
      </c>
      <c r="O120">
        <v>6989308</v>
      </c>
      <c r="P120">
        <f t="shared" si="4"/>
        <v>18753535.333333332</v>
      </c>
      <c r="Q120">
        <f t="shared" si="5"/>
        <v>6714223.833333333</v>
      </c>
      <c r="R120" t="s">
        <v>362</v>
      </c>
      <c r="S120">
        <f t="shared" si="6"/>
        <v>0.35802443187334315</v>
      </c>
      <c r="T120">
        <f t="shared" si="7"/>
        <v>-1.4818700533759943</v>
      </c>
    </row>
    <row r="121" spans="1:20">
      <c r="A121">
        <v>119</v>
      </c>
      <c r="B121">
        <v>163.0401</v>
      </c>
      <c r="C121" t="s">
        <v>365</v>
      </c>
      <c r="D121">
        <v>153592</v>
      </c>
      <c r="E121">
        <v>144909</v>
      </c>
      <c r="F121">
        <v>152781</v>
      </c>
      <c r="G121">
        <v>154111</v>
      </c>
      <c r="H121">
        <v>147409</v>
      </c>
      <c r="I121">
        <v>153247</v>
      </c>
      <c r="J121">
        <v>168560</v>
      </c>
      <c r="K121">
        <v>165470</v>
      </c>
      <c r="L121">
        <v>174394</v>
      </c>
      <c r="M121">
        <v>172377</v>
      </c>
      <c r="N121">
        <v>167724</v>
      </c>
      <c r="O121">
        <v>175664</v>
      </c>
      <c r="P121">
        <f t="shared" si="4"/>
        <v>151008.16666666666</v>
      </c>
      <c r="Q121">
        <f t="shared" si="5"/>
        <v>170698.16666666666</v>
      </c>
      <c r="R121" t="s">
        <v>365</v>
      </c>
      <c r="S121">
        <f t="shared" si="6"/>
        <v>1.130390298979415</v>
      </c>
      <c r="T121">
        <f t="shared" si="7"/>
        <v>0.17682098961468762</v>
      </c>
    </row>
    <row r="122" spans="1:20">
      <c r="A122">
        <v>120</v>
      </c>
      <c r="B122">
        <v>164.07169999999999</v>
      </c>
      <c r="C122" t="s">
        <v>368</v>
      </c>
      <c r="D122">
        <v>4131100</v>
      </c>
      <c r="E122">
        <v>4002709</v>
      </c>
      <c r="F122">
        <v>3986911</v>
      </c>
      <c r="G122">
        <v>4031833</v>
      </c>
      <c r="H122">
        <v>4192380</v>
      </c>
      <c r="I122">
        <v>4026863</v>
      </c>
      <c r="J122">
        <v>4791399</v>
      </c>
      <c r="K122">
        <v>4647116</v>
      </c>
      <c r="L122">
        <v>5323010</v>
      </c>
      <c r="M122">
        <v>5197463</v>
      </c>
      <c r="N122">
        <v>5384983</v>
      </c>
      <c r="O122">
        <v>5450717</v>
      </c>
      <c r="P122">
        <f t="shared" si="4"/>
        <v>4061966</v>
      </c>
      <c r="Q122">
        <f t="shared" si="5"/>
        <v>5132448</v>
      </c>
      <c r="R122" t="s">
        <v>368</v>
      </c>
      <c r="S122">
        <f t="shared" si="6"/>
        <v>1.2635379025821487</v>
      </c>
      <c r="T122">
        <f t="shared" si="7"/>
        <v>0.33746894172403635</v>
      </c>
    </row>
    <row r="123" spans="1:20">
      <c r="A123">
        <v>121</v>
      </c>
      <c r="B123">
        <v>165.0558</v>
      </c>
      <c r="C123" t="s">
        <v>371</v>
      </c>
      <c r="D123">
        <v>83070</v>
      </c>
      <c r="E123">
        <v>88974</v>
      </c>
      <c r="F123">
        <v>86398</v>
      </c>
      <c r="G123">
        <v>82649</v>
      </c>
      <c r="H123">
        <v>72837</v>
      </c>
      <c r="I123">
        <v>88316</v>
      </c>
      <c r="J123">
        <v>83592</v>
      </c>
      <c r="K123">
        <v>81996</v>
      </c>
      <c r="L123">
        <v>77120</v>
      </c>
      <c r="M123">
        <v>84909</v>
      </c>
      <c r="N123">
        <v>87314</v>
      </c>
      <c r="O123">
        <v>84573</v>
      </c>
      <c r="P123">
        <f t="shared" si="4"/>
        <v>83707.333333333328</v>
      </c>
      <c r="Q123">
        <f t="shared" si="5"/>
        <v>83250.666666666672</v>
      </c>
      <c r="R123" t="s">
        <v>371</v>
      </c>
      <c r="S123">
        <f t="shared" si="6"/>
        <v>0.99454448435421838</v>
      </c>
      <c r="T123">
        <f t="shared" si="7"/>
        <v>-7.8921929867822246E-3</v>
      </c>
    </row>
    <row r="124" spans="1:20">
      <c r="A124">
        <v>122</v>
      </c>
      <c r="B124">
        <v>165.09209999999999</v>
      </c>
      <c r="C124" t="s">
        <v>374</v>
      </c>
      <c r="D124">
        <v>58225</v>
      </c>
      <c r="E124">
        <v>58088</v>
      </c>
      <c r="F124">
        <v>58227</v>
      </c>
      <c r="G124">
        <v>62129</v>
      </c>
      <c r="H124">
        <v>65218</v>
      </c>
      <c r="I124">
        <v>59803</v>
      </c>
      <c r="J124">
        <v>69029</v>
      </c>
      <c r="K124">
        <v>64621</v>
      </c>
      <c r="L124">
        <v>64067</v>
      </c>
      <c r="M124">
        <v>60624</v>
      </c>
      <c r="N124">
        <v>65047</v>
      </c>
      <c r="O124">
        <v>66856</v>
      </c>
      <c r="P124">
        <f t="shared" si="4"/>
        <v>60281.666666666664</v>
      </c>
      <c r="Q124">
        <f t="shared" si="5"/>
        <v>65040.666666666664</v>
      </c>
      <c r="R124" t="s">
        <v>374</v>
      </c>
      <c r="S124">
        <f t="shared" si="6"/>
        <v>1.0789460587796178</v>
      </c>
      <c r="T124">
        <f t="shared" si="7"/>
        <v>0.10962274000997863</v>
      </c>
    </row>
    <row r="125" spans="1:20">
      <c r="A125">
        <v>123</v>
      </c>
      <c r="B125">
        <v>166.05090000000001</v>
      </c>
      <c r="C125" t="s">
        <v>377</v>
      </c>
      <c r="D125">
        <v>306486</v>
      </c>
      <c r="E125">
        <v>310071</v>
      </c>
      <c r="F125">
        <v>315434</v>
      </c>
      <c r="G125">
        <v>315862</v>
      </c>
      <c r="H125">
        <v>300189</v>
      </c>
      <c r="I125">
        <v>312204</v>
      </c>
      <c r="J125">
        <v>315951</v>
      </c>
      <c r="K125">
        <v>312319</v>
      </c>
      <c r="L125">
        <v>366795</v>
      </c>
      <c r="M125">
        <v>358573</v>
      </c>
      <c r="N125">
        <v>385424</v>
      </c>
      <c r="O125">
        <v>396715</v>
      </c>
      <c r="P125">
        <f t="shared" si="4"/>
        <v>310041</v>
      </c>
      <c r="Q125">
        <f t="shared" si="5"/>
        <v>355962.83333333331</v>
      </c>
      <c r="R125" t="s">
        <v>377</v>
      </c>
      <c r="S125">
        <f t="shared" si="6"/>
        <v>1.1481153567861455</v>
      </c>
      <c r="T125">
        <f t="shared" si="7"/>
        <v>0.19926760394937909</v>
      </c>
    </row>
    <row r="126" spans="1:20">
      <c r="A126">
        <v>124</v>
      </c>
      <c r="B126">
        <v>166.0616</v>
      </c>
      <c r="C126" t="s">
        <v>380</v>
      </c>
      <c r="D126">
        <v>64842</v>
      </c>
      <c r="E126">
        <v>68946</v>
      </c>
      <c r="F126">
        <v>68825</v>
      </c>
      <c r="G126">
        <v>63673</v>
      </c>
      <c r="H126">
        <v>65479</v>
      </c>
      <c r="I126">
        <v>68525</v>
      </c>
      <c r="J126">
        <v>69413</v>
      </c>
      <c r="K126">
        <v>66750</v>
      </c>
      <c r="L126">
        <v>73235</v>
      </c>
      <c r="M126">
        <v>70439</v>
      </c>
      <c r="N126">
        <v>73825</v>
      </c>
      <c r="O126">
        <v>74239</v>
      </c>
      <c r="P126">
        <f t="shared" si="4"/>
        <v>66715</v>
      </c>
      <c r="Q126">
        <f t="shared" si="5"/>
        <v>71316.833333333328</v>
      </c>
      <c r="R126" t="s">
        <v>380</v>
      </c>
      <c r="S126">
        <f t="shared" si="6"/>
        <v>1.0689774913187937</v>
      </c>
      <c r="T126">
        <f t="shared" si="7"/>
        <v>9.6231475598503896E-2</v>
      </c>
    </row>
    <row r="127" spans="1:20">
      <c r="A127">
        <v>125</v>
      </c>
      <c r="B127">
        <v>166.08619999999999</v>
      </c>
      <c r="C127" t="s">
        <v>383</v>
      </c>
      <c r="D127">
        <v>40291</v>
      </c>
      <c r="E127">
        <v>40377</v>
      </c>
      <c r="F127">
        <v>40920</v>
      </c>
      <c r="G127">
        <v>40787</v>
      </c>
      <c r="H127">
        <v>40981</v>
      </c>
      <c r="I127">
        <v>46949</v>
      </c>
      <c r="J127">
        <v>41535</v>
      </c>
      <c r="K127">
        <v>38335</v>
      </c>
      <c r="L127">
        <v>39833</v>
      </c>
      <c r="M127">
        <v>43155</v>
      </c>
      <c r="N127">
        <v>42507</v>
      </c>
      <c r="O127">
        <v>41798</v>
      </c>
      <c r="P127">
        <f t="shared" si="4"/>
        <v>41717.5</v>
      </c>
      <c r="Q127">
        <f t="shared" si="5"/>
        <v>41193.833333333336</v>
      </c>
      <c r="R127" t="s">
        <v>383</v>
      </c>
      <c r="S127">
        <f t="shared" si="6"/>
        <v>0.98744731427658261</v>
      </c>
      <c r="T127">
        <f t="shared" si="7"/>
        <v>-1.8224320340258043E-2</v>
      </c>
    </row>
    <row r="128" spans="1:20">
      <c r="A128">
        <v>126</v>
      </c>
      <c r="B128">
        <v>166.97489999999999</v>
      </c>
      <c r="C128" t="s">
        <v>386</v>
      </c>
      <c r="D128">
        <v>70562</v>
      </c>
      <c r="E128">
        <v>63949</v>
      </c>
      <c r="F128">
        <v>71342</v>
      </c>
      <c r="G128">
        <v>67307</v>
      </c>
      <c r="H128">
        <v>73006</v>
      </c>
      <c r="I128">
        <v>76468</v>
      </c>
      <c r="J128">
        <v>70580</v>
      </c>
      <c r="K128">
        <v>70434</v>
      </c>
      <c r="L128">
        <v>77143</v>
      </c>
      <c r="M128">
        <v>82466</v>
      </c>
      <c r="N128">
        <v>68189</v>
      </c>
      <c r="O128">
        <v>67813</v>
      </c>
      <c r="P128">
        <f t="shared" si="4"/>
        <v>70439</v>
      </c>
      <c r="Q128">
        <f t="shared" si="5"/>
        <v>72770.833333333328</v>
      </c>
      <c r="R128" t="s">
        <v>386</v>
      </c>
      <c r="S128">
        <f t="shared" si="6"/>
        <v>1.0331042935495014</v>
      </c>
      <c r="T128">
        <f t="shared" si="7"/>
        <v>4.6985903952851918E-2</v>
      </c>
    </row>
    <row r="129" spans="1:20">
      <c r="A129">
        <v>127</v>
      </c>
      <c r="B129">
        <v>167.0215</v>
      </c>
      <c r="C129" t="s">
        <v>389</v>
      </c>
      <c r="D129">
        <v>105417</v>
      </c>
      <c r="E129">
        <v>111342</v>
      </c>
      <c r="F129">
        <v>99895</v>
      </c>
      <c r="G129">
        <v>103031</v>
      </c>
      <c r="H129">
        <v>106500</v>
      </c>
      <c r="I129">
        <v>104976</v>
      </c>
      <c r="J129">
        <v>99172</v>
      </c>
      <c r="K129">
        <v>101210</v>
      </c>
      <c r="L129">
        <v>110874</v>
      </c>
      <c r="M129">
        <v>110648</v>
      </c>
      <c r="N129">
        <v>116983</v>
      </c>
      <c r="O129">
        <v>115324</v>
      </c>
      <c r="P129">
        <f t="shared" si="4"/>
        <v>105193.5</v>
      </c>
      <c r="Q129">
        <f t="shared" si="5"/>
        <v>109035.16666666667</v>
      </c>
      <c r="R129" t="s">
        <v>389</v>
      </c>
      <c r="S129">
        <f t="shared" si="6"/>
        <v>1.036520000443627</v>
      </c>
      <c r="T129">
        <f t="shared" si="7"/>
        <v>5.174795461659859E-2</v>
      </c>
    </row>
    <row r="130" spans="1:20">
      <c r="A130">
        <v>128</v>
      </c>
      <c r="B130">
        <v>167.9974</v>
      </c>
      <c r="C130" t="s">
        <v>392</v>
      </c>
      <c r="D130">
        <v>31885</v>
      </c>
      <c r="E130">
        <v>29902</v>
      </c>
      <c r="F130">
        <v>32945</v>
      </c>
      <c r="G130">
        <v>32509</v>
      </c>
      <c r="H130">
        <v>32841</v>
      </c>
      <c r="I130">
        <v>33105</v>
      </c>
      <c r="J130">
        <v>27509</v>
      </c>
      <c r="K130">
        <v>25679</v>
      </c>
      <c r="L130">
        <v>31400</v>
      </c>
      <c r="M130">
        <v>28828</v>
      </c>
      <c r="N130">
        <v>29324</v>
      </c>
      <c r="O130">
        <v>29829</v>
      </c>
      <c r="P130">
        <f t="shared" si="4"/>
        <v>32197.833333333332</v>
      </c>
      <c r="Q130">
        <f t="shared" si="5"/>
        <v>28761.5</v>
      </c>
      <c r="R130" t="s">
        <v>392</v>
      </c>
      <c r="S130">
        <f t="shared" si="6"/>
        <v>0.89327439216924542</v>
      </c>
      <c r="T130">
        <f t="shared" si="7"/>
        <v>-0.16282469063193708</v>
      </c>
    </row>
    <row r="131" spans="1:20">
      <c r="A131">
        <v>129</v>
      </c>
      <c r="B131">
        <v>168.06639999999999</v>
      </c>
      <c r="C131" t="s">
        <v>395</v>
      </c>
      <c r="D131">
        <v>620555</v>
      </c>
      <c r="E131">
        <v>598317</v>
      </c>
      <c r="F131">
        <v>595748</v>
      </c>
      <c r="G131">
        <v>604012</v>
      </c>
      <c r="H131">
        <v>591279</v>
      </c>
      <c r="I131">
        <v>606584</v>
      </c>
      <c r="J131">
        <v>464012</v>
      </c>
      <c r="K131">
        <v>457637</v>
      </c>
      <c r="L131">
        <v>522048</v>
      </c>
      <c r="M131">
        <v>541558</v>
      </c>
      <c r="N131">
        <v>530696</v>
      </c>
      <c r="O131">
        <v>538876</v>
      </c>
      <c r="P131">
        <f t="shared" ref="P131:P194" si="8">AVERAGE(D131:I131)</f>
        <v>602749.16666666663</v>
      </c>
      <c r="Q131">
        <f t="shared" ref="Q131:Q194" si="9">AVERAGE(J131:O131)</f>
        <v>509137.83333333331</v>
      </c>
      <c r="R131" t="s">
        <v>395</v>
      </c>
      <c r="S131">
        <f t="shared" ref="S131:S194" si="10">Q131/P131</f>
        <v>0.84469272043788257</v>
      </c>
      <c r="T131">
        <f t="shared" si="7"/>
        <v>-0.24350147695256147</v>
      </c>
    </row>
    <row r="132" spans="1:20">
      <c r="A132">
        <v>130</v>
      </c>
      <c r="B132">
        <v>168.9907</v>
      </c>
      <c r="C132" t="s">
        <v>398</v>
      </c>
      <c r="D132">
        <v>581509</v>
      </c>
      <c r="E132">
        <v>571363</v>
      </c>
      <c r="F132">
        <v>580005</v>
      </c>
      <c r="G132">
        <v>575600</v>
      </c>
      <c r="H132">
        <v>584038</v>
      </c>
      <c r="I132">
        <v>591579</v>
      </c>
      <c r="J132">
        <v>772621</v>
      </c>
      <c r="K132">
        <v>759298</v>
      </c>
      <c r="L132">
        <v>706921</v>
      </c>
      <c r="M132">
        <v>716206</v>
      </c>
      <c r="N132">
        <v>641337</v>
      </c>
      <c r="O132">
        <v>640927</v>
      </c>
      <c r="P132">
        <f t="shared" si="8"/>
        <v>580682.33333333337</v>
      </c>
      <c r="Q132">
        <f t="shared" si="9"/>
        <v>706218.33333333337</v>
      </c>
      <c r="R132" t="s">
        <v>398</v>
      </c>
      <c r="S132">
        <f t="shared" si="10"/>
        <v>1.2161870489142945</v>
      </c>
      <c r="T132">
        <f t="shared" ref="T132:T195" si="11">LOG(S132,2)</f>
        <v>0.28236513156788889</v>
      </c>
    </row>
    <row r="133" spans="1:20">
      <c r="A133">
        <v>131</v>
      </c>
      <c r="B133">
        <v>171.00630000000001</v>
      </c>
      <c r="C133" t="s">
        <v>401</v>
      </c>
      <c r="D133">
        <v>477479</v>
      </c>
      <c r="E133">
        <v>487206</v>
      </c>
      <c r="F133">
        <v>512568</v>
      </c>
      <c r="G133">
        <v>502342</v>
      </c>
      <c r="H133">
        <v>566959</v>
      </c>
      <c r="I133">
        <v>565944</v>
      </c>
      <c r="J133">
        <v>452508</v>
      </c>
      <c r="K133">
        <v>429088</v>
      </c>
      <c r="L133">
        <v>476795</v>
      </c>
      <c r="M133">
        <v>471827</v>
      </c>
      <c r="N133">
        <v>454864</v>
      </c>
      <c r="O133">
        <v>450268</v>
      </c>
      <c r="P133">
        <f t="shared" si="8"/>
        <v>518749.66666666669</v>
      </c>
      <c r="Q133">
        <f t="shared" si="9"/>
        <v>455891.66666666669</v>
      </c>
      <c r="R133" t="s">
        <v>401</v>
      </c>
      <c r="S133">
        <f t="shared" si="10"/>
        <v>0.87882787394562178</v>
      </c>
      <c r="T133">
        <f t="shared" si="11"/>
        <v>-0.18634746617603559</v>
      </c>
    </row>
    <row r="134" spans="1:20">
      <c r="A134">
        <v>132</v>
      </c>
      <c r="B134">
        <v>171.13910000000001</v>
      </c>
      <c r="C134" t="s">
        <v>404</v>
      </c>
      <c r="D134">
        <v>378835</v>
      </c>
      <c r="E134">
        <v>375696</v>
      </c>
      <c r="F134">
        <v>300728</v>
      </c>
      <c r="G134">
        <v>314693</v>
      </c>
      <c r="H134">
        <v>316029</v>
      </c>
      <c r="I134">
        <v>317799</v>
      </c>
      <c r="J134">
        <v>387273</v>
      </c>
      <c r="K134">
        <v>375116</v>
      </c>
      <c r="L134">
        <v>310624</v>
      </c>
      <c r="M134">
        <v>313847</v>
      </c>
      <c r="N134">
        <v>349028</v>
      </c>
      <c r="O134">
        <v>360262</v>
      </c>
      <c r="P134">
        <f t="shared" si="8"/>
        <v>333963.33333333331</v>
      </c>
      <c r="Q134">
        <f t="shared" si="9"/>
        <v>349358.33333333331</v>
      </c>
      <c r="R134" t="s">
        <v>404</v>
      </c>
      <c r="S134">
        <f t="shared" si="10"/>
        <v>1.0460978750162193</v>
      </c>
      <c r="T134">
        <f t="shared" si="11"/>
        <v>6.5017839342660311E-2</v>
      </c>
    </row>
    <row r="135" spans="1:20">
      <c r="A135">
        <v>133</v>
      </c>
      <c r="B135">
        <v>173.00919999999999</v>
      </c>
      <c r="C135" t="s">
        <v>407</v>
      </c>
      <c r="D135">
        <v>898766</v>
      </c>
      <c r="E135">
        <v>804132</v>
      </c>
      <c r="F135">
        <v>1108141</v>
      </c>
      <c r="G135">
        <v>901101</v>
      </c>
      <c r="H135">
        <v>1035058</v>
      </c>
      <c r="I135">
        <v>916231</v>
      </c>
      <c r="J135">
        <v>888797</v>
      </c>
      <c r="K135">
        <v>933276</v>
      </c>
      <c r="L135">
        <v>1036259</v>
      </c>
      <c r="M135">
        <v>987580</v>
      </c>
      <c r="N135">
        <v>1004318</v>
      </c>
      <c r="O135">
        <v>916666</v>
      </c>
      <c r="P135">
        <f t="shared" si="8"/>
        <v>943904.83333333337</v>
      </c>
      <c r="Q135">
        <f t="shared" si="9"/>
        <v>961149.33333333337</v>
      </c>
      <c r="R135" t="s">
        <v>407</v>
      </c>
      <c r="S135">
        <f t="shared" si="10"/>
        <v>1.0182693205829896</v>
      </c>
      <c r="T135">
        <f t="shared" si="11"/>
        <v>2.6119188212997236E-2</v>
      </c>
    </row>
    <row r="136" spans="1:20">
      <c r="A136">
        <v>134</v>
      </c>
      <c r="B136">
        <v>173.05680000000001</v>
      </c>
      <c r="C136" t="s">
        <v>410</v>
      </c>
      <c r="D136">
        <v>74935</v>
      </c>
      <c r="E136">
        <v>71791</v>
      </c>
      <c r="F136">
        <v>68504</v>
      </c>
      <c r="G136">
        <v>69689</v>
      </c>
      <c r="H136">
        <v>71757</v>
      </c>
      <c r="I136">
        <v>74529</v>
      </c>
      <c r="J136">
        <v>60878</v>
      </c>
      <c r="K136">
        <v>57764</v>
      </c>
      <c r="L136">
        <v>59256</v>
      </c>
      <c r="M136">
        <v>64381</v>
      </c>
      <c r="N136">
        <v>66239</v>
      </c>
      <c r="O136">
        <v>65916</v>
      </c>
      <c r="P136">
        <f t="shared" si="8"/>
        <v>71867.5</v>
      </c>
      <c r="Q136">
        <f t="shared" si="9"/>
        <v>62405.666666666664</v>
      </c>
      <c r="R136" t="s">
        <v>410</v>
      </c>
      <c r="S136">
        <f t="shared" si="10"/>
        <v>0.86834336336545259</v>
      </c>
      <c r="T136">
        <f t="shared" si="11"/>
        <v>-0.2036624638864398</v>
      </c>
    </row>
    <row r="137" spans="1:20">
      <c r="A137">
        <v>135</v>
      </c>
      <c r="B137">
        <v>173.09280000000001</v>
      </c>
      <c r="C137" t="s">
        <v>413</v>
      </c>
      <c r="D137">
        <v>291376</v>
      </c>
      <c r="E137">
        <v>276160</v>
      </c>
      <c r="F137">
        <v>240733</v>
      </c>
      <c r="G137">
        <v>242470</v>
      </c>
      <c r="H137">
        <v>267839</v>
      </c>
      <c r="I137">
        <v>261765</v>
      </c>
      <c r="J137">
        <v>216356</v>
      </c>
      <c r="K137">
        <v>229919</v>
      </c>
      <c r="L137">
        <v>272957</v>
      </c>
      <c r="M137">
        <v>262444</v>
      </c>
      <c r="N137">
        <v>271872</v>
      </c>
      <c r="O137">
        <v>275928</v>
      </c>
      <c r="P137">
        <f t="shared" si="8"/>
        <v>263390.5</v>
      </c>
      <c r="Q137">
        <f t="shared" si="9"/>
        <v>254912.66666666666</v>
      </c>
      <c r="R137" t="s">
        <v>413</v>
      </c>
      <c r="S137">
        <f t="shared" si="10"/>
        <v>0.96781268370220896</v>
      </c>
      <c r="T137">
        <f t="shared" si="11"/>
        <v>-4.7200248259580448E-2</v>
      </c>
    </row>
    <row r="138" spans="1:20">
      <c r="A138">
        <v>136</v>
      </c>
      <c r="B138">
        <v>174.04079999999999</v>
      </c>
      <c r="C138" t="s">
        <v>416</v>
      </c>
      <c r="D138">
        <v>27895997</v>
      </c>
      <c r="E138">
        <v>26771134</v>
      </c>
      <c r="F138">
        <v>28046321</v>
      </c>
      <c r="G138">
        <v>26920098</v>
      </c>
      <c r="H138">
        <v>29339221</v>
      </c>
      <c r="I138">
        <v>28043393</v>
      </c>
      <c r="J138">
        <v>25287514</v>
      </c>
      <c r="K138">
        <v>26328429</v>
      </c>
      <c r="L138">
        <v>29430957</v>
      </c>
      <c r="M138">
        <v>29678354</v>
      </c>
      <c r="N138">
        <v>30294325</v>
      </c>
      <c r="O138">
        <v>29209543</v>
      </c>
      <c r="P138">
        <f t="shared" si="8"/>
        <v>27836027.333333332</v>
      </c>
      <c r="Q138">
        <f t="shared" si="9"/>
        <v>28371520.333333332</v>
      </c>
      <c r="R138" t="s">
        <v>416</v>
      </c>
      <c r="S138">
        <f t="shared" si="10"/>
        <v>1.0192374074643458</v>
      </c>
      <c r="T138">
        <f t="shared" si="11"/>
        <v>2.7490132641062662E-2</v>
      </c>
    </row>
    <row r="139" spans="1:20">
      <c r="A139">
        <v>137</v>
      </c>
      <c r="B139">
        <v>174.0883</v>
      </c>
      <c r="C139" t="s">
        <v>419</v>
      </c>
      <c r="D139">
        <v>202265</v>
      </c>
      <c r="E139">
        <v>198424</v>
      </c>
      <c r="F139">
        <v>176081</v>
      </c>
      <c r="G139">
        <v>179612</v>
      </c>
      <c r="H139">
        <v>199286</v>
      </c>
      <c r="I139">
        <v>186436</v>
      </c>
      <c r="J139">
        <v>235758</v>
      </c>
      <c r="K139">
        <v>231029</v>
      </c>
      <c r="L139">
        <v>209299</v>
      </c>
      <c r="M139">
        <v>213091</v>
      </c>
      <c r="N139">
        <v>200690</v>
      </c>
      <c r="O139">
        <v>208698</v>
      </c>
      <c r="P139">
        <f t="shared" si="8"/>
        <v>190350.66666666666</v>
      </c>
      <c r="Q139">
        <f t="shared" si="9"/>
        <v>216427.5</v>
      </c>
      <c r="R139" t="s">
        <v>419</v>
      </c>
      <c r="S139">
        <f t="shared" si="10"/>
        <v>1.136993653817866</v>
      </c>
      <c r="T139">
        <f t="shared" si="11"/>
        <v>0.18522420178421145</v>
      </c>
    </row>
    <row r="140" spans="1:20">
      <c r="A140">
        <v>138</v>
      </c>
      <c r="B140">
        <v>175.0249</v>
      </c>
      <c r="C140" t="s">
        <v>422</v>
      </c>
      <c r="D140">
        <v>231989</v>
      </c>
      <c r="E140">
        <v>214990</v>
      </c>
      <c r="F140">
        <v>198812</v>
      </c>
      <c r="G140">
        <v>191850</v>
      </c>
      <c r="H140">
        <v>189077</v>
      </c>
      <c r="I140">
        <v>185660</v>
      </c>
      <c r="J140">
        <v>184963</v>
      </c>
      <c r="K140">
        <v>186902</v>
      </c>
      <c r="L140">
        <v>175385</v>
      </c>
      <c r="M140">
        <v>169079</v>
      </c>
      <c r="N140">
        <v>175719</v>
      </c>
      <c r="O140">
        <v>182764</v>
      </c>
      <c r="P140">
        <f t="shared" si="8"/>
        <v>202063</v>
      </c>
      <c r="Q140">
        <f t="shared" si="9"/>
        <v>179135.33333333334</v>
      </c>
      <c r="R140" t="s">
        <v>422</v>
      </c>
      <c r="S140">
        <f t="shared" si="10"/>
        <v>0.8865320881771197</v>
      </c>
      <c r="T140">
        <f t="shared" si="11"/>
        <v>-0.17375524423018693</v>
      </c>
    </row>
    <row r="141" spans="1:20">
      <c r="A141">
        <v>139</v>
      </c>
      <c r="B141">
        <v>177.03380000000001</v>
      </c>
      <c r="C141" t="s">
        <v>425</v>
      </c>
      <c r="D141">
        <v>42157348</v>
      </c>
      <c r="E141">
        <v>48022993</v>
      </c>
      <c r="F141">
        <v>40968164</v>
      </c>
      <c r="G141">
        <v>42135061</v>
      </c>
      <c r="H141">
        <v>53437843</v>
      </c>
      <c r="I141">
        <v>58746046</v>
      </c>
      <c r="J141">
        <v>14205601</v>
      </c>
      <c r="K141">
        <v>14228155</v>
      </c>
      <c r="L141">
        <v>14589761</v>
      </c>
      <c r="M141">
        <v>14629869</v>
      </c>
      <c r="N141">
        <v>15850845</v>
      </c>
      <c r="O141">
        <v>15332463</v>
      </c>
      <c r="P141">
        <f t="shared" si="8"/>
        <v>47577909.166666664</v>
      </c>
      <c r="Q141">
        <f t="shared" si="9"/>
        <v>14806115.666666666</v>
      </c>
      <c r="R141" t="s">
        <v>425</v>
      </c>
      <c r="S141">
        <f t="shared" si="10"/>
        <v>0.31119727465955793</v>
      </c>
      <c r="T141">
        <f t="shared" si="11"/>
        <v>-1.6840986690502664</v>
      </c>
    </row>
    <row r="142" spans="1:20">
      <c r="A142">
        <v>140</v>
      </c>
      <c r="B142">
        <v>178.05109999999999</v>
      </c>
      <c r="C142" t="s">
        <v>428</v>
      </c>
      <c r="D142">
        <v>1288179</v>
      </c>
      <c r="E142">
        <v>1263475</v>
      </c>
      <c r="F142">
        <v>1486125</v>
      </c>
      <c r="G142">
        <v>1449703</v>
      </c>
      <c r="H142">
        <v>1407642</v>
      </c>
      <c r="I142">
        <v>1357136</v>
      </c>
      <c r="J142">
        <v>1685653</v>
      </c>
      <c r="K142">
        <v>1599912</v>
      </c>
      <c r="L142">
        <v>1685342</v>
      </c>
      <c r="M142">
        <v>1612782</v>
      </c>
      <c r="N142">
        <v>1740863</v>
      </c>
      <c r="O142">
        <v>1694558</v>
      </c>
      <c r="P142">
        <f t="shared" si="8"/>
        <v>1375376.6666666667</v>
      </c>
      <c r="Q142">
        <f t="shared" si="9"/>
        <v>1669851.6666666667</v>
      </c>
      <c r="R142" t="s">
        <v>428</v>
      </c>
      <c r="S142">
        <f t="shared" si="10"/>
        <v>1.2141049845739227</v>
      </c>
      <c r="T142">
        <f t="shared" si="11"/>
        <v>0.27989317791609736</v>
      </c>
    </row>
    <row r="143" spans="1:20">
      <c r="A143">
        <v>141</v>
      </c>
      <c r="B143">
        <v>179.05600000000001</v>
      </c>
      <c r="C143" t="s">
        <v>431</v>
      </c>
      <c r="D143">
        <v>15686350</v>
      </c>
      <c r="E143">
        <v>14796612</v>
      </c>
      <c r="F143">
        <v>13289243</v>
      </c>
      <c r="G143">
        <v>13514204</v>
      </c>
      <c r="H143">
        <v>14896549</v>
      </c>
      <c r="I143">
        <v>14321796</v>
      </c>
      <c r="J143">
        <v>10378537</v>
      </c>
      <c r="K143">
        <v>10227865</v>
      </c>
      <c r="L143">
        <v>10751001</v>
      </c>
      <c r="M143">
        <v>10993695</v>
      </c>
      <c r="N143">
        <v>11138330</v>
      </c>
      <c r="O143">
        <v>11197055</v>
      </c>
      <c r="P143">
        <f t="shared" si="8"/>
        <v>14417459</v>
      </c>
      <c r="Q143">
        <f t="shared" si="9"/>
        <v>10781080.5</v>
      </c>
      <c r="R143" t="s">
        <v>431</v>
      </c>
      <c r="S143">
        <f t="shared" si="10"/>
        <v>0.74777951510040708</v>
      </c>
      <c r="T143">
        <f t="shared" si="11"/>
        <v>-0.41931514477693227</v>
      </c>
    </row>
    <row r="144" spans="1:20">
      <c r="A144">
        <v>142</v>
      </c>
      <c r="B144">
        <v>180.06659999999999</v>
      </c>
      <c r="C144" t="s">
        <v>434</v>
      </c>
      <c r="D144">
        <v>2659107</v>
      </c>
      <c r="E144">
        <v>2587534</v>
      </c>
      <c r="F144">
        <v>2444886</v>
      </c>
      <c r="G144">
        <v>2431812</v>
      </c>
      <c r="H144">
        <v>2656907</v>
      </c>
      <c r="I144">
        <v>2537223</v>
      </c>
      <c r="J144">
        <v>2933220</v>
      </c>
      <c r="K144">
        <v>2905371</v>
      </c>
      <c r="L144">
        <v>3101053</v>
      </c>
      <c r="M144">
        <v>3068812</v>
      </c>
      <c r="N144">
        <v>3068199</v>
      </c>
      <c r="O144">
        <v>3169838</v>
      </c>
      <c r="P144">
        <f t="shared" si="8"/>
        <v>2552911.5</v>
      </c>
      <c r="Q144">
        <f t="shared" si="9"/>
        <v>3041082.1666666665</v>
      </c>
      <c r="R144" t="s">
        <v>434</v>
      </c>
      <c r="S144">
        <f t="shared" si="10"/>
        <v>1.1912211475668728</v>
      </c>
      <c r="T144">
        <f t="shared" si="11"/>
        <v>0.25244127120444154</v>
      </c>
    </row>
    <row r="145" spans="1:20">
      <c r="A145">
        <v>143</v>
      </c>
      <c r="B145">
        <v>181.05109999999999</v>
      </c>
      <c r="C145" t="s">
        <v>437</v>
      </c>
      <c r="D145">
        <v>320283</v>
      </c>
      <c r="E145">
        <v>361300</v>
      </c>
      <c r="F145">
        <v>318347</v>
      </c>
      <c r="G145">
        <v>325983</v>
      </c>
      <c r="H145">
        <v>308638</v>
      </c>
      <c r="I145">
        <v>337596</v>
      </c>
      <c r="J145">
        <v>371716</v>
      </c>
      <c r="K145">
        <v>376572</v>
      </c>
      <c r="L145">
        <v>340311</v>
      </c>
      <c r="M145">
        <v>370153</v>
      </c>
      <c r="N145">
        <v>336063</v>
      </c>
      <c r="O145">
        <v>342565</v>
      </c>
      <c r="P145">
        <f t="shared" si="8"/>
        <v>328691.16666666669</v>
      </c>
      <c r="Q145">
        <f t="shared" si="9"/>
        <v>356230</v>
      </c>
      <c r="R145" t="s">
        <v>437</v>
      </c>
      <c r="S145">
        <f t="shared" si="10"/>
        <v>1.0837833082422355</v>
      </c>
      <c r="T145">
        <f t="shared" si="11"/>
        <v>0.11607633291420397</v>
      </c>
    </row>
    <row r="146" spans="1:20">
      <c r="A146">
        <v>144</v>
      </c>
      <c r="B146">
        <v>182.08269999999999</v>
      </c>
      <c r="C146" t="s">
        <v>440</v>
      </c>
      <c r="D146">
        <v>94816</v>
      </c>
      <c r="E146">
        <v>96306</v>
      </c>
      <c r="F146">
        <v>92972</v>
      </c>
      <c r="G146">
        <v>94082</v>
      </c>
      <c r="H146">
        <v>97769</v>
      </c>
      <c r="I146">
        <v>95658</v>
      </c>
      <c r="J146">
        <v>101029</v>
      </c>
      <c r="K146">
        <v>102042</v>
      </c>
      <c r="L146">
        <v>104880</v>
      </c>
      <c r="M146">
        <v>105279</v>
      </c>
      <c r="N146">
        <v>105096</v>
      </c>
      <c r="O146">
        <v>111255</v>
      </c>
      <c r="P146">
        <f t="shared" si="8"/>
        <v>95267.166666666672</v>
      </c>
      <c r="Q146">
        <f t="shared" si="9"/>
        <v>104930.16666666667</v>
      </c>
      <c r="R146" t="s">
        <v>440</v>
      </c>
      <c r="S146">
        <f t="shared" si="10"/>
        <v>1.1014305383281753</v>
      </c>
      <c r="T146">
        <f t="shared" si="11"/>
        <v>0.13937851440389812</v>
      </c>
    </row>
    <row r="147" spans="1:20">
      <c r="A147">
        <v>145</v>
      </c>
      <c r="B147">
        <v>182.97</v>
      </c>
      <c r="C147" t="s">
        <v>443</v>
      </c>
      <c r="D147">
        <v>315523</v>
      </c>
      <c r="E147">
        <v>316813</v>
      </c>
      <c r="F147">
        <v>239871</v>
      </c>
      <c r="G147">
        <v>246882</v>
      </c>
      <c r="H147">
        <v>264301</v>
      </c>
      <c r="I147">
        <v>248405</v>
      </c>
      <c r="J147">
        <v>181499</v>
      </c>
      <c r="K147">
        <v>177029</v>
      </c>
      <c r="L147">
        <v>195742</v>
      </c>
      <c r="M147">
        <v>185485</v>
      </c>
      <c r="N147">
        <v>199156</v>
      </c>
      <c r="O147">
        <v>208702</v>
      </c>
      <c r="P147">
        <f t="shared" si="8"/>
        <v>271965.83333333331</v>
      </c>
      <c r="Q147">
        <f t="shared" si="9"/>
        <v>191268.83333333334</v>
      </c>
      <c r="R147" t="s">
        <v>443</v>
      </c>
      <c r="S147">
        <f t="shared" si="10"/>
        <v>0.70328258145171429</v>
      </c>
      <c r="T147">
        <f t="shared" si="11"/>
        <v>-0.50782360908222168</v>
      </c>
    </row>
    <row r="148" spans="1:20">
      <c r="A148">
        <v>146</v>
      </c>
      <c r="B148">
        <v>183.0668</v>
      </c>
      <c r="C148" t="s">
        <v>446</v>
      </c>
      <c r="D148">
        <v>81464</v>
      </c>
      <c r="E148">
        <v>81401</v>
      </c>
      <c r="F148">
        <v>87112</v>
      </c>
      <c r="G148">
        <v>84718</v>
      </c>
      <c r="H148">
        <v>86965</v>
      </c>
      <c r="I148">
        <v>80164</v>
      </c>
      <c r="J148">
        <v>114025</v>
      </c>
      <c r="K148">
        <v>87899</v>
      </c>
      <c r="L148">
        <v>86753</v>
      </c>
      <c r="M148">
        <v>90673</v>
      </c>
      <c r="N148">
        <v>82864</v>
      </c>
      <c r="O148">
        <v>80981</v>
      </c>
      <c r="P148">
        <f t="shared" si="8"/>
        <v>83637.333333333328</v>
      </c>
      <c r="Q148">
        <f t="shared" si="9"/>
        <v>90532.5</v>
      </c>
      <c r="R148" t="s">
        <v>446</v>
      </c>
      <c r="S148">
        <f t="shared" si="10"/>
        <v>1.0824412543042981</v>
      </c>
      <c r="T148">
        <f t="shared" si="11"/>
        <v>0.1142887298724316</v>
      </c>
    </row>
    <row r="149" spans="1:20">
      <c r="A149">
        <v>147</v>
      </c>
      <c r="B149">
        <v>184.00200000000001</v>
      </c>
      <c r="C149" t="s">
        <v>450</v>
      </c>
      <c r="D149">
        <v>11669981</v>
      </c>
      <c r="E149">
        <v>11577188</v>
      </c>
      <c r="F149">
        <v>10338065</v>
      </c>
      <c r="G149">
        <v>10477010</v>
      </c>
      <c r="H149">
        <v>11386944</v>
      </c>
      <c r="I149">
        <v>11377304</v>
      </c>
      <c r="J149">
        <v>12547194</v>
      </c>
      <c r="K149">
        <v>12221549</v>
      </c>
      <c r="L149">
        <v>13277667</v>
      </c>
      <c r="M149">
        <v>13356158</v>
      </c>
      <c r="N149">
        <v>13251750</v>
      </c>
      <c r="O149">
        <v>13684897</v>
      </c>
      <c r="P149">
        <f t="shared" si="8"/>
        <v>11137748.666666666</v>
      </c>
      <c r="Q149">
        <f t="shared" si="9"/>
        <v>13056535.833333334</v>
      </c>
      <c r="R149" t="s">
        <v>450</v>
      </c>
      <c r="S149">
        <f t="shared" si="10"/>
        <v>1.1722778295769289</v>
      </c>
      <c r="T149">
        <f t="shared" si="11"/>
        <v>0.22931452867788571</v>
      </c>
    </row>
    <row r="150" spans="1:20">
      <c r="A150">
        <v>148</v>
      </c>
      <c r="B150">
        <v>184.98509999999999</v>
      </c>
      <c r="C150" t="s">
        <v>453</v>
      </c>
      <c r="D150">
        <v>327713</v>
      </c>
      <c r="E150">
        <v>302972</v>
      </c>
      <c r="F150">
        <v>395535</v>
      </c>
      <c r="G150">
        <v>375424</v>
      </c>
      <c r="H150">
        <v>407958</v>
      </c>
      <c r="I150">
        <v>384558</v>
      </c>
      <c r="J150">
        <v>373901</v>
      </c>
      <c r="K150">
        <v>372929</v>
      </c>
      <c r="L150">
        <v>421873</v>
      </c>
      <c r="M150">
        <v>415429</v>
      </c>
      <c r="N150">
        <v>337522</v>
      </c>
      <c r="O150">
        <v>329999</v>
      </c>
      <c r="P150">
        <f t="shared" si="8"/>
        <v>365693.33333333331</v>
      </c>
      <c r="Q150">
        <f t="shared" si="9"/>
        <v>375275.5</v>
      </c>
      <c r="R150" t="s">
        <v>453</v>
      </c>
      <c r="S150">
        <f t="shared" si="10"/>
        <v>1.0262027381777081</v>
      </c>
      <c r="T150">
        <f t="shared" si="11"/>
        <v>3.7315780135369722E-2</v>
      </c>
    </row>
    <row r="151" spans="1:20">
      <c r="A151">
        <v>149</v>
      </c>
      <c r="B151">
        <v>186.1609</v>
      </c>
      <c r="C151" t="s">
        <v>456</v>
      </c>
      <c r="D151">
        <v>53976</v>
      </c>
      <c r="E151">
        <v>60218</v>
      </c>
      <c r="F151">
        <v>60134</v>
      </c>
      <c r="G151">
        <v>60648</v>
      </c>
      <c r="H151">
        <v>69525</v>
      </c>
      <c r="I151">
        <v>73746</v>
      </c>
      <c r="J151">
        <v>50961</v>
      </c>
      <c r="K151">
        <v>48182</v>
      </c>
      <c r="L151">
        <v>68635</v>
      </c>
      <c r="M151">
        <v>68473</v>
      </c>
      <c r="N151">
        <v>64610</v>
      </c>
      <c r="O151">
        <v>66742</v>
      </c>
      <c r="P151">
        <f t="shared" si="8"/>
        <v>63041.166666666664</v>
      </c>
      <c r="Q151">
        <f t="shared" si="9"/>
        <v>61267.166666666664</v>
      </c>
      <c r="R151" t="s">
        <v>456</v>
      </c>
      <c r="S151">
        <f t="shared" si="10"/>
        <v>0.97185965784262662</v>
      </c>
      <c r="T151">
        <f t="shared" si="11"/>
        <v>-4.1180099526217422E-2</v>
      </c>
    </row>
    <row r="152" spans="1:20">
      <c r="A152">
        <v>150</v>
      </c>
      <c r="B152">
        <v>188.0564</v>
      </c>
      <c r="C152" t="s">
        <v>459</v>
      </c>
      <c r="D152">
        <v>1217147</v>
      </c>
      <c r="E152">
        <v>1142393</v>
      </c>
      <c r="F152">
        <v>1179428</v>
      </c>
      <c r="G152">
        <v>1124590</v>
      </c>
      <c r="H152">
        <v>1233260</v>
      </c>
      <c r="I152">
        <v>1179107</v>
      </c>
      <c r="J152">
        <v>1041337</v>
      </c>
      <c r="K152">
        <v>1065208</v>
      </c>
      <c r="L152">
        <v>1156056</v>
      </c>
      <c r="M152">
        <v>1151513</v>
      </c>
      <c r="N152">
        <v>1188841</v>
      </c>
      <c r="O152">
        <v>1169797</v>
      </c>
      <c r="P152">
        <f t="shared" si="8"/>
        <v>1179320.8333333333</v>
      </c>
      <c r="Q152">
        <f t="shared" si="9"/>
        <v>1128792</v>
      </c>
      <c r="R152" t="s">
        <v>459</v>
      </c>
      <c r="S152">
        <f t="shared" si="10"/>
        <v>0.95715429431487764</v>
      </c>
      <c r="T152">
        <f t="shared" si="11"/>
        <v>-6.3176587417132835E-2</v>
      </c>
    </row>
    <row r="153" spans="1:20">
      <c r="A153">
        <v>151</v>
      </c>
      <c r="B153">
        <v>191.02</v>
      </c>
      <c r="C153" t="s">
        <v>462</v>
      </c>
      <c r="D153">
        <v>10711568</v>
      </c>
      <c r="E153">
        <v>9939531</v>
      </c>
      <c r="F153">
        <v>10002750</v>
      </c>
      <c r="G153">
        <v>8844162</v>
      </c>
      <c r="H153">
        <v>10503692</v>
      </c>
      <c r="I153">
        <v>9617254</v>
      </c>
      <c r="J153">
        <v>8848269</v>
      </c>
      <c r="K153">
        <v>9046735</v>
      </c>
      <c r="L153">
        <v>10559293</v>
      </c>
      <c r="M153">
        <v>10305817</v>
      </c>
      <c r="N153">
        <v>10716269</v>
      </c>
      <c r="O153">
        <v>9628421</v>
      </c>
      <c r="P153">
        <f t="shared" si="8"/>
        <v>9936492.833333334</v>
      </c>
      <c r="Q153">
        <f t="shared" si="9"/>
        <v>9850800.666666666</v>
      </c>
      <c r="R153" t="s">
        <v>462</v>
      </c>
      <c r="S153">
        <f t="shared" si="10"/>
        <v>0.99137601484708948</v>
      </c>
      <c r="T153">
        <f t="shared" si="11"/>
        <v>-1.2495739932005262E-2</v>
      </c>
    </row>
    <row r="154" spans="1:20">
      <c r="A154">
        <v>152</v>
      </c>
      <c r="B154">
        <v>193.0352</v>
      </c>
      <c r="C154" t="s">
        <v>465</v>
      </c>
      <c r="D154">
        <v>230514</v>
      </c>
      <c r="E154">
        <v>235422</v>
      </c>
      <c r="F154">
        <v>222223</v>
      </c>
      <c r="G154">
        <v>222417</v>
      </c>
      <c r="H154">
        <v>228152</v>
      </c>
      <c r="I154">
        <v>231927</v>
      </c>
      <c r="J154">
        <v>202198</v>
      </c>
      <c r="K154">
        <v>194101</v>
      </c>
      <c r="L154">
        <v>221657</v>
      </c>
      <c r="M154">
        <v>212748</v>
      </c>
      <c r="N154">
        <v>224343</v>
      </c>
      <c r="O154">
        <v>220658</v>
      </c>
      <c r="P154">
        <f t="shared" si="8"/>
        <v>228442.5</v>
      </c>
      <c r="Q154">
        <f t="shared" si="9"/>
        <v>212617.5</v>
      </c>
      <c r="R154" t="s">
        <v>465</v>
      </c>
      <c r="S154">
        <f t="shared" si="10"/>
        <v>0.9307265504448603</v>
      </c>
      <c r="T154">
        <f t="shared" si="11"/>
        <v>-0.10357073189876777</v>
      </c>
    </row>
    <row r="155" spans="1:20">
      <c r="A155">
        <v>153</v>
      </c>
      <c r="B155">
        <v>194.08199999999999</v>
      </c>
      <c r="C155" t="s">
        <v>468</v>
      </c>
      <c r="D155">
        <v>58871</v>
      </c>
      <c r="E155">
        <v>62685</v>
      </c>
      <c r="F155">
        <v>58288</v>
      </c>
      <c r="G155">
        <v>57777</v>
      </c>
      <c r="H155">
        <v>57629</v>
      </c>
      <c r="I155">
        <v>52675</v>
      </c>
      <c r="J155">
        <v>63989</v>
      </c>
      <c r="K155">
        <v>63598</v>
      </c>
      <c r="L155">
        <v>61653</v>
      </c>
      <c r="M155">
        <v>60181</v>
      </c>
      <c r="N155">
        <v>65250</v>
      </c>
      <c r="O155">
        <v>60167</v>
      </c>
      <c r="P155">
        <f t="shared" si="8"/>
        <v>57987.5</v>
      </c>
      <c r="Q155">
        <f t="shared" si="9"/>
        <v>62473</v>
      </c>
      <c r="R155" t="s">
        <v>468</v>
      </c>
      <c r="S155">
        <f t="shared" si="10"/>
        <v>1.0773528777753827</v>
      </c>
      <c r="T155">
        <f t="shared" si="11"/>
        <v>0.10749086978240643</v>
      </c>
    </row>
    <row r="156" spans="1:20">
      <c r="A156">
        <v>154</v>
      </c>
      <c r="B156">
        <v>195.05119999999999</v>
      </c>
      <c r="C156" t="s">
        <v>471</v>
      </c>
      <c r="D156">
        <v>1947296</v>
      </c>
      <c r="E156">
        <v>1929013</v>
      </c>
      <c r="F156">
        <v>1866186</v>
      </c>
      <c r="G156">
        <v>1874084</v>
      </c>
      <c r="H156">
        <v>1956374</v>
      </c>
      <c r="I156">
        <v>1956351</v>
      </c>
      <c r="J156">
        <v>1757162</v>
      </c>
      <c r="K156">
        <v>1744373</v>
      </c>
      <c r="L156">
        <v>1858389</v>
      </c>
      <c r="M156">
        <v>1891613</v>
      </c>
      <c r="N156">
        <v>1893246</v>
      </c>
      <c r="O156">
        <v>1921203</v>
      </c>
      <c r="P156">
        <f t="shared" si="8"/>
        <v>1921550.6666666667</v>
      </c>
      <c r="Q156">
        <f t="shared" si="9"/>
        <v>1844331</v>
      </c>
      <c r="R156" t="s">
        <v>471</v>
      </c>
      <c r="S156">
        <f t="shared" si="10"/>
        <v>0.95981387948483265</v>
      </c>
      <c r="T156">
        <f t="shared" si="11"/>
        <v>-5.9173419446134398E-2</v>
      </c>
    </row>
    <row r="157" spans="1:20">
      <c r="A157">
        <v>155</v>
      </c>
      <c r="B157">
        <v>196.09700000000001</v>
      </c>
      <c r="C157" t="s">
        <v>474</v>
      </c>
      <c r="D157">
        <v>45872</v>
      </c>
      <c r="E157">
        <v>46884</v>
      </c>
      <c r="F157">
        <v>47015</v>
      </c>
      <c r="G157">
        <v>43327</v>
      </c>
      <c r="H157">
        <v>48180</v>
      </c>
      <c r="I157">
        <v>45784</v>
      </c>
      <c r="J157">
        <v>46964</v>
      </c>
      <c r="K157">
        <v>47987</v>
      </c>
      <c r="L157">
        <v>44530</v>
      </c>
      <c r="M157">
        <v>43492</v>
      </c>
      <c r="N157">
        <v>45729</v>
      </c>
      <c r="O157">
        <v>46085</v>
      </c>
      <c r="P157">
        <f t="shared" si="8"/>
        <v>46177</v>
      </c>
      <c r="Q157">
        <f t="shared" si="9"/>
        <v>45797.833333333336</v>
      </c>
      <c r="R157" t="s">
        <v>474</v>
      </c>
      <c r="S157">
        <f t="shared" si="10"/>
        <v>0.99178884148674307</v>
      </c>
      <c r="T157">
        <f t="shared" si="11"/>
        <v>-1.1895101056749187E-2</v>
      </c>
    </row>
    <row r="158" spans="1:20">
      <c r="A158">
        <v>156</v>
      </c>
      <c r="B158">
        <v>197.04519999999999</v>
      </c>
      <c r="C158" t="s">
        <v>477</v>
      </c>
      <c r="D158">
        <v>84294</v>
      </c>
      <c r="E158">
        <v>88624</v>
      </c>
      <c r="F158">
        <v>82684</v>
      </c>
      <c r="G158">
        <v>85495</v>
      </c>
      <c r="H158">
        <v>85612</v>
      </c>
      <c r="I158">
        <v>90876</v>
      </c>
      <c r="J158">
        <v>83786</v>
      </c>
      <c r="K158">
        <v>81871</v>
      </c>
      <c r="L158">
        <v>72089</v>
      </c>
      <c r="M158">
        <v>76537</v>
      </c>
      <c r="N158">
        <v>76872</v>
      </c>
      <c r="O158">
        <v>74954</v>
      </c>
      <c r="P158">
        <f t="shared" si="8"/>
        <v>86264.166666666672</v>
      </c>
      <c r="Q158">
        <f t="shared" si="9"/>
        <v>77684.833333333328</v>
      </c>
      <c r="R158" t="s">
        <v>477</v>
      </c>
      <c r="S158">
        <f t="shared" si="10"/>
        <v>0.90054580407082885</v>
      </c>
      <c r="T158">
        <f t="shared" si="11"/>
        <v>-0.15112843771719203</v>
      </c>
    </row>
    <row r="159" spans="1:20">
      <c r="A159">
        <v>157</v>
      </c>
      <c r="B159">
        <v>198.017</v>
      </c>
      <c r="C159" t="s">
        <v>480</v>
      </c>
      <c r="D159">
        <v>117876</v>
      </c>
      <c r="E159">
        <v>114462</v>
      </c>
      <c r="F159">
        <v>114298</v>
      </c>
      <c r="G159">
        <v>121003</v>
      </c>
      <c r="H159">
        <v>158956</v>
      </c>
      <c r="I159">
        <v>148762</v>
      </c>
      <c r="J159">
        <v>75225</v>
      </c>
      <c r="K159">
        <v>79209</v>
      </c>
      <c r="L159">
        <v>78037</v>
      </c>
      <c r="M159">
        <v>78347</v>
      </c>
      <c r="N159">
        <v>77823</v>
      </c>
      <c r="O159">
        <v>79007</v>
      </c>
      <c r="P159">
        <f t="shared" si="8"/>
        <v>129226.16666666667</v>
      </c>
      <c r="Q159">
        <f t="shared" si="9"/>
        <v>77941.333333333328</v>
      </c>
      <c r="R159" t="s">
        <v>480</v>
      </c>
      <c r="S159">
        <f t="shared" si="10"/>
        <v>0.6031389411587178</v>
      </c>
      <c r="T159">
        <f t="shared" si="11"/>
        <v>-0.72943771028979454</v>
      </c>
    </row>
    <row r="160" spans="1:20">
      <c r="A160">
        <v>158</v>
      </c>
      <c r="B160">
        <v>198.0882</v>
      </c>
      <c r="C160" t="s">
        <v>483</v>
      </c>
      <c r="D160">
        <v>184107</v>
      </c>
      <c r="E160">
        <v>187831</v>
      </c>
      <c r="F160">
        <v>209954</v>
      </c>
      <c r="G160">
        <v>206185</v>
      </c>
      <c r="H160">
        <v>190013</v>
      </c>
      <c r="I160">
        <v>177886</v>
      </c>
      <c r="J160">
        <v>110131</v>
      </c>
      <c r="K160">
        <v>112487</v>
      </c>
      <c r="L160">
        <v>119414</v>
      </c>
      <c r="M160">
        <v>119339</v>
      </c>
      <c r="N160">
        <v>117997</v>
      </c>
      <c r="O160">
        <v>115815</v>
      </c>
      <c r="P160">
        <f t="shared" si="8"/>
        <v>192662.66666666666</v>
      </c>
      <c r="Q160">
        <f t="shared" si="9"/>
        <v>115863.83333333333</v>
      </c>
      <c r="R160" t="s">
        <v>483</v>
      </c>
      <c r="S160">
        <f t="shared" si="10"/>
        <v>0.60138186259922355</v>
      </c>
      <c r="T160">
        <f t="shared" si="11"/>
        <v>-0.73364673733916319</v>
      </c>
    </row>
    <row r="161" spans="1:20">
      <c r="A161">
        <v>159</v>
      </c>
      <c r="B161">
        <v>198.11199999999999</v>
      </c>
      <c r="C161" t="s">
        <v>486</v>
      </c>
      <c r="D161">
        <v>32462</v>
      </c>
      <c r="E161">
        <v>32271</v>
      </c>
      <c r="F161">
        <v>33257</v>
      </c>
      <c r="G161">
        <v>33900</v>
      </c>
      <c r="H161">
        <v>31934</v>
      </c>
      <c r="I161">
        <v>37116</v>
      </c>
      <c r="J161">
        <v>35873</v>
      </c>
      <c r="K161">
        <v>30870</v>
      </c>
      <c r="L161">
        <v>35456</v>
      </c>
      <c r="M161">
        <v>33454</v>
      </c>
      <c r="N161">
        <v>34494</v>
      </c>
      <c r="O161">
        <v>36156</v>
      </c>
      <c r="P161">
        <f t="shared" si="8"/>
        <v>33490</v>
      </c>
      <c r="Q161">
        <f t="shared" si="9"/>
        <v>34383.833333333336</v>
      </c>
      <c r="R161" t="s">
        <v>486</v>
      </c>
      <c r="S161">
        <f t="shared" si="10"/>
        <v>1.0266895590723599</v>
      </c>
      <c r="T161">
        <f t="shared" si="11"/>
        <v>3.8000018762619006E-2</v>
      </c>
    </row>
    <row r="162" spans="1:20">
      <c r="A162">
        <v>160</v>
      </c>
      <c r="B162">
        <v>199.0016</v>
      </c>
      <c r="C162" t="s">
        <v>489</v>
      </c>
      <c r="D162">
        <v>132390</v>
      </c>
      <c r="E162">
        <v>131153</v>
      </c>
      <c r="F162">
        <v>145237</v>
      </c>
      <c r="G162">
        <v>148963</v>
      </c>
      <c r="H162">
        <v>161623</v>
      </c>
      <c r="I162">
        <v>163771</v>
      </c>
      <c r="J162">
        <v>143530</v>
      </c>
      <c r="K162">
        <v>139766</v>
      </c>
      <c r="L162">
        <v>148595</v>
      </c>
      <c r="M162">
        <v>155677</v>
      </c>
      <c r="N162">
        <v>131461</v>
      </c>
      <c r="O162">
        <v>129533</v>
      </c>
      <c r="P162">
        <f t="shared" si="8"/>
        <v>147189.5</v>
      </c>
      <c r="Q162">
        <f t="shared" si="9"/>
        <v>141427</v>
      </c>
      <c r="R162" t="s">
        <v>489</v>
      </c>
      <c r="S162">
        <f t="shared" si="10"/>
        <v>0.96084978887760342</v>
      </c>
      <c r="T162">
        <f t="shared" si="11"/>
        <v>-5.7617184991040252E-2</v>
      </c>
    </row>
    <row r="163" spans="1:20">
      <c r="A163">
        <v>161</v>
      </c>
      <c r="B163">
        <v>199.17009999999999</v>
      </c>
      <c r="C163" t="s">
        <v>492</v>
      </c>
      <c r="D163">
        <v>491664</v>
      </c>
      <c r="E163">
        <v>475921</v>
      </c>
      <c r="F163">
        <v>464510</v>
      </c>
      <c r="G163">
        <v>463903</v>
      </c>
      <c r="H163">
        <v>449589</v>
      </c>
      <c r="I163">
        <v>450968</v>
      </c>
      <c r="J163">
        <v>643517</v>
      </c>
      <c r="K163">
        <v>631985</v>
      </c>
      <c r="L163">
        <v>510031</v>
      </c>
      <c r="M163">
        <v>488784</v>
      </c>
      <c r="N163">
        <v>520505</v>
      </c>
      <c r="O163">
        <v>510954</v>
      </c>
      <c r="P163">
        <f t="shared" si="8"/>
        <v>466092.5</v>
      </c>
      <c r="Q163">
        <f t="shared" si="9"/>
        <v>550962.66666666663</v>
      </c>
      <c r="R163" t="s">
        <v>492</v>
      </c>
      <c r="S163">
        <f t="shared" si="10"/>
        <v>1.1820886769614758</v>
      </c>
      <c r="T163">
        <f t="shared" si="11"/>
        <v>0.24133826649160883</v>
      </c>
    </row>
    <row r="164" spans="1:20">
      <c r="A164">
        <v>162</v>
      </c>
      <c r="B164">
        <v>203.0823</v>
      </c>
      <c r="C164" t="s">
        <v>495</v>
      </c>
      <c r="D164">
        <v>1344869</v>
      </c>
      <c r="E164">
        <v>1280455</v>
      </c>
      <c r="F164">
        <v>1316227</v>
      </c>
      <c r="G164">
        <v>1289404</v>
      </c>
      <c r="H164">
        <v>1403127</v>
      </c>
      <c r="I164">
        <v>1316418</v>
      </c>
      <c r="J164">
        <v>1350097</v>
      </c>
      <c r="K164">
        <v>1326662</v>
      </c>
      <c r="L164">
        <v>1382363</v>
      </c>
      <c r="M164">
        <v>1376266</v>
      </c>
      <c r="N164">
        <v>1375680</v>
      </c>
      <c r="O164">
        <v>1387518</v>
      </c>
      <c r="P164">
        <f t="shared" si="8"/>
        <v>1325083.3333333333</v>
      </c>
      <c r="Q164">
        <f t="shared" si="9"/>
        <v>1366431</v>
      </c>
      <c r="R164" t="s">
        <v>495</v>
      </c>
      <c r="S164">
        <f t="shared" si="10"/>
        <v>1.0312038236588894</v>
      </c>
      <c r="T164">
        <f t="shared" si="11"/>
        <v>4.4329518272529879E-2</v>
      </c>
    </row>
    <row r="165" spans="1:20">
      <c r="A165">
        <v>163</v>
      </c>
      <c r="B165">
        <v>204.03</v>
      </c>
      <c r="C165" t="s">
        <v>498</v>
      </c>
      <c r="D165">
        <v>86730</v>
      </c>
      <c r="E165">
        <v>90527</v>
      </c>
      <c r="F165">
        <v>80588</v>
      </c>
      <c r="G165">
        <v>85560</v>
      </c>
      <c r="H165">
        <v>93334</v>
      </c>
      <c r="I165">
        <v>91577</v>
      </c>
      <c r="J165">
        <v>88648</v>
      </c>
      <c r="K165">
        <v>85841</v>
      </c>
      <c r="L165">
        <v>83010</v>
      </c>
      <c r="M165">
        <v>85452</v>
      </c>
      <c r="N165">
        <v>81797</v>
      </c>
      <c r="O165">
        <v>86524</v>
      </c>
      <c r="P165">
        <f t="shared" si="8"/>
        <v>88052.666666666672</v>
      </c>
      <c r="Q165">
        <f t="shared" si="9"/>
        <v>85212</v>
      </c>
      <c r="R165" t="s">
        <v>498</v>
      </c>
      <c r="S165">
        <f t="shared" si="10"/>
        <v>0.96773900468658902</v>
      </c>
      <c r="T165">
        <f t="shared" si="11"/>
        <v>-4.7310083973234045E-2</v>
      </c>
    </row>
    <row r="166" spans="1:20">
      <c r="A166">
        <v>164</v>
      </c>
      <c r="B166">
        <v>204.05260000000001</v>
      </c>
      <c r="C166" t="s">
        <v>501</v>
      </c>
      <c r="D166">
        <v>737546</v>
      </c>
      <c r="E166">
        <v>692540</v>
      </c>
      <c r="F166">
        <v>818334</v>
      </c>
      <c r="G166">
        <v>809743</v>
      </c>
      <c r="H166">
        <v>847311</v>
      </c>
      <c r="I166">
        <v>810471</v>
      </c>
      <c r="J166">
        <v>337961</v>
      </c>
      <c r="K166">
        <v>337347</v>
      </c>
      <c r="L166">
        <v>349769</v>
      </c>
      <c r="M166">
        <v>345460</v>
      </c>
      <c r="N166">
        <v>367988</v>
      </c>
      <c r="O166">
        <v>359758</v>
      </c>
      <c r="P166">
        <f t="shared" si="8"/>
        <v>785990.83333333337</v>
      </c>
      <c r="Q166">
        <f t="shared" si="9"/>
        <v>349713.83333333331</v>
      </c>
      <c r="R166" t="s">
        <v>501</v>
      </c>
      <c r="S166">
        <f t="shared" si="10"/>
        <v>0.44493373014316318</v>
      </c>
      <c r="T166">
        <f t="shared" si="11"/>
        <v>-1.1683376224341393</v>
      </c>
    </row>
    <row r="167" spans="1:20">
      <c r="A167">
        <v>165</v>
      </c>
      <c r="B167">
        <v>206.06899999999999</v>
      </c>
      <c r="C167" t="s">
        <v>504</v>
      </c>
      <c r="D167">
        <v>41546</v>
      </c>
      <c r="E167">
        <v>41160</v>
      </c>
      <c r="F167">
        <v>40330</v>
      </c>
      <c r="G167">
        <v>42320</v>
      </c>
      <c r="H167">
        <v>41966</v>
      </c>
      <c r="I167">
        <v>40898</v>
      </c>
      <c r="J167">
        <v>40469</v>
      </c>
      <c r="K167">
        <v>39914</v>
      </c>
      <c r="L167">
        <v>38017</v>
      </c>
      <c r="M167">
        <v>40351</v>
      </c>
      <c r="N167">
        <v>40409</v>
      </c>
      <c r="O167">
        <v>39079</v>
      </c>
      <c r="P167">
        <f t="shared" si="8"/>
        <v>41370</v>
      </c>
      <c r="Q167">
        <f t="shared" si="9"/>
        <v>39706.5</v>
      </c>
      <c r="R167" t="s">
        <v>504</v>
      </c>
      <c r="S167">
        <f t="shared" si="10"/>
        <v>0.95978970268310371</v>
      </c>
      <c r="T167">
        <f t="shared" si="11"/>
        <v>-5.920976002424623E-2</v>
      </c>
    </row>
    <row r="168" spans="1:20">
      <c r="A168">
        <v>166</v>
      </c>
      <c r="B168">
        <v>206.09129999999999</v>
      </c>
      <c r="C168" t="s">
        <v>507</v>
      </c>
      <c r="D168">
        <v>49090</v>
      </c>
      <c r="E168">
        <v>47752</v>
      </c>
      <c r="F168">
        <v>56326</v>
      </c>
      <c r="G168">
        <v>59195</v>
      </c>
      <c r="H168">
        <v>53688</v>
      </c>
      <c r="I168">
        <v>58284</v>
      </c>
      <c r="J168">
        <v>68999</v>
      </c>
      <c r="K168">
        <v>69667</v>
      </c>
      <c r="L168">
        <v>65100</v>
      </c>
      <c r="M168">
        <v>65422</v>
      </c>
      <c r="N168">
        <v>62830</v>
      </c>
      <c r="O168">
        <v>58639</v>
      </c>
      <c r="P168">
        <f t="shared" si="8"/>
        <v>54055.833333333336</v>
      </c>
      <c r="Q168">
        <f t="shared" si="9"/>
        <v>65109.5</v>
      </c>
      <c r="R168" t="s">
        <v>507</v>
      </c>
      <c r="S168">
        <f t="shared" si="10"/>
        <v>1.2044861023324649</v>
      </c>
      <c r="T168">
        <f t="shared" si="11"/>
        <v>0.26841774748945635</v>
      </c>
    </row>
    <row r="169" spans="1:20">
      <c r="A169">
        <v>167</v>
      </c>
      <c r="B169">
        <v>207.07830000000001</v>
      </c>
      <c r="C169" t="s">
        <v>510</v>
      </c>
      <c r="D169">
        <v>73631</v>
      </c>
      <c r="E169">
        <v>74973</v>
      </c>
      <c r="F169">
        <v>77325</v>
      </c>
      <c r="G169">
        <v>79816</v>
      </c>
      <c r="H169">
        <v>77602</v>
      </c>
      <c r="I169">
        <v>72321</v>
      </c>
      <c r="J169">
        <v>82982</v>
      </c>
      <c r="K169">
        <v>91501</v>
      </c>
      <c r="L169">
        <v>86984</v>
      </c>
      <c r="M169">
        <v>86031</v>
      </c>
      <c r="N169">
        <v>91483</v>
      </c>
      <c r="O169">
        <v>96223</v>
      </c>
      <c r="P169">
        <f t="shared" si="8"/>
        <v>75944.666666666672</v>
      </c>
      <c r="Q169">
        <f t="shared" si="9"/>
        <v>89200.666666666672</v>
      </c>
      <c r="R169" t="s">
        <v>510</v>
      </c>
      <c r="S169">
        <f t="shared" si="10"/>
        <v>1.1745481359235233</v>
      </c>
      <c r="T169">
        <f t="shared" si="11"/>
        <v>0.23210583981678654</v>
      </c>
    </row>
    <row r="170" spans="1:20">
      <c r="A170">
        <v>168</v>
      </c>
      <c r="B170">
        <v>208.07249999999999</v>
      </c>
      <c r="C170" t="s">
        <v>513</v>
      </c>
      <c r="D170">
        <v>40659</v>
      </c>
      <c r="E170">
        <v>42137</v>
      </c>
      <c r="F170">
        <v>37086</v>
      </c>
      <c r="G170">
        <v>38559</v>
      </c>
      <c r="H170">
        <v>38090</v>
      </c>
      <c r="I170">
        <v>36809</v>
      </c>
      <c r="J170">
        <v>43893</v>
      </c>
      <c r="K170">
        <v>39803</v>
      </c>
      <c r="L170">
        <v>35822</v>
      </c>
      <c r="M170">
        <v>37403</v>
      </c>
      <c r="N170">
        <v>42150</v>
      </c>
      <c r="O170">
        <v>37256</v>
      </c>
      <c r="P170">
        <f t="shared" si="8"/>
        <v>38890</v>
      </c>
      <c r="Q170">
        <f t="shared" si="9"/>
        <v>39387.833333333336</v>
      </c>
      <c r="R170" t="s">
        <v>513</v>
      </c>
      <c r="S170">
        <f t="shared" si="10"/>
        <v>1.0128010628267765</v>
      </c>
      <c r="T170">
        <f t="shared" si="11"/>
        <v>1.8350823834376976E-2</v>
      </c>
    </row>
    <row r="171" spans="1:20">
      <c r="A171">
        <v>169</v>
      </c>
      <c r="B171">
        <v>208.1095</v>
      </c>
      <c r="C171" t="s">
        <v>516</v>
      </c>
      <c r="D171">
        <v>36200</v>
      </c>
      <c r="E171">
        <v>33881</v>
      </c>
      <c r="F171">
        <v>36686</v>
      </c>
      <c r="G171">
        <v>37411</v>
      </c>
      <c r="H171">
        <v>36303</v>
      </c>
      <c r="I171">
        <v>36754</v>
      </c>
      <c r="J171">
        <v>35949</v>
      </c>
      <c r="K171">
        <v>38934</v>
      </c>
      <c r="L171">
        <v>39913</v>
      </c>
      <c r="M171">
        <v>38787</v>
      </c>
      <c r="N171">
        <v>37768</v>
      </c>
      <c r="O171">
        <v>34584</v>
      </c>
      <c r="P171">
        <f t="shared" si="8"/>
        <v>36205.833333333336</v>
      </c>
      <c r="Q171">
        <f t="shared" si="9"/>
        <v>37655.833333333336</v>
      </c>
      <c r="R171" t="s">
        <v>516</v>
      </c>
      <c r="S171">
        <f t="shared" si="10"/>
        <v>1.0400487950836652</v>
      </c>
      <c r="T171">
        <f t="shared" si="11"/>
        <v>5.6651215648899363E-2</v>
      </c>
    </row>
    <row r="172" spans="1:20">
      <c r="A172">
        <v>170</v>
      </c>
      <c r="B172">
        <v>209.06700000000001</v>
      </c>
      <c r="C172" t="s">
        <v>519</v>
      </c>
      <c r="D172">
        <v>73830</v>
      </c>
      <c r="E172">
        <v>70168</v>
      </c>
      <c r="F172">
        <v>67645</v>
      </c>
      <c r="G172">
        <v>64332</v>
      </c>
      <c r="H172">
        <v>70114</v>
      </c>
      <c r="I172">
        <v>63990</v>
      </c>
      <c r="J172">
        <v>62491</v>
      </c>
      <c r="K172">
        <v>60214</v>
      </c>
      <c r="L172">
        <v>66855</v>
      </c>
      <c r="M172">
        <v>61227</v>
      </c>
      <c r="N172">
        <v>63372</v>
      </c>
      <c r="O172">
        <v>66310</v>
      </c>
      <c r="P172">
        <f t="shared" si="8"/>
        <v>68346.5</v>
      </c>
      <c r="Q172">
        <f t="shared" si="9"/>
        <v>63411.5</v>
      </c>
      <c r="R172" t="s">
        <v>519</v>
      </c>
      <c r="S172">
        <f t="shared" si="10"/>
        <v>0.92779440059110563</v>
      </c>
      <c r="T172">
        <f t="shared" si="11"/>
        <v>-0.10812295560176967</v>
      </c>
    </row>
    <row r="173" spans="1:20">
      <c r="A173">
        <v>171</v>
      </c>
      <c r="B173">
        <v>209.08170000000001</v>
      </c>
      <c r="C173" t="s">
        <v>522</v>
      </c>
      <c r="D173">
        <v>117271</v>
      </c>
      <c r="E173">
        <v>122822</v>
      </c>
      <c r="F173">
        <v>119888</v>
      </c>
      <c r="G173">
        <v>123838</v>
      </c>
      <c r="H173">
        <v>112267</v>
      </c>
      <c r="I173">
        <v>116342</v>
      </c>
      <c r="J173">
        <v>124473</v>
      </c>
      <c r="K173">
        <v>126566</v>
      </c>
      <c r="L173">
        <v>124754</v>
      </c>
      <c r="M173">
        <v>125468</v>
      </c>
      <c r="N173">
        <v>116298</v>
      </c>
      <c r="O173">
        <v>123602</v>
      </c>
      <c r="P173">
        <f t="shared" si="8"/>
        <v>118738</v>
      </c>
      <c r="Q173">
        <f t="shared" si="9"/>
        <v>123526.83333333333</v>
      </c>
      <c r="R173" t="s">
        <v>522</v>
      </c>
      <c r="S173">
        <f t="shared" si="10"/>
        <v>1.0403310931069525</v>
      </c>
      <c r="T173">
        <f t="shared" si="11"/>
        <v>5.7042749871144938E-2</v>
      </c>
    </row>
    <row r="174" spans="1:20">
      <c r="A174">
        <v>172</v>
      </c>
      <c r="B174">
        <v>210.0284</v>
      </c>
      <c r="C174" t="s">
        <v>525</v>
      </c>
      <c r="D174">
        <v>427460</v>
      </c>
      <c r="E174">
        <v>431048</v>
      </c>
      <c r="F174">
        <v>418187</v>
      </c>
      <c r="G174">
        <v>397198</v>
      </c>
      <c r="H174">
        <v>459886</v>
      </c>
      <c r="I174">
        <v>458596</v>
      </c>
      <c r="J174">
        <v>497940</v>
      </c>
      <c r="K174">
        <v>477630</v>
      </c>
      <c r="L174">
        <v>493771</v>
      </c>
      <c r="M174">
        <v>488888</v>
      </c>
      <c r="N174">
        <v>483889</v>
      </c>
      <c r="O174">
        <v>479687</v>
      </c>
      <c r="P174">
        <f t="shared" si="8"/>
        <v>432062.5</v>
      </c>
      <c r="Q174">
        <f t="shared" si="9"/>
        <v>486967.5</v>
      </c>
      <c r="R174" t="s">
        <v>525</v>
      </c>
      <c r="S174">
        <f t="shared" si="10"/>
        <v>1.1270765224938522</v>
      </c>
      <c r="T174">
        <f t="shared" si="11"/>
        <v>0.17258547014595735</v>
      </c>
    </row>
    <row r="175" spans="1:20">
      <c r="A175">
        <v>173</v>
      </c>
      <c r="B175">
        <v>210.0633</v>
      </c>
      <c r="C175" t="s">
        <v>528</v>
      </c>
      <c r="D175">
        <v>44869</v>
      </c>
      <c r="E175">
        <v>42754</v>
      </c>
      <c r="F175">
        <v>44251</v>
      </c>
      <c r="G175">
        <v>44424</v>
      </c>
      <c r="H175">
        <v>47958</v>
      </c>
      <c r="I175">
        <v>50191</v>
      </c>
      <c r="J175">
        <v>50913</v>
      </c>
      <c r="K175">
        <v>49372</v>
      </c>
      <c r="L175">
        <v>48049</v>
      </c>
      <c r="M175">
        <v>44345</v>
      </c>
      <c r="N175">
        <v>45398</v>
      </c>
      <c r="O175">
        <v>46364</v>
      </c>
      <c r="P175">
        <f t="shared" si="8"/>
        <v>45741.166666666664</v>
      </c>
      <c r="Q175">
        <f t="shared" si="9"/>
        <v>47406.833333333336</v>
      </c>
      <c r="R175" t="s">
        <v>528</v>
      </c>
      <c r="S175">
        <f t="shared" si="10"/>
        <v>1.0364150455279162</v>
      </c>
      <c r="T175">
        <f t="shared" si="11"/>
        <v>5.1601864234426142E-2</v>
      </c>
    </row>
    <row r="176" spans="1:20">
      <c r="A176">
        <v>174</v>
      </c>
      <c r="B176">
        <v>214.0487</v>
      </c>
      <c r="C176" t="s">
        <v>531</v>
      </c>
      <c r="D176">
        <v>3479255</v>
      </c>
      <c r="E176">
        <v>3533724</v>
      </c>
      <c r="F176">
        <v>3059094</v>
      </c>
      <c r="G176">
        <v>3148243</v>
      </c>
      <c r="H176">
        <v>3295054</v>
      </c>
      <c r="I176">
        <v>3357741</v>
      </c>
      <c r="J176">
        <v>2004450</v>
      </c>
      <c r="K176">
        <v>1991540</v>
      </c>
      <c r="L176">
        <v>2115971</v>
      </c>
      <c r="M176">
        <v>2096354</v>
      </c>
      <c r="N176">
        <v>2189199</v>
      </c>
      <c r="O176">
        <v>2185629</v>
      </c>
      <c r="P176">
        <f t="shared" si="8"/>
        <v>3312185.1666666665</v>
      </c>
      <c r="Q176">
        <f t="shared" si="9"/>
        <v>2097190.5</v>
      </c>
      <c r="R176" t="s">
        <v>531</v>
      </c>
      <c r="S176">
        <f t="shared" si="10"/>
        <v>0.63317429264094582</v>
      </c>
      <c r="T176">
        <f t="shared" si="11"/>
        <v>-0.65932541274187928</v>
      </c>
    </row>
    <row r="177" spans="1:20">
      <c r="A177">
        <v>175</v>
      </c>
      <c r="B177">
        <v>216.13499999999999</v>
      </c>
      <c r="C177" t="s">
        <v>534</v>
      </c>
      <c r="D177">
        <v>124948</v>
      </c>
      <c r="E177">
        <v>152441</v>
      </c>
      <c r="F177">
        <v>109601</v>
      </c>
      <c r="G177">
        <v>117839</v>
      </c>
      <c r="H177">
        <v>114821</v>
      </c>
      <c r="I177">
        <v>130757</v>
      </c>
      <c r="J177">
        <v>77960</v>
      </c>
      <c r="K177">
        <v>84282</v>
      </c>
      <c r="L177">
        <v>91851</v>
      </c>
      <c r="M177">
        <v>95817</v>
      </c>
      <c r="N177">
        <v>91863</v>
      </c>
      <c r="O177">
        <v>93300</v>
      </c>
      <c r="P177">
        <f t="shared" si="8"/>
        <v>125067.83333333333</v>
      </c>
      <c r="Q177">
        <f t="shared" si="9"/>
        <v>89178.833333333328</v>
      </c>
      <c r="R177" t="s">
        <v>534</v>
      </c>
      <c r="S177">
        <f t="shared" si="10"/>
        <v>0.71304372160707452</v>
      </c>
      <c r="T177">
        <f t="shared" si="11"/>
        <v>-0.48793755396598831</v>
      </c>
    </row>
    <row r="178" spans="1:20">
      <c r="A178">
        <v>176</v>
      </c>
      <c r="B178">
        <v>217.0831</v>
      </c>
      <c r="C178" t="s">
        <v>537</v>
      </c>
      <c r="D178">
        <v>692758</v>
      </c>
      <c r="E178">
        <v>672177</v>
      </c>
      <c r="F178">
        <v>625563</v>
      </c>
      <c r="G178">
        <v>625556</v>
      </c>
      <c r="H178">
        <v>695271</v>
      </c>
      <c r="I178">
        <v>664328</v>
      </c>
      <c r="J178">
        <v>1065308</v>
      </c>
      <c r="K178">
        <v>1065506</v>
      </c>
      <c r="L178">
        <v>1190194</v>
      </c>
      <c r="M178">
        <v>1190000</v>
      </c>
      <c r="N178">
        <v>1194022</v>
      </c>
      <c r="O178">
        <v>1211330</v>
      </c>
      <c r="P178">
        <f t="shared" si="8"/>
        <v>662608.83333333337</v>
      </c>
      <c r="Q178">
        <f t="shared" si="9"/>
        <v>1152726.6666666667</v>
      </c>
      <c r="R178" t="s">
        <v>537</v>
      </c>
      <c r="S178">
        <f t="shared" si="10"/>
        <v>1.7396789910990722</v>
      </c>
      <c r="T178">
        <f t="shared" si="11"/>
        <v>0.79882112177829812</v>
      </c>
    </row>
    <row r="179" spans="1:20">
      <c r="A179">
        <v>177</v>
      </c>
      <c r="B179">
        <v>218.1036</v>
      </c>
      <c r="C179" t="s">
        <v>540</v>
      </c>
      <c r="D179">
        <v>25418899</v>
      </c>
      <c r="E179">
        <v>24851197</v>
      </c>
      <c r="F179">
        <v>26155936</v>
      </c>
      <c r="G179">
        <v>26449265</v>
      </c>
      <c r="H179">
        <v>27191587</v>
      </c>
      <c r="I179">
        <v>26842368</v>
      </c>
      <c r="J179">
        <v>29673530</v>
      </c>
      <c r="K179">
        <v>28705997</v>
      </c>
      <c r="L179">
        <v>34183471</v>
      </c>
      <c r="M179">
        <v>32931638</v>
      </c>
      <c r="N179">
        <v>36657015</v>
      </c>
      <c r="O179">
        <v>36738620</v>
      </c>
      <c r="P179">
        <f t="shared" si="8"/>
        <v>26151542</v>
      </c>
      <c r="Q179">
        <f t="shared" si="9"/>
        <v>33148378.5</v>
      </c>
      <c r="R179" t="s">
        <v>540</v>
      </c>
      <c r="S179">
        <f t="shared" si="10"/>
        <v>1.2675496725967441</v>
      </c>
      <c r="T179">
        <f t="shared" si="11"/>
        <v>0.34204228451052759</v>
      </c>
    </row>
    <row r="180" spans="1:20">
      <c r="A180">
        <v>178</v>
      </c>
      <c r="B180">
        <v>219.07740000000001</v>
      </c>
      <c r="C180" t="s">
        <v>543</v>
      </c>
      <c r="D180">
        <v>220496</v>
      </c>
      <c r="E180">
        <v>223921</v>
      </c>
      <c r="F180">
        <v>216735</v>
      </c>
      <c r="G180">
        <v>221923</v>
      </c>
      <c r="H180">
        <v>228332</v>
      </c>
      <c r="I180">
        <v>234188</v>
      </c>
      <c r="J180">
        <v>284138</v>
      </c>
      <c r="K180">
        <v>293417</v>
      </c>
      <c r="L180">
        <v>270624</v>
      </c>
      <c r="M180">
        <v>267625</v>
      </c>
      <c r="N180">
        <v>351816</v>
      </c>
      <c r="O180">
        <v>353949</v>
      </c>
      <c r="P180">
        <f t="shared" si="8"/>
        <v>224265.83333333334</v>
      </c>
      <c r="Q180">
        <f t="shared" si="9"/>
        <v>303594.83333333331</v>
      </c>
      <c r="R180" t="s">
        <v>543</v>
      </c>
      <c r="S180">
        <f t="shared" si="10"/>
        <v>1.3537275331730572</v>
      </c>
      <c r="T180">
        <f t="shared" si="11"/>
        <v>0.43693739467660964</v>
      </c>
    </row>
    <row r="181" spans="1:20">
      <c r="A181">
        <v>179</v>
      </c>
      <c r="B181">
        <v>219.17529999999999</v>
      </c>
      <c r="C181" t="s">
        <v>546</v>
      </c>
      <c r="D181">
        <v>1682285</v>
      </c>
      <c r="E181">
        <v>1587835</v>
      </c>
      <c r="F181">
        <v>1551446</v>
      </c>
      <c r="G181">
        <v>1529327</v>
      </c>
      <c r="H181">
        <v>1606936</v>
      </c>
      <c r="I181">
        <v>1528373</v>
      </c>
      <c r="J181">
        <v>1509697</v>
      </c>
      <c r="K181">
        <v>1461012</v>
      </c>
      <c r="L181">
        <v>1488285</v>
      </c>
      <c r="M181">
        <v>1434534</v>
      </c>
      <c r="N181">
        <v>1585274</v>
      </c>
      <c r="O181">
        <v>1581507</v>
      </c>
      <c r="P181">
        <f t="shared" si="8"/>
        <v>1581033.6666666667</v>
      </c>
      <c r="Q181">
        <f t="shared" si="9"/>
        <v>1510051.5</v>
      </c>
      <c r="R181" t="s">
        <v>546</v>
      </c>
      <c r="S181">
        <f t="shared" si="10"/>
        <v>0.95510394992643</v>
      </c>
      <c r="T181">
        <f t="shared" si="11"/>
        <v>-6.627033568443573E-2</v>
      </c>
    </row>
    <row r="182" spans="1:20">
      <c r="A182">
        <v>180</v>
      </c>
      <c r="B182">
        <v>220.0822</v>
      </c>
      <c r="C182" t="s">
        <v>549</v>
      </c>
      <c r="D182">
        <v>103040</v>
      </c>
      <c r="E182">
        <v>100666</v>
      </c>
      <c r="F182">
        <v>85110</v>
      </c>
      <c r="G182">
        <v>93058</v>
      </c>
      <c r="H182">
        <v>87963</v>
      </c>
      <c r="I182">
        <v>92834</v>
      </c>
      <c r="J182">
        <v>85338</v>
      </c>
      <c r="K182">
        <v>83239</v>
      </c>
      <c r="L182">
        <v>86371</v>
      </c>
      <c r="M182">
        <v>93081</v>
      </c>
      <c r="N182">
        <v>99064</v>
      </c>
      <c r="O182">
        <v>104897</v>
      </c>
      <c r="P182">
        <f t="shared" si="8"/>
        <v>93778.5</v>
      </c>
      <c r="Q182">
        <f t="shared" si="9"/>
        <v>91998.333333333328</v>
      </c>
      <c r="R182" t="s">
        <v>549</v>
      </c>
      <c r="S182">
        <f t="shared" si="10"/>
        <v>0.9810173262883638</v>
      </c>
      <c r="T182">
        <f t="shared" si="11"/>
        <v>-2.7649477984582033E-2</v>
      </c>
    </row>
    <row r="183" spans="1:20">
      <c r="A183">
        <v>181</v>
      </c>
      <c r="B183">
        <v>221.0592</v>
      </c>
      <c r="C183" t="s">
        <v>552</v>
      </c>
      <c r="D183">
        <v>150134</v>
      </c>
      <c r="E183">
        <v>142735</v>
      </c>
      <c r="F183">
        <v>141457</v>
      </c>
      <c r="G183">
        <v>144378</v>
      </c>
      <c r="H183">
        <v>147700</v>
      </c>
      <c r="I183">
        <v>152249</v>
      </c>
      <c r="J183">
        <v>149111</v>
      </c>
      <c r="K183">
        <v>150015</v>
      </c>
      <c r="L183">
        <v>184765</v>
      </c>
      <c r="M183">
        <v>169534</v>
      </c>
      <c r="N183">
        <v>176847</v>
      </c>
      <c r="O183">
        <v>176911</v>
      </c>
      <c r="P183">
        <f t="shared" si="8"/>
        <v>146442.16666666666</v>
      </c>
      <c r="Q183">
        <f t="shared" si="9"/>
        <v>167863.83333333334</v>
      </c>
      <c r="R183" t="s">
        <v>552</v>
      </c>
      <c r="S183">
        <f t="shared" si="10"/>
        <v>1.1462807274316484</v>
      </c>
      <c r="T183">
        <f t="shared" si="11"/>
        <v>0.19696040751201083</v>
      </c>
    </row>
    <row r="184" spans="1:20">
      <c r="A184">
        <v>182</v>
      </c>
      <c r="B184">
        <v>224.1045</v>
      </c>
      <c r="C184" t="s">
        <v>555</v>
      </c>
      <c r="D184">
        <v>126199</v>
      </c>
      <c r="E184">
        <v>119260</v>
      </c>
      <c r="F184">
        <v>103965</v>
      </c>
      <c r="G184">
        <v>108632</v>
      </c>
      <c r="H184">
        <v>111589</v>
      </c>
      <c r="I184">
        <v>115398</v>
      </c>
      <c r="J184">
        <v>82005</v>
      </c>
      <c r="K184">
        <v>78512</v>
      </c>
      <c r="L184">
        <v>90786</v>
      </c>
      <c r="M184">
        <v>94433</v>
      </c>
      <c r="N184">
        <v>95259</v>
      </c>
      <c r="O184">
        <v>94898</v>
      </c>
      <c r="P184">
        <f t="shared" si="8"/>
        <v>114173.83333333333</v>
      </c>
      <c r="Q184">
        <f t="shared" si="9"/>
        <v>89315.5</v>
      </c>
      <c r="R184" t="s">
        <v>555</v>
      </c>
      <c r="S184">
        <f t="shared" si="10"/>
        <v>0.78227644104092742</v>
      </c>
      <c r="T184">
        <f t="shared" si="11"/>
        <v>-0.35424957732536611</v>
      </c>
    </row>
    <row r="185" spans="1:20">
      <c r="A185">
        <v>183</v>
      </c>
      <c r="B185">
        <v>225.08840000000001</v>
      </c>
      <c r="C185" t="s">
        <v>558</v>
      </c>
      <c r="D185">
        <v>123639</v>
      </c>
      <c r="E185">
        <v>127757</v>
      </c>
      <c r="F185">
        <v>140689</v>
      </c>
      <c r="G185">
        <v>128042</v>
      </c>
      <c r="H185">
        <v>127165</v>
      </c>
      <c r="I185">
        <v>123131</v>
      </c>
      <c r="J185">
        <v>129232</v>
      </c>
      <c r="K185">
        <v>127286</v>
      </c>
      <c r="L185">
        <v>126962</v>
      </c>
      <c r="M185">
        <v>120963</v>
      </c>
      <c r="N185">
        <v>123077</v>
      </c>
      <c r="O185">
        <v>132197</v>
      </c>
      <c r="P185">
        <f t="shared" si="8"/>
        <v>128403.83333333333</v>
      </c>
      <c r="Q185">
        <f t="shared" si="9"/>
        <v>126619.5</v>
      </c>
      <c r="R185" t="s">
        <v>558</v>
      </c>
      <c r="S185">
        <f t="shared" si="10"/>
        <v>0.98610373781675786</v>
      </c>
      <c r="T185">
        <f t="shared" si="11"/>
        <v>-2.0188669215907087E-2</v>
      </c>
    </row>
    <row r="186" spans="1:20">
      <c r="A186">
        <v>184</v>
      </c>
      <c r="B186">
        <v>225.09889999999999</v>
      </c>
      <c r="C186" t="s">
        <v>561</v>
      </c>
      <c r="D186">
        <v>160659</v>
      </c>
      <c r="E186">
        <v>179337</v>
      </c>
      <c r="F186">
        <v>152104</v>
      </c>
      <c r="G186">
        <v>162806</v>
      </c>
      <c r="H186">
        <v>150849</v>
      </c>
      <c r="I186">
        <v>164268</v>
      </c>
      <c r="J186">
        <v>115556</v>
      </c>
      <c r="K186">
        <v>127973</v>
      </c>
      <c r="L186">
        <v>129044</v>
      </c>
      <c r="M186">
        <v>143515</v>
      </c>
      <c r="N186">
        <v>141421</v>
      </c>
      <c r="O186">
        <v>143653</v>
      </c>
      <c r="P186">
        <f t="shared" si="8"/>
        <v>161670.5</v>
      </c>
      <c r="Q186">
        <f t="shared" si="9"/>
        <v>133527</v>
      </c>
      <c r="R186" t="s">
        <v>561</v>
      </c>
      <c r="S186">
        <f t="shared" si="10"/>
        <v>0.82592062250070364</v>
      </c>
      <c r="T186">
        <f t="shared" si="11"/>
        <v>-0.27592496097561542</v>
      </c>
    </row>
    <row r="187" spans="1:20">
      <c r="A187">
        <v>185</v>
      </c>
      <c r="B187">
        <v>227.20179999999999</v>
      </c>
      <c r="C187" t="s">
        <v>564</v>
      </c>
      <c r="D187">
        <v>1281383</v>
      </c>
      <c r="E187">
        <v>1291297</v>
      </c>
      <c r="F187">
        <v>1225687</v>
      </c>
      <c r="G187">
        <v>1218887</v>
      </c>
      <c r="H187">
        <v>1188495</v>
      </c>
      <c r="I187">
        <v>1232108</v>
      </c>
      <c r="J187">
        <v>1861912</v>
      </c>
      <c r="K187">
        <v>1886455</v>
      </c>
      <c r="L187">
        <v>1331820</v>
      </c>
      <c r="M187">
        <v>1367212</v>
      </c>
      <c r="N187">
        <v>1309452</v>
      </c>
      <c r="O187">
        <v>1329569</v>
      </c>
      <c r="P187">
        <f t="shared" si="8"/>
        <v>1239642.8333333333</v>
      </c>
      <c r="Q187">
        <f t="shared" si="9"/>
        <v>1514403.3333333333</v>
      </c>
      <c r="R187" t="s">
        <v>564</v>
      </c>
      <c r="S187">
        <f t="shared" si="10"/>
        <v>1.2216448904570227</v>
      </c>
      <c r="T187">
        <f t="shared" si="11"/>
        <v>0.28882498136808249</v>
      </c>
    </row>
    <row r="188" spans="1:20">
      <c r="A188">
        <v>186</v>
      </c>
      <c r="B188">
        <v>228.02789999999999</v>
      </c>
      <c r="C188" t="s">
        <v>567</v>
      </c>
      <c r="D188">
        <v>131594</v>
      </c>
      <c r="E188">
        <v>124334</v>
      </c>
      <c r="F188">
        <v>102782</v>
      </c>
      <c r="G188">
        <v>108583</v>
      </c>
      <c r="H188">
        <v>113856</v>
      </c>
      <c r="I188">
        <v>114599</v>
      </c>
      <c r="J188">
        <v>117249</v>
      </c>
      <c r="K188">
        <v>107364</v>
      </c>
      <c r="L188">
        <v>125422</v>
      </c>
      <c r="M188">
        <v>125081</v>
      </c>
      <c r="N188">
        <v>118836</v>
      </c>
      <c r="O188">
        <v>128029</v>
      </c>
      <c r="P188">
        <f t="shared" si="8"/>
        <v>115958</v>
      </c>
      <c r="Q188">
        <f t="shared" si="9"/>
        <v>120330.16666666667</v>
      </c>
      <c r="R188" t="s">
        <v>567</v>
      </c>
      <c r="S188">
        <f t="shared" si="10"/>
        <v>1.0377047436715592</v>
      </c>
      <c r="T188">
        <f t="shared" si="11"/>
        <v>5.3396014568044041E-2</v>
      </c>
    </row>
    <row r="189" spans="1:20">
      <c r="A189">
        <v>187</v>
      </c>
      <c r="B189">
        <v>229.01150000000001</v>
      </c>
      <c r="C189" t="s">
        <v>570</v>
      </c>
      <c r="D189">
        <v>317071</v>
      </c>
      <c r="E189">
        <v>320392</v>
      </c>
      <c r="F189">
        <v>320059</v>
      </c>
      <c r="G189">
        <v>332651</v>
      </c>
      <c r="H189">
        <v>343501</v>
      </c>
      <c r="I189">
        <v>342869</v>
      </c>
      <c r="J189">
        <v>305251</v>
      </c>
      <c r="K189">
        <v>302460</v>
      </c>
      <c r="L189">
        <v>326027</v>
      </c>
      <c r="M189">
        <v>314064</v>
      </c>
      <c r="N189">
        <v>313152</v>
      </c>
      <c r="O189">
        <v>312812</v>
      </c>
      <c r="P189">
        <f t="shared" si="8"/>
        <v>329423.83333333331</v>
      </c>
      <c r="Q189">
        <f t="shared" si="9"/>
        <v>312294.33333333331</v>
      </c>
      <c r="R189" t="s">
        <v>570</v>
      </c>
      <c r="S189">
        <f t="shared" si="10"/>
        <v>0.94800163720192276</v>
      </c>
      <c r="T189">
        <f t="shared" si="11"/>
        <v>-7.7038544222630331E-2</v>
      </c>
    </row>
    <row r="190" spans="1:20">
      <c r="A190">
        <v>188</v>
      </c>
      <c r="B190">
        <v>233.1644</v>
      </c>
      <c r="C190" t="s">
        <v>573</v>
      </c>
      <c r="D190">
        <v>50209</v>
      </c>
      <c r="E190">
        <v>53605</v>
      </c>
      <c r="F190">
        <v>49504</v>
      </c>
      <c r="G190">
        <v>49242</v>
      </c>
      <c r="H190">
        <v>52996</v>
      </c>
      <c r="I190">
        <v>51790</v>
      </c>
      <c r="J190">
        <v>50473</v>
      </c>
      <c r="K190">
        <v>52330</v>
      </c>
      <c r="L190">
        <v>48441</v>
      </c>
      <c r="M190">
        <v>48316</v>
      </c>
      <c r="N190">
        <v>50635</v>
      </c>
      <c r="O190">
        <v>50377</v>
      </c>
      <c r="P190">
        <f t="shared" si="8"/>
        <v>51224.333333333336</v>
      </c>
      <c r="Q190">
        <f t="shared" si="9"/>
        <v>50095.333333333336</v>
      </c>
      <c r="R190" t="s">
        <v>573</v>
      </c>
      <c r="S190">
        <f t="shared" si="10"/>
        <v>0.97795969363518642</v>
      </c>
      <c r="T190">
        <f t="shared" si="11"/>
        <v>-3.2153088800784747E-2</v>
      </c>
    </row>
    <row r="191" spans="1:20">
      <c r="A191">
        <v>189</v>
      </c>
      <c r="B191">
        <v>235.07230000000001</v>
      </c>
      <c r="C191" t="s">
        <v>576</v>
      </c>
      <c r="D191">
        <v>139712</v>
      </c>
      <c r="E191">
        <v>137145</v>
      </c>
      <c r="F191">
        <v>135407</v>
      </c>
      <c r="G191">
        <v>136945</v>
      </c>
      <c r="H191">
        <v>138113</v>
      </c>
      <c r="I191">
        <v>136871</v>
      </c>
      <c r="J191">
        <v>169766</v>
      </c>
      <c r="K191">
        <v>159391</v>
      </c>
      <c r="L191">
        <v>168999</v>
      </c>
      <c r="M191">
        <v>169776</v>
      </c>
      <c r="N191">
        <v>212315</v>
      </c>
      <c r="O191">
        <v>212257</v>
      </c>
      <c r="P191">
        <f t="shared" si="8"/>
        <v>137365.5</v>
      </c>
      <c r="Q191">
        <f t="shared" si="9"/>
        <v>182084</v>
      </c>
      <c r="R191" t="s">
        <v>576</v>
      </c>
      <c r="S191">
        <f t="shared" si="10"/>
        <v>1.3255438956652144</v>
      </c>
      <c r="T191">
        <f t="shared" si="11"/>
        <v>0.40658444614628747</v>
      </c>
    </row>
    <row r="192" spans="1:20">
      <c r="A192">
        <v>190</v>
      </c>
      <c r="B192">
        <v>238.09440000000001</v>
      </c>
      <c r="C192" t="s">
        <v>579</v>
      </c>
      <c r="D192">
        <v>346481</v>
      </c>
      <c r="E192">
        <v>341297</v>
      </c>
      <c r="F192">
        <v>351854</v>
      </c>
      <c r="G192">
        <v>348935</v>
      </c>
      <c r="H192">
        <v>344886</v>
      </c>
      <c r="I192">
        <v>342586</v>
      </c>
      <c r="J192">
        <v>348811</v>
      </c>
      <c r="K192">
        <v>351052</v>
      </c>
      <c r="L192">
        <v>348965</v>
      </c>
      <c r="M192">
        <v>348877</v>
      </c>
      <c r="N192">
        <v>354650</v>
      </c>
      <c r="O192">
        <v>355869</v>
      </c>
      <c r="P192">
        <f t="shared" si="8"/>
        <v>346006.5</v>
      </c>
      <c r="Q192">
        <f t="shared" si="9"/>
        <v>351370.66666666669</v>
      </c>
      <c r="R192" t="s">
        <v>579</v>
      </c>
      <c r="S192">
        <f t="shared" si="10"/>
        <v>1.0155030806261347</v>
      </c>
      <c r="T192">
        <f t="shared" si="11"/>
        <v>2.219461619468243E-2</v>
      </c>
    </row>
    <row r="193" spans="1:20">
      <c r="A193">
        <v>191</v>
      </c>
      <c r="B193">
        <v>239.1146</v>
      </c>
      <c r="C193" t="s">
        <v>582</v>
      </c>
      <c r="D193">
        <v>82785</v>
      </c>
      <c r="E193">
        <v>84543</v>
      </c>
      <c r="F193">
        <v>73246</v>
      </c>
      <c r="G193">
        <v>76356</v>
      </c>
      <c r="H193">
        <v>73503</v>
      </c>
      <c r="I193">
        <v>77811</v>
      </c>
      <c r="J193">
        <v>62694</v>
      </c>
      <c r="K193">
        <v>63061</v>
      </c>
      <c r="L193">
        <v>62134</v>
      </c>
      <c r="M193">
        <v>58493</v>
      </c>
      <c r="N193">
        <v>59691</v>
      </c>
      <c r="O193">
        <v>64566</v>
      </c>
      <c r="P193">
        <f t="shared" si="8"/>
        <v>78040.666666666672</v>
      </c>
      <c r="Q193">
        <f t="shared" si="9"/>
        <v>61773.166666666664</v>
      </c>
      <c r="R193" t="s">
        <v>582</v>
      </c>
      <c r="S193">
        <f t="shared" si="10"/>
        <v>0.79155098623794429</v>
      </c>
      <c r="T193">
        <f t="shared" si="11"/>
        <v>-0.3372458130990697</v>
      </c>
    </row>
    <row r="194" spans="1:20">
      <c r="A194">
        <v>192</v>
      </c>
      <c r="B194">
        <v>239.2372</v>
      </c>
      <c r="C194" t="s">
        <v>585</v>
      </c>
      <c r="D194">
        <v>30838</v>
      </c>
      <c r="E194">
        <v>30478</v>
      </c>
      <c r="F194">
        <v>31577</v>
      </c>
      <c r="G194">
        <v>33004</v>
      </c>
      <c r="H194">
        <v>29526</v>
      </c>
      <c r="I194">
        <v>33668</v>
      </c>
      <c r="J194">
        <v>41930</v>
      </c>
      <c r="K194">
        <v>45643</v>
      </c>
      <c r="L194">
        <v>37758</v>
      </c>
      <c r="M194">
        <v>35562</v>
      </c>
      <c r="N194">
        <v>36637</v>
      </c>
      <c r="O194">
        <v>38153</v>
      </c>
      <c r="P194">
        <f t="shared" si="8"/>
        <v>31515.166666666668</v>
      </c>
      <c r="Q194">
        <f t="shared" si="9"/>
        <v>39280.5</v>
      </c>
      <c r="R194" t="s">
        <v>585</v>
      </c>
      <c r="S194">
        <f t="shared" si="10"/>
        <v>1.2463998815385184</v>
      </c>
      <c r="T194">
        <f t="shared" si="11"/>
        <v>0.31776700139428005</v>
      </c>
    </row>
    <row r="195" spans="1:20">
      <c r="A195">
        <v>193</v>
      </c>
      <c r="B195">
        <v>241.05879999999999</v>
      </c>
      <c r="C195" t="s">
        <v>588</v>
      </c>
      <c r="D195">
        <v>412847</v>
      </c>
      <c r="E195">
        <v>399880</v>
      </c>
      <c r="F195">
        <v>374837</v>
      </c>
      <c r="G195">
        <v>363725</v>
      </c>
      <c r="H195">
        <v>376769</v>
      </c>
      <c r="I195">
        <v>388531</v>
      </c>
      <c r="J195">
        <v>381515</v>
      </c>
      <c r="K195">
        <v>375548</v>
      </c>
      <c r="L195">
        <v>418488</v>
      </c>
      <c r="M195">
        <v>428425</v>
      </c>
      <c r="N195">
        <v>426989</v>
      </c>
      <c r="O195">
        <v>421882</v>
      </c>
      <c r="P195">
        <f t="shared" ref="P195:P258" si="12">AVERAGE(D195:I195)</f>
        <v>386098.16666666669</v>
      </c>
      <c r="Q195">
        <f t="shared" ref="Q195:Q258" si="13">AVERAGE(J195:O195)</f>
        <v>408807.83333333331</v>
      </c>
      <c r="R195" t="s">
        <v>588</v>
      </c>
      <c r="S195">
        <f t="shared" ref="S195:S258" si="14">Q195/P195</f>
        <v>1.058818374774291</v>
      </c>
      <c r="T195">
        <f t="shared" si="11"/>
        <v>8.2455136747729391E-2</v>
      </c>
    </row>
    <row r="196" spans="1:20">
      <c r="A196">
        <v>194</v>
      </c>
      <c r="B196">
        <v>241.08359999999999</v>
      </c>
      <c r="C196" t="s">
        <v>591</v>
      </c>
      <c r="D196">
        <v>121632</v>
      </c>
      <c r="E196">
        <v>123141</v>
      </c>
      <c r="F196">
        <v>112918</v>
      </c>
      <c r="G196">
        <v>114015</v>
      </c>
      <c r="H196">
        <v>109828</v>
      </c>
      <c r="I196">
        <v>112721</v>
      </c>
      <c r="J196">
        <v>107856</v>
      </c>
      <c r="K196">
        <v>119600</v>
      </c>
      <c r="L196">
        <v>111183</v>
      </c>
      <c r="M196">
        <v>110119</v>
      </c>
      <c r="N196">
        <v>107807</v>
      </c>
      <c r="O196">
        <v>113680</v>
      </c>
      <c r="P196">
        <f t="shared" si="12"/>
        <v>115709.16666666667</v>
      </c>
      <c r="Q196">
        <f t="shared" si="13"/>
        <v>111707.5</v>
      </c>
      <c r="R196" t="s">
        <v>591</v>
      </c>
      <c r="S196">
        <f t="shared" si="14"/>
        <v>0.96541616552995657</v>
      </c>
      <c r="T196">
        <f t="shared" ref="T196:T259" si="15">LOG(S196,2)</f>
        <v>-5.0777110517689142E-2</v>
      </c>
    </row>
    <row r="197" spans="1:20">
      <c r="A197">
        <v>195</v>
      </c>
      <c r="B197">
        <v>243.0273</v>
      </c>
      <c r="C197" t="s">
        <v>594</v>
      </c>
      <c r="D197">
        <v>152565</v>
      </c>
      <c r="E197">
        <v>151674</v>
      </c>
      <c r="F197">
        <v>145291</v>
      </c>
      <c r="G197">
        <v>141410</v>
      </c>
      <c r="H197">
        <v>176366</v>
      </c>
      <c r="I197">
        <v>177481</v>
      </c>
      <c r="J197">
        <v>106424</v>
      </c>
      <c r="K197">
        <v>105608</v>
      </c>
      <c r="L197">
        <v>134525</v>
      </c>
      <c r="M197">
        <v>137330</v>
      </c>
      <c r="N197">
        <v>101849</v>
      </c>
      <c r="O197">
        <v>103010</v>
      </c>
      <c r="P197">
        <f t="shared" si="12"/>
        <v>157464.5</v>
      </c>
      <c r="Q197">
        <f t="shared" si="13"/>
        <v>114791</v>
      </c>
      <c r="R197" t="s">
        <v>594</v>
      </c>
      <c r="S197">
        <f t="shared" si="14"/>
        <v>0.72899605942926815</v>
      </c>
      <c r="T197">
        <f t="shared" si="15"/>
        <v>-0.45601707876754816</v>
      </c>
    </row>
    <row r="198" spans="1:20">
      <c r="A198">
        <v>196</v>
      </c>
      <c r="B198">
        <v>243.06200000000001</v>
      </c>
      <c r="C198" t="s">
        <v>597</v>
      </c>
      <c r="D198">
        <v>453452</v>
      </c>
      <c r="E198">
        <v>454191</v>
      </c>
      <c r="F198">
        <v>304346</v>
      </c>
      <c r="G198">
        <v>302266</v>
      </c>
      <c r="H198">
        <v>325864</v>
      </c>
      <c r="I198">
        <v>307524</v>
      </c>
      <c r="J198">
        <v>386504</v>
      </c>
      <c r="K198">
        <v>388940</v>
      </c>
      <c r="L198">
        <v>376323</v>
      </c>
      <c r="M198">
        <v>389327</v>
      </c>
      <c r="N198">
        <v>528489</v>
      </c>
      <c r="O198">
        <v>524192</v>
      </c>
      <c r="P198">
        <f t="shared" si="12"/>
        <v>357940.5</v>
      </c>
      <c r="Q198">
        <f t="shared" si="13"/>
        <v>432295.83333333331</v>
      </c>
      <c r="R198" t="s">
        <v>597</v>
      </c>
      <c r="S198">
        <f t="shared" si="14"/>
        <v>1.2077309869470856</v>
      </c>
      <c r="T198">
        <f t="shared" si="15"/>
        <v>0.27229914090655516</v>
      </c>
    </row>
    <row r="199" spans="1:20">
      <c r="A199">
        <v>197</v>
      </c>
      <c r="B199">
        <v>244.9992</v>
      </c>
      <c r="C199" t="s">
        <v>600</v>
      </c>
      <c r="D199">
        <v>46895</v>
      </c>
      <c r="E199">
        <v>45190</v>
      </c>
      <c r="F199">
        <v>45226</v>
      </c>
      <c r="G199">
        <v>46647</v>
      </c>
      <c r="H199">
        <v>52149</v>
      </c>
      <c r="I199">
        <v>46282</v>
      </c>
      <c r="J199">
        <v>49408</v>
      </c>
      <c r="K199">
        <v>50079</v>
      </c>
      <c r="L199">
        <v>53740</v>
      </c>
      <c r="M199">
        <v>53031</v>
      </c>
      <c r="N199">
        <v>51149</v>
      </c>
      <c r="O199">
        <v>51424</v>
      </c>
      <c r="P199">
        <f t="shared" si="12"/>
        <v>47064.833333333336</v>
      </c>
      <c r="Q199">
        <f t="shared" si="13"/>
        <v>51471.833333333336</v>
      </c>
      <c r="R199" t="s">
        <v>600</v>
      </c>
      <c r="S199">
        <f t="shared" si="14"/>
        <v>1.0936367918013803</v>
      </c>
      <c r="T199">
        <f t="shared" si="15"/>
        <v>0.12913368358746918</v>
      </c>
    </row>
    <row r="200" spans="1:20">
      <c r="A200">
        <v>198</v>
      </c>
      <c r="B200">
        <v>246.0992</v>
      </c>
      <c r="C200" t="s">
        <v>603</v>
      </c>
      <c r="D200">
        <v>193131</v>
      </c>
      <c r="E200">
        <v>187160</v>
      </c>
      <c r="F200">
        <v>215885</v>
      </c>
      <c r="G200">
        <v>225096</v>
      </c>
      <c r="H200">
        <v>227943</v>
      </c>
      <c r="I200">
        <v>224493</v>
      </c>
      <c r="J200">
        <v>104087</v>
      </c>
      <c r="K200">
        <v>98470</v>
      </c>
      <c r="L200">
        <v>102710</v>
      </c>
      <c r="M200">
        <v>107975</v>
      </c>
      <c r="N200">
        <v>109343</v>
      </c>
      <c r="O200">
        <v>102819</v>
      </c>
      <c r="P200">
        <f t="shared" si="12"/>
        <v>212284.66666666666</v>
      </c>
      <c r="Q200">
        <f t="shared" si="13"/>
        <v>104234</v>
      </c>
      <c r="R200" t="s">
        <v>603</v>
      </c>
      <c r="S200">
        <f t="shared" si="14"/>
        <v>0.49101049848159861</v>
      </c>
      <c r="T200">
        <f t="shared" si="15"/>
        <v>-1.0261742232080544</v>
      </c>
    </row>
    <row r="201" spans="1:20">
      <c r="A201">
        <v>199</v>
      </c>
      <c r="B201">
        <v>247.04939999999999</v>
      </c>
      <c r="C201" t="s">
        <v>606</v>
      </c>
      <c r="D201">
        <v>172179</v>
      </c>
      <c r="E201">
        <v>161601</v>
      </c>
      <c r="F201">
        <v>124795</v>
      </c>
      <c r="G201">
        <v>117116</v>
      </c>
      <c r="H201">
        <v>141896</v>
      </c>
      <c r="I201">
        <v>143685</v>
      </c>
      <c r="J201">
        <v>72289</v>
      </c>
      <c r="K201">
        <v>68910</v>
      </c>
      <c r="L201">
        <v>74123</v>
      </c>
      <c r="M201">
        <v>75122</v>
      </c>
      <c r="N201">
        <v>73501</v>
      </c>
      <c r="O201">
        <v>73409</v>
      </c>
      <c r="P201">
        <f t="shared" si="12"/>
        <v>143545.33333333334</v>
      </c>
      <c r="Q201">
        <f t="shared" si="13"/>
        <v>72892.333333333328</v>
      </c>
      <c r="R201" t="s">
        <v>606</v>
      </c>
      <c r="S201">
        <f t="shared" si="14"/>
        <v>0.5078000910281536</v>
      </c>
      <c r="T201">
        <f t="shared" si="15"/>
        <v>-0.97766744128466532</v>
      </c>
    </row>
    <row r="202" spans="1:20">
      <c r="A202">
        <v>200</v>
      </c>
      <c r="B202">
        <v>249.05510000000001</v>
      </c>
      <c r="C202" t="s">
        <v>609</v>
      </c>
      <c r="D202">
        <v>442028</v>
      </c>
      <c r="E202">
        <v>408294</v>
      </c>
      <c r="F202">
        <v>463787</v>
      </c>
      <c r="G202">
        <v>458344</v>
      </c>
      <c r="H202">
        <v>468281</v>
      </c>
      <c r="I202">
        <v>454179</v>
      </c>
      <c r="J202">
        <v>180339</v>
      </c>
      <c r="K202">
        <v>181265</v>
      </c>
      <c r="L202">
        <v>178326</v>
      </c>
      <c r="M202">
        <v>182231</v>
      </c>
      <c r="N202">
        <v>193517</v>
      </c>
      <c r="O202">
        <v>198220</v>
      </c>
      <c r="P202">
        <f t="shared" si="12"/>
        <v>449152.16666666669</v>
      </c>
      <c r="Q202">
        <f t="shared" si="13"/>
        <v>185649.66666666666</v>
      </c>
      <c r="R202" t="s">
        <v>609</v>
      </c>
      <c r="S202">
        <f t="shared" si="14"/>
        <v>0.41333356587021541</v>
      </c>
      <c r="T202">
        <f t="shared" si="15"/>
        <v>-1.2746215684645408</v>
      </c>
    </row>
    <row r="203" spans="1:20">
      <c r="A203">
        <v>201</v>
      </c>
      <c r="B203">
        <v>249.11150000000001</v>
      </c>
      <c r="C203" t="s">
        <v>612</v>
      </c>
      <c r="D203">
        <v>56679</v>
      </c>
      <c r="E203">
        <v>56963</v>
      </c>
      <c r="F203">
        <v>57066</v>
      </c>
      <c r="G203">
        <v>57695</v>
      </c>
      <c r="H203">
        <v>56704</v>
      </c>
      <c r="I203">
        <v>52838</v>
      </c>
      <c r="J203">
        <v>60417</v>
      </c>
      <c r="K203">
        <v>61985</v>
      </c>
      <c r="L203">
        <v>64780</v>
      </c>
      <c r="M203">
        <v>62762</v>
      </c>
      <c r="N203">
        <v>60710</v>
      </c>
      <c r="O203">
        <v>56641</v>
      </c>
      <c r="P203">
        <f t="shared" si="12"/>
        <v>56324.166666666664</v>
      </c>
      <c r="Q203">
        <f t="shared" si="13"/>
        <v>61215.833333333336</v>
      </c>
      <c r="R203" t="s">
        <v>612</v>
      </c>
      <c r="S203">
        <f t="shared" si="14"/>
        <v>1.0868484516711301</v>
      </c>
      <c r="T203">
        <f t="shared" si="15"/>
        <v>0.12015078740747868</v>
      </c>
    </row>
    <row r="204" spans="1:20">
      <c r="A204">
        <v>202</v>
      </c>
      <c r="B204">
        <v>251.0771</v>
      </c>
      <c r="C204" t="s">
        <v>615</v>
      </c>
      <c r="D204">
        <v>64703</v>
      </c>
      <c r="E204">
        <v>63871</v>
      </c>
      <c r="F204">
        <v>60913</v>
      </c>
      <c r="G204">
        <v>63249</v>
      </c>
      <c r="H204">
        <v>56747</v>
      </c>
      <c r="I204">
        <v>67150</v>
      </c>
      <c r="J204">
        <v>63403</v>
      </c>
      <c r="K204">
        <v>70416</v>
      </c>
      <c r="L204">
        <v>68959</v>
      </c>
      <c r="M204">
        <v>66388</v>
      </c>
      <c r="N204">
        <v>69701</v>
      </c>
      <c r="O204">
        <v>70425</v>
      </c>
      <c r="P204">
        <f t="shared" si="12"/>
        <v>62772.166666666664</v>
      </c>
      <c r="Q204">
        <f t="shared" si="13"/>
        <v>68215.333333333328</v>
      </c>
      <c r="R204" t="s">
        <v>615</v>
      </c>
      <c r="S204">
        <f t="shared" si="14"/>
        <v>1.0867130601938757</v>
      </c>
      <c r="T204">
        <f t="shared" si="15"/>
        <v>0.1199710560200761</v>
      </c>
    </row>
    <row r="205" spans="1:20">
      <c r="A205">
        <v>203</v>
      </c>
      <c r="B205">
        <v>253.05</v>
      </c>
      <c r="C205" t="s">
        <v>618</v>
      </c>
      <c r="D205">
        <v>353799</v>
      </c>
      <c r="E205">
        <v>353490</v>
      </c>
      <c r="F205">
        <v>372333</v>
      </c>
      <c r="G205">
        <v>361122</v>
      </c>
      <c r="H205">
        <v>373081</v>
      </c>
      <c r="I205">
        <v>362019</v>
      </c>
      <c r="J205">
        <v>610101</v>
      </c>
      <c r="K205">
        <v>600011</v>
      </c>
      <c r="L205">
        <v>717730</v>
      </c>
      <c r="M205">
        <v>710862</v>
      </c>
      <c r="N205">
        <v>709393</v>
      </c>
      <c r="O205">
        <v>703597</v>
      </c>
      <c r="P205">
        <f t="shared" si="12"/>
        <v>362640.66666666669</v>
      </c>
      <c r="Q205">
        <f t="shared" si="13"/>
        <v>675282.33333333337</v>
      </c>
      <c r="R205" t="s">
        <v>618</v>
      </c>
      <c r="S205">
        <f t="shared" si="14"/>
        <v>1.8621252258893561</v>
      </c>
      <c r="T205">
        <f t="shared" si="15"/>
        <v>0.89695009582621354</v>
      </c>
    </row>
    <row r="206" spans="1:20">
      <c r="A206">
        <v>204</v>
      </c>
      <c r="B206">
        <v>253.2176</v>
      </c>
      <c r="C206" t="s">
        <v>621</v>
      </c>
      <c r="D206">
        <v>1766923</v>
      </c>
      <c r="E206">
        <v>1687820</v>
      </c>
      <c r="F206">
        <v>1469205</v>
      </c>
      <c r="G206">
        <v>1448829</v>
      </c>
      <c r="H206">
        <v>1412839</v>
      </c>
      <c r="I206">
        <v>1398740</v>
      </c>
      <c r="J206">
        <v>4661715</v>
      </c>
      <c r="K206">
        <v>5058271</v>
      </c>
      <c r="L206">
        <v>1735355</v>
      </c>
      <c r="M206">
        <v>1691450</v>
      </c>
      <c r="N206">
        <v>1588649</v>
      </c>
      <c r="O206">
        <v>1559707</v>
      </c>
      <c r="P206">
        <f t="shared" si="12"/>
        <v>1530726</v>
      </c>
      <c r="Q206">
        <f t="shared" si="13"/>
        <v>2715857.8333333335</v>
      </c>
      <c r="R206" t="s">
        <v>621</v>
      </c>
      <c r="S206">
        <f t="shared" si="14"/>
        <v>1.7742285904422694</v>
      </c>
      <c r="T206">
        <f t="shared" si="15"/>
        <v>0.8271918974923137</v>
      </c>
    </row>
    <row r="207" spans="1:20">
      <c r="A207">
        <v>205</v>
      </c>
      <c r="B207">
        <v>258.02879999999999</v>
      </c>
      <c r="C207" t="s">
        <v>624</v>
      </c>
      <c r="D207">
        <v>73962</v>
      </c>
      <c r="E207">
        <v>75708</v>
      </c>
      <c r="F207">
        <v>68206</v>
      </c>
      <c r="G207">
        <v>70315</v>
      </c>
      <c r="H207">
        <v>71706</v>
      </c>
      <c r="I207">
        <v>77061</v>
      </c>
      <c r="J207">
        <v>64235</v>
      </c>
      <c r="K207">
        <v>67825</v>
      </c>
      <c r="L207">
        <v>66830</v>
      </c>
      <c r="M207">
        <v>66833</v>
      </c>
      <c r="N207">
        <v>65912</v>
      </c>
      <c r="O207">
        <v>61483</v>
      </c>
      <c r="P207">
        <f t="shared" si="12"/>
        <v>72826.333333333328</v>
      </c>
      <c r="Q207">
        <f t="shared" si="13"/>
        <v>65519.666666666664</v>
      </c>
      <c r="R207" t="s">
        <v>624</v>
      </c>
      <c r="S207">
        <f t="shared" si="14"/>
        <v>0.89966999116619906</v>
      </c>
      <c r="T207">
        <f t="shared" si="15"/>
        <v>-0.15253219279731736</v>
      </c>
    </row>
    <row r="208" spans="1:20">
      <c r="A208">
        <v>206</v>
      </c>
      <c r="B208">
        <v>258.03820000000002</v>
      </c>
      <c r="C208" t="s">
        <v>627</v>
      </c>
      <c r="D208">
        <v>2242487</v>
      </c>
      <c r="E208">
        <v>2403350</v>
      </c>
      <c r="F208">
        <v>1101593</v>
      </c>
      <c r="G208">
        <v>1222848</v>
      </c>
      <c r="H208">
        <v>1546881</v>
      </c>
      <c r="I208">
        <v>1595430</v>
      </c>
      <c r="J208">
        <v>649761</v>
      </c>
      <c r="K208">
        <v>635895</v>
      </c>
      <c r="L208">
        <v>675523</v>
      </c>
      <c r="M208">
        <v>665056</v>
      </c>
      <c r="N208">
        <v>670982</v>
      </c>
      <c r="O208">
        <v>678031</v>
      </c>
      <c r="P208">
        <f t="shared" si="12"/>
        <v>1685431.5</v>
      </c>
      <c r="Q208">
        <f t="shared" si="13"/>
        <v>662541.33333333337</v>
      </c>
      <c r="R208" t="s">
        <v>627</v>
      </c>
      <c r="S208">
        <f t="shared" si="14"/>
        <v>0.39309893836286636</v>
      </c>
      <c r="T208">
        <f t="shared" si="15"/>
        <v>-1.3470356273876198</v>
      </c>
    </row>
    <row r="209" spans="1:20">
      <c r="A209">
        <v>207</v>
      </c>
      <c r="B209">
        <v>259.02229999999997</v>
      </c>
      <c r="C209" t="s">
        <v>630</v>
      </c>
      <c r="D209">
        <v>1388571</v>
      </c>
      <c r="E209">
        <v>1371229</v>
      </c>
      <c r="F209">
        <v>1305931</v>
      </c>
      <c r="G209">
        <v>1293758</v>
      </c>
      <c r="H209">
        <v>1375141</v>
      </c>
      <c r="I209">
        <v>1360530</v>
      </c>
      <c r="J209">
        <v>1470508</v>
      </c>
      <c r="K209">
        <v>1477997</v>
      </c>
      <c r="L209">
        <v>1474829</v>
      </c>
      <c r="M209">
        <v>1447683</v>
      </c>
      <c r="N209">
        <v>1393246</v>
      </c>
      <c r="O209">
        <v>1384884</v>
      </c>
      <c r="P209">
        <f t="shared" si="12"/>
        <v>1349193.3333333333</v>
      </c>
      <c r="Q209">
        <f t="shared" si="13"/>
        <v>1441524.5</v>
      </c>
      <c r="R209" t="s">
        <v>630</v>
      </c>
      <c r="S209">
        <f t="shared" si="14"/>
        <v>1.068434348425479</v>
      </c>
      <c r="T209">
        <f t="shared" si="15"/>
        <v>9.5498262128853414E-2</v>
      </c>
    </row>
    <row r="210" spans="1:20">
      <c r="A210">
        <v>208</v>
      </c>
      <c r="B210">
        <v>264.95170000000002</v>
      </c>
      <c r="C210" t="s">
        <v>633</v>
      </c>
      <c r="D210">
        <v>76981</v>
      </c>
      <c r="E210">
        <v>73065</v>
      </c>
      <c r="F210">
        <v>68317</v>
      </c>
      <c r="G210">
        <v>64915</v>
      </c>
      <c r="H210">
        <v>79461</v>
      </c>
      <c r="I210">
        <v>76901</v>
      </c>
      <c r="J210">
        <v>55273</v>
      </c>
      <c r="K210">
        <v>61513</v>
      </c>
      <c r="L210">
        <v>66760</v>
      </c>
      <c r="M210">
        <v>70414</v>
      </c>
      <c r="N210">
        <v>66499</v>
      </c>
      <c r="O210">
        <v>63095</v>
      </c>
      <c r="P210">
        <f t="shared" si="12"/>
        <v>73273.333333333328</v>
      </c>
      <c r="Q210">
        <f t="shared" si="13"/>
        <v>63925.666666666664</v>
      </c>
      <c r="R210" t="s">
        <v>633</v>
      </c>
      <c r="S210">
        <f t="shared" si="14"/>
        <v>0.8724274406332454</v>
      </c>
      <c r="T210">
        <f t="shared" si="15"/>
        <v>-0.19689294682192268</v>
      </c>
    </row>
    <row r="211" spans="1:20">
      <c r="A211">
        <v>209</v>
      </c>
      <c r="B211">
        <v>266.089</v>
      </c>
      <c r="C211" t="s">
        <v>636</v>
      </c>
      <c r="D211">
        <v>235180</v>
      </c>
      <c r="E211">
        <v>233460</v>
      </c>
      <c r="F211">
        <v>150741</v>
      </c>
      <c r="G211">
        <v>154846</v>
      </c>
      <c r="H211">
        <v>151274</v>
      </c>
      <c r="I211">
        <v>158379</v>
      </c>
      <c r="J211">
        <v>147255</v>
      </c>
      <c r="K211">
        <v>154857</v>
      </c>
      <c r="L211">
        <v>163844</v>
      </c>
      <c r="M211">
        <v>156466</v>
      </c>
      <c r="N211">
        <v>169045</v>
      </c>
      <c r="O211">
        <v>168894</v>
      </c>
      <c r="P211">
        <f t="shared" si="12"/>
        <v>180646.66666666666</v>
      </c>
      <c r="Q211">
        <f t="shared" si="13"/>
        <v>160060.16666666666</v>
      </c>
      <c r="R211" t="s">
        <v>636</v>
      </c>
      <c r="S211">
        <f t="shared" si="14"/>
        <v>0.8860399675240801</v>
      </c>
      <c r="T211">
        <f t="shared" si="15"/>
        <v>-0.17455631749727046</v>
      </c>
    </row>
    <row r="212" spans="1:20">
      <c r="A212">
        <v>210</v>
      </c>
      <c r="B212">
        <v>267.0727</v>
      </c>
      <c r="C212" t="s">
        <v>639</v>
      </c>
      <c r="D212">
        <v>285465</v>
      </c>
      <c r="E212">
        <v>287884</v>
      </c>
      <c r="F212">
        <v>214274</v>
      </c>
      <c r="G212">
        <v>206867</v>
      </c>
      <c r="H212">
        <v>215832</v>
      </c>
      <c r="I212">
        <v>201720</v>
      </c>
      <c r="J212">
        <v>271778</v>
      </c>
      <c r="K212">
        <v>261073</v>
      </c>
      <c r="L212">
        <v>254202</v>
      </c>
      <c r="M212">
        <v>251309</v>
      </c>
      <c r="N212">
        <v>320483</v>
      </c>
      <c r="O212">
        <v>316560</v>
      </c>
      <c r="P212">
        <f t="shared" si="12"/>
        <v>235340.33333333334</v>
      </c>
      <c r="Q212">
        <f t="shared" si="13"/>
        <v>279234.16666666669</v>
      </c>
      <c r="R212" t="s">
        <v>639</v>
      </c>
      <c r="S212">
        <f t="shared" si="14"/>
        <v>1.1865121575703839</v>
      </c>
      <c r="T212">
        <f t="shared" si="15"/>
        <v>0.24672688315018529</v>
      </c>
    </row>
    <row r="213" spans="1:20">
      <c r="A213">
        <v>211</v>
      </c>
      <c r="B213">
        <v>271.17070000000001</v>
      </c>
      <c r="C213" t="s">
        <v>642</v>
      </c>
      <c r="D213">
        <v>41825</v>
      </c>
      <c r="E213">
        <v>44518</v>
      </c>
      <c r="F213">
        <v>41226</v>
      </c>
      <c r="G213">
        <v>42965</v>
      </c>
      <c r="H213">
        <v>39524</v>
      </c>
      <c r="I213">
        <v>44210</v>
      </c>
      <c r="J213">
        <v>41579</v>
      </c>
      <c r="K213">
        <v>42838</v>
      </c>
      <c r="L213">
        <v>40984</v>
      </c>
      <c r="M213">
        <v>42204</v>
      </c>
      <c r="N213">
        <v>43737</v>
      </c>
      <c r="O213">
        <v>45397</v>
      </c>
      <c r="P213">
        <f t="shared" si="12"/>
        <v>42378</v>
      </c>
      <c r="Q213">
        <f t="shared" si="13"/>
        <v>42789.833333333336</v>
      </c>
      <c r="R213" t="s">
        <v>642</v>
      </c>
      <c r="S213">
        <f t="shared" si="14"/>
        <v>1.0097180927210661</v>
      </c>
      <c r="T213">
        <f t="shared" si="15"/>
        <v>1.395255733053067E-2</v>
      </c>
    </row>
    <row r="214" spans="1:20">
      <c r="A214">
        <v>212</v>
      </c>
      <c r="B214">
        <v>275.01690000000002</v>
      </c>
      <c r="C214" t="s">
        <v>645</v>
      </c>
      <c r="D214">
        <v>159984</v>
      </c>
      <c r="E214">
        <v>175574</v>
      </c>
      <c r="F214">
        <v>140659</v>
      </c>
      <c r="G214">
        <v>142734</v>
      </c>
      <c r="H214">
        <v>181013</v>
      </c>
      <c r="I214">
        <v>187678</v>
      </c>
      <c r="J214">
        <v>102133</v>
      </c>
      <c r="K214">
        <v>101897</v>
      </c>
      <c r="L214">
        <v>111516</v>
      </c>
      <c r="M214">
        <v>115993</v>
      </c>
      <c r="N214">
        <v>97522</v>
      </c>
      <c r="O214">
        <v>97402</v>
      </c>
      <c r="P214">
        <f t="shared" si="12"/>
        <v>164607</v>
      </c>
      <c r="Q214">
        <f t="shared" si="13"/>
        <v>104410.5</v>
      </c>
      <c r="R214" t="s">
        <v>645</v>
      </c>
      <c r="S214">
        <f t="shared" si="14"/>
        <v>0.6343017004137127</v>
      </c>
      <c r="T214">
        <f t="shared" si="15"/>
        <v>-0.65675888518521797</v>
      </c>
    </row>
    <row r="215" spans="1:20">
      <c r="A215">
        <v>213</v>
      </c>
      <c r="B215">
        <v>275.12450000000001</v>
      </c>
      <c r="C215" t="s">
        <v>648</v>
      </c>
      <c r="D215">
        <v>61932</v>
      </c>
      <c r="E215">
        <v>61049</v>
      </c>
      <c r="F215">
        <v>60846</v>
      </c>
      <c r="G215">
        <v>58698</v>
      </c>
      <c r="H215">
        <v>59747</v>
      </c>
      <c r="I215">
        <v>55997</v>
      </c>
      <c r="J215">
        <v>54203</v>
      </c>
      <c r="K215">
        <v>50606</v>
      </c>
      <c r="L215">
        <v>50965</v>
      </c>
      <c r="M215">
        <v>49563</v>
      </c>
      <c r="N215">
        <v>52870</v>
      </c>
      <c r="O215">
        <v>50549</v>
      </c>
      <c r="P215">
        <f t="shared" si="12"/>
        <v>59711.5</v>
      </c>
      <c r="Q215">
        <f t="shared" si="13"/>
        <v>51459.333333333336</v>
      </c>
      <c r="R215" t="s">
        <v>648</v>
      </c>
      <c r="S215">
        <f t="shared" si="14"/>
        <v>0.86179937421323083</v>
      </c>
      <c r="T215">
        <f t="shared" si="15"/>
        <v>-0.21457604403688102</v>
      </c>
    </row>
    <row r="216" spans="1:20">
      <c r="A216">
        <v>214</v>
      </c>
      <c r="B216">
        <v>275.2011</v>
      </c>
      <c r="C216" t="s">
        <v>651</v>
      </c>
      <c r="D216">
        <v>39672</v>
      </c>
      <c r="E216">
        <v>39877</v>
      </c>
      <c r="F216">
        <v>42774</v>
      </c>
      <c r="G216">
        <v>40573</v>
      </c>
      <c r="H216">
        <v>39552</v>
      </c>
      <c r="I216">
        <v>39709</v>
      </c>
      <c r="J216">
        <v>42305</v>
      </c>
      <c r="K216">
        <v>44676</v>
      </c>
      <c r="L216">
        <v>44622</v>
      </c>
      <c r="M216">
        <v>46464</v>
      </c>
      <c r="N216">
        <v>43563</v>
      </c>
      <c r="O216">
        <v>43562</v>
      </c>
      <c r="P216">
        <f t="shared" si="12"/>
        <v>40359.5</v>
      </c>
      <c r="Q216">
        <f t="shared" si="13"/>
        <v>44198.666666666664</v>
      </c>
      <c r="R216" t="s">
        <v>651</v>
      </c>
      <c r="S216">
        <f t="shared" si="14"/>
        <v>1.0951242375814036</v>
      </c>
      <c r="T216">
        <f t="shared" si="15"/>
        <v>0.13109454724684316</v>
      </c>
    </row>
    <row r="217" spans="1:20">
      <c r="A217">
        <v>215</v>
      </c>
      <c r="B217">
        <v>277.12240000000003</v>
      </c>
      <c r="C217" t="s">
        <v>654</v>
      </c>
      <c r="D217">
        <v>116776</v>
      </c>
      <c r="E217">
        <v>106294</v>
      </c>
      <c r="F217">
        <v>99445</v>
      </c>
      <c r="G217">
        <v>102819</v>
      </c>
      <c r="H217">
        <v>106151</v>
      </c>
      <c r="I217">
        <v>103634</v>
      </c>
      <c r="J217">
        <v>106649</v>
      </c>
      <c r="K217">
        <v>101304</v>
      </c>
      <c r="L217">
        <v>114796</v>
      </c>
      <c r="M217">
        <v>109604</v>
      </c>
      <c r="N217">
        <v>119989</v>
      </c>
      <c r="O217">
        <v>118160</v>
      </c>
      <c r="P217">
        <f t="shared" si="12"/>
        <v>105853.16666666667</v>
      </c>
      <c r="Q217">
        <f t="shared" si="13"/>
        <v>111750.33333333333</v>
      </c>
      <c r="R217" t="s">
        <v>654</v>
      </c>
      <c r="S217">
        <f t="shared" si="14"/>
        <v>1.0557108195472029</v>
      </c>
      <c r="T217">
        <f t="shared" si="15"/>
        <v>7.8214705586908378E-2</v>
      </c>
    </row>
    <row r="218" spans="1:20">
      <c r="A218">
        <v>216</v>
      </c>
      <c r="B218">
        <v>277.21910000000003</v>
      </c>
      <c r="C218" t="s">
        <v>657</v>
      </c>
      <c r="D218">
        <v>123429</v>
      </c>
      <c r="E218">
        <v>126215</v>
      </c>
      <c r="F218">
        <v>135240</v>
      </c>
      <c r="G218">
        <v>130620</v>
      </c>
      <c r="H218">
        <v>127740</v>
      </c>
      <c r="I218">
        <v>127817</v>
      </c>
      <c r="J218">
        <v>221371</v>
      </c>
      <c r="K218">
        <v>218790</v>
      </c>
      <c r="L218">
        <v>151592</v>
      </c>
      <c r="M218">
        <v>157422</v>
      </c>
      <c r="N218">
        <v>147013</v>
      </c>
      <c r="O218">
        <v>147830</v>
      </c>
      <c r="P218">
        <f t="shared" si="12"/>
        <v>128510.16666666667</v>
      </c>
      <c r="Q218">
        <f t="shared" si="13"/>
        <v>174003</v>
      </c>
      <c r="R218" t="s">
        <v>657</v>
      </c>
      <c r="S218">
        <f t="shared" si="14"/>
        <v>1.3540018234614382</v>
      </c>
      <c r="T218">
        <f t="shared" si="15"/>
        <v>0.43722968182059263</v>
      </c>
    </row>
    <row r="219" spans="1:20">
      <c r="A219">
        <v>217</v>
      </c>
      <c r="B219">
        <v>279.23250000000002</v>
      </c>
      <c r="C219" t="s">
        <v>660</v>
      </c>
      <c r="D219">
        <v>604278</v>
      </c>
      <c r="E219">
        <v>584885</v>
      </c>
      <c r="F219">
        <v>551836</v>
      </c>
      <c r="G219">
        <v>557293</v>
      </c>
      <c r="H219">
        <v>532177</v>
      </c>
      <c r="I219">
        <v>521093</v>
      </c>
      <c r="J219">
        <v>1462899</v>
      </c>
      <c r="K219">
        <v>1631348</v>
      </c>
      <c r="L219">
        <v>660757</v>
      </c>
      <c r="M219">
        <v>659286</v>
      </c>
      <c r="N219">
        <v>612026</v>
      </c>
      <c r="O219">
        <v>612264</v>
      </c>
      <c r="P219">
        <f t="shared" si="12"/>
        <v>558593.66666666663</v>
      </c>
      <c r="Q219">
        <f t="shared" si="13"/>
        <v>939763.33333333337</v>
      </c>
      <c r="R219" t="s">
        <v>660</v>
      </c>
      <c r="S219">
        <f t="shared" si="14"/>
        <v>1.6823737707970197</v>
      </c>
      <c r="T219">
        <f t="shared" si="15"/>
        <v>0.75049826288796218</v>
      </c>
    </row>
    <row r="220" spans="1:20">
      <c r="A220">
        <v>218</v>
      </c>
      <c r="B220">
        <v>282.084</v>
      </c>
      <c r="C220" t="s">
        <v>663</v>
      </c>
      <c r="D220">
        <v>140522</v>
      </c>
      <c r="E220">
        <v>148742</v>
      </c>
      <c r="F220">
        <v>119755</v>
      </c>
      <c r="G220">
        <v>119879</v>
      </c>
      <c r="H220">
        <v>125353</v>
      </c>
      <c r="I220">
        <v>127312</v>
      </c>
      <c r="J220">
        <v>161637</v>
      </c>
      <c r="K220">
        <v>163436</v>
      </c>
      <c r="L220">
        <v>173198</v>
      </c>
      <c r="M220">
        <v>164824</v>
      </c>
      <c r="N220">
        <v>170418</v>
      </c>
      <c r="O220">
        <v>177428</v>
      </c>
      <c r="P220">
        <f t="shared" si="12"/>
        <v>130260.5</v>
      </c>
      <c r="Q220">
        <f t="shared" si="13"/>
        <v>168490.16666666666</v>
      </c>
      <c r="R220" t="s">
        <v>663</v>
      </c>
      <c r="S220">
        <f t="shared" si="14"/>
        <v>1.2934862576657287</v>
      </c>
      <c r="T220">
        <f t="shared" si="15"/>
        <v>0.37126472653690107</v>
      </c>
    </row>
    <row r="221" spans="1:20">
      <c r="A221">
        <v>219</v>
      </c>
      <c r="B221">
        <v>284.02870000000001</v>
      </c>
      <c r="C221" t="s">
        <v>666</v>
      </c>
      <c r="D221">
        <v>59864</v>
      </c>
      <c r="E221">
        <v>60120</v>
      </c>
      <c r="F221">
        <v>56519</v>
      </c>
      <c r="G221">
        <v>62559</v>
      </c>
      <c r="H221">
        <v>58712</v>
      </c>
      <c r="I221">
        <v>62007</v>
      </c>
      <c r="J221">
        <v>67813</v>
      </c>
      <c r="K221">
        <v>67376</v>
      </c>
      <c r="L221">
        <v>64891</v>
      </c>
      <c r="M221">
        <v>67315</v>
      </c>
      <c r="N221">
        <v>63279</v>
      </c>
      <c r="O221">
        <v>62420</v>
      </c>
      <c r="P221">
        <f t="shared" si="12"/>
        <v>59963.5</v>
      </c>
      <c r="Q221">
        <f t="shared" si="13"/>
        <v>65515.666666666664</v>
      </c>
      <c r="R221" t="s">
        <v>666</v>
      </c>
      <c r="S221">
        <f t="shared" si="14"/>
        <v>1.092592438177669</v>
      </c>
      <c r="T221">
        <f t="shared" si="15"/>
        <v>0.12775534330383628</v>
      </c>
    </row>
    <row r="222" spans="1:20">
      <c r="A222">
        <v>220</v>
      </c>
      <c r="B222">
        <v>285.0489</v>
      </c>
      <c r="C222" t="s">
        <v>669</v>
      </c>
      <c r="D222">
        <v>151323</v>
      </c>
      <c r="E222">
        <v>151808</v>
      </c>
      <c r="F222">
        <v>134694</v>
      </c>
      <c r="G222">
        <v>140417</v>
      </c>
      <c r="H222">
        <v>152306</v>
      </c>
      <c r="I222">
        <v>151602</v>
      </c>
      <c r="J222">
        <v>165923</v>
      </c>
      <c r="K222">
        <v>161759</v>
      </c>
      <c r="L222">
        <v>194370</v>
      </c>
      <c r="M222">
        <v>190352</v>
      </c>
      <c r="N222">
        <v>186963</v>
      </c>
      <c r="O222">
        <v>191746</v>
      </c>
      <c r="P222">
        <f t="shared" si="12"/>
        <v>147025</v>
      </c>
      <c r="Q222">
        <f t="shared" si="13"/>
        <v>181852.16666666666</v>
      </c>
      <c r="R222" t="s">
        <v>669</v>
      </c>
      <c r="S222">
        <f t="shared" si="14"/>
        <v>1.2368792155529105</v>
      </c>
      <c r="T222">
        <f t="shared" si="15"/>
        <v>0.30670462429909529</v>
      </c>
    </row>
    <row r="223" spans="1:20">
      <c r="A223">
        <v>221</v>
      </c>
      <c r="B223">
        <v>285.14830000000001</v>
      </c>
      <c r="C223" t="s">
        <v>672</v>
      </c>
      <c r="D223">
        <v>57199</v>
      </c>
      <c r="E223">
        <v>55386</v>
      </c>
      <c r="F223">
        <v>60000</v>
      </c>
      <c r="G223">
        <v>59559</v>
      </c>
      <c r="H223">
        <v>58276</v>
      </c>
      <c r="I223">
        <v>52541</v>
      </c>
      <c r="J223">
        <v>66995</v>
      </c>
      <c r="K223">
        <v>71622</v>
      </c>
      <c r="L223">
        <v>65950</v>
      </c>
      <c r="M223">
        <v>64426</v>
      </c>
      <c r="N223">
        <v>66112</v>
      </c>
      <c r="O223">
        <v>65576</v>
      </c>
      <c r="P223">
        <f t="shared" si="12"/>
        <v>57160.166666666664</v>
      </c>
      <c r="Q223">
        <f t="shared" si="13"/>
        <v>66780.166666666672</v>
      </c>
      <c r="R223" t="s">
        <v>672</v>
      </c>
      <c r="S223">
        <f t="shared" si="14"/>
        <v>1.1682990194220335</v>
      </c>
      <c r="T223">
        <f t="shared" si="15"/>
        <v>0.22440957098693667</v>
      </c>
    </row>
    <row r="224" spans="1:20">
      <c r="A224">
        <v>222</v>
      </c>
      <c r="B224">
        <v>287.16500000000002</v>
      </c>
      <c r="C224" t="s">
        <v>675</v>
      </c>
      <c r="D224">
        <v>56252</v>
      </c>
      <c r="E224">
        <v>58163</v>
      </c>
      <c r="F224">
        <v>57349</v>
      </c>
      <c r="G224">
        <v>58479</v>
      </c>
      <c r="H224">
        <v>54942</v>
      </c>
      <c r="I224">
        <v>56011</v>
      </c>
      <c r="J224">
        <v>60809</v>
      </c>
      <c r="K224">
        <v>60780</v>
      </c>
      <c r="L224">
        <v>60823</v>
      </c>
      <c r="M224">
        <v>62651</v>
      </c>
      <c r="N224">
        <v>54968</v>
      </c>
      <c r="O224">
        <v>58727</v>
      </c>
      <c r="P224">
        <f t="shared" si="12"/>
        <v>56866</v>
      </c>
      <c r="Q224">
        <f t="shared" si="13"/>
        <v>59793</v>
      </c>
      <c r="R224" t="s">
        <v>675</v>
      </c>
      <c r="S224">
        <f t="shared" si="14"/>
        <v>1.0514718812647277</v>
      </c>
      <c r="T224">
        <f t="shared" si="15"/>
        <v>7.2410269658515852E-2</v>
      </c>
    </row>
    <row r="225" spans="1:20">
      <c r="A225">
        <v>223</v>
      </c>
      <c r="B225">
        <v>287.19979999999998</v>
      </c>
      <c r="C225" t="s">
        <v>678</v>
      </c>
      <c r="D225">
        <v>40584</v>
      </c>
      <c r="E225">
        <v>39169</v>
      </c>
      <c r="F225">
        <v>39876</v>
      </c>
      <c r="G225">
        <v>39494</v>
      </c>
      <c r="H225">
        <v>37036</v>
      </c>
      <c r="I225">
        <v>38789</v>
      </c>
      <c r="J225">
        <v>43021</v>
      </c>
      <c r="K225">
        <v>43632</v>
      </c>
      <c r="L225">
        <v>37537</v>
      </c>
      <c r="M225">
        <v>40625</v>
      </c>
      <c r="N225">
        <v>43464</v>
      </c>
      <c r="O225">
        <v>41782</v>
      </c>
      <c r="P225">
        <f t="shared" si="12"/>
        <v>39158</v>
      </c>
      <c r="Q225">
        <f t="shared" si="13"/>
        <v>41676.833333333336</v>
      </c>
      <c r="R225" t="s">
        <v>678</v>
      </c>
      <c r="S225">
        <f t="shared" si="14"/>
        <v>1.0643248718865452</v>
      </c>
      <c r="T225">
        <f t="shared" si="15"/>
        <v>8.9938582720037824E-2</v>
      </c>
    </row>
    <row r="226" spans="1:20">
      <c r="A226">
        <v>224</v>
      </c>
      <c r="B226">
        <v>287.23630000000003</v>
      </c>
      <c r="C226" t="s">
        <v>681</v>
      </c>
      <c r="D226">
        <v>35978</v>
      </c>
      <c r="E226">
        <v>33782</v>
      </c>
      <c r="F226">
        <v>39277</v>
      </c>
      <c r="G226">
        <v>37602</v>
      </c>
      <c r="H226">
        <v>34038</v>
      </c>
      <c r="I226">
        <v>32595</v>
      </c>
      <c r="J226">
        <v>36758</v>
      </c>
      <c r="K226">
        <v>40538</v>
      </c>
      <c r="L226">
        <v>37885</v>
      </c>
      <c r="M226">
        <v>39885</v>
      </c>
      <c r="N226">
        <v>33300</v>
      </c>
      <c r="O226">
        <v>34496</v>
      </c>
      <c r="P226">
        <f t="shared" si="12"/>
        <v>35545.333333333336</v>
      </c>
      <c r="Q226">
        <f t="shared" si="13"/>
        <v>37143.666666666664</v>
      </c>
      <c r="R226" t="s">
        <v>681</v>
      </c>
      <c r="S226">
        <f t="shared" si="14"/>
        <v>1.0449660527401627</v>
      </c>
      <c r="T226">
        <f t="shared" si="15"/>
        <v>6.3456074996175602E-2</v>
      </c>
    </row>
    <row r="227" spans="1:20">
      <c r="A227">
        <v>225</v>
      </c>
      <c r="B227">
        <v>289.11590000000001</v>
      </c>
      <c r="C227" t="s">
        <v>684</v>
      </c>
      <c r="D227">
        <v>108537</v>
      </c>
      <c r="E227">
        <v>112096</v>
      </c>
      <c r="F227">
        <v>103791</v>
      </c>
      <c r="G227">
        <v>101803</v>
      </c>
      <c r="H227">
        <v>106758</v>
      </c>
      <c r="I227">
        <v>110616</v>
      </c>
      <c r="J227">
        <v>127211</v>
      </c>
      <c r="K227">
        <v>126913</v>
      </c>
      <c r="L227">
        <v>124441</v>
      </c>
      <c r="M227">
        <v>121284</v>
      </c>
      <c r="N227">
        <v>127806</v>
      </c>
      <c r="O227">
        <v>124166</v>
      </c>
      <c r="P227">
        <f t="shared" si="12"/>
        <v>107266.83333333333</v>
      </c>
      <c r="Q227">
        <f t="shared" si="13"/>
        <v>125303.5</v>
      </c>
      <c r="R227" t="s">
        <v>684</v>
      </c>
      <c r="S227">
        <f t="shared" si="14"/>
        <v>1.168147656700347</v>
      </c>
      <c r="T227">
        <f t="shared" si="15"/>
        <v>0.22422264590065957</v>
      </c>
    </row>
    <row r="228" spans="1:20">
      <c r="A228">
        <v>226</v>
      </c>
      <c r="B228">
        <v>289.12360000000001</v>
      </c>
      <c r="C228" t="s">
        <v>687</v>
      </c>
      <c r="D228">
        <v>126457</v>
      </c>
      <c r="E228">
        <v>126077</v>
      </c>
      <c r="F228">
        <v>129742</v>
      </c>
      <c r="G228">
        <v>134353</v>
      </c>
      <c r="H228">
        <v>129552</v>
      </c>
      <c r="I228">
        <v>126964</v>
      </c>
      <c r="J228">
        <v>184503</v>
      </c>
      <c r="K228">
        <v>177392</v>
      </c>
      <c r="L228">
        <v>182063</v>
      </c>
      <c r="M228">
        <v>173551</v>
      </c>
      <c r="N228">
        <v>195443</v>
      </c>
      <c r="O228">
        <v>192425</v>
      </c>
      <c r="P228">
        <f t="shared" si="12"/>
        <v>128857.5</v>
      </c>
      <c r="Q228">
        <f t="shared" si="13"/>
        <v>184229.5</v>
      </c>
      <c r="R228" t="s">
        <v>687</v>
      </c>
      <c r="S228">
        <f t="shared" si="14"/>
        <v>1.4297149952466872</v>
      </c>
      <c r="T228">
        <f t="shared" si="15"/>
        <v>0.51572758342038538</v>
      </c>
    </row>
    <row r="229" spans="1:20">
      <c r="A229">
        <v>227</v>
      </c>
      <c r="B229">
        <v>289.2176</v>
      </c>
      <c r="C229" t="s">
        <v>690</v>
      </c>
      <c r="D229">
        <v>35772</v>
      </c>
      <c r="E229">
        <v>36125</v>
      </c>
      <c r="F229">
        <v>38685</v>
      </c>
      <c r="G229">
        <v>37313</v>
      </c>
      <c r="H229">
        <v>37872</v>
      </c>
      <c r="I229">
        <v>38288</v>
      </c>
      <c r="J229">
        <v>43408</v>
      </c>
      <c r="K229">
        <v>41542</v>
      </c>
      <c r="L229">
        <v>38571</v>
      </c>
      <c r="M229">
        <v>38864</v>
      </c>
      <c r="N229">
        <v>39079</v>
      </c>
      <c r="O229">
        <v>40969</v>
      </c>
      <c r="P229">
        <f t="shared" si="12"/>
        <v>37342.5</v>
      </c>
      <c r="Q229">
        <f t="shared" si="13"/>
        <v>40405.5</v>
      </c>
      <c r="R229" t="s">
        <v>690</v>
      </c>
      <c r="S229">
        <f t="shared" si="14"/>
        <v>1.0820245029122313</v>
      </c>
      <c r="T229">
        <f t="shared" si="15"/>
        <v>0.11373316998700157</v>
      </c>
    </row>
    <row r="230" spans="1:20">
      <c r="A230">
        <v>228</v>
      </c>
      <c r="B230">
        <v>294.05020000000002</v>
      </c>
      <c r="C230" t="s">
        <v>693</v>
      </c>
      <c r="D230">
        <v>191864</v>
      </c>
      <c r="E230">
        <v>177687</v>
      </c>
      <c r="F230">
        <v>161656</v>
      </c>
      <c r="G230">
        <v>160275</v>
      </c>
      <c r="H230">
        <v>176725</v>
      </c>
      <c r="I230">
        <v>180908</v>
      </c>
      <c r="J230">
        <v>163275</v>
      </c>
      <c r="K230">
        <v>162756</v>
      </c>
      <c r="L230">
        <v>170668</v>
      </c>
      <c r="M230">
        <v>168935</v>
      </c>
      <c r="N230">
        <v>165495</v>
      </c>
      <c r="O230">
        <v>168761</v>
      </c>
      <c r="P230">
        <f t="shared" si="12"/>
        <v>174852.5</v>
      </c>
      <c r="Q230">
        <f t="shared" si="13"/>
        <v>166648.33333333334</v>
      </c>
      <c r="R230" t="s">
        <v>693</v>
      </c>
      <c r="S230">
        <f t="shared" si="14"/>
        <v>0.9530795003407635</v>
      </c>
      <c r="T230">
        <f t="shared" si="15"/>
        <v>-6.9331534515364904E-2</v>
      </c>
    </row>
    <row r="231" spans="1:20">
      <c r="A231">
        <v>229</v>
      </c>
      <c r="B231">
        <v>295.2278</v>
      </c>
      <c r="C231" t="s">
        <v>696</v>
      </c>
      <c r="D231">
        <v>89884</v>
      </c>
      <c r="E231">
        <v>88912</v>
      </c>
      <c r="F231">
        <v>90839</v>
      </c>
      <c r="G231">
        <v>96038</v>
      </c>
      <c r="H231">
        <v>87949</v>
      </c>
      <c r="I231">
        <v>88814</v>
      </c>
      <c r="J231">
        <v>130848</v>
      </c>
      <c r="K231">
        <v>143700</v>
      </c>
      <c r="L231">
        <v>110635</v>
      </c>
      <c r="M231">
        <v>112799</v>
      </c>
      <c r="N231">
        <v>98275</v>
      </c>
      <c r="O231">
        <v>99612</v>
      </c>
      <c r="P231">
        <f t="shared" si="12"/>
        <v>90406</v>
      </c>
      <c r="Q231">
        <f t="shared" si="13"/>
        <v>115978.16666666667</v>
      </c>
      <c r="R231" t="s">
        <v>696</v>
      </c>
      <c r="S231">
        <f t="shared" si="14"/>
        <v>1.2828591760133914</v>
      </c>
      <c r="T231">
        <f t="shared" si="15"/>
        <v>0.3593628093848526</v>
      </c>
    </row>
    <row r="232" spans="1:20">
      <c r="A232">
        <v>230</v>
      </c>
      <c r="B232">
        <v>296.08210000000003</v>
      </c>
      <c r="C232" t="s">
        <v>699</v>
      </c>
      <c r="D232">
        <v>437541</v>
      </c>
      <c r="E232">
        <v>441570</v>
      </c>
      <c r="F232">
        <v>420640</v>
      </c>
      <c r="G232">
        <v>419426</v>
      </c>
      <c r="H232">
        <v>422061</v>
      </c>
      <c r="I232">
        <v>454897</v>
      </c>
      <c r="J232">
        <v>352906</v>
      </c>
      <c r="K232">
        <v>360551</v>
      </c>
      <c r="L232">
        <v>441496</v>
      </c>
      <c r="M232">
        <v>458975</v>
      </c>
      <c r="N232">
        <v>430658</v>
      </c>
      <c r="O232">
        <v>449769</v>
      </c>
      <c r="P232">
        <f t="shared" si="12"/>
        <v>432689.16666666669</v>
      </c>
      <c r="Q232">
        <f t="shared" si="13"/>
        <v>415725.83333333331</v>
      </c>
      <c r="R232" t="s">
        <v>699</v>
      </c>
      <c r="S232">
        <f t="shared" si="14"/>
        <v>0.96079556725671034</v>
      </c>
      <c r="T232">
        <f t="shared" si="15"/>
        <v>-5.7698599871618975E-2</v>
      </c>
    </row>
    <row r="233" spans="1:20">
      <c r="A233">
        <v>231</v>
      </c>
      <c r="B233">
        <v>298.2747</v>
      </c>
      <c r="C233" t="s">
        <v>702</v>
      </c>
      <c r="D233">
        <v>68645</v>
      </c>
      <c r="E233">
        <v>65085</v>
      </c>
      <c r="F233">
        <v>75005</v>
      </c>
      <c r="G233">
        <v>76382</v>
      </c>
      <c r="H233">
        <v>66536</v>
      </c>
      <c r="I233">
        <v>66723</v>
      </c>
      <c r="J233">
        <v>129047</v>
      </c>
      <c r="K233">
        <v>117009</v>
      </c>
      <c r="L233">
        <v>110026</v>
      </c>
      <c r="M233">
        <v>112943</v>
      </c>
      <c r="N233">
        <v>117596</v>
      </c>
      <c r="O233">
        <v>116163</v>
      </c>
      <c r="P233">
        <f t="shared" si="12"/>
        <v>69729.333333333328</v>
      </c>
      <c r="Q233">
        <f t="shared" si="13"/>
        <v>117130.66666666667</v>
      </c>
      <c r="R233" t="s">
        <v>702</v>
      </c>
      <c r="S233">
        <f t="shared" si="14"/>
        <v>1.679790427749202</v>
      </c>
      <c r="T233">
        <f t="shared" si="15"/>
        <v>0.7482812522261697</v>
      </c>
    </row>
    <row r="234" spans="1:20">
      <c r="A234">
        <v>232</v>
      </c>
      <c r="B234">
        <v>299.20150000000001</v>
      </c>
      <c r="C234" t="s">
        <v>705</v>
      </c>
      <c r="D234">
        <v>159277</v>
      </c>
      <c r="E234">
        <v>165036</v>
      </c>
      <c r="F234">
        <v>172402</v>
      </c>
      <c r="G234">
        <v>173676</v>
      </c>
      <c r="H234">
        <v>166163</v>
      </c>
      <c r="I234">
        <v>169840</v>
      </c>
      <c r="J234">
        <v>200442</v>
      </c>
      <c r="K234">
        <v>197686</v>
      </c>
      <c r="L234">
        <v>176733</v>
      </c>
      <c r="M234">
        <v>184038</v>
      </c>
      <c r="N234">
        <v>189930</v>
      </c>
      <c r="O234">
        <v>191334</v>
      </c>
      <c r="P234">
        <f t="shared" si="12"/>
        <v>167732.33333333334</v>
      </c>
      <c r="Q234">
        <f t="shared" si="13"/>
        <v>190027.16666666666</v>
      </c>
      <c r="R234" t="s">
        <v>705</v>
      </c>
      <c r="S234">
        <f t="shared" si="14"/>
        <v>1.1329191151775546</v>
      </c>
      <c r="T234">
        <f t="shared" si="15"/>
        <v>0.1800448635434713</v>
      </c>
    </row>
    <row r="235" spans="1:20">
      <c r="A235">
        <v>233</v>
      </c>
      <c r="B235">
        <v>300.04950000000002</v>
      </c>
      <c r="C235" t="s">
        <v>708</v>
      </c>
      <c r="D235">
        <v>425157</v>
      </c>
      <c r="E235">
        <v>442457</v>
      </c>
      <c r="F235">
        <v>393671</v>
      </c>
      <c r="G235">
        <v>380621</v>
      </c>
      <c r="H235">
        <v>413947</v>
      </c>
      <c r="I235">
        <v>404134</v>
      </c>
      <c r="J235">
        <v>357953</v>
      </c>
      <c r="K235">
        <v>361639</v>
      </c>
      <c r="L235">
        <v>379537</v>
      </c>
      <c r="M235">
        <v>398933</v>
      </c>
      <c r="N235">
        <v>410677</v>
      </c>
      <c r="O235">
        <v>405062</v>
      </c>
      <c r="P235">
        <f t="shared" si="12"/>
        <v>409997.83333333331</v>
      </c>
      <c r="Q235">
        <f t="shared" si="13"/>
        <v>385633.5</v>
      </c>
      <c r="R235" t="s">
        <v>708</v>
      </c>
      <c r="S235">
        <f t="shared" si="14"/>
        <v>0.940574482710681</v>
      </c>
      <c r="T235">
        <f t="shared" si="15"/>
        <v>-8.8385901715623202E-2</v>
      </c>
    </row>
    <row r="236" spans="1:20">
      <c r="A236">
        <v>234</v>
      </c>
      <c r="B236">
        <v>301.17919999999998</v>
      </c>
      <c r="C236" t="s">
        <v>711</v>
      </c>
      <c r="D236">
        <v>67938</v>
      </c>
      <c r="E236">
        <v>65384</v>
      </c>
      <c r="F236">
        <v>72435</v>
      </c>
      <c r="G236">
        <v>72793</v>
      </c>
      <c r="H236">
        <v>68353</v>
      </c>
      <c r="I236">
        <v>64486</v>
      </c>
      <c r="J236">
        <v>57819</v>
      </c>
      <c r="K236">
        <v>59800</v>
      </c>
      <c r="L236">
        <v>58415</v>
      </c>
      <c r="M236">
        <v>54382</v>
      </c>
      <c r="N236">
        <v>57744</v>
      </c>
      <c r="O236">
        <v>56178</v>
      </c>
      <c r="P236">
        <f t="shared" si="12"/>
        <v>68564.833333333328</v>
      </c>
      <c r="Q236">
        <f t="shared" si="13"/>
        <v>57389.666666666664</v>
      </c>
      <c r="R236" t="s">
        <v>711</v>
      </c>
      <c r="S236">
        <f t="shared" si="14"/>
        <v>0.83701314327801668</v>
      </c>
      <c r="T236">
        <f t="shared" si="15"/>
        <v>-0.25667781787860033</v>
      </c>
    </row>
    <row r="237" spans="1:20">
      <c r="A237">
        <v>235</v>
      </c>
      <c r="B237">
        <v>301.21699999999998</v>
      </c>
      <c r="C237" t="s">
        <v>714</v>
      </c>
      <c r="D237">
        <v>158578</v>
      </c>
      <c r="E237">
        <v>164808</v>
      </c>
      <c r="F237">
        <v>173777</v>
      </c>
      <c r="G237">
        <v>179283</v>
      </c>
      <c r="H237">
        <v>172963</v>
      </c>
      <c r="I237">
        <v>167325</v>
      </c>
      <c r="J237">
        <v>196625</v>
      </c>
      <c r="K237">
        <v>204252</v>
      </c>
      <c r="L237">
        <v>195438</v>
      </c>
      <c r="M237">
        <v>190885</v>
      </c>
      <c r="N237">
        <v>215913</v>
      </c>
      <c r="O237">
        <v>216602</v>
      </c>
      <c r="P237">
        <f t="shared" si="12"/>
        <v>169455.66666666666</v>
      </c>
      <c r="Q237">
        <f t="shared" si="13"/>
        <v>203285.83333333334</v>
      </c>
      <c r="R237" t="s">
        <v>714</v>
      </c>
      <c r="S237">
        <f t="shared" si="14"/>
        <v>1.1996402205493277</v>
      </c>
      <c r="T237">
        <f t="shared" si="15"/>
        <v>0.26260179762132679</v>
      </c>
    </row>
    <row r="238" spans="1:20">
      <c r="A238">
        <v>236</v>
      </c>
      <c r="B238">
        <v>303.08300000000003</v>
      </c>
      <c r="C238" t="s">
        <v>717</v>
      </c>
      <c r="D238">
        <v>1812061</v>
      </c>
      <c r="E238">
        <v>1747753</v>
      </c>
      <c r="F238">
        <v>1680355</v>
      </c>
      <c r="G238">
        <v>1609768</v>
      </c>
      <c r="H238">
        <v>1790422</v>
      </c>
      <c r="I238">
        <v>1764463</v>
      </c>
      <c r="J238">
        <v>2019636</v>
      </c>
      <c r="K238">
        <v>2027219</v>
      </c>
      <c r="L238">
        <v>1998396</v>
      </c>
      <c r="M238">
        <v>2020428</v>
      </c>
      <c r="N238">
        <v>2044773</v>
      </c>
      <c r="O238">
        <v>2036180</v>
      </c>
      <c r="P238">
        <f t="shared" si="12"/>
        <v>1734137</v>
      </c>
      <c r="Q238">
        <f t="shared" si="13"/>
        <v>2024438.6666666667</v>
      </c>
      <c r="R238" t="s">
        <v>717</v>
      </c>
      <c r="S238">
        <f t="shared" si="14"/>
        <v>1.1674041132082797</v>
      </c>
      <c r="T238">
        <f t="shared" si="15"/>
        <v>0.22330405650456742</v>
      </c>
    </row>
    <row r="239" spans="1:20">
      <c r="A239">
        <v>237</v>
      </c>
      <c r="B239">
        <v>303.15989999999999</v>
      </c>
      <c r="C239" t="s">
        <v>720</v>
      </c>
      <c r="D239">
        <v>100719</v>
      </c>
      <c r="E239">
        <v>100743</v>
      </c>
      <c r="F239">
        <v>103988</v>
      </c>
      <c r="G239">
        <v>104236</v>
      </c>
      <c r="H239">
        <v>96823</v>
      </c>
      <c r="I239">
        <v>94028</v>
      </c>
      <c r="J239">
        <v>97630</v>
      </c>
      <c r="K239">
        <v>90939</v>
      </c>
      <c r="L239">
        <v>91187</v>
      </c>
      <c r="M239">
        <v>87072</v>
      </c>
      <c r="N239">
        <v>92614</v>
      </c>
      <c r="O239">
        <v>89793</v>
      </c>
      <c r="P239">
        <f t="shared" si="12"/>
        <v>100089.5</v>
      </c>
      <c r="Q239">
        <f t="shared" si="13"/>
        <v>91539.166666666672</v>
      </c>
      <c r="R239" t="s">
        <v>720</v>
      </c>
      <c r="S239">
        <f t="shared" si="14"/>
        <v>0.91457312372093647</v>
      </c>
      <c r="T239">
        <f t="shared" si="15"/>
        <v>-0.12882957115495117</v>
      </c>
    </row>
    <row r="240" spans="1:20">
      <c r="A240">
        <v>238</v>
      </c>
      <c r="B240">
        <v>303.23270000000002</v>
      </c>
      <c r="C240" t="s">
        <v>723</v>
      </c>
      <c r="D240">
        <v>497307</v>
      </c>
      <c r="E240">
        <v>485747</v>
      </c>
      <c r="F240">
        <v>581361</v>
      </c>
      <c r="G240">
        <v>583218</v>
      </c>
      <c r="H240">
        <v>486565</v>
      </c>
      <c r="I240">
        <v>474636</v>
      </c>
      <c r="J240">
        <v>732666</v>
      </c>
      <c r="K240">
        <v>746374</v>
      </c>
      <c r="L240">
        <v>693703</v>
      </c>
      <c r="M240">
        <v>673895</v>
      </c>
      <c r="N240">
        <v>737926</v>
      </c>
      <c r="O240">
        <v>755433</v>
      </c>
      <c r="P240">
        <f t="shared" si="12"/>
        <v>518139</v>
      </c>
      <c r="Q240">
        <f t="shared" si="13"/>
        <v>723332.83333333337</v>
      </c>
      <c r="R240" t="s">
        <v>723</v>
      </c>
      <c r="S240">
        <f t="shared" si="14"/>
        <v>1.3960208232411253</v>
      </c>
      <c r="T240">
        <f t="shared" si="15"/>
        <v>0.48132046114831972</v>
      </c>
    </row>
    <row r="241" spans="1:20">
      <c r="A241">
        <v>239</v>
      </c>
      <c r="B241">
        <v>305.11779999999999</v>
      </c>
      <c r="C241" t="s">
        <v>726</v>
      </c>
      <c r="D241">
        <v>70769</v>
      </c>
      <c r="E241">
        <v>73736</v>
      </c>
      <c r="F241">
        <v>74637</v>
      </c>
      <c r="G241">
        <v>73821</v>
      </c>
      <c r="H241">
        <v>71267</v>
      </c>
      <c r="I241">
        <v>72923</v>
      </c>
      <c r="J241">
        <v>73139</v>
      </c>
      <c r="K241">
        <v>73247</v>
      </c>
      <c r="L241">
        <v>75883</v>
      </c>
      <c r="M241">
        <v>75097</v>
      </c>
      <c r="N241">
        <v>77254</v>
      </c>
      <c r="O241">
        <v>81001</v>
      </c>
      <c r="P241">
        <f t="shared" si="12"/>
        <v>72858.833333333328</v>
      </c>
      <c r="Q241">
        <f t="shared" si="13"/>
        <v>75936.833333333328</v>
      </c>
      <c r="R241" t="s">
        <v>726</v>
      </c>
      <c r="S241">
        <f t="shared" si="14"/>
        <v>1.0422460786040586</v>
      </c>
      <c r="T241">
        <f t="shared" si="15"/>
        <v>5.9695944092456106E-2</v>
      </c>
    </row>
    <row r="242" spans="1:20">
      <c r="A242">
        <v>240</v>
      </c>
      <c r="B242">
        <v>305.24869999999999</v>
      </c>
      <c r="C242" t="s">
        <v>729</v>
      </c>
      <c r="D242">
        <v>221286</v>
      </c>
      <c r="E242">
        <v>214993</v>
      </c>
      <c r="F242">
        <v>225451</v>
      </c>
      <c r="G242">
        <v>230852</v>
      </c>
      <c r="H242">
        <v>205233</v>
      </c>
      <c r="I242">
        <v>202469</v>
      </c>
      <c r="J242">
        <v>473223</v>
      </c>
      <c r="K242">
        <v>528544</v>
      </c>
      <c r="L242">
        <v>264821</v>
      </c>
      <c r="M242">
        <v>275854</v>
      </c>
      <c r="N242">
        <v>290557</v>
      </c>
      <c r="O242">
        <v>292919</v>
      </c>
      <c r="P242">
        <f t="shared" si="12"/>
        <v>216714</v>
      </c>
      <c r="Q242">
        <f t="shared" si="13"/>
        <v>354319.66666666669</v>
      </c>
      <c r="R242" t="s">
        <v>729</v>
      </c>
      <c r="S242">
        <f t="shared" si="14"/>
        <v>1.6349643616317666</v>
      </c>
      <c r="T242">
        <f t="shared" si="15"/>
        <v>0.70925918871572624</v>
      </c>
    </row>
    <row r="243" spans="1:20">
      <c r="A243">
        <v>241</v>
      </c>
      <c r="B243">
        <v>306.04820000000001</v>
      </c>
      <c r="C243" t="s">
        <v>732</v>
      </c>
      <c r="D243">
        <v>116611</v>
      </c>
      <c r="E243">
        <v>107752</v>
      </c>
      <c r="F243">
        <v>95270</v>
      </c>
      <c r="G243">
        <v>90408</v>
      </c>
      <c r="H243">
        <v>108204</v>
      </c>
      <c r="I243">
        <v>98694</v>
      </c>
      <c r="J243">
        <v>59703</v>
      </c>
      <c r="K243">
        <v>58828</v>
      </c>
      <c r="L243">
        <v>57154</v>
      </c>
      <c r="M243">
        <v>61513</v>
      </c>
      <c r="N243">
        <v>64797</v>
      </c>
      <c r="O243">
        <v>59273</v>
      </c>
      <c r="P243">
        <f t="shared" si="12"/>
        <v>102823.16666666667</v>
      </c>
      <c r="Q243">
        <f t="shared" si="13"/>
        <v>60211.333333333336</v>
      </c>
      <c r="R243" t="s">
        <v>732</v>
      </c>
      <c r="S243">
        <f t="shared" si="14"/>
        <v>0.58558139459492753</v>
      </c>
      <c r="T243">
        <f t="shared" si="15"/>
        <v>-0.77205837861521098</v>
      </c>
    </row>
    <row r="244" spans="1:20">
      <c r="A244">
        <v>242</v>
      </c>
      <c r="B244">
        <v>311.22250000000003</v>
      </c>
      <c r="C244" t="s">
        <v>735</v>
      </c>
      <c r="D244">
        <v>131579</v>
      </c>
      <c r="E244">
        <v>123995</v>
      </c>
      <c r="F244">
        <v>147894</v>
      </c>
      <c r="G244">
        <v>142958</v>
      </c>
      <c r="H244">
        <v>125978</v>
      </c>
      <c r="I244">
        <v>123988</v>
      </c>
      <c r="J244">
        <v>169767</v>
      </c>
      <c r="K244">
        <v>171125</v>
      </c>
      <c r="L244">
        <v>141898</v>
      </c>
      <c r="M244">
        <v>139242</v>
      </c>
      <c r="N244">
        <v>139169</v>
      </c>
      <c r="O244">
        <v>141518</v>
      </c>
      <c r="P244">
        <f t="shared" si="12"/>
        <v>132732</v>
      </c>
      <c r="Q244">
        <f t="shared" si="13"/>
        <v>150453.16666666666</v>
      </c>
      <c r="R244" t="s">
        <v>735</v>
      </c>
      <c r="S244">
        <f t="shared" si="14"/>
        <v>1.1335108840872334</v>
      </c>
      <c r="T244">
        <f t="shared" si="15"/>
        <v>0.18079824405028061</v>
      </c>
    </row>
    <row r="245" spans="1:20">
      <c r="A245">
        <v>243</v>
      </c>
      <c r="B245">
        <v>311.29509999999999</v>
      </c>
      <c r="C245" t="s">
        <v>738</v>
      </c>
      <c r="D245">
        <v>403415</v>
      </c>
      <c r="E245">
        <v>426668</v>
      </c>
      <c r="F245">
        <v>414934</v>
      </c>
      <c r="G245">
        <v>402632</v>
      </c>
      <c r="H245">
        <v>372802</v>
      </c>
      <c r="I245">
        <v>375009</v>
      </c>
      <c r="J245">
        <v>804152</v>
      </c>
      <c r="K245">
        <v>875769</v>
      </c>
      <c r="L245">
        <v>560867</v>
      </c>
      <c r="M245">
        <v>568177</v>
      </c>
      <c r="N245">
        <v>488558</v>
      </c>
      <c r="O245">
        <v>483007</v>
      </c>
      <c r="P245">
        <f t="shared" si="12"/>
        <v>399243.33333333331</v>
      </c>
      <c r="Q245">
        <f t="shared" si="13"/>
        <v>630088.33333333337</v>
      </c>
      <c r="R245" t="s">
        <v>738</v>
      </c>
      <c r="S245">
        <f t="shared" si="14"/>
        <v>1.5782062735341023</v>
      </c>
      <c r="T245">
        <f t="shared" si="15"/>
        <v>0.65828577972157987</v>
      </c>
    </row>
    <row r="246" spans="1:20">
      <c r="A246">
        <v>244</v>
      </c>
      <c r="B246">
        <v>312.05990000000003</v>
      </c>
      <c r="C246" t="s">
        <v>741</v>
      </c>
      <c r="D246">
        <v>80409</v>
      </c>
      <c r="E246">
        <v>84289</v>
      </c>
      <c r="F246">
        <v>67865</v>
      </c>
      <c r="G246">
        <v>68947</v>
      </c>
      <c r="H246">
        <v>72142</v>
      </c>
      <c r="I246">
        <v>76408</v>
      </c>
      <c r="J246">
        <v>68823</v>
      </c>
      <c r="K246">
        <v>69277</v>
      </c>
      <c r="L246">
        <v>77304</v>
      </c>
      <c r="M246">
        <v>69235</v>
      </c>
      <c r="N246">
        <v>76054</v>
      </c>
      <c r="O246">
        <v>80643</v>
      </c>
      <c r="P246">
        <f t="shared" si="12"/>
        <v>75010</v>
      </c>
      <c r="Q246">
        <f t="shared" si="13"/>
        <v>73556</v>
      </c>
      <c r="R246" t="s">
        <v>741</v>
      </c>
      <c r="S246">
        <f t="shared" si="14"/>
        <v>0.98061591787761637</v>
      </c>
      <c r="T246">
        <f t="shared" si="15"/>
        <v>-2.823991448270096E-2</v>
      </c>
    </row>
    <row r="247" spans="1:20">
      <c r="A247">
        <v>245</v>
      </c>
      <c r="B247">
        <v>313.04399999999998</v>
      </c>
      <c r="C247" t="s">
        <v>744</v>
      </c>
      <c r="D247">
        <v>234720</v>
      </c>
      <c r="E247">
        <v>241821</v>
      </c>
      <c r="F247">
        <v>192889</v>
      </c>
      <c r="G247">
        <v>188096</v>
      </c>
      <c r="H247">
        <v>207139</v>
      </c>
      <c r="I247">
        <v>215317</v>
      </c>
      <c r="J247">
        <v>156779</v>
      </c>
      <c r="K247">
        <v>152816</v>
      </c>
      <c r="L247">
        <v>169368</v>
      </c>
      <c r="M247">
        <v>165654</v>
      </c>
      <c r="N247">
        <v>165350</v>
      </c>
      <c r="O247">
        <v>175981</v>
      </c>
      <c r="P247">
        <f t="shared" si="12"/>
        <v>213330.33333333334</v>
      </c>
      <c r="Q247">
        <f t="shared" si="13"/>
        <v>164324.66666666666</v>
      </c>
      <c r="R247" t="s">
        <v>744</v>
      </c>
      <c r="S247">
        <f t="shared" si="14"/>
        <v>0.77028270710056856</v>
      </c>
      <c r="T247">
        <f t="shared" si="15"/>
        <v>-0.37654005781100741</v>
      </c>
    </row>
    <row r="248" spans="1:20">
      <c r="A248">
        <v>246</v>
      </c>
      <c r="B248">
        <v>313.06209999999999</v>
      </c>
      <c r="C248" t="s">
        <v>747</v>
      </c>
      <c r="D248">
        <v>52469</v>
      </c>
      <c r="E248">
        <v>61433</v>
      </c>
      <c r="F248">
        <v>53544</v>
      </c>
      <c r="G248">
        <v>52704</v>
      </c>
      <c r="H248">
        <v>56570</v>
      </c>
      <c r="I248">
        <v>55571</v>
      </c>
      <c r="J248">
        <v>49679</v>
      </c>
      <c r="K248">
        <v>50504</v>
      </c>
      <c r="L248">
        <v>46530</v>
      </c>
      <c r="M248">
        <v>46859</v>
      </c>
      <c r="N248">
        <v>46406</v>
      </c>
      <c r="O248">
        <v>46203</v>
      </c>
      <c r="P248">
        <f t="shared" si="12"/>
        <v>55381.833333333336</v>
      </c>
      <c r="Q248">
        <f t="shared" si="13"/>
        <v>47696.833333333336</v>
      </c>
      <c r="R248" t="s">
        <v>747</v>
      </c>
      <c r="S248">
        <f t="shared" si="14"/>
        <v>0.86123608523854089</v>
      </c>
      <c r="T248">
        <f t="shared" si="15"/>
        <v>-0.21551932612067728</v>
      </c>
    </row>
    <row r="249" spans="1:20">
      <c r="A249">
        <v>247</v>
      </c>
      <c r="B249">
        <v>313.10489999999999</v>
      </c>
      <c r="C249" t="s">
        <v>750</v>
      </c>
      <c r="D249">
        <v>68198</v>
      </c>
      <c r="E249">
        <v>68848</v>
      </c>
      <c r="F249">
        <v>62528</v>
      </c>
      <c r="G249">
        <v>62427</v>
      </c>
      <c r="H249">
        <v>65712</v>
      </c>
      <c r="I249">
        <v>59177</v>
      </c>
      <c r="J249">
        <v>49396</v>
      </c>
      <c r="K249">
        <v>51202</v>
      </c>
      <c r="L249">
        <v>49719</v>
      </c>
      <c r="M249">
        <v>51355</v>
      </c>
      <c r="N249">
        <v>54279</v>
      </c>
      <c r="O249">
        <v>54273</v>
      </c>
      <c r="P249">
        <f t="shared" si="12"/>
        <v>64481.666666666664</v>
      </c>
      <c r="Q249">
        <f t="shared" si="13"/>
        <v>51704</v>
      </c>
      <c r="R249" t="s">
        <v>750</v>
      </c>
      <c r="S249">
        <f t="shared" si="14"/>
        <v>0.80184031636899378</v>
      </c>
      <c r="T249">
        <f t="shared" si="15"/>
        <v>-0.31861313716003231</v>
      </c>
    </row>
    <row r="250" spans="1:20">
      <c r="A250">
        <v>248</v>
      </c>
      <c r="B250">
        <v>313.21679999999998</v>
      </c>
      <c r="C250" t="s">
        <v>753</v>
      </c>
      <c r="D250">
        <v>119930</v>
      </c>
      <c r="E250">
        <v>113577</v>
      </c>
      <c r="F250">
        <v>126219</v>
      </c>
      <c r="G250">
        <v>123698</v>
      </c>
      <c r="H250">
        <v>122858</v>
      </c>
      <c r="I250">
        <v>117638</v>
      </c>
      <c r="J250">
        <v>145623</v>
      </c>
      <c r="K250">
        <v>140912</v>
      </c>
      <c r="L250">
        <v>128680</v>
      </c>
      <c r="M250">
        <v>131364</v>
      </c>
      <c r="N250">
        <v>124897</v>
      </c>
      <c r="O250">
        <v>137107</v>
      </c>
      <c r="P250">
        <f t="shared" si="12"/>
        <v>120653.33333333333</v>
      </c>
      <c r="Q250">
        <f t="shared" si="13"/>
        <v>134763.83333333334</v>
      </c>
      <c r="R250" t="s">
        <v>753</v>
      </c>
      <c r="S250">
        <f t="shared" si="14"/>
        <v>1.1169507680406676</v>
      </c>
      <c r="T250">
        <f t="shared" si="15"/>
        <v>0.15956559739787515</v>
      </c>
    </row>
    <row r="251" spans="1:20">
      <c r="A251">
        <v>249</v>
      </c>
      <c r="B251">
        <v>315.19600000000003</v>
      </c>
      <c r="C251" t="s">
        <v>756</v>
      </c>
      <c r="D251">
        <v>82883</v>
      </c>
      <c r="E251">
        <v>87650</v>
      </c>
      <c r="F251">
        <v>87581</v>
      </c>
      <c r="G251">
        <v>90471</v>
      </c>
      <c r="H251">
        <v>86915</v>
      </c>
      <c r="I251">
        <v>86575</v>
      </c>
      <c r="J251">
        <v>97523</v>
      </c>
      <c r="K251">
        <v>97801</v>
      </c>
      <c r="L251">
        <v>95423</v>
      </c>
      <c r="M251">
        <v>90756</v>
      </c>
      <c r="N251">
        <v>89573</v>
      </c>
      <c r="O251">
        <v>90438</v>
      </c>
      <c r="P251">
        <f t="shared" si="12"/>
        <v>87012.5</v>
      </c>
      <c r="Q251">
        <f t="shared" si="13"/>
        <v>93585.666666666672</v>
      </c>
      <c r="R251" t="s">
        <v>756</v>
      </c>
      <c r="S251">
        <f t="shared" si="14"/>
        <v>1.0755427859981803</v>
      </c>
      <c r="T251">
        <f t="shared" si="15"/>
        <v>0.10506491752675629</v>
      </c>
    </row>
    <row r="252" spans="1:20">
      <c r="A252">
        <v>250</v>
      </c>
      <c r="B252">
        <v>315.2321</v>
      </c>
      <c r="C252" t="s">
        <v>759</v>
      </c>
      <c r="D252">
        <v>33977</v>
      </c>
      <c r="E252">
        <v>33350</v>
      </c>
      <c r="F252">
        <v>35037</v>
      </c>
      <c r="G252">
        <v>35975</v>
      </c>
      <c r="H252">
        <v>32574</v>
      </c>
      <c r="I252">
        <v>33819</v>
      </c>
      <c r="J252">
        <v>37217</v>
      </c>
      <c r="K252">
        <v>35396</v>
      </c>
      <c r="L252">
        <v>35150</v>
      </c>
      <c r="M252">
        <v>36506</v>
      </c>
      <c r="N252">
        <v>38164</v>
      </c>
      <c r="O252">
        <v>35797</v>
      </c>
      <c r="P252">
        <f t="shared" si="12"/>
        <v>34122</v>
      </c>
      <c r="Q252">
        <f t="shared" si="13"/>
        <v>36371.666666666664</v>
      </c>
      <c r="R252" t="s">
        <v>759</v>
      </c>
      <c r="S252">
        <f t="shared" si="14"/>
        <v>1.0659300939765155</v>
      </c>
      <c r="T252">
        <f t="shared" si="15"/>
        <v>9.2112826107952364E-2</v>
      </c>
    </row>
    <row r="253" spans="1:20">
      <c r="A253">
        <v>251</v>
      </c>
      <c r="B253">
        <v>317.17410000000001</v>
      </c>
      <c r="C253" t="s">
        <v>762</v>
      </c>
      <c r="D253">
        <v>65827</v>
      </c>
      <c r="E253">
        <v>60951</v>
      </c>
      <c r="F253">
        <v>67023</v>
      </c>
      <c r="G253">
        <v>68138</v>
      </c>
      <c r="H253">
        <v>63845</v>
      </c>
      <c r="I253">
        <v>60909</v>
      </c>
      <c r="J253">
        <v>63428</v>
      </c>
      <c r="K253">
        <v>63981</v>
      </c>
      <c r="L253">
        <v>62184</v>
      </c>
      <c r="M253">
        <v>61436</v>
      </c>
      <c r="N253">
        <v>62440</v>
      </c>
      <c r="O253">
        <v>60887</v>
      </c>
      <c r="P253">
        <f t="shared" si="12"/>
        <v>64448.833333333336</v>
      </c>
      <c r="Q253">
        <f t="shared" si="13"/>
        <v>62392.666666666664</v>
      </c>
      <c r="R253" t="s">
        <v>762</v>
      </c>
      <c r="S253">
        <f t="shared" si="14"/>
        <v>0.96809613828023777</v>
      </c>
      <c r="T253">
        <f t="shared" si="15"/>
        <v>-4.6777771216944694E-2</v>
      </c>
    </row>
    <row r="254" spans="1:20">
      <c r="A254">
        <v>252</v>
      </c>
      <c r="B254">
        <v>317.2124</v>
      </c>
      <c r="C254" t="s">
        <v>765</v>
      </c>
      <c r="D254">
        <v>65175</v>
      </c>
      <c r="E254">
        <v>65289</v>
      </c>
      <c r="F254">
        <v>76214</v>
      </c>
      <c r="G254">
        <v>78507</v>
      </c>
      <c r="H254">
        <v>71823</v>
      </c>
      <c r="I254">
        <v>63988</v>
      </c>
      <c r="J254">
        <v>71885</v>
      </c>
      <c r="K254">
        <v>76906</v>
      </c>
      <c r="L254">
        <v>73110</v>
      </c>
      <c r="M254">
        <v>72444</v>
      </c>
      <c r="N254">
        <v>76186</v>
      </c>
      <c r="O254">
        <v>73801</v>
      </c>
      <c r="P254">
        <f t="shared" si="12"/>
        <v>70166</v>
      </c>
      <c r="Q254">
        <f t="shared" si="13"/>
        <v>74055.333333333328</v>
      </c>
      <c r="R254" t="s">
        <v>765</v>
      </c>
      <c r="S254">
        <f t="shared" si="14"/>
        <v>1.0554304553962508</v>
      </c>
      <c r="T254">
        <f t="shared" si="15"/>
        <v>7.7831519508932273E-2</v>
      </c>
    </row>
    <row r="255" spans="1:20">
      <c r="A255">
        <v>253</v>
      </c>
      <c r="B255">
        <v>322.04500000000002</v>
      </c>
      <c r="C255" t="s">
        <v>768</v>
      </c>
      <c r="D255">
        <v>643093</v>
      </c>
      <c r="E255">
        <v>601875</v>
      </c>
      <c r="F255">
        <v>442469</v>
      </c>
      <c r="G255">
        <v>422080</v>
      </c>
      <c r="H255">
        <v>469580</v>
      </c>
      <c r="I255">
        <v>459966</v>
      </c>
      <c r="J255">
        <v>367361</v>
      </c>
      <c r="K255">
        <v>378272</v>
      </c>
      <c r="L255">
        <v>405097</v>
      </c>
      <c r="M255">
        <v>418932</v>
      </c>
      <c r="N255">
        <v>428018</v>
      </c>
      <c r="O255">
        <v>422570</v>
      </c>
      <c r="P255">
        <f t="shared" si="12"/>
        <v>506510.5</v>
      </c>
      <c r="Q255">
        <f t="shared" si="13"/>
        <v>403375</v>
      </c>
      <c r="R255" t="s">
        <v>768</v>
      </c>
      <c r="S255">
        <f t="shared" si="14"/>
        <v>0.79638033170092226</v>
      </c>
      <c r="T255">
        <f t="shared" si="15"/>
        <v>-0.32847050379872839</v>
      </c>
    </row>
    <row r="256" spans="1:20">
      <c r="A256">
        <v>254</v>
      </c>
      <c r="B256">
        <v>327.2328</v>
      </c>
      <c r="C256" t="s">
        <v>771</v>
      </c>
      <c r="D256">
        <v>885788</v>
      </c>
      <c r="E256">
        <v>875644</v>
      </c>
      <c r="F256">
        <v>977056</v>
      </c>
      <c r="G256">
        <v>933829</v>
      </c>
      <c r="H256">
        <v>840646</v>
      </c>
      <c r="I256">
        <v>797137</v>
      </c>
      <c r="J256">
        <v>1275804</v>
      </c>
      <c r="K256">
        <v>1208156</v>
      </c>
      <c r="L256">
        <v>1216424</v>
      </c>
      <c r="M256">
        <v>1178448</v>
      </c>
      <c r="N256">
        <v>1336616</v>
      </c>
      <c r="O256">
        <v>1327222</v>
      </c>
      <c r="P256">
        <f t="shared" si="12"/>
        <v>885016.66666666663</v>
      </c>
      <c r="Q256">
        <f t="shared" si="13"/>
        <v>1257111.6666666667</v>
      </c>
      <c r="R256" t="s">
        <v>771</v>
      </c>
      <c r="S256">
        <f t="shared" si="14"/>
        <v>1.4204384098227907</v>
      </c>
      <c r="T256">
        <f t="shared" si="15"/>
        <v>0.50633627765938438</v>
      </c>
    </row>
    <row r="257" spans="1:20">
      <c r="A257">
        <v>255</v>
      </c>
      <c r="B257">
        <v>329.21170000000001</v>
      </c>
      <c r="C257" t="s">
        <v>774</v>
      </c>
      <c r="D257">
        <v>60763</v>
      </c>
      <c r="E257">
        <v>58788</v>
      </c>
      <c r="F257">
        <v>63004</v>
      </c>
      <c r="G257">
        <v>60559</v>
      </c>
      <c r="H257">
        <v>56474</v>
      </c>
      <c r="I257">
        <v>56826</v>
      </c>
      <c r="J257">
        <v>67591</v>
      </c>
      <c r="K257">
        <v>65147</v>
      </c>
      <c r="L257">
        <v>62777</v>
      </c>
      <c r="M257">
        <v>59427</v>
      </c>
      <c r="N257">
        <v>61246</v>
      </c>
      <c r="O257">
        <v>55999</v>
      </c>
      <c r="P257">
        <f t="shared" si="12"/>
        <v>59402.333333333336</v>
      </c>
      <c r="Q257">
        <f t="shared" si="13"/>
        <v>62031.166666666664</v>
      </c>
      <c r="R257" t="s">
        <v>774</v>
      </c>
      <c r="S257">
        <f t="shared" si="14"/>
        <v>1.0442547150224177</v>
      </c>
      <c r="T257">
        <f t="shared" si="15"/>
        <v>6.2473657576935286E-2</v>
      </c>
    </row>
    <row r="258" spans="1:20">
      <c r="A258">
        <v>256</v>
      </c>
      <c r="B258">
        <v>331.19099999999997</v>
      </c>
      <c r="C258" t="s">
        <v>777</v>
      </c>
      <c r="D258">
        <v>70744</v>
      </c>
      <c r="E258">
        <v>70180</v>
      </c>
      <c r="F258">
        <v>75777</v>
      </c>
      <c r="G258">
        <v>73821</v>
      </c>
      <c r="H258">
        <v>65773</v>
      </c>
      <c r="I258">
        <v>70211</v>
      </c>
      <c r="J258">
        <v>81199</v>
      </c>
      <c r="K258">
        <v>84629</v>
      </c>
      <c r="L258">
        <v>75868</v>
      </c>
      <c r="M258">
        <v>74154</v>
      </c>
      <c r="N258">
        <v>68826</v>
      </c>
      <c r="O258">
        <v>75220</v>
      </c>
      <c r="P258">
        <f t="shared" si="12"/>
        <v>71084.333333333328</v>
      </c>
      <c r="Q258">
        <f t="shared" si="13"/>
        <v>76649.333333333328</v>
      </c>
      <c r="R258" t="s">
        <v>777</v>
      </c>
      <c r="S258">
        <f t="shared" si="14"/>
        <v>1.078287292558604</v>
      </c>
      <c r="T258">
        <f t="shared" si="15"/>
        <v>0.10874161253332888</v>
      </c>
    </row>
    <row r="259" spans="1:20">
      <c r="A259">
        <v>257</v>
      </c>
      <c r="B259">
        <v>335.22320000000002</v>
      </c>
      <c r="C259" t="s">
        <v>780</v>
      </c>
      <c r="D259">
        <v>80158</v>
      </c>
      <c r="E259">
        <v>79086</v>
      </c>
      <c r="F259">
        <v>100566</v>
      </c>
      <c r="G259">
        <v>92213</v>
      </c>
      <c r="H259">
        <v>90325</v>
      </c>
      <c r="I259">
        <v>83557</v>
      </c>
      <c r="J259">
        <v>106739</v>
      </c>
      <c r="K259">
        <v>105422</v>
      </c>
      <c r="L259">
        <v>98267</v>
      </c>
      <c r="M259">
        <v>94599</v>
      </c>
      <c r="N259">
        <v>101064</v>
      </c>
      <c r="O259">
        <v>100364</v>
      </c>
      <c r="P259">
        <f t="shared" ref="P259:P322" si="16">AVERAGE(D259:I259)</f>
        <v>87650.833333333328</v>
      </c>
      <c r="Q259">
        <f t="shared" ref="Q259:Q322" si="17">AVERAGE(J259:O259)</f>
        <v>101075.83333333333</v>
      </c>
      <c r="R259" t="s">
        <v>780</v>
      </c>
      <c r="S259">
        <f t="shared" ref="S259:S322" si="18">Q259/P259</f>
        <v>1.1531645449273158</v>
      </c>
      <c r="T259">
        <f t="shared" si="15"/>
        <v>0.2055983856812644</v>
      </c>
    </row>
    <row r="260" spans="1:20">
      <c r="A260">
        <v>258</v>
      </c>
      <c r="B260">
        <v>338.98829999999998</v>
      </c>
      <c r="C260" t="s">
        <v>783</v>
      </c>
      <c r="D260">
        <v>387900</v>
      </c>
      <c r="E260">
        <v>380545</v>
      </c>
      <c r="F260">
        <v>390663</v>
      </c>
      <c r="G260">
        <v>373155</v>
      </c>
      <c r="H260">
        <v>413021</v>
      </c>
      <c r="I260">
        <v>416572</v>
      </c>
      <c r="J260">
        <v>527016</v>
      </c>
      <c r="K260">
        <v>526223</v>
      </c>
      <c r="L260">
        <v>522665</v>
      </c>
      <c r="M260">
        <v>534397</v>
      </c>
      <c r="N260">
        <v>495366</v>
      </c>
      <c r="O260">
        <v>472705</v>
      </c>
      <c r="P260">
        <f t="shared" si="16"/>
        <v>393642.66666666669</v>
      </c>
      <c r="Q260">
        <f t="shared" si="17"/>
        <v>513062</v>
      </c>
      <c r="R260" t="s">
        <v>783</v>
      </c>
      <c r="S260">
        <f t="shared" si="18"/>
        <v>1.303369892152612</v>
      </c>
      <c r="T260">
        <f t="shared" ref="T260:T323" si="19">LOG(S260,2)</f>
        <v>0.38224657419322927</v>
      </c>
    </row>
    <row r="261" spans="1:20">
      <c r="A261">
        <v>259</v>
      </c>
      <c r="B261">
        <v>340.12470000000002</v>
      </c>
      <c r="C261" t="s">
        <v>786</v>
      </c>
      <c r="D261">
        <v>8514287</v>
      </c>
      <c r="E261">
        <v>7308643</v>
      </c>
      <c r="F261">
        <v>5998968</v>
      </c>
      <c r="G261">
        <v>5869113</v>
      </c>
      <c r="H261">
        <v>7507607</v>
      </c>
      <c r="I261">
        <v>5954213</v>
      </c>
      <c r="J261">
        <v>2380681</v>
      </c>
      <c r="K261">
        <v>2378393</v>
      </c>
      <c r="L261">
        <v>2529870</v>
      </c>
      <c r="M261">
        <v>2465129</v>
      </c>
      <c r="N261">
        <v>2811351</v>
      </c>
      <c r="O261">
        <v>2669192</v>
      </c>
      <c r="P261">
        <f t="shared" si="16"/>
        <v>6858805.166666667</v>
      </c>
      <c r="Q261">
        <f t="shared" si="17"/>
        <v>2539102.6666666665</v>
      </c>
      <c r="R261" t="s">
        <v>786</v>
      </c>
      <c r="S261">
        <f t="shared" si="18"/>
        <v>0.37019606257465004</v>
      </c>
      <c r="T261">
        <f t="shared" si="19"/>
        <v>-1.4336385441797808</v>
      </c>
    </row>
    <row r="262" spans="1:20">
      <c r="A262">
        <v>260</v>
      </c>
      <c r="B262">
        <v>341.10910000000001</v>
      </c>
      <c r="C262" t="s">
        <v>789</v>
      </c>
      <c r="D262">
        <v>161162</v>
      </c>
      <c r="E262">
        <v>166559</v>
      </c>
      <c r="F262">
        <v>139077</v>
      </c>
      <c r="G262">
        <v>139513</v>
      </c>
      <c r="H262">
        <v>162694</v>
      </c>
      <c r="I262">
        <v>149870</v>
      </c>
      <c r="J262">
        <v>126231</v>
      </c>
      <c r="K262">
        <v>127670</v>
      </c>
      <c r="L262">
        <v>122699</v>
      </c>
      <c r="M262">
        <v>113774</v>
      </c>
      <c r="N262">
        <v>116779</v>
      </c>
      <c r="O262">
        <v>120898</v>
      </c>
      <c r="P262">
        <f t="shared" si="16"/>
        <v>153145.83333333334</v>
      </c>
      <c r="Q262">
        <f t="shared" si="17"/>
        <v>121341.83333333333</v>
      </c>
      <c r="R262" t="s">
        <v>789</v>
      </c>
      <c r="S262">
        <f t="shared" si="18"/>
        <v>0.79232866276697045</v>
      </c>
      <c r="T262">
        <f t="shared" si="19"/>
        <v>-0.3358291017186249</v>
      </c>
    </row>
    <row r="263" spans="1:20">
      <c r="A263">
        <v>261</v>
      </c>
      <c r="B263">
        <v>343.19040000000001</v>
      </c>
      <c r="C263" t="s">
        <v>792</v>
      </c>
      <c r="D263">
        <v>84671</v>
      </c>
      <c r="E263">
        <v>82398</v>
      </c>
      <c r="F263">
        <v>94176</v>
      </c>
      <c r="G263">
        <v>91941</v>
      </c>
      <c r="H263">
        <v>82140</v>
      </c>
      <c r="I263">
        <v>79787</v>
      </c>
      <c r="J263">
        <v>102718</v>
      </c>
      <c r="K263">
        <v>100323</v>
      </c>
      <c r="L263">
        <v>79984</v>
      </c>
      <c r="M263">
        <v>87369</v>
      </c>
      <c r="N263">
        <v>80093</v>
      </c>
      <c r="O263">
        <v>81516</v>
      </c>
      <c r="P263">
        <f t="shared" si="16"/>
        <v>85852.166666666672</v>
      </c>
      <c r="Q263">
        <f t="shared" si="17"/>
        <v>88667.166666666672</v>
      </c>
      <c r="R263" t="s">
        <v>792</v>
      </c>
      <c r="S263">
        <f t="shared" si="18"/>
        <v>1.0327889220423481</v>
      </c>
      <c r="T263">
        <f t="shared" si="19"/>
        <v>4.6545431125400619E-2</v>
      </c>
    </row>
    <row r="264" spans="1:20">
      <c r="A264">
        <v>262</v>
      </c>
      <c r="B264">
        <v>345.20769999999999</v>
      </c>
      <c r="C264" t="s">
        <v>795</v>
      </c>
      <c r="D264">
        <v>67013</v>
      </c>
      <c r="E264">
        <v>69298</v>
      </c>
      <c r="F264">
        <v>63677</v>
      </c>
      <c r="G264">
        <v>67420</v>
      </c>
      <c r="H264">
        <v>60592</v>
      </c>
      <c r="I264">
        <v>61593</v>
      </c>
      <c r="J264">
        <v>58051</v>
      </c>
      <c r="K264">
        <v>61195</v>
      </c>
      <c r="L264">
        <v>54435</v>
      </c>
      <c r="M264">
        <v>56644</v>
      </c>
      <c r="N264">
        <v>58037</v>
      </c>
      <c r="O264">
        <v>59259</v>
      </c>
      <c r="P264">
        <f t="shared" si="16"/>
        <v>64932.166666666664</v>
      </c>
      <c r="Q264">
        <f t="shared" si="17"/>
        <v>57936.833333333336</v>
      </c>
      <c r="R264" t="s">
        <v>795</v>
      </c>
      <c r="S264">
        <f t="shared" si="18"/>
        <v>0.89226705818636376</v>
      </c>
      <c r="T264">
        <f t="shared" si="19"/>
        <v>-0.16445251718899065</v>
      </c>
    </row>
    <row r="265" spans="1:20">
      <c r="A265">
        <v>263</v>
      </c>
      <c r="B265">
        <v>346.05560000000003</v>
      </c>
      <c r="C265" t="s">
        <v>798</v>
      </c>
      <c r="D265">
        <v>7158315</v>
      </c>
      <c r="E265">
        <v>7135246</v>
      </c>
      <c r="F265">
        <v>3870671</v>
      </c>
      <c r="G265">
        <v>3816689</v>
      </c>
      <c r="H265">
        <v>4489488</v>
      </c>
      <c r="I265">
        <v>4477626</v>
      </c>
      <c r="J265">
        <v>2790540</v>
      </c>
      <c r="K265">
        <v>2788809</v>
      </c>
      <c r="L265">
        <v>3050478</v>
      </c>
      <c r="M265">
        <v>3026068</v>
      </c>
      <c r="N265">
        <v>3361314</v>
      </c>
      <c r="O265">
        <v>3273322</v>
      </c>
      <c r="P265">
        <f t="shared" si="16"/>
        <v>5158005.833333333</v>
      </c>
      <c r="Q265">
        <f t="shared" si="17"/>
        <v>3048421.8333333335</v>
      </c>
      <c r="R265" t="s">
        <v>798</v>
      </c>
      <c r="S265">
        <f t="shared" si="18"/>
        <v>0.59100782973781707</v>
      </c>
      <c r="T265">
        <f t="shared" si="19"/>
        <v>-0.75875085137271869</v>
      </c>
    </row>
    <row r="266" spans="1:20">
      <c r="A266">
        <v>264</v>
      </c>
      <c r="B266">
        <v>347.03989999999999</v>
      </c>
      <c r="C266" t="s">
        <v>801</v>
      </c>
      <c r="D266">
        <v>255261</v>
      </c>
      <c r="E266">
        <v>256786</v>
      </c>
      <c r="F266">
        <v>216145</v>
      </c>
      <c r="G266">
        <v>223056</v>
      </c>
      <c r="H266">
        <v>213568</v>
      </c>
      <c r="I266">
        <v>217013</v>
      </c>
      <c r="J266">
        <v>121276</v>
      </c>
      <c r="K266">
        <v>119206</v>
      </c>
      <c r="L266">
        <v>124584</v>
      </c>
      <c r="M266">
        <v>119426</v>
      </c>
      <c r="N266">
        <v>144702</v>
      </c>
      <c r="O266">
        <v>146236</v>
      </c>
      <c r="P266">
        <f t="shared" si="16"/>
        <v>230304.83333333334</v>
      </c>
      <c r="Q266">
        <f t="shared" si="17"/>
        <v>129238.33333333333</v>
      </c>
      <c r="R266" t="s">
        <v>801</v>
      </c>
      <c r="S266">
        <f t="shared" si="18"/>
        <v>0.56116205406023456</v>
      </c>
      <c r="T266">
        <f t="shared" si="19"/>
        <v>-0.83351063808563808</v>
      </c>
    </row>
    <row r="267" spans="1:20">
      <c r="A267">
        <v>265</v>
      </c>
      <c r="B267">
        <v>349.20159999999998</v>
      </c>
      <c r="C267" t="s">
        <v>804</v>
      </c>
      <c r="D267">
        <v>66103</v>
      </c>
      <c r="E267">
        <v>69117</v>
      </c>
      <c r="F267">
        <v>77941</v>
      </c>
      <c r="G267">
        <v>76519</v>
      </c>
      <c r="H267">
        <v>68080</v>
      </c>
      <c r="I267">
        <v>70721</v>
      </c>
      <c r="J267">
        <v>82996</v>
      </c>
      <c r="K267">
        <v>78442</v>
      </c>
      <c r="L267">
        <v>73865</v>
      </c>
      <c r="M267">
        <v>76725</v>
      </c>
      <c r="N267">
        <v>77881</v>
      </c>
      <c r="O267">
        <v>78258</v>
      </c>
      <c r="P267">
        <f t="shared" si="16"/>
        <v>71413.5</v>
      </c>
      <c r="Q267">
        <f t="shared" si="17"/>
        <v>78027.833333333328</v>
      </c>
      <c r="R267" t="s">
        <v>804</v>
      </c>
      <c r="S267">
        <f t="shared" si="18"/>
        <v>1.0926202095308777</v>
      </c>
      <c r="T267">
        <f t="shared" si="19"/>
        <v>0.12779201304725651</v>
      </c>
    </row>
    <row r="268" spans="1:20">
      <c r="A268">
        <v>266</v>
      </c>
      <c r="B268">
        <v>349.2398</v>
      </c>
      <c r="C268" t="s">
        <v>807</v>
      </c>
      <c r="D268">
        <v>51193</v>
      </c>
      <c r="E268">
        <v>50171</v>
      </c>
      <c r="F268">
        <v>52772</v>
      </c>
      <c r="G268">
        <v>53902</v>
      </c>
      <c r="H268">
        <v>49039</v>
      </c>
      <c r="I268">
        <v>48689</v>
      </c>
      <c r="J268">
        <v>61024</v>
      </c>
      <c r="K268">
        <v>72195</v>
      </c>
      <c r="L268">
        <v>53793</v>
      </c>
      <c r="M268">
        <v>56563</v>
      </c>
      <c r="N268">
        <v>53394</v>
      </c>
      <c r="O268">
        <v>55230</v>
      </c>
      <c r="P268">
        <f t="shared" si="16"/>
        <v>50961</v>
      </c>
      <c r="Q268">
        <f t="shared" si="17"/>
        <v>58699.833333333336</v>
      </c>
      <c r="R268" t="s">
        <v>807</v>
      </c>
      <c r="S268">
        <f t="shared" si="18"/>
        <v>1.1518579567381593</v>
      </c>
      <c r="T268">
        <f t="shared" si="19"/>
        <v>0.20396281943276987</v>
      </c>
    </row>
    <row r="269" spans="1:20">
      <c r="A269">
        <v>267</v>
      </c>
      <c r="B269">
        <v>351.21850000000001</v>
      </c>
      <c r="C269" t="s">
        <v>810</v>
      </c>
      <c r="D269">
        <v>115055</v>
      </c>
      <c r="E269">
        <v>114429</v>
      </c>
      <c r="F269">
        <v>109342</v>
      </c>
      <c r="G269">
        <v>105133</v>
      </c>
      <c r="H269">
        <v>101004</v>
      </c>
      <c r="I269">
        <v>105970</v>
      </c>
      <c r="J269">
        <v>126565</v>
      </c>
      <c r="K269">
        <v>122017</v>
      </c>
      <c r="L269">
        <v>113738</v>
      </c>
      <c r="M269">
        <v>116423</v>
      </c>
      <c r="N269">
        <v>124479</v>
      </c>
      <c r="O269">
        <v>126916</v>
      </c>
      <c r="P269">
        <f t="shared" si="16"/>
        <v>108488.83333333333</v>
      </c>
      <c r="Q269">
        <f t="shared" si="17"/>
        <v>121689.66666666667</v>
      </c>
      <c r="R269" t="s">
        <v>810</v>
      </c>
      <c r="S269">
        <f t="shared" si="18"/>
        <v>1.121679189716914</v>
      </c>
      <c r="T269">
        <f t="shared" si="19"/>
        <v>0.16566011125407987</v>
      </c>
    </row>
    <row r="270" spans="1:20">
      <c r="A270">
        <v>268</v>
      </c>
      <c r="B270">
        <v>356.20119999999997</v>
      </c>
      <c r="C270" t="s">
        <v>813</v>
      </c>
      <c r="D270">
        <v>46037</v>
      </c>
      <c r="E270">
        <v>50558</v>
      </c>
      <c r="F270">
        <v>48560</v>
      </c>
      <c r="G270">
        <v>43611</v>
      </c>
      <c r="H270">
        <v>41740</v>
      </c>
      <c r="I270">
        <v>47037</v>
      </c>
      <c r="J270">
        <v>43060</v>
      </c>
      <c r="K270">
        <v>42783</v>
      </c>
      <c r="L270">
        <v>47507</v>
      </c>
      <c r="M270">
        <v>50518</v>
      </c>
      <c r="N270">
        <v>40646</v>
      </c>
      <c r="O270">
        <v>41631</v>
      </c>
      <c r="P270">
        <f t="shared" si="16"/>
        <v>46257.166666666664</v>
      </c>
      <c r="Q270">
        <f t="shared" si="17"/>
        <v>44357.5</v>
      </c>
      <c r="R270" t="s">
        <v>813</v>
      </c>
      <c r="S270">
        <f t="shared" si="18"/>
        <v>0.95893248974032863</v>
      </c>
      <c r="T270">
        <f t="shared" si="19"/>
        <v>-6.0498843924657694E-2</v>
      </c>
    </row>
    <row r="271" spans="1:20">
      <c r="A271">
        <v>269</v>
      </c>
      <c r="B271">
        <v>361.2029</v>
      </c>
      <c r="C271" t="s">
        <v>816</v>
      </c>
      <c r="D271">
        <v>67012</v>
      </c>
      <c r="E271">
        <v>64211</v>
      </c>
      <c r="F271">
        <v>69455</v>
      </c>
      <c r="G271">
        <v>64677</v>
      </c>
      <c r="H271">
        <v>64258</v>
      </c>
      <c r="I271">
        <v>64591</v>
      </c>
      <c r="J271">
        <v>80980</v>
      </c>
      <c r="K271">
        <v>82003</v>
      </c>
      <c r="L271">
        <v>73975</v>
      </c>
      <c r="M271">
        <v>74489</v>
      </c>
      <c r="N271">
        <v>74138</v>
      </c>
      <c r="O271">
        <v>71469</v>
      </c>
      <c r="P271">
        <f t="shared" si="16"/>
        <v>65700.666666666672</v>
      </c>
      <c r="Q271">
        <f t="shared" si="17"/>
        <v>76175.666666666672</v>
      </c>
      <c r="R271" t="s">
        <v>816</v>
      </c>
      <c r="S271">
        <f t="shared" si="18"/>
        <v>1.1594352162839545</v>
      </c>
      <c r="T271">
        <f t="shared" si="19"/>
        <v>0.21342221131038638</v>
      </c>
    </row>
    <row r="272" spans="1:20">
      <c r="A272">
        <v>270</v>
      </c>
      <c r="B272">
        <v>362.04930000000002</v>
      </c>
      <c r="C272" t="s">
        <v>819</v>
      </c>
      <c r="D272">
        <v>805246</v>
      </c>
      <c r="E272">
        <v>811412</v>
      </c>
      <c r="F272">
        <v>548881</v>
      </c>
      <c r="G272">
        <v>542635</v>
      </c>
      <c r="H272">
        <v>685523</v>
      </c>
      <c r="I272">
        <v>732125</v>
      </c>
      <c r="J272">
        <v>368955</v>
      </c>
      <c r="K272">
        <v>369864</v>
      </c>
      <c r="L272">
        <v>404881</v>
      </c>
      <c r="M272">
        <v>410890</v>
      </c>
      <c r="N272">
        <v>437519</v>
      </c>
      <c r="O272">
        <v>427225</v>
      </c>
      <c r="P272">
        <f t="shared" si="16"/>
        <v>687637</v>
      </c>
      <c r="Q272">
        <f t="shared" si="17"/>
        <v>403222.33333333331</v>
      </c>
      <c r="R272" t="s">
        <v>819</v>
      </c>
      <c r="S272">
        <f t="shared" si="18"/>
        <v>0.58638836091329194</v>
      </c>
      <c r="T272">
        <f t="shared" si="19"/>
        <v>-0.77007162685103991</v>
      </c>
    </row>
    <row r="273" spans="1:20">
      <c r="A273">
        <v>271</v>
      </c>
      <c r="B273">
        <v>363.21859999999998</v>
      </c>
      <c r="C273" t="s">
        <v>822</v>
      </c>
      <c r="D273">
        <v>56271</v>
      </c>
      <c r="E273">
        <v>51525</v>
      </c>
      <c r="F273">
        <v>55019</v>
      </c>
      <c r="G273">
        <v>52595</v>
      </c>
      <c r="H273">
        <v>51697</v>
      </c>
      <c r="I273">
        <v>48856</v>
      </c>
      <c r="J273">
        <v>56040</v>
      </c>
      <c r="K273">
        <v>57146</v>
      </c>
      <c r="L273">
        <v>53066</v>
      </c>
      <c r="M273">
        <v>50371</v>
      </c>
      <c r="N273">
        <v>52469</v>
      </c>
      <c r="O273">
        <v>55127</v>
      </c>
      <c r="P273">
        <f t="shared" si="16"/>
        <v>52660.5</v>
      </c>
      <c r="Q273">
        <f t="shared" si="17"/>
        <v>54036.5</v>
      </c>
      <c r="R273" t="s">
        <v>822</v>
      </c>
      <c r="S273">
        <f t="shared" si="18"/>
        <v>1.026129641761852</v>
      </c>
      <c r="T273">
        <f t="shared" si="19"/>
        <v>3.7213013314811971E-2</v>
      </c>
    </row>
    <row r="274" spans="1:20">
      <c r="A274">
        <v>272</v>
      </c>
      <c r="B274">
        <v>365.23430000000002</v>
      </c>
      <c r="C274" t="s">
        <v>825</v>
      </c>
      <c r="D274">
        <v>54180</v>
      </c>
      <c r="E274">
        <v>52645</v>
      </c>
      <c r="F274">
        <v>58565</v>
      </c>
      <c r="G274">
        <v>59163</v>
      </c>
      <c r="H274">
        <v>52189</v>
      </c>
      <c r="I274">
        <v>50491</v>
      </c>
      <c r="J274">
        <v>58327</v>
      </c>
      <c r="K274">
        <v>61594</v>
      </c>
      <c r="L274">
        <v>53930</v>
      </c>
      <c r="M274">
        <v>56504</v>
      </c>
      <c r="N274">
        <v>60131</v>
      </c>
      <c r="O274">
        <v>56964</v>
      </c>
      <c r="P274">
        <f t="shared" si="16"/>
        <v>54538.833333333336</v>
      </c>
      <c r="Q274">
        <f t="shared" si="17"/>
        <v>57908.333333333336</v>
      </c>
      <c r="R274" t="s">
        <v>825</v>
      </c>
      <c r="S274">
        <f t="shared" si="18"/>
        <v>1.0617816662744894</v>
      </c>
      <c r="T274">
        <f t="shared" si="19"/>
        <v>8.6487135853591482E-2</v>
      </c>
    </row>
    <row r="275" spans="1:20">
      <c r="A275">
        <v>273</v>
      </c>
      <c r="B275">
        <v>367.15620000000001</v>
      </c>
      <c r="C275" t="s">
        <v>828</v>
      </c>
      <c r="D275">
        <v>105431</v>
      </c>
      <c r="E275">
        <v>107721</v>
      </c>
      <c r="F275">
        <v>119293</v>
      </c>
      <c r="G275">
        <v>119034</v>
      </c>
      <c r="H275">
        <v>98854</v>
      </c>
      <c r="I275">
        <v>104847</v>
      </c>
      <c r="J275">
        <v>89253</v>
      </c>
      <c r="K275">
        <v>92632</v>
      </c>
      <c r="L275">
        <v>88392</v>
      </c>
      <c r="M275">
        <v>94030</v>
      </c>
      <c r="N275">
        <v>89890</v>
      </c>
      <c r="O275">
        <v>88013</v>
      </c>
      <c r="P275">
        <f t="shared" si="16"/>
        <v>109196.66666666667</v>
      </c>
      <c r="Q275">
        <f t="shared" si="17"/>
        <v>90368.333333333328</v>
      </c>
      <c r="R275" t="s">
        <v>828</v>
      </c>
      <c r="S275">
        <f t="shared" si="18"/>
        <v>0.82757410177355828</v>
      </c>
      <c r="T275">
        <f t="shared" si="19"/>
        <v>-0.27303959689518498</v>
      </c>
    </row>
    <row r="276" spans="1:20">
      <c r="A276">
        <v>274</v>
      </c>
      <c r="B276">
        <v>367.21300000000002</v>
      </c>
      <c r="C276" t="s">
        <v>831</v>
      </c>
      <c r="D276">
        <v>156099</v>
      </c>
      <c r="E276">
        <v>160755</v>
      </c>
      <c r="F276">
        <v>140772</v>
      </c>
      <c r="G276">
        <v>136272</v>
      </c>
      <c r="H276">
        <v>130330</v>
      </c>
      <c r="I276">
        <v>132264</v>
      </c>
      <c r="J276">
        <v>146889</v>
      </c>
      <c r="K276">
        <v>148365</v>
      </c>
      <c r="L276">
        <v>132960</v>
      </c>
      <c r="M276">
        <v>135156</v>
      </c>
      <c r="N276">
        <v>140494</v>
      </c>
      <c r="O276">
        <v>143514</v>
      </c>
      <c r="P276">
        <f t="shared" si="16"/>
        <v>142748.66666666666</v>
      </c>
      <c r="Q276">
        <f t="shared" si="17"/>
        <v>141229.66666666666</v>
      </c>
      <c r="R276" t="s">
        <v>831</v>
      </c>
      <c r="S276">
        <f t="shared" si="18"/>
        <v>0.98935891987315705</v>
      </c>
      <c r="T276">
        <f t="shared" si="19"/>
        <v>-1.5434097680780402E-2</v>
      </c>
    </row>
    <row r="277" spans="1:20">
      <c r="A277">
        <v>275</v>
      </c>
      <c r="B277">
        <v>378.09710000000001</v>
      </c>
      <c r="C277" t="s">
        <v>834</v>
      </c>
      <c r="D277">
        <v>207954</v>
      </c>
      <c r="E277">
        <v>194908</v>
      </c>
      <c r="F277">
        <v>167385</v>
      </c>
      <c r="G277">
        <v>167300</v>
      </c>
      <c r="H277">
        <v>194050</v>
      </c>
      <c r="I277">
        <v>180480</v>
      </c>
      <c r="J277">
        <v>79024</v>
      </c>
      <c r="K277">
        <v>79632</v>
      </c>
      <c r="L277">
        <v>80444</v>
      </c>
      <c r="M277">
        <v>81245</v>
      </c>
      <c r="N277">
        <v>81734</v>
      </c>
      <c r="O277">
        <v>79310</v>
      </c>
      <c r="P277">
        <f t="shared" si="16"/>
        <v>185346.16666666666</v>
      </c>
      <c r="Q277">
        <f t="shared" si="17"/>
        <v>80231.5</v>
      </c>
      <c r="R277" t="s">
        <v>834</v>
      </c>
      <c r="S277">
        <f t="shared" si="18"/>
        <v>0.43287380280322318</v>
      </c>
      <c r="T277">
        <f t="shared" si="19"/>
        <v>-1.2079816025133514</v>
      </c>
    </row>
    <row r="278" spans="1:20">
      <c r="A278">
        <v>276</v>
      </c>
      <c r="B278">
        <v>378.24099999999999</v>
      </c>
      <c r="C278" t="s">
        <v>837</v>
      </c>
      <c r="D278">
        <v>126116</v>
      </c>
      <c r="E278">
        <v>137031</v>
      </c>
      <c r="F278">
        <v>135195</v>
      </c>
      <c r="G278">
        <v>142910</v>
      </c>
      <c r="H278">
        <v>137793</v>
      </c>
      <c r="I278">
        <v>146892</v>
      </c>
      <c r="J278">
        <v>168645</v>
      </c>
      <c r="K278">
        <v>154004</v>
      </c>
      <c r="L278">
        <v>163295</v>
      </c>
      <c r="M278">
        <v>161004</v>
      </c>
      <c r="N278">
        <v>171510</v>
      </c>
      <c r="O278">
        <v>168597</v>
      </c>
      <c r="P278">
        <f t="shared" si="16"/>
        <v>137656.16666666666</v>
      </c>
      <c r="Q278">
        <f t="shared" si="17"/>
        <v>164509.16666666666</v>
      </c>
      <c r="R278" t="s">
        <v>837</v>
      </c>
      <c r="S278">
        <f t="shared" si="18"/>
        <v>1.1950729898285219</v>
      </c>
      <c r="T278">
        <f t="shared" si="19"/>
        <v>0.25709873439672165</v>
      </c>
    </row>
    <row r="279" spans="1:20">
      <c r="A279">
        <v>277</v>
      </c>
      <c r="B279">
        <v>381.31569999999999</v>
      </c>
      <c r="C279" t="s">
        <v>840</v>
      </c>
      <c r="D279">
        <v>100458</v>
      </c>
      <c r="E279">
        <v>102090</v>
      </c>
      <c r="F279">
        <v>119642</v>
      </c>
      <c r="G279">
        <v>114160</v>
      </c>
      <c r="H279">
        <v>116943</v>
      </c>
      <c r="I279">
        <v>112009</v>
      </c>
      <c r="J279">
        <v>107259</v>
      </c>
      <c r="K279">
        <v>106433</v>
      </c>
      <c r="L279">
        <v>127742</v>
      </c>
      <c r="M279">
        <v>125741</v>
      </c>
      <c r="N279">
        <v>114133</v>
      </c>
      <c r="O279">
        <v>115425</v>
      </c>
      <c r="P279">
        <f t="shared" si="16"/>
        <v>110883.66666666667</v>
      </c>
      <c r="Q279">
        <f t="shared" si="17"/>
        <v>116122.16666666667</v>
      </c>
      <c r="R279" t="s">
        <v>840</v>
      </c>
      <c r="S279">
        <f t="shared" si="18"/>
        <v>1.0472432068444104</v>
      </c>
      <c r="T279">
        <f t="shared" si="19"/>
        <v>6.6596525900624079E-2</v>
      </c>
    </row>
    <row r="280" spans="1:20">
      <c r="A280">
        <v>278</v>
      </c>
      <c r="B280">
        <v>385.32990000000001</v>
      </c>
      <c r="C280" t="s">
        <v>843</v>
      </c>
      <c r="D280">
        <v>38957</v>
      </c>
      <c r="E280">
        <v>38502</v>
      </c>
      <c r="F280">
        <v>39917</v>
      </c>
      <c r="G280">
        <v>41617</v>
      </c>
      <c r="H280">
        <v>37148</v>
      </c>
      <c r="I280">
        <v>38138</v>
      </c>
      <c r="J280">
        <v>47043</v>
      </c>
      <c r="K280">
        <v>46785</v>
      </c>
      <c r="L280">
        <v>45609</v>
      </c>
      <c r="M280">
        <v>44742</v>
      </c>
      <c r="N280">
        <v>40294</v>
      </c>
      <c r="O280">
        <v>41383</v>
      </c>
      <c r="P280">
        <f t="shared" si="16"/>
        <v>39046.5</v>
      </c>
      <c r="Q280">
        <f t="shared" si="17"/>
        <v>44309.333333333336</v>
      </c>
      <c r="R280" t="s">
        <v>843</v>
      </c>
      <c r="S280">
        <f t="shared" si="18"/>
        <v>1.1347837407535462</v>
      </c>
      <c r="T280">
        <f t="shared" si="19"/>
        <v>0.18241738485579223</v>
      </c>
    </row>
    <row r="281" spans="1:20">
      <c r="A281">
        <v>279</v>
      </c>
      <c r="B281">
        <v>385.34820000000002</v>
      </c>
      <c r="C281" t="s">
        <v>846</v>
      </c>
      <c r="D281">
        <v>48886</v>
      </c>
      <c r="E281">
        <v>48264</v>
      </c>
      <c r="F281">
        <v>51264</v>
      </c>
      <c r="G281">
        <v>50794</v>
      </c>
      <c r="H281">
        <v>47067</v>
      </c>
      <c r="I281">
        <v>45881</v>
      </c>
      <c r="J281">
        <v>46619</v>
      </c>
      <c r="K281">
        <v>51817</v>
      </c>
      <c r="L281">
        <v>48312</v>
      </c>
      <c r="M281">
        <v>49728</v>
      </c>
      <c r="N281">
        <v>42912</v>
      </c>
      <c r="O281">
        <v>42924</v>
      </c>
      <c r="P281">
        <f t="shared" si="16"/>
        <v>48692.666666666664</v>
      </c>
      <c r="Q281">
        <f t="shared" si="17"/>
        <v>47052</v>
      </c>
      <c r="R281" t="s">
        <v>846</v>
      </c>
      <c r="S281">
        <f t="shared" si="18"/>
        <v>0.96630567231205255</v>
      </c>
      <c r="T281">
        <f t="shared" si="19"/>
        <v>-4.9448464654782136E-2</v>
      </c>
    </row>
    <row r="282" spans="1:20">
      <c r="A282">
        <v>280</v>
      </c>
      <c r="B282">
        <v>386.01679999999999</v>
      </c>
      <c r="C282" t="s">
        <v>849</v>
      </c>
      <c r="D282">
        <v>129658</v>
      </c>
      <c r="E282">
        <v>124020</v>
      </c>
      <c r="F282">
        <v>145186</v>
      </c>
      <c r="G282">
        <v>144864</v>
      </c>
      <c r="H282">
        <v>136817</v>
      </c>
      <c r="I282">
        <v>127546</v>
      </c>
      <c r="J282">
        <v>76713</v>
      </c>
      <c r="K282">
        <v>80846</v>
      </c>
      <c r="L282">
        <v>87056</v>
      </c>
      <c r="M282">
        <v>80790</v>
      </c>
      <c r="N282">
        <v>83117</v>
      </c>
      <c r="O282">
        <v>87909</v>
      </c>
      <c r="P282">
        <f t="shared" si="16"/>
        <v>134681.83333333334</v>
      </c>
      <c r="Q282">
        <f t="shared" si="17"/>
        <v>82738.5</v>
      </c>
      <c r="R282" t="s">
        <v>849</v>
      </c>
      <c r="S282">
        <f t="shared" si="18"/>
        <v>0.61432561431818933</v>
      </c>
      <c r="T282">
        <f t="shared" si="19"/>
        <v>-0.70292455713424207</v>
      </c>
    </row>
    <row r="283" spans="1:20">
      <c r="A283">
        <v>281</v>
      </c>
      <c r="B283">
        <v>387.00110000000001</v>
      </c>
      <c r="C283" t="s">
        <v>852</v>
      </c>
      <c r="D283">
        <v>61300</v>
      </c>
      <c r="E283">
        <v>61743</v>
      </c>
      <c r="F283">
        <v>58715</v>
      </c>
      <c r="G283">
        <v>59795</v>
      </c>
      <c r="H283">
        <v>58168</v>
      </c>
      <c r="I283">
        <v>61960</v>
      </c>
      <c r="J283">
        <v>53694</v>
      </c>
      <c r="K283">
        <v>49802</v>
      </c>
      <c r="L283">
        <v>55730</v>
      </c>
      <c r="M283">
        <v>52649</v>
      </c>
      <c r="N283">
        <v>53137</v>
      </c>
      <c r="O283">
        <v>56772</v>
      </c>
      <c r="P283">
        <f t="shared" si="16"/>
        <v>60280.166666666664</v>
      </c>
      <c r="Q283">
        <f t="shared" si="17"/>
        <v>53630.666666666664</v>
      </c>
      <c r="R283" t="s">
        <v>852</v>
      </c>
      <c r="S283">
        <f t="shared" si="18"/>
        <v>0.88969008601502431</v>
      </c>
      <c r="T283">
        <f t="shared" si="19"/>
        <v>-0.16862521862114435</v>
      </c>
    </row>
    <row r="284" spans="1:20">
      <c r="A284">
        <v>282</v>
      </c>
      <c r="B284">
        <v>389.0498</v>
      </c>
      <c r="C284" t="s">
        <v>855</v>
      </c>
      <c r="D284">
        <v>172030</v>
      </c>
      <c r="E284">
        <v>169864</v>
      </c>
      <c r="F284">
        <v>147876</v>
      </c>
      <c r="G284">
        <v>148812</v>
      </c>
      <c r="H284">
        <v>172122</v>
      </c>
      <c r="I284">
        <v>165812</v>
      </c>
      <c r="J284">
        <v>140298</v>
      </c>
      <c r="K284">
        <v>139163</v>
      </c>
      <c r="L284">
        <v>148961</v>
      </c>
      <c r="M284">
        <v>145565</v>
      </c>
      <c r="N284">
        <v>148640</v>
      </c>
      <c r="O284">
        <v>146252</v>
      </c>
      <c r="P284">
        <f t="shared" si="16"/>
        <v>162752.66666666666</v>
      </c>
      <c r="Q284">
        <f t="shared" si="17"/>
        <v>144813.16666666666</v>
      </c>
      <c r="R284" t="s">
        <v>855</v>
      </c>
      <c r="S284">
        <f t="shared" si="18"/>
        <v>0.8897744635008541</v>
      </c>
      <c r="T284">
        <f t="shared" si="19"/>
        <v>-0.1684884010818529</v>
      </c>
    </row>
    <row r="285" spans="1:20">
      <c r="A285">
        <v>283</v>
      </c>
      <c r="B285">
        <v>393.24009999999998</v>
      </c>
      <c r="C285" t="s">
        <v>858</v>
      </c>
      <c r="D285">
        <v>53257</v>
      </c>
      <c r="E285">
        <v>47393</v>
      </c>
      <c r="F285">
        <v>51112</v>
      </c>
      <c r="G285">
        <v>52253</v>
      </c>
      <c r="H285">
        <v>46493</v>
      </c>
      <c r="I285">
        <v>44160</v>
      </c>
      <c r="J285">
        <v>49165</v>
      </c>
      <c r="K285">
        <v>52764</v>
      </c>
      <c r="L285">
        <v>49884</v>
      </c>
      <c r="M285">
        <v>48886</v>
      </c>
      <c r="N285">
        <v>48958</v>
      </c>
      <c r="O285">
        <v>51929</v>
      </c>
      <c r="P285">
        <f t="shared" si="16"/>
        <v>49111.333333333336</v>
      </c>
      <c r="Q285">
        <f t="shared" si="17"/>
        <v>50264.333333333336</v>
      </c>
      <c r="R285" t="s">
        <v>858</v>
      </c>
      <c r="S285">
        <f t="shared" si="18"/>
        <v>1.0234772693336229</v>
      </c>
      <c r="T285">
        <f t="shared" si="19"/>
        <v>3.3479061536883632E-2</v>
      </c>
    </row>
    <row r="286" spans="1:20">
      <c r="A286">
        <v>284</v>
      </c>
      <c r="B286">
        <v>399.32679999999999</v>
      </c>
      <c r="C286" t="s">
        <v>861</v>
      </c>
      <c r="D286">
        <v>45605</v>
      </c>
      <c r="E286">
        <v>47574</v>
      </c>
      <c r="F286">
        <v>49121</v>
      </c>
      <c r="G286">
        <v>49631</v>
      </c>
      <c r="H286">
        <v>49755</v>
      </c>
      <c r="I286">
        <v>45899</v>
      </c>
      <c r="J286">
        <v>57357</v>
      </c>
      <c r="K286">
        <v>60880</v>
      </c>
      <c r="L286">
        <v>54812</v>
      </c>
      <c r="M286">
        <v>55051</v>
      </c>
      <c r="N286">
        <v>55389</v>
      </c>
      <c r="O286">
        <v>56784</v>
      </c>
      <c r="P286">
        <f t="shared" si="16"/>
        <v>47930.833333333336</v>
      </c>
      <c r="Q286">
        <f t="shared" si="17"/>
        <v>56712.166666666664</v>
      </c>
      <c r="R286" t="s">
        <v>861</v>
      </c>
      <c r="S286">
        <f t="shared" si="18"/>
        <v>1.1832084427212823</v>
      </c>
      <c r="T286">
        <f t="shared" si="19"/>
        <v>0.24270425186052916</v>
      </c>
    </row>
    <row r="287" spans="1:20">
      <c r="A287">
        <v>285</v>
      </c>
      <c r="B287">
        <v>401.01350000000002</v>
      </c>
      <c r="C287" t="s">
        <v>864</v>
      </c>
      <c r="D287">
        <v>129181</v>
      </c>
      <c r="E287">
        <v>124658</v>
      </c>
      <c r="F287">
        <v>109658</v>
      </c>
      <c r="G287">
        <v>107637</v>
      </c>
      <c r="H287">
        <v>122562</v>
      </c>
      <c r="I287">
        <v>123238</v>
      </c>
      <c r="J287">
        <v>81375</v>
      </c>
      <c r="K287">
        <v>80042</v>
      </c>
      <c r="L287">
        <v>91521</v>
      </c>
      <c r="M287">
        <v>89068</v>
      </c>
      <c r="N287">
        <v>92957</v>
      </c>
      <c r="O287">
        <v>87694</v>
      </c>
      <c r="P287">
        <f t="shared" si="16"/>
        <v>119489</v>
      </c>
      <c r="Q287">
        <f t="shared" si="17"/>
        <v>87109.5</v>
      </c>
      <c r="R287" t="s">
        <v>864</v>
      </c>
      <c r="S287">
        <f t="shared" si="18"/>
        <v>0.72901689695285754</v>
      </c>
      <c r="T287">
        <f t="shared" si="19"/>
        <v>-0.45597584155930898</v>
      </c>
    </row>
    <row r="288" spans="1:20">
      <c r="A288">
        <v>286</v>
      </c>
      <c r="B288">
        <v>401.34280000000001</v>
      </c>
      <c r="C288" t="s">
        <v>867</v>
      </c>
      <c r="D288">
        <v>26295</v>
      </c>
      <c r="E288">
        <v>27061</v>
      </c>
      <c r="F288">
        <v>26953</v>
      </c>
      <c r="G288">
        <v>26813</v>
      </c>
      <c r="H288">
        <v>26226</v>
      </c>
      <c r="I288">
        <v>25629</v>
      </c>
      <c r="J288">
        <v>30787</v>
      </c>
      <c r="K288">
        <v>29807</v>
      </c>
      <c r="L288">
        <v>28425</v>
      </c>
      <c r="M288">
        <v>27644</v>
      </c>
      <c r="N288">
        <v>26031</v>
      </c>
      <c r="O288">
        <v>26795</v>
      </c>
      <c r="P288">
        <f t="shared" si="16"/>
        <v>26496.166666666668</v>
      </c>
      <c r="Q288">
        <f t="shared" si="17"/>
        <v>28248.166666666668</v>
      </c>
      <c r="R288" t="s">
        <v>867</v>
      </c>
      <c r="S288">
        <f t="shared" si="18"/>
        <v>1.0661227724765217</v>
      </c>
      <c r="T288">
        <f t="shared" si="19"/>
        <v>9.2373585417982032E-2</v>
      </c>
    </row>
    <row r="289" spans="1:20">
      <c r="A289">
        <v>287</v>
      </c>
      <c r="B289">
        <v>402.01049999999998</v>
      </c>
      <c r="C289" t="s">
        <v>870</v>
      </c>
      <c r="D289">
        <v>1173618</v>
      </c>
      <c r="E289">
        <v>1153835</v>
      </c>
      <c r="F289">
        <v>972757</v>
      </c>
      <c r="G289">
        <v>932380</v>
      </c>
      <c r="H289">
        <v>1117682</v>
      </c>
      <c r="I289">
        <v>1131680</v>
      </c>
      <c r="J289">
        <v>881389</v>
      </c>
      <c r="K289">
        <v>947759</v>
      </c>
      <c r="L289">
        <v>1025479</v>
      </c>
      <c r="M289">
        <v>1022774</v>
      </c>
      <c r="N289">
        <v>998968</v>
      </c>
      <c r="O289">
        <v>999945</v>
      </c>
      <c r="P289">
        <f t="shared" si="16"/>
        <v>1080325.3333333333</v>
      </c>
      <c r="Q289">
        <f t="shared" si="17"/>
        <v>979385.66666666663</v>
      </c>
      <c r="R289" t="s">
        <v>870</v>
      </c>
      <c r="S289">
        <f t="shared" si="18"/>
        <v>0.9065654913828427</v>
      </c>
      <c r="T289">
        <f t="shared" si="19"/>
        <v>-0.14151684912604423</v>
      </c>
    </row>
    <row r="290" spans="1:20">
      <c r="A290">
        <v>288</v>
      </c>
      <c r="B290">
        <v>402.99450000000002</v>
      </c>
      <c r="C290" t="s">
        <v>873</v>
      </c>
      <c r="D290">
        <v>4137858</v>
      </c>
      <c r="E290">
        <v>4105207</v>
      </c>
      <c r="F290">
        <v>3505899</v>
      </c>
      <c r="G290">
        <v>3410810</v>
      </c>
      <c r="H290">
        <v>3902619</v>
      </c>
      <c r="I290">
        <v>3872928</v>
      </c>
      <c r="J290">
        <v>3104161</v>
      </c>
      <c r="K290">
        <v>3196521</v>
      </c>
      <c r="L290">
        <v>3477639</v>
      </c>
      <c r="M290">
        <v>3442951</v>
      </c>
      <c r="N290">
        <v>3514655</v>
      </c>
      <c r="O290">
        <v>3464782</v>
      </c>
      <c r="P290">
        <f t="shared" si="16"/>
        <v>3822553.5</v>
      </c>
      <c r="Q290">
        <f t="shared" si="17"/>
        <v>3366784.8333333335</v>
      </c>
      <c r="R290" t="s">
        <v>873</v>
      </c>
      <c r="S290">
        <f t="shared" si="18"/>
        <v>0.88076853164601454</v>
      </c>
      <c r="T290">
        <f t="shared" si="19"/>
        <v>-0.18316517009185687</v>
      </c>
    </row>
    <row r="291" spans="1:20">
      <c r="A291">
        <v>289</v>
      </c>
      <c r="B291">
        <v>403.35649999999998</v>
      </c>
      <c r="C291" t="s">
        <v>876</v>
      </c>
      <c r="D291">
        <v>32291</v>
      </c>
      <c r="E291">
        <v>34686</v>
      </c>
      <c r="F291">
        <v>33233</v>
      </c>
      <c r="G291">
        <v>34669</v>
      </c>
      <c r="H291">
        <v>33321</v>
      </c>
      <c r="I291">
        <v>33448</v>
      </c>
      <c r="J291">
        <v>34482</v>
      </c>
      <c r="K291">
        <v>35461</v>
      </c>
      <c r="L291">
        <v>35468</v>
      </c>
      <c r="M291">
        <v>34631</v>
      </c>
      <c r="N291">
        <v>37445</v>
      </c>
      <c r="O291">
        <v>36053</v>
      </c>
      <c r="P291">
        <f t="shared" si="16"/>
        <v>33608</v>
      </c>
      <c r="Q291">
        <f t="shared" si="17"/>
        <v>35590</v>
      </c>
      <c r="R291" t="s">
        <v>876</v>
      </c>
      <c r="S291">
        <f t="shared" si="18"/>
        <v>1.0589740537967152</v>
      </c>
      <c r="T291">
        <f t="shared" si="19"/>
        <v>8.2667241910630476E-2</v>
      </c>
    </row>
    <row r="292" spans="1:20">
      <c r="A292">
        <v>290</v>
      </c>
      <c r="B292">
        <v>409.38299999999998</v>
      </c>
      <c r="C292" t="s">
        <v>879</v>
      </c>
      <c r="D292">
        <v>23482</v>
      </c>
      <c r="E292">
        <v>25010</v>
      </c>
      <c r="F292">
        <v>25123</v>
      </c>
      <c r="G292">
        <v>24479</v>
      </c>
      <c r="H292">
        <v>25181</v>
      </c>
      <c r="I292">
        <v>26320</v>
      </c>
      <c r="J292">
        <v>32081</v>
      </c>
      <c r="K292">
        <v>29729</v>
      </c>
      <c r="L292">
        <v>27307</v>
      </c>
      <c r="M292">
        <v>26115</v>
      </c>
      <c r="N292">
        <v>25887</v>
      </c>
      <c r="O292">
        <v>26911</v>
      </c>
      <c r="P292">
        <f t="shared" si="16"/>
        <v>24932.5</v>
      </c>
      <c r="Q292">
        <f t="shared" si="17"/>
        <v>28005</v>
      </c>
      <c r="R292" t="s">
        <v>879</v>
      </c>
      <c r="S292">
        <f t="shared" si="18"/>
        <v>1.1232327283665897</v>
      </c>
      <c r="T292">
        <f t="shared" si="19"/>
        <v>0.16765687811646426</v>
      </c>
    </row>
    <row r="293" spans="1:20">
      <c r="A293">
        <v>291</v>
      </c>
      <c r="B293">
        <v>410.02719999999999</v>
      </c>
      <c r="C293" t="s">
        <v>882</v>
      </c>
      <c r="D293">
        <v>108035</v>
      </c>
      <c r="E293">
        <v>106286</v>
      </c>
      <c r="F293">
        <v>87175</v>
      </c>
      <c r="G293">
        <v>86449</v>
      </c>
      <c r="H293">
        <v>100936</v>
      </c>
      <c r="I293">
        <v>94975</v>
      </c>
      <c r="J293">
        <v>75103</v>
      </c>
      <c r="K293">
        <v>77161</v>
      </c>
      <c r="L293">
        <v>79523</v>
      </c>
      <c r="M293">
        <v>80477</v>
      </c>
      <c r="N293">
        <v>80352</v>
      </c>
      <c r="O293">
        <v>82952</v>
      </c>
      <c r="P293">
        <f t="shared" si="16"/>
        <v>97309.333333333328</v>
      </c>
      <c r="Q293">
        <f t="shared" si="17"/>
        <v>79261.333333333328</v>
      </c>
      <c r="R293" t="s">
        <v>882</v>
      </c>
      <c r="S293">
        <f t="shared" si="18"/>
        <v>0.81452961004083202</v>
      </c>
      <c r="T293">
        <f t="shared" si="19"/>
        <v>-0.29596094987186022</v>
      </c>
    </row>
    <row r="294" spans="1:20">
      <c r="A294">
        <v>292</v>
      </c>
      <c r="B294">
        <v>415.32089999999999</v>
      </c>
      <c r="C294" t="s">
        <v>885</v>
      </c>
      <c r="D294">
        <v>56851</v>
      </c>
      <c r="E294">
        <v>52606</v>
      </c>
      <c r="F294">
        <v>54367</v>
      </c>
      <c r="G294">
        <v>58430</v>
      </c>
      <c r="H294">
        <v>52452</v>
      </c>
      <c r="I294">
        <v>55191</v>
      </c>
      <c r="J294">
        <v>68653</v>
      </c>
      <c r="K294">
        <v>69866</v>
      </c>
      <c r="L294">
        <v>65815</v>
      </c>
      <c r="M294">
        <v>64118</v>
      </c>
      <c r="N294">
        <v>65328</v>
      </c>
      <c r="O294">
        <v>67617</v>
      </c>
      <c r="P294">
        <f t="shared" si="16"/>
        <v>54982.833333333336</v>
      </c>
      <c r="Q294">
        <f t="shared" si="17"/>
        <v>66899.5</v>
      </c>
      <c r="R294" t="s">
        <v>885</v>
      </c>
      <c r="S294">
        <f t="shared" si="18"/>
        <v>1.2167343140434741</v>
      </c>
      <c r="T294">
        <f t="shared" si="19"/>
        <v>0.28301417572793147</v>
      </c>
    </row>
    <row r="295" spans="1:20">
      <c r="A295">
        <v>293</v>
      </c>
      <c r="B295">
        <v>417.28539999999998</v>
      </c>
      <c r="C295" t="s">
        <v>888</v>
      </c>
      <c r="D295">
        <v>50462</v>
      </c>
      <c r="E295">
        <v>58113</v>
      </c>
      <c r="F295">
        <v>57237</v>
      </c>
      <c r="G295">
        <v>55826</v>
      </c>
      <c r="H295">
        <v>49487</v>
      </c>
      <c r="I295">
        <v>49604</v>
      </c>
      <c r="J295">
        <v>59569</v>
      </c>
      <c r="K295">
        <v>58646</v>
      </c>
      <c r="L295">
        <v>58613</v>
      </c>
      <c r="M295">
        <v>63881</v>
      </c>
      <c r="N295">
        <v>58946</v>
      </c>
      <c r="O295">
        <v>60591</v>
      </c>
      <c r="P295">
        <f t="shared" si="16"/>
        <v>53454.833333333336</v>
      </c>
      <c r="Q295">
        <f t="shared" si="17"/>
        <v>60041</v>
      </c>
      <c r="R295" t="s">
        <v>888</v>
      </c>
      <c r="S295">
        <f t="shared" si="18"/>
        <v>1.1232099373614484</v>
      </c>
      <c r="T295">
        <f t="shared" si="19"/>
        <v>0.16762760474964566</v>
      </c>
    </row>
    <row r="296" spans="1:20">
      <c r="A296">
        <v>294</v>
      </c>
      <c r="B296">
        <v>417.33690000000001</v>
      </c>
      <c r="C296" t="s">
        <v>891</v>
      </c>
      <c r="D296">
        <v>62027</v>
      </c>
      <c r="E296">
        <v>63374</v>
      </c>
      <c r="F296">
        <v>67617</v>
      </c>
      <c r="G296">
        <v>69928</v>
      </c>
      <c r="H296">
        <v>65975</v>
      </c>
      <c r="I296">
        <v>62847</v>
      </c>
      <c r="J296">
        <v>89753</v>
      </c>
      <c r="K296">
        <v>90201</v>
      </c>
      <c r="L296">
        <v>84688</v>
      </c>
      <c r="M296">
        <v>89536</v>
      </c>
      <c r="N296">
        <v>84973</v>
      </c>
      <c r="O296">
        <v>88144</v>
      </c>
      <c r="P296">
        <f t="shared" si="16"/>
        <v>65294.666666666664</v>
      </c>
      <c r="Q296">
        <f t="shared" si="17"/>
        <v>87882.5</v>
      </c>
      <c r="R296" t="s">
        <v>891</v>
      </c>
      <c r="S296">
        <f t="shared" si="18"/>
        <v>1.3459368810112107</v>
      </c>
      <c r="T296">
        <f t="shared" si="19"/>
        <v>0.42861075497996443</v>
      </c>
    </row>
    <row r="297" spans="1:20">
      <c r="A297">
        <v>295</v>
      </c>
      <c r="B297">
        <v>419.35219999999998</v>
      </c>
      <c r="C297" t="s">
        <v>894</v>
      </c>
      <c r="D297">
        <v>53239</v>
      </c>
      <c r="E297">
        <v>53900</v>
      </c>
      <c r="F297">
        <v>61041</v>
      </c>
      <c r="G297">
        <v>61633</v>
      </c>
      <c r="H297">
        <v>57907</v>
      </c>
      <c r="I297">
        <v>55915</v>
      </c>
      <c r="J297">
        <v>70561</v>
      </c>
      <c r="K297">
        <v>70785</v>
      </c>
      <c r="L297">
        <v>76728</v>
      </c>
      <c r="M297">
        <v>72542</v>
      </c>
      <c r="N297">
        <v>72909</v>
      </c>
      <c r="O297">
        <v>72698</v>
      </c>
      <c r="P297">
        <f t="shared" si="16"/>
        <v>57272.5</v>
      </c>
      <c r="Q297">
        <f t="shared" si="17"/>
        <v>72703.833333333328</v>
      </c>
      <c r="R297" t="s">
        <v>894</v>
      </c>
      <c r="S297">
        <f t="shared" si="18"/>
        <v>1.2694370480306139</v>
      </c>
      <c r="T297">
        <f t="shared" si="19"/>
        <v>0.34418885284605238</v>
      </c>
    </row>
    <row r="298" spans="1:20">
      <c r="A298">
        <v>296</v>
      </c>
      <c r="B298">
        <v>425.37729999999999</v>
      </c>
      <c r="C298" t="s">
        <v>897</v>
      </c>
      <c r="D298">
        <v>36239</v>
      </c>
      <c r="E298">
        <v>34339</v>
      </c>
      <c r="F298">
        <v>39345</v>
      </c>
      <c r="G298">
        <v>38014</v>
      </c>
      <c r="H298">
        <v>36130</v>
      </c>
      <c r="I298">
        <v>36710</v>
      </c>
      <c r="J298">
        <v>52103</v>
      </c>
      <c r="K298">
        <v>52277</v>
      </c>
      <c r="L298">
        <v>47420</v>
      </c>
      <c r="M298">
        <v>47189</v>
      </c>
      <c r="N298">
        <v>44900</v>
      </c>
      <c r="O298">
        <v>42716</v>
      </c>
      <c r="P298">
        <f t="shared" si="16"/>
        <v>36796.166666666664</v>
      </c>
      <c r="Q298">
        <f t="shared" si="17"/>
        <v>47767.5</v>
      </c>
      <c r="R298" t="s">
        <v>897</v>
      </c>
      <c r="S298">
        <f t="shared" si="18"/>
        <v>1.2981651168373518</v>
      </c>
      <c r="T298">
        <f t="shared" si="19"/>
        <v>0.37647389496440598</v>
      </c>
    </row>
    <row r="299" spans="1:20">
      <c r="A299">
        <v>297</v>
      </c>
      <c r="B299">
        <v>426.02199999999999</v>
      </c>
      <c r="C299" t="s">
        <v>900</v>
      </c>
      <c r="D299">
        <v>9196598</v>
      </c>
      <c r="E299">
        <v>9176527</v>
      </c>
      <c r="F299">
        <v>8020369</v>
      </c>
      <c r="G299">
        <v>7710796</v>
      </c>
      <c r="H299">
        <v>8848949</v>
      </c>
      <c r="I299">
        <v>8853390</v>
      </c>
      <c r="J299">
        <v>6972113</v>
      </c>
      <c r="K299">
        <v>7259888</v>
      </c>
      <c r="L299">
        <v>7900279</v>
      </c>
      <c r="M299">
        <v>7900041</v>
      </c>
      <c r="N299">
        <v>8102272</v>
      </c>
      <c r="O299">
        <v>7876622</v>
      </c>
      <c r="P299">
        <f t="shared" si="16"/>
        <v>8634438.166666666</v>
      </c>
      <c r="Q299">
        <f t="shared" si="17"/>
        <v>7668535.833333333</v>
      </c>
      <c r="R299" t="s">
        <v>900</v>
      </c>
      <c r="S299">
        <f t="shared" si="18"/>
        <v>0.88813373670770979</v>
      </c>
      <c r="T299">
        <f t="shared" si="19"/>
        <v>-0.17115115844987183</v>
      </c>
    </row>
    <row r="300" spans="1:20">
      <c r="A300">
        <v>298</v>
      </c>
      <c r="B300">
        <v>427.35750000000002</v>
      </c>
      <c r="C300" t="s">
        <v>903</v>
      </c>
      <c r="D300">
        <v>34632</v>
      </c>
      <c r="E300">
        <v>35285</v>
      </c>
      <c r="F300">
        <v>34290</v>
      </c>
      <c r="G300">
        <v>35353</v>
      </c>
      <c r="H300">
        <v>36848</v>
      </c>
      <c r="I300">
        <v>33822</v>
      </c>
      <c r="J300">
        <v>39443</v>
      </c>
      <c r="K300">
        <v>38245</v>
      </c>
      <c r="L300">
        <v>38554</v>
      </c>
      <c r="M300">
        <v>36514</v>
      </c>
      <c r="N300">
        <v>35818</v>
      </c>
      <c r="O300">
        <v>35370</v>
      </c>
      <c r="P300">
        <f t="shared" si="16"/>
        <v>35038.333333333336</v>
      </c>
      <c r="Q300">
        <f t="shared" si="17"/>
        <v>37324</v>
      </c>
      <c r="R300" t="s">
        <v>903</v>
      </c>
      <c r="S300">
        <f t="shared" si="18"/>
        <v>1.0652333158921181</v>
      </c>
      <c r="T300">
        <f t="shared" si="19"/>
        <v>9.1169455629533394E-2</v>
      </c>
    </row>
    <row r="301" spans="1:20">
      <c r="A301">
        <v>299</v>
      </c>
      <c r="B301">
        <v>429.30090000000001</v>
      </c>
      <c r="C301" t="s">
        <v>906</v>
      </c>
      <c r="D301">
        <v>46831</v>
      </c>
      <c r="E301">
        <v>45391</v>
      </c>
      <c r="F301">
        <v>50701</v>
      </c>
      <c r="G301">
        <v>47957</v>
      </c>
      <c r="H301">
        <v>49101</v>
      </c>
      <c r="I301">
        <v>44664</v>
      </c>
      <c r="J301">
        <v>54217</v>
      </c>
      <c r="K301">
        <v>53214</v>
      </c>
      <c r="L301">
        <v>55775</v>
      </c>
      <c r="M301">
        <v>54052</v>
      </c>
      <c r="N301">
        <v>54303</v>
      </c>
      <c r="O301">
        <v>52449</v>
      </c>
      <c r="P301">
        <f t="shared" si="16"/>
        <v>47440.833333333336</v>
      </c>
      <c r="Q301">
        <f t="shared" si="17"/>
        <v>54001.666666666664</v>
      </c>
      <c r="R301" t="s">
        <v>906</v>
      </c>
      <c r="S301">
        <f t="shared" si="18"/>
        <v>1.1382950692968434</v>
      </c>
      <c r="T301">
        <f t="shared" si="19"/>
        <v>0.18687458210151789</v>
      </c>
    </row>
    <row r="302" spans="1:20">
      <c r="A302">
        <v>300</v>
      </c>
      <c r="B302">
        <v>433.33240000000001</v>
      </c>
      <c r="C302" t="s">
        <v>909</v>
      </c>
      <c r="D302">
        <v>80261</v>
      </c>
      <c r="E302">
        <v>78829</v>
      </c>
      <c r="F302">
        <v>86945</v>
      </c>
      <c r="G302">
        <v>86059</v>
      </c>
      <c r="H302">
        <v>79223</v>
      </c>
      <c r="I302">
        <v>79390</v>
      </c>
      <c r="J302">
        <v>111531</v>
      </c>
      <c r="K302">
        <v>105385</v>
      </c>
      <c r="L302">
        <v>115067</v>
      </c>
      <c r="M302">
        <v>118397</v>
      </c>
      <c r="N302">
        <v>105840</v>
      </c>
      <c r="O302">
        <v>104095</v>
      </c>
      <c r="P302">
        <f t="shared" si="16"/>
        <v>81784.5</v>
      </c>
      <c r="Q302">
        <f t="shared" si="17"/>
        <v>110052.5</v>
      </c>
      <c r="R302" t="s">
        <v>909</v>
      </c>
      <c r="S302">
        <f t="shared" si="18"/>
        <v>1.3456400662717263</v>
      </c>
      <c r="T302">
        <f t="shared" si="19"/>
        <v>0.42829256741717897</v>
      </c>
    </row>
    <row r="303" spans="1:20">
      <c r="A303">
        <v>301</v>
      </c>
      <c r="B303">
        <v>435.34699999999998</v>
      </c>
      <c r="C303" t="s">
        <v>912</v>
      </c>
      <c r="D303">
        <v>87635</v>
      </c>
      <c r="E303">
        <v>86223</v>
      </c>
      <c r="F303">
        <v>84556</v>
      </c>
      <c r="G303">
        <v>87675</v>
      </c>
      <c r="H303">
        <v>84785</v>
      </c>
      <c r="I303">
        <v>85412</v>
      </c>
      <c r="J303">
        <v>92563</v>
      </c>
      <c r="K303">
        <v>100282</v>
      </c>
      <c r="L303">
        <v>97317</v>
      </c>
      <c r="M303">
        <v>95847</v>
      </c>
      <c r="N303">
        <v>95946</v>
      </c>
      <c r="O303">
        <v>96290</v>
      </c>
      <c r="P303">
        <f t="shared" si="16"/>
        <v>86047.666666666672</v>
      </c>
      <c r="Q303">
        <f t="shared" si="17"/>
        <v>96374.166666666672</v>
      </c>
      <c r="R303" t="s">
        <v>912</v>
      </c>
      <c r="S303">
        <f t="shared" si="18"/>
        <v>1.1200090647431851</v>
      </c>
      <c r="T303">
        <f t="shared" si="19"/>
        <v>0.16351040871780634</v>
      </c>
    </row>
    <row r="304" spans="1:20">
      <c r="A304">
        <v>302</v>
      </c>
      <c r="B304">
        <v>441.33960000000002</v>
      </c>
      <c r="C304" t="s">
        <v>915</v>
      </c>
      <c r="D304">
        <v>45092</v>
      </c>
      <c r="E304">
        <v>48270</v>
      </c>
      <c r="F304">
        <v>45188</v>
      </c>
      <c r="G304">
        <v>50766</v>
      </c>
      <c r="H304">
        <v>47515</v>
      </c>
      <c r="I304">
        <v>47344</v>
      </c>
      <c r="J304">
        <v>50740</v>
      </c>
      <c r="K304">
        <v>48512</v>
      </c>
      <c r="L304">
        <v>51992</v>
      </c>
      <c r="M304">
        <v>48596</v>
      </c>
      <c r="N304">
        <v>51765</v>
      </c>
      <c r="O304">
        <v>55971</v>
      </c>
      <c r="P304">
        <f t="shared" si="16"/>
        <v>47362.5</v>
      </c>
      <c r="Q304">
        <f t="shared" si="17"/>
        <v>51262.666666666664</v>
      </c>
      <c r="R304" t="s">
        <v>915</v>
      </c>
      <c r="S304">
        <f t="shared" si="18"/>
        <v>1.0823471452450075</v>
      </c>
      <c r="T304">
        <f t="shared" si="19"/>
        <v>0.11416329435803678</v>
      </c>
    </row>
    <row r="305" spans="1:20">
      <c r="A305">
        <v>303</v>
      </c>
      <c r="B305">
        <v>441.37329999999997</v>
      </c>
      <c r="C305" t="s">
        <v>918</v>
      </c>
      <c r="D305">
        <v>33864</v>
      </c>
      <c r="E305">
        <v>33413</v>
      </c>
      <c r="F305">
        <v>40594</v>
      </c>
      <c r="G305">
        <v>37985</v>
      </c>
      <c r="H305">
        <v>35392</v>
      </c>
      <c r="I305">
        <v>35064</v>
      </c>
      <c r="J305">
        <v>43652</v>
      </c>
      <c r="K305">
        <v>42440</v>
      </c>
      <c r="L305">
        <v>41692</v>
      </c>
      <c r="M305">
        <v>43619</v>
      </c>
      <c r="N305">
        <v>42375</v>
      </c>
      <c r="O305">
        <v>42558</v>
      </c>
      <c r="P305">
        <f t="shared" si="16"/>
        <v>36052</v>
      </c>
      <c r="Q305">
        <f t="shared" si="17"/>
        <v>42722.666666666664</v>
      </c>
      <c r="R305" t="s">
        <v>918</v>
      </c>
      <c r="S305">
        <f t="shared" si="18"/>
        <v>1.1850290321387624</v>
      </c>
      <c r="T305">
        <f t="shared" si="19"/>
        <v>0.24492240427927137</v>
      </c>
    </row>
    <row r="306" spans="1:20">
      <c r="A306">
        <v>304</v>
      </c>
      <c r="B306">
        <v>442.01459999999997</v>
      </c>
      <c r="C306" t="s">
        <v>921</v>
      </c>
      <c r="D306">
        <v>1232871</v>
      </c>
      <c r="E306">
        <v>1254140</v>
      </c>
      <c r="F306">
        <v>1014600</v>
      </c>
      <c r="G306">
        <v>1020989</v>
      </c>
      <c r="H306">
        <v>1142531</v>
      </c>
      <c r="I306">
        <v>1149425</v>
      </c>
      <c r="J306">
        <v>725845</v>
      </c>
      <c r="K306">
        <v>779927</v>
      </c>
      <c r="L306">
        <v>871590</v>
      </c>
      <c r="M306">
        <v>872743</v>
      </c>
      <c r="N306">
        <v>851021</v>
      </c>
      <c r="O306">
        <v>837345</v>
      </c>
      <c r="P306">
        <f t="shared" si="16"/>
        <v>1135759.3333333333</v>
      </c>
      <c r="Q306">
        <f t="shared" si="17"/>
        <v>823078.5</v>
      </c>
      <c r="R306" t="s">
        <v>921</v>
      </c>
      <c r="S306">
        <f t="shared" si="18"/>
        <v>0.7246944628527523</v>
      </c>
      <c r="T306">
        <f t="shared" si="19"/>
        <v>-0.46455522367136387</v>
      </c>
    </row>
    <row r="307" spans="1:20">
      <c r="A307">
        <v>305</v>
      </c>
      <c r="B307">
        <v>443.35129999999998</v>
      </c>
      <c r="C307" t="s">
        <v>924</v>
      </c>
      <c r="D307">
        <v>31725</v>
      </c>
      <c r="E307">
        <v>31785</v>
      </c>
      <c r="F307">
        <v>31838</v>
      </c>
      <c r="G307">
        <v>35741</v>
      </c>
      <c r="H307">
        <v>30597</v>
      </c>
      <c r="I307">
        <v>31284</v>
      </c>
      <c r="J307">
        <v>38609</v>
      </c>
      <c r="K307">
        <v>35248</v>
      </c>
      <c r="L307">
        <v>36846</v>
      </c>
      <c r="M307">
        <v>35849</v>
      </c>
      <c r="N307">
        <v>33759</v>
      </c>
      <c r="O307">
        <v>35294</v>
      </c>
      <c r="P307">
        <f t="shared" si="16"/>
        <v>32161.666666666668</v>
      </c>
      <c r="Q307">
        <f t="shared" si="17"/>
        <v>35934.166666666664</v>
      </c>
      <c r="R307" t="s">
        <v>924</v>
      </c>
      <c r="S307">
        <f t="shared" si="18"/>
        <v>1.1172980255998342</v>
      </c>
      <c r="T307">
        <f t="shared" si="19"/>
        <v>0.1600140584322782</v>
      </c>
    </row>
    <row r="308" spans="1:20">
      <c r="A308">
        <v>306</v>
      </c>
      <c r="B308">
        <v>445.05270000000002</v>
      </c>
      <c r="C308" t="s">
        <v>927</v>
      </c>
      <c r="D308">
        <v>197164</v>
      </c>
      <c r="E308">
        <v>207634</v>
      </c>
      <c r="F308">
        <v>180602</v>
      </c>
      <c r="G308">
        <v>174317</v>
      </c>
      <c r="H308">
        <v>179111</v>
      </c>
      <c r="I308">
        <v>173890</v>
      </c>
      <c r="J308">
        <v>208862</v>
      </c>
      <c r="K308">
        <v>232677</v>
      </c>
      <c r="L308">
        <v>236552</v>
      </c>
      <c r="M308">
        <v>231227</v>
      </c>
      <c r="N308">
        <v>235572</v>
      </c>
      <c r="O308">
        <v>232500</v>
      </c>
      <c r="P308">
        <f t="shared" si="16"/>
        <v>185453</v>
      </c>
      <c r="Q308">
        <f t="shared" si="17"/>
        <v>229565</v>
      </c>
      <c r="R308" t="s">
        <v>927</v>
      </c>
      <c r="S308">
        <f t="shared" si="18"/>
        <v>1.2378608057027927</v>
      </c>
      <c r="T308">
        <f t="shared" si="19"/>
        <v>0.30784909628687768</v>
      </c>
    </row>
    <row r="309" spans="1:20">
      <c r="A309">
        <v>307</v>
      </c>
      <c r="B309">
        <v>445.18680000000001</v>
      </c>
      <c r="C309" t="s">
        <v>930</v>
      </c>
      <c r="D309">
        <v>11093360</v>
      </c>
      <c r="E309">
        <v>11296905</v>
      </c>
      <c r="F309">
        <v>12090349</v>
      </c>
      <c r="G309">
        <v>12690211</v>
      </c>
      <c r="H309">
        <v>11582412</v>
      </c>
      <c r="I309">
        <v>11819250</v>
      </c>
      <c r="J309">
        <v>18664424</v>
      </c>
      <c r="K309">
        <v>18908425</v>
      </c>
      <c r="L309">
        <v>17816601</v>
      </c>
      <c r="M309">
        <v>18797030</v>
      </c>
      <c r="N309">
        <v>14807364</v>
      </c>
      <c r="O309">
        <v>15954762</v>
      </c>
      <c r="P309">
        <f t="shared" si="16"/>
        <v>11762081.166666666</v>
      </c>
      <c r="Q309">
        <f t="shared" si="17"/>
        <v>17491434.333333332</v>
      </c>
      <c r="R309" t="s">
        <v>930</v>
      </c>
      <c r="S309">
        <f t="shared" si="18"/>
        <v>1.4871036924063623</v>
      </c>
      <c r="T309">
        <f t="shared" si="19"/>
        <v>0.57250524678831449</v>
      </c>
    </row>
    <row r="310" spans="1:20">
      <c r="A310">
        <v>308</v>
      </c>
      <c r="B310">
        <v>447.20350000000002</v>
      </c>
      <c r="C310" t="s">
        <v>933</v>
      </c>
      <c r="D310">
        <v>215651</v>
      </c>
      <c r="E310">
        <v>214865</v>
      </c>
      <c r="F310">
        <v>229639</v>
      </c>
      <c r="G310">
        <v>239708</v>
      </c>
      <c r="H310">
        <v>219037</v>
      </c>
      <c r="I310">
        <v>219646</v>
      </c>
      <c r="J310">
        <v>318596</v>
      </c>
      <c r="K310">
        <v>314381</v>
      </c>
      <c r="L310">
        <v>302868</v>
      </c>
      <c r="M310">
        <v>305695</v>
      </c>
      <c r="N310">
        <v>267321</v>
      </c>
      <c r="O310">
        <v>277952</v>
      </c>
      <c r="P310">
        <f t="shared" si="16"/>
        <v>223091</v>
      </c>
      <c r="Q310">
        <f t="shared" si="17"/>
        <v>297802.16666666669</v>
      </c>
      <c r="R310" t="s">
        <v>933</v>
      </c>
      <c r="S310">
        <f t="shared" si="18"/>
        <v>1.3348909936602853</v>
      </c>
      <c r="T310">
        <f t="shared" si="19"/>
        <v>0.41672193717383982</v>
      </c>
    </row>
    <row r="311" spans="1:20">
      <c r="A311">
        <v>309</v>
      </c>
      <c r="B311">
        <v>448.3066</v>
      </c>
      <c r="C311" t="s">
        <v>936</v>
      </c>
      <c r="D311">
        <v>36982</v>
      </c>
      <c r="E311">
        <v>38626</v>
      </c>
      <c r="F311">
        <v>40559</v>
      </c>
      <c r="G311">
        <v>39401</v>
      </c>
      <c r="H311">
        <v>37393</v>
      </c>
      <c r="I311">
        <v>40266</v>
      </c>
      <c r="J311">
        <v>43188</v>
      </c>
      <c r="K311">
        <v>39942</v>
      </c>
      <c r="L311">
        <v>43856</v>
      </c>
      <c r="M311">
        <v>42890</v>
      </c>
      <c r="N311">
        <v>38923</v>
      </c>
      <c r="O311">
        <v>38651</v>
      </c>
      <c r="P311">
        <f t="shared" si="16"/>
        <v>38871.166666666664</v>
      </c>
      <c r="Q311">
        <f t="shared" si="17"/>
        <v>41241.666666666664</v>
      </c>
      <c r="R311" t="s">
        <v>936</v>
      </c>
      <c r="S311">
        <f t="shared" si="18"/>
        <v>1.0609835053402907</v>
      </c>
      <c r="T311">
        <f t="shared" si="19"/>
        <v>8.5402227460272623E-2</v>
      </c>
    </row>
    <row r="312" spans="1:20">
      <c r="A312">
        <v>310</v>
      </c>
      <c r="B312">
        <v>449.18430000000001</v>
      </c>
      <c r="C312" t="s">
        <v>939</v>
      </c>
      <c r="D312">
        <v>56702</v>
      </c>
      <c r="E312">
        <v>56947</v>
      </c>
      <c r="F312">
        <v>59541</v>
      </c>
      <c r="G312">
        <v>59709</v>
      </c>
      <c r="H312">
        <v>55228</v>
      </c>
      <c r="I312">
        <v>61113</v>
      </c>
      <c r="J312">
        <v>65637</v>
      </c>
      <c r="K312">
        <v>65050</v>
      </c>
      <c r="L312">
        <v>59270</v>
      </c>
      <c r="M312">
        <v>58505</v>
      </c>
      <c r="N312">
        <v>57695</v>
      </c>
      <c r="O312">
        <v>57241</v>
      </c>
      <c r="P312">
        <f t="shared" si="16"/>
        <v>58206.666666666664</v>
      </c>
      <c r="Q312">
        <f t="shared" si="17"/>
        <v>60566.333333333336</v>
      </c>
      <c r="R312" t="s">
        <v>939</v>
      </c>
      <c r="S312">
        <f t="shared" si="18"/>
        <v>1.0405394571068607</v>
      </c>
      <c r="T312">
        <f t="shared" si="19"/>
        <v>5.7331672899385351E-2</v>
      </c>
    </row>
    <row r="313" spans="1:20">
      <c r="A313">
        <v>311</v>
      </c>
      <c r="B313">
        <v>449.3408</v>
      </c>
      <c r="C313" t="s">
        <v>942</v>
      </c>
      <c r="D313">
        <v>38386</v>
      </c>
      <c r="E313">
        <v>35148</v>
      </c>
      <c r="F313">
        <v>39422</v>
      </c>
      <c r="G313">
        <v>40552</v>
      </c>
      <c r="H313">
        <v>33250</v>
      </c>
      <c r="I313">
        <v>36644</v>
      </c>
      <c r="J313">
        <v>47471</v>
      </c>
      <c r="K313">
        <v>43723</v>
      </c>
      <c r="L313">
        <v>42668</v>
      </c>
      <c r="M313">
        <v>43666</v>
      </c>
      <c r="N313">
        <v>36098</v>
      </c>
      <c r="O313">
        <v>38752</v>
      </c>
      <c r="P313">
        <f t="shared" si="16"/>
        <v>37233.666666666664</v>
      </c>
      <c r="Q313">
        <f t="shared" si="17"/>
        <v>42063</v>
      </c>
      <c r="R313" t="s">
        <v>942</v>
      </c>
      <c r="S313">
        <f t="shared" si="18"/>
        <v>1.1297034046248469</v>
      </c>
      <c r="T313">
        <f t="shared" si="19"/>
        <v>0.17594405331077975</v>
      </c>
    </row>
    <row r="314" spans="1:20">
      <c r="A314">
        <v>312</v>
      </c>
      <c r="B314">
        <v>451.35809999999998</v>
      </c>
      <c r="C314" t="s">
        <v>945</v>
      </c>
      <c r="D314">
        <v>31718</v>
      </c>
      <c r="E314">
        <v>31346</v>
      </c>
      <c r="F314">
        <v>30447</v>
      </c>
      <c r="G314">
        <v>34506</v>
      </c>
      <c r="H314">
        <v>32062</v>
      </c>
      <c r="I314">
        <v>30425</v>
      </c>
      <c r="J314">
        <v>38090</v>
      </c>
      <c r="K314">
        <v>40123</v>
      </c>
      <c r="L314">
        <v>38396</v>
      </c>
      <c r="M314">
        <v>38405</v>
      </c>
      <c r="N314">
        <v>37153</v>
      </c>
      <c r="O314">
        <v>36036</v>
      </c>
      <c r="P314">
        <f t="shared" si="16"/>
        <v>31750.666666666668</v>
      </c>
      <c r="Q314">
        <f t="shared" si="17"/>
        <v>38033.833333333336</v>
      </c>
      <c r="R314" t="s">
        <v>945</v>
      </c>
      <c r="S314">
        <f t="shared" si="18"/>
        <v>1.1978908579347416</v>
      </c>
      <c r="T314">
        <f t="shared" si="19"/>
        <v>0.26049646748457744</v>
      </c>
    </row>
    <row r="315" spans="1:20">
      <c r="A315">
        <v>313</v>
      </c>
      <c r="B315">
        <v>454.14789999999999</v>
      </c>
      <c r="C315" t="s">
        <v>948</v>
      </c>
      <c r="D315">
        <v>43230</v>
      </c>
      <c r="E315">
        <v>48343</v>
      </c>
      <c r="F315">
        <v>39090</v>
      </c>
      <c r="G315">
        <v>42079</v>
      </c>
      <c r="H315">
        <v>41482</v>
      </c>
      <c r="I315">
        <v>43951</v>
      </c>
      <c r="J315">
        <v>36703</v>
      </c>
      <c r="K315">
        <v>35266</v>
      </c>
      <c r="L315">
        <v>36864</v>
      </c>
      <c r="M315">
        <v>38130</v>
      </c>
      <c r="N315">
        <v>36863</v>
      </c>
      <c r="O315">
        <v>37692</v>
      </c>
      <c r="P315">
        <f t="shared" si="16"/>
        <v>43029.166666666664</v>
      </c>
      <c r="Q315">
        <f t="shared" si="17"/>
        <v>36919.666666666664</v>
      </c>
      <c r="R315" t="s">
        <v>948</v>
      </c>
      <c r="S315">
        <f t="shared" si="18"/>
        <v>0.85801491236564342</v>
      </c>
      <c r="T315">
        <f t="shared" si="19"/>
        <v>-0.22092537279307392</v>
      </c>
    </row>
    <row r="316" spans="1:20">
      <c r="A316">
        <v>314</v>
      </c>
      <c r="B316">
        <v>455.09640000000002</v>
      </c>
      <c r="C316" t="s">
        <v>951</v>
      </c>
      <c r="D316">
        <v>49983</v>
      </c>
      <c r="E316">
        <v>45870</v>
      </c>
      <c r="F316">
        <v>49722</v>
      </c>
      <c r="G316">
        <v>49423</v>
      </c>
      <c r="H316">
        <v>51613</v>
      </c>
      <c r="I316">
        <v>53490</v>
      </c>
      <c r="J316">
        <v>41377</v>
      </c>
      <c r="K316">
        <v>43233</v>
      </c>
      <c r="L316">
        <v>41681</v>
      </c>
      <c r="M316">
        <v>43970</v>
      </c>
      <c r="N316">
        <v>43811</v>
      </c>
      <c r="O316">
        <v>44472</v>
      </c>
      <c r="P316">
        <f t="shared" si="16"/>
        <v>50016.833333333336</v>
      </c>
      <c r="Q316">
        <f t="shared" si="17"/>
        <v>43090.666666666664</v>
      </c>
      <c r="R316" t="s">
        <v>951</v>
      </c>
      <c r="S316">
        <f t="shared" si="18"/>
        <v>0.86152328715998938</v>
      </c>
      <c r="T316">
        <f t="shared" si="19"/>
        <v>-0.21503830155243572</v>
      </c>
    </row>
    <row r="317" spans="1:20">
      <c r="A317">
        <v>315</v>
      </c>
      <c r="B317">
        <v>456.14879999999999</v>
      </c>
      <c r="C317" t="s">
        <v>954</v>
      </c>
      <c r="D317">
        <v>42412</v>
      </c>
      <c r="E317">
        <v>42804</v>
      </c>
      <c r="F317">
        <v>37120</v>
      </c>
      <c r="G317">
        <v>38057</v>
      </c>
      <c r="H317">
        <v>37723</v>
      </c>
      <c r="I317">
        <v>37908</v>
      </c>
      <c r="J317">
        <v>32753</v>
      </c>
      <c r="K317">
        <v>35025</v>
      </c>
      <c r="L317">
        <v>32498</v>
      </c>
      <c r="M317">
        <v>33078</v>
      </c>
      <c r="N317">
        <v>33559</v>
      </c>
      <c r="O317">
        <v>33044</v>
      </c>
      <c r="P317">
        <f t="shared" si="16"/>
        <v>39337.333333333336</v>
      </c>
      <c r="Q317">
        <f t="shared" si="17"/>
        <v>33326.166666666664</v>
      </c>
      <c r="R317" t="s">
        <v>954</v>
      </c>
      <c r="S317">
        <f t="shared" si="18"/>
        <v>0.84718926888790957</v>
      </c>
      <c r="T317">
        <f t="shared" si="19"/>
        <v>-0.23924377966033178</v>
      </c>
    </row>
    <row r="318" spans="1:20">
      <c r="A318">
        <v>316</v>
      </c>
      <c r="B318">
        <v>458.18060000000003</v>
      </c>
      <c r="C318" t="s">
        <v>957</v>
      </c>
      <c r="D318">
        <v>48384</v>
      </c>
      <c r="E318">
        <v>50948</v>
      </c>
      <c r="F318">
        <v>49454</v>
      </c>
      <c r="G318">
        <v>47535</v>
      </c>
      <c r="H318">
        <v>44606</v>
      </c>
      <c r="I318">
        <v>44957</v>
      </c>
      <c r="J318">
        <v>42147</v>
      </c>
      <c r="K318">
        <v>41175</v>
      </c>
      <c r="L318">
        <v>41273</v>
      </c>
      <c r="M318">
        <v>41991</v>
      </c>
      <c r="N318">
        <v>43308</v>
      </c>
      <c r="O318">
        <v>48597</v>
      </c>
      <c r="P318">
        <f t="shared" si="16"/>
        <v>47647.333333333336</v>
      </c>
      <c r="Q318">
        <f t="shared" si="17"/>
        <v>43081.833333333336</v>
      </c>
      <c r="R318" t="s">
        <v>957</v>
      </c>
      <c r="S318">
        <f t="shared" si="18"/>
        <v>0.90418141623875414</v>
      </c>
      <c r="T318">
        <f t="shared" si="19"/>
        <v>-0.14531582882935282</v>
      </c>
    </row>
    <row r="319" spans="1:20">
      <c r="A319">
        <v>317</v>
      </c>
      <c r="B319">
        <v>460.16030000000001</v>
      </c>
      <c r="C319" t="s">
        <v>960</v>
      </c>
      <c r="D319">
        <v>43291</v>
      </c>
      <c r="E319">
        <v>47205</v>
      </c>
      <c r="F319">
        <v>42084</v>
      </c>
      <c r="G319">
        <v>41014</v>
      </c>
      <c r="H319">
        <v>44304</v>
      </c>
      <c r="I319">
        <v>44003</v>
      </c>
      <c r="J319">
        <v>41101</v>
      </c>
      <c r="K319">
        <v>35198</v>
      </c>
      <c r="L319">
        <v>35399</v>
      </c>
      <c r="M319">
        <v>38977</v>
      </c>
      <c r="N319">
        <v>33561</v>
      </c>
      <c r="O319">
        <v>35242</v>
      </c>
      <c r="P319">
        <f t="shared" si="16"/>
        <v>43650.166666666664</v>
      </c>
      <c r="Q319">
        <f t="shared" si="17"/>
        <v>36579.666666666664</v>
      </c>
      <c r="R319" t="s">
        <v>960</v>
      </c>
      <c r="S319">
        <f t="shared" si="18"/>
        <v>0.83801894609031657</v>
      </c>
      <c r="T319">
        <f t="shared" si="19"/>
        <v>-0.25494523387256607</v>
      </c>
    </row>
    <row r="320" spans="1:20">
      <c r="A320">
        <v>318</v>
      </c>
      <c r="B320">
        <v>465.30410000000001</v>
      </c>
      <c r="C320" t="s">
        <v>963</v>
      </c>
      <c r="D320">
        <v>1271189</v>
      </c>
      <c r="E320">
        <v>1362607</v>
      </c>
      <c r="F320">
        <v>1514144</v>
      </c>
      <c r="G320">
        <v>1578558</v>
      </c>
      <c r="H320">
        <v>1348013</v>
      </c>
      <c r="I320">
        <v>1324787</v>
      </c>
      <c r="J320">
        <v>1909700</v>
      </c>
      <c r="K320">
        <v>1942863</v>
      </c>
      <c r="L320">
        <v>1869831</v>
      </c>
      <c r="M320">
        <v>1932080</v>
      </c>
      <c r="N320">
        <v>1744281</v>
      </c>
      <c r="O320">
        <v>1744339</v>
      </c>
      <c r="P320">
        <f t="shared" si="16"/>
        <v>1399883</v>
      </c>
      <c r="Q320">
        <f t="shared" si="17"/>
        <v>1857182.3333333333</v>
      </c>
      <c r="R320" t="s">
        <v>963</v>
      </c>
      <c r="S320">
        <f t="shared" si="18"/>
        <v>1.3266696812043102</v>
      </c>
      <c r="T320">
        <f t="shared" si="19"/>
        <v>0.40780920822884914</v>
      </c>
    </row>
    <row r="321" spans="1:20">
      <c r="A321">
        <v>319</v>
      </c>
      <c r="B321">
        <v>466.96699999999998</v>
      </c>
      <c r="C321" t="s">
        <v>966</v>
      </c>
      <c r="D321">
        <v>58341</v>
      </c>
      <c r="E321">
        <v>68451</v>
      </c>
      <c r="F321">
        <v>64694</v>
      </c>
      <c r="G321">
        <v>64685</v>
      </c>
      <c r="H321">
        <v>67795</v>
      </c>
      <c r="I321">
        <v>66915</v>
      </c>
      <c r="J321">
        <v>48203</v>
      </c>
      <c r="K321">
        <v>49333</v>
      </c>
      <c r="L321">
        <v>53143</v>
      </c>
      <c r="M321">
        <v>48153</v>
      </c>
      <c r="N321">
        <v>51609</v>
      </c>
      <c r="O321">
        <v>50883</v>
      </c>
      <c r="P321">
        <f t="shared" si="16"/>
        <v>65146.833333333336</v>
      </c>
      <c r="Q321">
        <f t="shared" si="17"/>
        <v>50220.666666666664</v>
      </c>
      <c r="R321" t="s">
        <v>966</v>
      </c>
      <c r="S321">
        <f t="shared" si="18"/>
        <v>0.77088423330885869</v>
      </c>
      <c r="T321">
        <f t="shared" si="19"/>
        <v>-0.3754138736203424</v>
      </c>
    </row>
    <row r="322" spans="1:20">
      <c r="A322">
        <v>320</v>
      </c>
      <c r="B322">
        <v>469.40440000000001</v>
      </c>
      <c r="C322" t="s">
        <v>969</v>
      </c>
      <c r="D322">
        <v>21418</v>
      </c>
      <c r="E322">
        <v>21904</v>
      </c>
      <c r="F322">
        <v>20791</v>
      </c>
      <c r="G322">
        <v>21935</v>
      </c>
      <c r="H322">
        <v>21631</v>
      </c>
      <c r="I322">
        <v>20467</v>
      </c>
      <c r="J322">
        <v>24330</v>
      </c>
      <c r="K322">
        <v>24527</v>
      </c>
      <c r="L322">
        <v>22728</v>
      </c>
      <c r="M322">
        <v>22249</v>
      </c>
      <c r="N322">
        <v>21088</v>
      </c>
      <c r="O322">
        <v>20924</v>
      </c>
      <c r="P322">
        <f t="shared" si="16"/>
        <v>21357.666666666668</v>
      </c>
      <c r="Q322">
        <f t="shared" si="17"/>
        <v>22641</v>
      </c>
      <c r="R322" t="s">
        <v>969</v>
      </c>
      <c r="S322">
        <f t="shared" si="18"/>
        <v>1.0600877124529833</v>
      </c>
      <c r="T322">
        <f t="shared" si="19"/>
        <v>8.4183639397621163E-2</v>
      </c>
    </row>
    <row r="323" spans="1:20">
      <c r="A323">
        <v>321</v>
      </c>
      <c r="B323">
        <v>480.30919999999998</v>
      </c>
      <c r="C323" t="s">
        <v>972</v>
      </c>
      <c r="D323">
        <v>722774</v>
      </c>
      <c r="E323">
        <v>704134</v>
      </c>
      <c r="F323">
        <v>734343</v>
      </c>
      <c r="G323">
        <v>730877</v>
      </c>
      <c r="H323">
        <v>718730</v>
      </c>
      <c r="I323">
        <v>697082</v>
      </c>
      <c r="J323">
        <v>993643</v>
      </c>
      <c r="K323">
        <v>960843</v>
      </c>
      <c r="L323">
        <v>1064812</v>
      </c>
      <c r="M323">
        <v>1004997</v>
      </c>
      <c r="N323">
        <v>1084605</v>
      </c>
      <c r="O323">
        <v>1092204</v>
      </c>
      <c r="P323">
        <f t="shared" ref="P323:P389" si="20">AVERAGE(D323:I323)</f>
        <v>717990</v>
      </c>
      <c r="Q323">
        <f t="shared" ref="Q323:Q389" si="21">AVERAGE(J323:O323)</f>
        <v>1033517.3333333334</v>
      </c>
      <c r="R323" t="s">
        <v>972</v>
      </c>
      <c r="S323">
        <f t="shared" ref="S323:S389" si="22">Q323/P323</f>
        <v>1.439459231094212</v>
      </c>
      <c r="T323">
        <f t="shared" si="19"/>
        <v>0.52552692892836039</v>
      </c>
    </row>
    <row r="324" spans="1:20">
      <c r="A324">
        <v>322</v>
      </c>
      <c r="B324">
        <v>481.97710000000001</v>
      </c>
      <c r="C324" t="s">
        <v>975</v>
      </c>
      <c r="D324">
        <v>1167637</v>
      </c>
      <c r="E324">
        <v>1124273</v>
      </c>
      <c r="F324">
        <v>1171433</v>
      </c>
      <c r="G324">
        <v>1112234</v>
      </c>
      <c r="H324">
        <v>1323070</v>
      </c>
      <c r="I324">
        <v>1282019</v>
      </c>
      <c r="J324">
        <v>1313289</v>
      </c>
      <c r="K324">
        <v>1481069</v>
      </c>
      <c r="L324">
        <v>1458525</v>
      </c>
      <c r="M324">
        <v>1480155</v>
      </c>
      <c r="N324">
        <v>1369092</v>
      </c>
      <c r="O324">
        <v>1310850</v>
      </c>
      <c r="P324">
        <f t="shared" si="20"/>
        <v>1196777.6666666667</v>
      </c>
      <c r="Q324">
        <f t="shared" si="21"/>
        <v>1402163.3333333333</v>
      </c>
      <c r="R324" t="s">
        <v>975</v>
      </c>
      <c r="S324">
        <f t="shared" si="22"/>
        <v>1.1716155576655423</v>
      </c>
      <c r="T324">
        <f t="shared" ref="T324:T387" si="23">LOG(S324,2)</f>
        <v>0.22849925573680011</v>
      </c>
    </row>
    <row r="325" spans="1:20">
      <c r="A325">
        <v>323</v>
      </c>
      <c r="B325">
        <v>482.96089999999998</v>
      </c>
      <c r="C325" t="s">
        <v>978</v>
      </c>
      <c r="D325">
        <v>3241409</v>
      </c>
      <c r="E325">
        <v>3160855</v>
      </c>
      <c r="F325">
        <v>3414670</v>
      </c>
      <c r="G325">
        <v>3213362</v>
      </c>
      <c r="H325">
        <v>3660833</v>
      </c>
      <c r="I325">
        <v>3605294</v>
      </c>
      <c r="J325">
        <v>3739696</v>
      </c>
      <c r="K325">
        <v>4141654</v>
      </c>
      <c r="L325">
        <v>4040971</v>
      </c>
      <c r="M325">
        <v>4005540</v>
      </c>
      <c r="N325">
        <v>3750126</v>
      </c>
      <c r="O325">
        <v>3610698</v>
      </c>
      <c r="P325">
        <f t="shared" si="20"/>
        <v>3382737.1666666665</v>
      </c>
      <c r="Q325">
        <f t="shared" si="21"/>
        <v>3881447.5</v>
      </c>
      <c r="R325" t="s">
        <v>978</v>
      </c>
      <c r="S325">
        <f t="shared" si="22"/>
        <v>1.1474280468041094</v>
      </c>
      <c r="T325">
        <f t="shared" si="23"/>
        <v>0.1984036876054609</v>
      </c>
    </row>
    <row r="326" spans="1:20">
      <c r="A326">
        <v>324</v>
      </c>
      <c r="B326">
        <v>487.09969999999998</v>
      </c>
      <c r="C326" t="s">
        <v>981</v>
      </c>
      <c r="D326">
        <v>119430</v>
      </c>
      <c r="E326">
        <v>112186</v>
      </c>
      <c r="F326">
        <v>101399</v>
      </c>
      <c r="G326">
        <v>95816</v>
      </c>
      <c r="H326">
        <v>102450</v>
      </c>
      <c r="I326">
        <v>99980</v>
      </c>
      <c r="J326">
        <v>99036</v>
      </c>
      <c r="K326">
        <v>99943</v>
      </c>
      <c r="L326">
        <v>92638</v>
      </c>
      <c r="M326">
        <v>87868</v>
      </c>
      <c r="N326">
        <v>100517</v>
      </c>
      <c r="O326">
        <v>94757</v>
      </c>
      <c r="P326">
        <f t="shared" si="20"/>
        <v>105210.16666666667</v>
      </c>
      <c r="Q326">
        <f t="shared" si="21"/>
        <v>95793.166666666672</v>
      </c>
      <c r="R326" t="s">
        <v>981</v>
      </c>
      <c r="S326">
        <f t="shared" si="22"/>
        <v>0.91049344090637629</v>
      </c>
      <c r="T326">
        <f t="shared" si="23"/>
        <v>-0.13527947066265453</v>
      </c>
    </row>
    <row r="327" spans="1:20">
      <c r="A327">
        <v>325</v>
      </c>
      <c r="B327">
        <v>489.99270000000001</v>
      </c>
      <c r="C327" t="s">
        <v>984</v>
      </c>
      <c r="D327">
        <v>132173</v>
      </c>
      <c r="E327">
        <v>124649</v>
      </c>
      <c r="F327">
        <v>113405</v>
      </c>
      <c r="G327">
        <v>111270</v>
      </c>
      <c r="H327">
        <v>132822</v>
      </c>
      <c r="I327">
        <v>120309</v>
      </c>
      <c r="J327">
        <v>91402</v>
      </c>
      <c r="K327">
        <v>95370</v>
      </c>
      <c r="L327">
        <v>103394</v>
      </c>
      <c r="M327">
        <v>99556</v>
      </c>
      <c r="N327">
        <v>99074</v>
      </c>
      <c r="O327">
        <v>103731</v>
      </c>
      <c r="P327">
        <f t="shared" si="20"/>
        <v>122438</v>
      </c>
      <c r="Q327">
        <f t="shared" si="21"/>
        <v>98754.5</v>
      </c>
      <c r="R327" t="s">
        <v>984</v>
      </c>
      <c r="S327">
        <f t="shared" si="22"/>
        <v>0.8065674055440305</v>
      </c>
      <c r="T327">
        <f t="shared" si="23"/>
        <v>-0.31013298918091897</v>
      </c>
    </row>
    <row r="328" spans="1:20">
      <c r="A328">
        <v>326</v>
      </c>
      <c r="B328">
        <v>492.31020000000001</v>
      </c>
      <c r="C328" t="s">
        <v>987</v>
      </c>
      <c r="D328">
        <v>65504</v>
      </c>
      <c r="E328">
        <v>63008</v>
      </c>
      <c r="F328">
        <v>68545</v>
      </c>
      <c r="G328">
        <v>63406</v>
      </c>
      <c r="H328">
        <v>59068</v>
      </c>
      <c r="I328">
        <v>59607</v>
      </c>
      <c r="J328">
        <v>65673</v>
      </c>
      <c r="K328">
        <v>65985</v>
      </c>
      <c r="L328">
        <v>68871</v>
      </c>
      <c r="M328">
        <v>70122</v>
      </c>
      <c r="N328">
        <v>69748</v>
      </c>
      <c r="O328">
        <v>73636</v>
      </c>
      <c r="P328">
        <f t="shared" si="20"/>
        <v>63189.666666666664</v>
      </c>
      <c r="Q328">
        <f t="shared" si="21"/>
        <v>69005.833333333328</v>
      </c>
      <c r="R328" t="s">
        <v>987</v>
      </c>
      <c r="S328">
        <f t="shared" si="22"/>
        <v>1.092043002811641</v>
      </c>
      <c r="T328">
        <f t="shared" si="23"/>
        <v>0.12702966827385387</v>
      </c>
    </row>
    <row r="329" spans="1:20">
      <c r="A329">
        <v>327</v>
      </c>
      <c r="B329">
        <v>498.29070000000002</v>
      </c>
      <c r="C329" t="s">
        <v>990</v>
      </c>
      <c r="D329">
        <v>76404</v>
      </c>
      <c r="E329">
        <v>70196</v>
      </c>
      <c r="F329">
        <v>76172</v>
      </c>
      <c r="G329">
        <v>72301</v>
      </c>
      <c r="H329">
        <v>65614</v>
      </c>
      <c r="I329">
        <v>70903</v>
      </c>
      <c r="J329">
        <v>77019</v>
      </c>
      <c r="K329">
        <v>78521</v>
      </c>
      <c r="L329">
        <v>79329</v>
      </c>
      <c r="M329">
        <v>81756</v>
      </c>
      <c r="N329">
        <v>86092</v>
      </c>
      <c r="O329">
        <v>78695</v>
      </c>
      <c r="P329">
        <f t="shared" si="20"/>
        <v>71931.666666666672</v>
      </c>
      <c r="Q329">
        <f t="shared" si="21"/>
        <v>80235.333333333328</v>
      </c>
      <c r="R329" t="s">
        <v>990</v>
      </c>
      <c r="S329">
        <f t="shared" si="22"/>
        <v>1.115438263166431</v>
      </c>
      <c r="T329">
        <f t="shared" si="23"/>
        <v>0.15761066608010921</v>
      </c>
    </row>
    <row r="330" spans="1:20">
      <c r="A330">
        <v>328</v>
      </c>
      <c r="B330">
        <v>505.98869999999999</v>
      </c>
      <c r="C330" t="s">
        <v>993</v>
      </c>
      <c r="D330">
        <v>10459690</v>
      </c>
      <c r="E330">
        <v>10374741</v>
      </c>
      <c r="F330">
        <v>11130867</v>
      </c>
      <c r="G330">
        <v>10500737</v>
      </c>
      <c r="H330">
        <v>11883790</v>
      </c>
      <c r="I330">
        <v>11854567</v>
      </c>
      <c r="J330">
        <v>12782235</v>
      </c>
      <c r="K330">
        <v>13838393</v>
      </c>
      <c r="L330">
        <v>13053839</v>
      </c>
      <c r="M330">
        <v>13202851</v>
      </c>
      <c r="N330">
        <v>12686238</v>
      </c>
      <c r="O330">
        <v>12300815</v>
      </c>
      <c r="P330">
        <f t="shared" si="20"/>
        <v>11034065.333333334</v>
      </c>
      <c r="Q330">
        <f t="shared" si="21"/>
        <v>12977395.166666666</v>
      </c>
      <c r="R330" t="s">
        <v>993</v>
      </c>
      <c r="S330">
        <f t="shared" si="22"/>
        <v>1.1761209286537968</v>
      </c>
      <c r="T330">
        <f t="shared" si="23"/>
        <v>0.23403640558217065</v>
      </c>
    </row>
    <row r="331" spans="1:20">
      <c r="A331">
        <v>329</v>
      </c>
      <c r="B331">
        <v>508.34</v>
      </c>
      <c r="C331" t="s">
        <v>996</v>
      </c>
      <c r="D331">
        <v>212214</v>
      </c>
      <c r="E331">
        <v>203497</v>
      </c>
      <c r="F331">
        <v>209272</v>
      </c>
      <c r="G331">
        <v>210138</v>
      </c>
      <c r="H331">
        <v>206349</v>
      </c>
      <c r="I331">
        <v>201462</v>
      </c>
      <c r="J331">
        <v>213793</v>
      </c>
      <c r="K331">
        <v>216057</v>
      </c>
      <c r="L331">
        <v>259210</v>
      </c>
      <c r="M331">
        <v>250435</v>
      </c>
      <c r="N331">
        <v>274440</v>
      </c>
      <c r="O331">
        <v>263081</v>
      </c>
      <c r="P331">
        <f t="shared" si="20"/>
        <v>207155.33333333334</v>
      </c>
      <c r="Q331">
        <f t="shared" si="21"/>
        <v>246169.33333333334</v>
      </c>
      <c r="R331" t="s">
        <v>996</v>
      </c>
      <c r="S331">
        <f t="shared" si="22"/>
        <v>1.1883321050548219</v>
      </c>
      <c r="T331">
        <f t="shared" si="23"/>
        <v>0.24893808475678722</v>
      </c>
    </row>
    <row r="332" spans="1:20">
      <c r="A332">
        <v>330</v>
      </c>
      <c r="B332">
        <v>508.37529999999998</v>
      </c>
      <c r="C332" t="s">
        <v>999</v>
      </c>
      <c r="D332">
        <v>39804</v>
      </c>
      <c r="E332">
        <v>42652</v>
      </c>
      <c r="F332">
        <v>40729</v>
      </c>
      <c r="G332">
        <v>44131</v>
      </c>
      <c r="H332">
        <v>40221</v>
      </c>
      <c r="I332">
        <v>40380</v>
      </c>
      <c r="J332">
        <v>42491</v>
      </c>
      <c r="K332">
        <v>46117</v>
      </c>
      <c r="L332">
        <v>48325</v>
      </c>
      <c r="M332">
        <v>46348</v>
      </c>
      <c r="N332">
        <v>45729</v>
      </c>
      <c r="O332">
        <v>44611</v>
      </c>
      <c r="P332">
        <f t="shared" si="20"/>
        <v>41319.5</v>
      </c>
      <c r="Q332">
        <f t="shared" si="21"/>
        <v>45603.5</v>
      </c>
      <c r="R332" t="s">
        <v>999</v>
      </c>
      <c r="S332">
        <f t="shared" si="22"/>
        <v>1.1036798605985068</v>
      </c>
      <c r="T332">
        <f t="shared" si="23"/>
        <v>0.14232175680287654</v>
      </c>
    </row>
    <row r="333" spans="1:20">
      <c r="A333">
        <v>331</v>
      </c>
      <c r="B333">
        <v>521.98299999999995</v>
      </c>
      <c r="C333" t="s">
        <v>1002</v>
      </c>
      <c r="D333">
        <v>1160384</v>
      </c>
      <c r="E333">
        <v>1182713</v>
      </c>
      <c r="F333">
        <v>1134789</v>
      </c>
      <c r="G333">
        <v>1076867</v>
      </c>
      <c r="H333">
        <v>1321275</v>
      </c>
      <c r="I333">
        <v>1330254</v>
      </c>
      <c r="J333">
        <v>1176263</v>
      </c>
      <c r="K333">
        <v>1354464</v>
      </c>
      <c r="L333">
        <v>1379631</v>
      </c>
      <c r="M333">
        <v>1408159</v>
      </c>
      <c r="N333">
        <v>1291610</v>
      </c>
      <c r="O333">
        <v>1287975</v>
      </c>
      <c r="P333">
        <f t="shared" si="20"/>
        <v>1201047</v>
      </c>
      <c r="Q333">
        <f t="shared" si="21"/>
        <v>1316350.3333333333</v>
      </c>
      <c r="R333" t="s">
        <v>1002</v>
      </c>
      <c r="S333">
        <f t="shared" si="22"/>
        <v>1.0960023490615549</v>
      </c>
      <c r="T333">
        <f t="shared" si="23"/>
        <v>0.13225089042966615</v>
      </c>
    </row>
    <row r="334" spans="1:20">
      <c r="A334">
        <v>332</v>
      </c>
      <c r="B334">
        <v>522.35749999999996</v>
      </c>
      <c r="C334" t="s">
        <v>1005</v>
      </c>
      <c r="D334">
        <v>51941</v>
      </c>
      <c r="E334">
        <v>48572</v>
      </c>
      <c r="F334">
        <v>54482</v>
      </c>
      <c r="G334">
        <v>50076</v>
      </c>
      <c r="H334">
        <v>49676</v>
      </c>
      <c r="I334">
        <v>50357</v>
      </c>
      <c r="J334">
        <v>53359</v>
      </c>
      <c r="K334">
        <v>47581</v>
      </c>
      <c r="L334">
        <v>54678</v>
      </c>
      <c r="M334">
        <v>49719</v>
      </c>
      <c r="N334">
        <v>50302</v>
      </c>
      <c r="O334">
        <v>54711</v>
      </c>
      <c r="P334">
        <f t="shared" si="20"/>
        <v>50850.666666666664</v>
      </c>
      <c r="Q334">
        <f t="shared" si="21"/>
        <v>51725</v>
      </c>
      <c r="R334" t="s">
        <v>1005</v>
      </c>
      <c r="S334">
        <f t="shared" si="22"/>
        <v>1.0171941370811264</v>
      </c>
      <c r="T334">
        <f t="shared" si="23"/>
        <v>2.4595051737235335E-2</v>
      </c>
    </row>
    <row r="335" spans="1:20">
      <c r="A335">
        <v>333</v>
      </c>
      <c r="B335">
        <v>534.08849999999995</v>
      </c>
      <c r="C335" t="s">
        <v>1008</v>
      </c>
      <c r="D335">
        <v>48612</v>
      </c>
      <c r="E335">
        <v>50562</v>
      </c>
      <c r="F335">
        <v>47519</v>
      </c>
      <c r="G335">
        <v>46064</v>
      </c>
      <c r="H335">
        <v>47214</v>
      </c>
      <c r="I335">
        <v>46398</v>
      </c>
      <c r="J335">
        <v>33766</v>
      </c>
      <c r="K335">
        <v>34855</v>
      </c>
      <c r="L335">
        <v>36586</v>
      </c>
      <c r="M335">
        <v>34593</v>
      </c>
      <c r="N335">
        <v>37005</v>
      </c>
      <c r="O335">
        <v>35129</v>
      </c>
      <c r="P335">
        <f t="shared" si="20"/>
        <v>47728.166666666664</v>
      </c>
      <c r="Q335">
        <f t="shared" si="21"/>
        <v>35322.333333333336</v>
      </c>
      <c r="R335" t="s">
        <v>1008</v>
      </c>
      <c r="S335">
        <f t="shared" si="22"/>
        <v>0.74007312243992895</v>
      </c>
      <c r="T335">
        <f t="shared" si="23"/>
        <v>-0.43426027256511363</v>
      </c>
    </row>
    <row r="336" spans="1:20">
      <c r="A336">
        <v>334</v>
      </c>
      <c r="B336">
        <v>536.50469999999996</v>
      </c>
      <c r="C336" t="s">
        <v>1011</v>
      </c>
      <c r="D336">
        <v>415116</v>
      </c>
      <c r="E336">
        <v>421165</v>
      </c>
      <c r="F336">
        <v>516299</v>
      </c>
      <c r="G336">
        <v>504791</v>
      </c>
      <c r="H336">
        <v>440501</v>
      </c>
      <c r="I336">
        <v>431622</v>
      </c>
      <c r="J336">
        <v>2297647</v>
      </c>
      <c r="K336">
        <v>2123832</v>
      </c>
      <c r="L336">
        <v>1019461</v>
      </c>
      <c r="M336">
        <v>960911</v>
      </c>
      <c r="N336">
        <v>891546</v>
      </c>
      <c r="O336">
        <v>878744</v>
      </c>
      <c r="P336">
        <f t="shared" si="20"/>
        <v>454915.66666666669</v>
      </c>
      <c r="Q336">
        <f t="shared" si="21"/>
        <v>1362023.5</v>
      </c>
      <c r="R336" t="s">
        <v>1011</v>
      </c>
      <c r="S336">
        <f t="shared" si="22"/>
        <v>2.9940131760685311</v>
      </c>
      <c r="T336">
        <f t="shared" si="23"/>
        <v>1.5820805704300307</v>
      </c>
    </row>
    <row r="337" spans="1:20">
      <c r="A337">
        <v>335</v>
      </c>
      <c r="B337">
        <v>550.39009999999996</v>
      </c>
      <c r="C337" t="s">
        <v>1014</v>
      </c>
      <c r="D337">
        <v>34852</v>
      </c>
      <c r="E337">
        <v>35862</v>
      </c>
      <c r="F337">
        <v>33974</v>
      </c>
      <c r="G337">
        <v>34610</v>
      </c>
      <c r="H337">
        <v>34363</v>
      </c>
      <c r="I337">
        <v>31293</v>
      </c>
      <c r="J337">
        <v>37850</v>
      </c>
      <c r="K337">
        <v>35428</v>
      </c>
      <c r="L337">
        <v>37683</v>
      </c>
      <c r="M337">
        <v>37934</v>
      </c>
      <c r="N337">
        <v>35609</v>
      </c>
      <c r="O337">
        <v>34271</v>
      </c>
      <c r="P337">
        <f t="shared" si="20"/>
        <v>34159</v>
      </c>
      <c r="Q337">
        <f t="shared" si="21"/>
        <v>36462.5</v>
      </c>
      <c r="R337" t="s">
        <v>1014</v>
      </c>
      <c r="S337">
        <f t="shared" si="22"/>
        <v>1.0674346438713076</v>
      </c>
      <c r="T337">
        <f t="shared" si="23"/>
        <v>9.4147740244617154E-2</v>
      </c>
    </row>
    <row r="338" spans="1:20">
      <c r="A338">
        <v>336</v>
      </c>
      <c r="B338">
        <v>558.06380000000001</v>
      </c>
      <c r="C338" t="s">
        <v>1017</v>
      </c>
      <c r="D338">
        <v>272067</v>
      </c>
      <c r="E338">
        <v>264008</v>
      </c>
      <c r="F338">
        <v>213705</v>
      </c>
      <c r="G338">
        <v>216752</v>
      </c>
      <c r="H338">
        <v>233174</v>
      </c>
      <c r="I338">
        <v>216080</v>
      </c>
      <c r="J338">
        <v>324745</v>
      </c>
      <c r="K338">
        <v>305073</v>
      </c>
      <c r="L338">
        <v>258315</v>
      </c>
      <c r="M338">
        <v>249349</v>
      </c>
      <c r="N338">
        <v>454370</v>
      </c>
      <c r="O338">
        <v>436009</v>
      </c>
      <c r="P338">
        <f t="shared" si="20"/>
        <v>235964.33333333334</v>
      </c>
      <c r="Q338">
        <f t="shared" si="21"/>
        <v>337976.83333333331</v>
      </c>
      <c r="R338" t="s">
        <v>1017</v>
      </c>
      <c r="S338">
        <f t="shared" si="22"/>
        <v>1.4323216926851938</v>
      </c>
      <c r="T338">
        <f t="shared" si="23"/>
        <v>0.51835555148477042</v>
      </c>
    </row>
    <row r="339" spans="1:20">
      <c r="A339">
        <v>337</v>
      </c>
      <c r="B339">
        <v>562.52089999999998</v>
      </c>
      <c r="C339" t="s">
        <v>1020</v>
      </c>
      <c r="D339">
        <v>34017</v>
      </c>
      <c r="E339">
        <v>33559</v>
      </c>
      <c r="F339">
        <v>36287</v>
      </c>
      <c r="G339">
        <v>34391</v>
      </c>
      <c r="H339">
        <v>33812</v>
      </c>
      <c r="I339">
        <v>33876</v>
      </c>
      <c r="J339">
        <v>71590</v>
      </c>
      <c r="K339">
        <v>65113</v>
      </c>
      <c r="L339">
        <v>45496</v>
      </c>
      <c r="M339">
        <v>44692</v>
      </c>
      <c r="N339">
        <v>40179</v>
      </c>
      <c r="O339">
        <v>43964</v>
      </c>
      <c r="P339">
        <f t="shared" si="20"/>
        <v>34323.666666666664</v>
      </c>
      <c r="Q339">
        <f t="shared" si="21"/>
        <v>51839</v>
      </c>
      <c r="R339" t="s">
        <v>1020</v>
      </c>
      <c r="S339">
        <f t="shared" si="22"/>
        <v>1.51029901622787</v>
      </c>
      <c r="T339">
        <f t="shared" si="23"/>
        <v>0.59483420949871368</v>
      </c>
    </row>
    <row r="340" spans="1:20">
      <c r="A340">
        <v>338</v>
      </c>
      <c r="B340">
        <v>563.06849999999997</v>
      </c>
      <c r="C340" t="s">
        <v>1023</v>
      </c>
      <c r="D340">
        <v>313567</v>
      </c>
      <c r="E340">
        <v>328783</v>
      </c>
      <c r="F340">
        <v>287336</v>
      </c>
      <c r="G340">
        <v>291999</v>
      </c>
      <c r="H340">
        <v>304901</v>
      </c>
      <c r="I340">
        <v>307177</v>
      </c>
      <c r="J340">
        <v>241091</v>
      </c>
      <c r="K340">
        <v>241591</v>
      </c>
      <c r="L340">
        <v>263230</v>
      </c>
      <c r="M340">
        <v>259485</v>
      </c>
      <c r="N340">
        <v>279846</v>
      </c>
      <c r="O340">
        <v>274920</v>
      </c>
      <c r="P340">
        <f t="shared" si="20"/>
        <v>305627.16666666669</v>
      </c>
      <c r="Q340">
        <f t="shared" si="21"/>
        <v>260027.16666666666</v>
      </c>
      <c r="R340" t="s">
        <v>1023</v>
      </c>
      <c r="S340">
        <f t="shared" si="22"/>
        <v>0.85079860374541305</v>
      </c>
      <c r="T340">
        <f t="shared" si="23"/>
        <v>-0.23311042920892439</v>
      </c>
    </row>
    <row r="341" spans="1:20">
      <c r="A341">
        <v>339</v>
      </c>
      <c r="B341">
        <v>564.53530000000001</v>
      </c>
      <c r="C341" t="s">
        <v>1026</v>
      </c>
      <c r="D341">
        <v>42125</v>
      </c>
      <c r="E341">
        <v>44895</v>
      </c>
      <c r="F341">
        <v>45316</v>
      </c>
      <c r="G341">
        <v>42507</v>
      </c>
      <c r="H341">
        <v>40498</v>
      </c>
      <c r="I341">
        <v>38066</v>
      </c>
      <c r="J341">
        <v>108785</v>
      </c>
      <c r="K341">
        <v>105001</v>
      </c>
      <c r="L341">
        <v>57389</v>
      </c>
      <c r="M341">
        <v>55856</v>
      </c>
      <c r="N341">
        <v>64131</v>
      </c>
      <c r="O341">
        <v>63867</v>
      </c>
      <c r="P341">
        <f t="shared" si="20"/>
        <v>42234.5</v>
      </c>
      <c r="Q341">
        <f t="shared" si="21"/>
        <v>75838.166666666672</v>
      </c>
      <c r="R341" t="s">
        <v>1026</v>
      </c>
      <c r="S341">
        <f t="shared" si="22"/>
        <v>1.7956449506130456</v>
      </c>
      <c r="T341">
        <f t="shared" si="23"/>
        <v>0.84450211699029876</v>
      </c>
    </row>
    <row r="342" spans="1:20">
      <c r="A342">
        <v>340</v>
      </c>
      <c r="B342">
        <v>565.04780000000005</v>
      </c>
      <c r="C342" t="s">
        <v>1029</v>
      </c>
      <c r="D342">
        <v>4034646</v>
      </c>
      <c r="E342">
        <v>3959718</v>
      </c>
      <c r="F342">
        <v>3945621</v>
      </c>
      <c r="G342">
        <v>3785580</v>
      </c>
      <c r="H342">
        <v>4112490</v>
      </c>
      <c r="I342">
        <v>4068528</v>
      </c>
      <c r="J342">
        <v>3758037</v>
      </c>
      <c r="K342">
        <v>3768917</v>
      </c>
      <c r="L342">
        <v>3826478</v>
      </c>
      <c r="M342">
        <v>3802067</v>
      </c>
      <c r="N342">
        <v>3807964</v>
      </c>
      <c r="O342">
        <v>3704759</v>
      </c>
      <c r="P342">
        <f t="shared" si="20"/>
        <v>3984430.5</v>
      </c>
      <c r="Q342">
        <f t="shared" si="21"/>
        <v>3778037</v>
      </c>
      <c r="R342" t="s">
        <v>1029</v>
      </c>
      <c r="S342">
        <f t="shared" si="22"/>
        <v>0.94819999997490234</v>
      </c>
      <c r="T342">
        <f t="shared" si="23"/>
        <v>-7.673670186124032E-2</v>
      </c>
    </row>
    <row r="343" spans="1:20">
      <c r="A343">
        <v>341</v>
      </c>
      <c r="B343">
        <v>568.33960000000002</v>
      </c>
      <c r="C343" t="s">
        <v>1032</v>
      </c>
      <c r="D343">
        <v>62698</v>
      </c>
      <c r="E343">
        <v>63746</v>
      </c>
      <c r="F343">
        <v>70358</v>
      </c>
      <c r="G343">
        <v>68340</v>
      </c>
      <c r="H343">
        <v>67089</v>
      </c>
      <c r="I343">
        <v>64052</v>
      </c>
      <c r="J343">
        <v>62526</v>
      </c>
      <c r="K343">
        <v>61629</v>
      </c>
      <c r="L343">
        <v>63318</v>
      </c>
      <c r="M343">
        <v>63080</v>
      </c>
      <c r="N343">
        <v>73258</v>
      </c>
      <c r="O343">
        <v>76387</v>
      </c>
      <c r="P343">
        <f t="shared" si="20"/>
        <v>66047.166666666672</v>
      </c>
      <c r="Q343">
        <f t="shared" si="21"/>
        <v>66699.666666666672</v>
      </c>
      <c r="R343" t="s">
        <v>1032</v>
      </c>
      <c r="S343">
        <f t="shared" si="22"/>
        <v>1.0098793034270963</v>
      </c>
      <c r="T343">
        <f t="shared" si="23"/>
        <v>1.4182878370818813E-2</v>
      </c>
    </row>
    <row r="344" spans="1:20">
      <c r="A344">
        <v>342</v>
      </c>
      <c r="B344">
        <v>570.35619999999994</v>
      </c>
      <c r="C344" t="s">
        <v>1035</v>
      </c>
      <c r="D344">
        <v>49522</v>
      </c>
      <c r="E344">
        <v>49093</v>
      </c>
      <c r="F344">
        <v>53091</v>
      </c>
      <c r="G344">
        <v>49220</v>
      </c>
      <c r="H344">
        <v>49333</v>
      </c>
      <c r="I344">
        <v>52758</v>
      </c>
      <c r="J344">
        <v>54770</v>
      </c>
      <c r="K344">
        <v>57452</v>
      </c>
      <c r="L344">
        <v>59792</v>
      </c>
      <c r="M344">
        <v>59663</v>
      </c>
      <c r="N344">
        <v>53188</v>
      </c>
      <c r="O344">
        <v>56248</v>
      </c>
      <c r="P344">
        <f t="shared" si="20"/>
        <v>50502.833333333336</v>
      </c>
      <c r="Q344">
        <f t="shared" si="21"/>
        <v>56852.166666666664</v>
      </c>
      <c r="R344" t="s">
        <v>1035</v>
      </c>
      <c r="S344">
        <f t="shared" si="22"/>
        <v>1.1257223192098131</v>
      </c>
      <c r="T344">
        <f t="shared" si="23"/>
        <v>0.17085100316968541</v>
      </c>
    </row>
    <row r="345" spans="1:20">
      <c r="A345">
        <v>343</v>
      </c>
      <c r="B345">
        <v>579.02660000000003</v>
      </c>
      <c r="C345" t="s">
        <v>1038</v>
      </c>
      <c r="D345">
        <v>4713138</v>
      </c>
      <c r="E345">
        <v>4668297</v>
      </c>
      <c r="F345">
        <v>4463348</v>
      </c>
      <c r="G345">
        <v>4194249</v>
      </c>
      <c r="H345">
        <v>4907334</v>
      </c>
      <c r="I345">
        <v>4663901</v>
      </c>
      <c r="J345">
        <v>5138317</v>
      </c>
      <c r="K345">
        <v>5211880</v>
      </c>
      <c r="L345">
        <v>5267207</v>
      </c>
      <c r="M345">
        <v>5203577</v>
      </c>
      <c r="N345">
        <v>5189862</v>
      </c>
      <c r="O345">
        <v>4936344</v>
      </c>
      <c r="P345">
        <f t="shared" si="20"/>
        <v>4601711.166666667</v>
      </c>
      <c r="Q345">
        <f t="shared" si="21"/>
        <v>5157864.5</v>
      </c>
      <c r="R345" t="s">
        <v>1038</v>
      </c>
      <c r="S345">
        <f t="shared" si="22"/>
        <v>1.1208579402727252</v>
      </c>
      <c r="T345">
        <f t="shared" si="23"/>
        <v>0.16460343973895916</v>
      </c>
    </row>
    <row r="346" spans="1:20">
      <c r="A346">
        <v>344</v>
      </c>
      <c r="B346">
        <v>588.07429999999999</v>
      </c>
      <c r="C346" t="s">
        <v>1041</v>
      </c>
      <c r="D346">
        <v>139346</v>
      </c>
      <c r="E346">
        <v>134046</v>
      </c>
      <c r="F346">
        <v>130359</v>
      </c>
      <c r="G346">
        <v>131322</v>
      </c>
      <c r="H346">
        <v>139082</v>
      </c>
      <c r="I346">
        <v>136875</v>
      </c>
      <c r="J346">
        <v>111329</v>
      </c>
      <c r="K346">
        <v>110171</v>
      </c>
      <c r="L346">
        <v>112698</v>
      </c>
      <c r="M346">
        <v>111829</v>
      </c>
      <c r="N346">
        <v>113918</v>
      </c>
      <c r="O346">
        <v>115245</v>
      </c>
      <c r="P346">
        <f t="shared" si="20"/>
        <v>135171.66666666666</v>
      </c>
      <c r="Q346">
        <f t="shared" si="21"/>
        <v>112531.66666666667</v>
      </c>
      <c r="R346" t="s">
        <v>1041</v>
      </c>
      <c r="S346">
        <f t="shared" si="22"/>
        <v>0.83250927832509292</v>
      </c>
      <c r="T346">
        <f t="shared" si="23"/>
        <v>-0.26446174376171289</v>
      </c>
    </row>
    <row r="347" spans="1:20">
      <c r="A347">
        <v>345</v>
      </c>
      <c r="B347">
        <v>592.56939999999997</v>
      </c>
      <c r="C347" t="s">
        <v>1044</v>
      </c>
      <c r="D347">
        <v>24258</v>
      </c>
      <c r="E347">
        <v>26211</v>
      </c>
      <c r="F347">
        <v>27341</v>
      </c>
      <c r="G347">
        <v>25072</v>
      </c>
      <c r="H347">
        <v>23458</v>
      </c>
      <c r="I347">
        <v>23402</v>
      </c>
      <c r="J347">
        <v>48224</v>
      </c>
      <c r="K347">
        <v>42451</v>
      </c>
      <c r="L347">
        <v>30605</v>
      </c>
      <c r="M347">
        <v>27249</v>
      </c>
      <c r="N347">
        <v>26645</v>
      </c>
      <c r="O347">
        <v>25846</v>
      </c>
      <c r="P347">
        <f t="shared" si="20"/>
        <v>24957</v>
      </c>
      <c r="Q347">
        <f t="shared" si="21"/>
        <v>33503.333333333336</v>
      </c>
      <c r="R347" t="s">
        <v>1044</v>
      </c>
      <c r="S347">
        <f t="shared" si="22"/>
        <v>1.342442334148068</v>
      </c>
      <c r="T347">
        <f t="shared" si="23"/>
        <v>0.42486011724202644</v>
      </c>
    </row>
    <row r="348" spans="1:20">
      <c r="A348">
        <v>346</v>
      </c>
      <c r="B348">
        <v>611.14430000000004</v>
      </c>
      <c r="C348" t="s">
        <v>1047</v>
      </c>
      <c r="D348">
        <v>597983</v>
      </c>
      <c r="E348">
        <v>570737</v>
      </c>
      <c r="F348">
        <v>662541</v>
      </c>
      <c r="G348">
        <v>628427</v>
      </c>
      <c r="H348">
        <v>624492</v>
      </c>
      <c r="I348">
        <v>591313</v>
      </c>
      <c r="J348">
        <v>258094</v>
      </c>
      <c r="K348">
        <v>259340</v>
      </c>
      <c r="L348">
        <v>263313</v>
      </c>
      <c r="M348">
        <v>262732</v>
      </c>
      <c r="N348">
        <v>282584</v>
      </c>
      <c r="O348">
        <v>274040</v>
      </c>
      <c r="P348">
        <f t="shared" si="20"/>
        <v>612582.16666666663</v>
      </c>
      <c r="Q348">
        <f t="shared" si="21"/>
        <v>266683.83333333331</v>
      </c>
      <c r="R348" t="s">
        <v>1047</v>
      </c>
      <c r="S348">
        <f t="shared" si="22"/>
        <v>0.43534377565132076</v>
      </c>
      <c r="T348">
        <f t="shared" si="23"/>
        <v>-1.1997729984010634</v>
      </c>
    </row>
    <row r="349" spans="1:20">
      <c r="A349">
        <v>347</v>
      </c>
      <c r="B349">
        <v>620.59799999999996</v>
      </c>
      <c r="C349" t="s">
        <v>1050</v>
      </c>
      <c r="D349">
        <v>35082</v>
      </c>
      <c r="E349">
        <v>41877</v>
      </c>
      <c r="F349">
        <v>37334</v>
      </c>
      <c r="G349">
        <v>38001</v>
      </c>
      <c r="H349">
        <v>34872</v>
      </c>
      <c r="I349">
        <v>35062</v>
      </c>
      <c r="J349">
        <v>116003</v>
      </c>
      <c r="K349">
        <v>110294</v>
      </c>
      <c r="L349">
        <v>45156</v>
      </c>
      <c r="M349">
        <v>45317</v>
      </c>
      <c r="N349">
        <v>43357</v>
      </c>
      <c r="O349">
        <v>41459</v>
      </c>
      <c r="P349">
        <f t="shared" si="20"/>
        <v>37038</v>
      </c>
      <c r="Q349">
        <f t="shared" si="21"/>
        <v>66931</v>
      </c>
      <c r="R349" t="s">
        <v>1050</v>
      </c>
      <c r="S349">
        <f t="shared" si="22"/>
        <v>1.8070900156595928</v>
      </c>
      <c r="T349">
        <f t="shared" si="23"/>
        <v>0.85366837222973446</v>
      </c>
    </row>
    <row r="350" spans="1:20">
      <c r="A350">
        <v>348</v>
      </c>
      <c r="B350">
        <v>646.61350000000004</v>
      </c>
      <c r="C350" t="s">
        <v>1053</v>
      </c>
      <c r="D350">
        <v>80469</v>
      </c>
      <c r="E350">
        <v>83077</v>
      </c>
      <c r="F350">
        <v>98378</v>
      </c>
      <c r="G350">
        <v>93336</v>
      </c>
      <c r="H350">
        <v>83431</v>
      </c>
      <c r="I350">
        <v>83780</v>
      </c>
      <c r="J350">
        <v>531514</v>
      </c>
      <c r="K350">
        <v>502530</v>
      </c>
      <c r="L350">
        <v>159059</v>
      </c>
      <c r="M350">
        <v>149581</v>
      </c>
      <c r="N350">
        <v>125591</v>
      </c>
      <c r="O350">
        <v>127690</v>
      </c>
      <c r="P350">
        <f t="shared" si="20"/>
        <v>87078.5</v>
      </c>
      <c r="Q350">
        <f t="shared" si="21"/>
        <v>265994.16666666669</v>
      </c>
      <c r="R350" t="s">
        <v>1053</v>
      </c>
      <c r="S350">
        <f t="shared" si="22"/>
        <v>3.0546480091718013</v>
      </c>
      <c r="T350">
        <f t="shared" si="23"/>
        <v>1.6110061461064424</v>
      </c>
    </row>
    <row r="351" spans="1:20">
      <c r="A351">
        <v>349</v>
      </c>
      <c r="B351">
        <v>648.62929999999994</v>
      </c>
      <c r="C351" t="s">
        <v>1056</v>
      </c>
      <c r="D351">
        <v>60374</v>
      </c>
      <c r="E351">
        <v>73037</v>
      </c>
      <c r="F351">
        <v>62011</v>
      </c>
      <c r="G351">
        <v>64306</v>
      </c>
      <c r="H351">
        <v>60116</v>
      </c>
      <c r="I351">
        <v>62326</v>
      </c>
      <c r="J351">
        <v>274630</v>
      </c>
      <c r="K351">
        <v>279477</v>
      </c>
      <c r="L351">
        <v>78495</v>
      </c>
      <c r="M351">
        <v>76111</v>
      </c>
      <c r="N351">
        <v>71050</v>
      </c>
      <c r="O351">
        <v>65597</v>
      </c>
      <c r="P351">
        <f t="shared" si="20"/>
        <v>63695</v>
      </c>
      <c r="Q351">
        <f t="shared" si="21"/>
        <v>140893.33333333334</v>
      </c>
      <c r="R351" t="s">
        <v>1056</v>
      </c>
      <c r="S351">
        <f t="shared" si="22"/>
        <v>2.2119998953345372</v>
      </c>
      <c r="T351">
        <f t="shared" si="23"/>
        <v>1.1453513173084484</v>
      </c>
    </row>
    <row r="352" spans="1:20">
      <c r="A352">
        <v>350</v>
      </c>
      <c r="B352">
        <v>662.64549999999997</v>
      </c>
      <c r="C352" t="s">
        <v>1059</v>
      </c>
      <c r="D352">
        <v>35738</v>
      </c>
      <c r="E352">
        <v>41590</v>
      </c>
      <c r="F352">
        <v>36160</v>
      </c>
      <c r="G352">
        <v>34196</v>
      </c>
      <c r="H352">
        <v>35778</v>
      </c>
      <c r="I352">
        <v>33537</v>
      </c>
      <c r="J352">
        <v>53378</v>
      </c>
      <c r="K352">
        <v>52057</v>
      </c>
      <c r="L352">
        <v>40727</v>
      </c>
      <c r="M352">
        <v>38978</v>
      </c>
      <c r="N352">
        <v>36469</v>
      </c>
      <c r="O352">
        <v>34453</v>
      </c>
      <c r="P352">
        <f t="shared" si="20"/>
        <v>36166.5</v>
      </c>
      <c r="Q352">
        <f t="shared" si="21"/>
        <v>42677</v>
      </c>
      <c r="R352" t="s">
        <v>1059</v>
      </c>
      <c r="S352">
        <f t="shared" si="22"/>
        <v>1.1800146544454122</v>
      </c>
      <c r="T352">
        <f t="shared" si="23"/>
        <v>0.2388047763366449</v>
      </c>
    </row>
    <row r="353" spans="1:20">
      <c r="A353">
        <v>351</v>
      </c>
      <c r="B353">
        <v>665.21529999999996</v>
      </c>
      <c r="C353" t="s">
        <v>1062</v>
      </c>
      <c r="D353">
        <v>37295</v>
      </c>
      <c r="E353">
        <v>36824</v>
      </c>
      <c r="F353">
        <v>35657</v>
      </c>
      <c r="G353">
        <v>37418</v>
      </c>
      <c r="H353">
        <v>34769</v>
      </c>
      <c r="I353">
        <v>37858</v>
      </c>
      <c r="J353">
        <v>34521</v>
      </c>
      <c r="K353">
        <v>35989</v>
      </c>
      <c r="L353">
        <v>32243</v>
      </c>
      <c r="M353">
        <v>35064</v>
      </c>
      <c r="N353">
        <v>34584</v>
      </c>
      <c r="O353">
        <v>36416</v>
      </c>
      <c r="P353">
        <f t="shared" si="20"/>
        <v>36636.833333333336</v>
      </c>
      <c r="Q353">
        <f t="shared" si="21"/>
        <v>34802.833333333336</v>
      </c>
      <c r="R353" t="s">
        <v>1062</v>
      </c>
      <c r="S353">
        <f t="shared" si="22"/>
        <v>0.94994108843104164</v>
      </c>
      <c r="T353">
        <f t="shared" si="23"/>
        <v>-7.4090048879301026E-2</v>
      </c>
    </row>
    <row r="354" spans="1:20">
      <c r="A354">
        <v>352</v>
      </c>
      <c r="B354">
        <v>665.62580000000003</v>
      </c>
      <c r="C354" t="s">
        <v>1065</v>
      </c>
      <c r="D354">
        <v>41608</v>
      </c>
      <c r="E354">
        <v>57751</v>
      </c>
      <c r="F354">
        <v>39411</v>
      </c>
      <c r="G354">
        <v>42028</v>
      </c>
      <c r="H354">
        <v>37727</v>
      </c>
      <c r="I354">
        <v>39920</v>
      </c>
      <c r="J354">
        <v>106228</v>
      </c>
      <c r="K354">
        <v>100026</v>
      </c>
      <c r="L354">
        <v>47272</v>
      </c>
      <c r="M354">
        <v>46468</v>
      </c>
      <c r="N354">
        <v>45868</v>
      </c>
      <c r="O354">
        <v>42221</v>
      </c>
      <c r="P354">
        <f t="shared" si="20"/>
        <v>43074.166666666664</v>
      </c>
      <c r="Q354">
        <f t="shared" si="21"/>
        <v>64680.5</v>
      </c>
      <c r="R354" t="s">
        <v>1065</v>
      </c>
      <c r="S354">
        <f t="shared" si="22"/>
        <v>1.5016076921588732</v>
      </c>
      <c r="T354">
        <f t="shared" si="23"/>
        <v>0.58650794567236531</v>
      </c>
    </row>
    <row r="355" spans="1:20">
      <c r="A355">
        <v>353</v>
      </c>
      <c r="B355">
        <v>673.48069999999996</v>
      </c>
      <c r="C355" t="s">
        <v>1068</v>
      </c>
      <c r="D355">
        <v>238347</v>
      </c>
      <c r="E355">
        <v>228295</v>
      </c>
      <c r="F355">
        <v>391312</v>
      </c>
      <c r="G355">
        <v>398508</v>
      </c>
      <c r="H355">
        <v>347357</v>
      </c>
      <c r="I355">
        <v>342855</v>
      </c>
      <c r="J355">
        <v>490786</v>
      </c>
      <c r="K355">
        <v>526020</v>
      </c>
      <c r="L355">
        <v>461193</v>
      </c>
      <c r="M355">
        <v>469862</v>
      </c>
      <c r="N355">
        <v>358401</v>
      </c>
      <c r="O355">
        <v>349244</v>
      </c>
      <c r="P355">
        <f t="shared" si="20"/>
        <v>324445.66666666669</v>
      </c>
      <c r="Q355">
        <f t="shared" si="21"/>
        <v>442584.33333333331</v>
      </c>
      <c r="R355" t="s">
        <v>1068</v>
      </c>
      <c r="S355">
        <f t="shared" si="22"/>
        <v>1.3641246556947901</v>
      </c>
      <c r="T355">
        <f t="shared" si="23"/>
        <v>0.44797548595696418</v>
      </c>
    </row>
    <row r="356" spans="1:20">
      <c r="A356">
        <v>354</v>
      </c>
      <c r="B356">
        <v>676.66250000000002</v>
      </c>
      <c r="C356" t="s">
        <v>1071</v>
      </c>
      <c r="D356">
        <v>28576</v>
      </c>
      <c r="E356">
        <v>39834</v>
      </c>
      <c r="F356">
        <v>28531</v>
      </c>
      <c r="G356">
        <v>28809</v>
      </c>
      <c r="H356">
        <v>26243</v>
      </c>
      <c r="I356">
        <v>29044</v>
      </c>
      <c r="J356">
        <v>47155</v>
      </c>
      <c r="K356">
        <v>44284</v>
      </c>
      <c r="L356">
        <v>29118</v>
      </c>
      <c r="M356">
        <v>28853</v>
      </c>
      <c r="N356">
        <v>28519</v>
      </c>
      <c r="O356">
        <v>28541</v>
      </c>
      <c r="P356">
        <f t="shared" si="20"/>
        <v>30172.833333333332</v>
      </c>
      <c r="Q356">
        <f t="shared" si="21"/>
        <v>34411.666666666664</v>
      </c>
      <c r="R356" t="s">
        <v>1071</v>
      </c>
      <c r="S356">
        <f t="shared" si="22"/>
        <v>1.1404850942072615</v>
      </c>
      <c r="T356">
        <f t="shared" si="23"/>
        <v>0.1896475911885927</v>
      </c>
    </row>
    <row r="357" spans="1:20">
      <c r="A357">
        <v>355</v>
      </c>
      <c r="B357">
        <v>684.46090000000004</v>
      </c>
      <c r="C357" t="s">
        <v>1074</v>
      </c>
      <c r="D357">
        <v>50305</v>
      </c>
      <c r="E357">
        <v>53594</v>
      </c>
      <c r="F357">
        <v>55507</v>
      </c>
      <c r="G357">
        <v>51818</v>
      </c>
      <c r="H357">
        <v>51982</v>
      </c>
      <c r="I357">
        <v>53462</v>
      </c>
      <c r="J357">
        <v>57976</v>
      </c>
      <c r="K357">
        <v>56385</v>
      </c>
      <c r="L357">
        <v>54717</v>
      </c>
      <c r="M357">
        <v>59214</v>
      </c>
      <c r="N357">
        <v>54369</v>
      </c>
      <c r="O357">
        <v>55601</v>
      </c>
      <c r="P357">
        <f t="shared" si="20"/>
        <v>52778</v>
      </c>
      <c r="Q357">
        <f t="shared" si="21"/>
        <v>56377</v>
      </c>
      <c r="R357" t="s">
        <v>1074</v>
      </c>
      <c r="S357">
        <f t="shared" si="22"/>
        <v>1.0681912918261396</v>
      </c>
      <c r="T357">
        <f t="shared" si="23"/>
        <v>9.5170028164579146E-2</v>
      </c>
    </row>
    <row r="358" spans="1:20">
      <c r="A358">
        <v>356</v>
      </c>
      <c r="B358">
        <v>686.14160000000004</v>
      </c>
      <c r="C358" t="s">
        <v>1077</v>
      </c>
      <c r="D358">
        <v>145945</v>
      </c>
      <c r="E358">
        <v>134743</v>
      </c>
      <c r="F358">
        <v>116326</v>
      </c>
      <c r="G358">
        <v>103195</v>
      </c>
      <c r="H358">
        <v>118868</v>
      </c>
      <c r="I358">
        <v>111251</v>
      </c>
      <c r="J358">
        <v>82122</v>
      </c>
      <c r="K358">
        <v>79084</v>
      </c>
      <c r="L358">
        <v>81851</v>
      </c>
      <c r="M358">
        <v>84329</v>
      </c>
      <c r="N358">
        <v>94455</v>
      </c>
      <c r="O358">
        <v>90319</v>
      </c>
      <c r="P358">
        <f t="shared" si="20"/>
        <v>121721.33333333333</v>
      </c>
      <c r="Q358">
        <f t="shared" si="21"/>
        <v>85360</v>
      </c>
      <c r="R358" t="s">
        <v>1077</v>
      </c>
      <c r="S358">
        <f t="shared" si="22"/>
        <v>0.70127394814384769</v>
      </c>
      <c r="T358">
        <f t="shared" si="23"/>
        <v>-0.5119499610326973</v>
      </c>
    </row>
    <row r="359" spans="1:20">
      <c r="A359">
        <v>357</v>
      </c>
      <c r="B359">
        <v>698.51220000000001</v>
      </c>
      <c r="C359" t="s">
        <v>1080</v>
      </c>
      <c r="D359">
        <v>394407</v>
      </c>
      <c r="E359">
        <v>383654</v>
      </c>
      <c r="F359">
        <v>559077</v>
      </c>
      <c r="G359">
        <v>560629</v>
      </c>
      <c r="H359">
        <v>431452</v>
      </c>
      <c r="I359">
        <v>427372</v>
      </c>
      <c r="J359">
        <v>978894</v>
      </c>
      <c r="K359">
        <v>923391</v>
      </c>
      <c r="L359">
        <v>714121</v>
      </c>
      <c r="M359">
        <v>681631</v>
      </c>
      <c r="N359">
        <v>578529</v>
      </c>
      <c r="O359">
        <v>594556</v>
      </c>
      <c r="P359">
        <f t="shared" si="20"/>
        <v>459431.83333333331</v>
      </c>
      <c r="Q359">
        <f t="shared" si="21"/>
        <v>745187</v>
      </c>
      <c r="R359" t="s">
        <v>1080</v>
      </c>
      <c r="S359">
        <f t="shared" si="22"/>
        <v>1.6219751134644205</v>
      </c>
      <c r="T359">
        <f t="shared" si="23"/>
        <v>0.69775168394673626</v>
      </c>
    </row>
    <row r="360" spans="1:20">
      <c r="A360">
        <v>358</v>
      </c>
      <c r="B360">
        <v>699.49639999999999</v>
      </c>
      <c r="C360" t="s">
        <v>1083</v>
      </c>
      <c r="D360">
        <v>183589</v>
      </c>
      <c r="E360">
        <v>183649</v>
      </c>
      <c r="F360">
        <v>300406</v>
      </c>
      <c r="G360">
        <v>311730</v>
      </c>
      <c r="H360">
        <v>270003</v>
      </c>
      <c r="I360">
        <v>254967</v>
      </c>
      <c r="J360">
        <v>319238</v>
      </c>
      <c r="K360">
        <v>341258</v>
      </c>
      <c r="L360">
        <v>362460</v>
      </c>
      <c r="M360">
        <v>358832</v>
      </c>
      <c r="N360">
        <v>286465</v>
      </c>
      <c r="O360">
        <v>280559</v>
      </c>
      <c r="P360">
        <f t="shared" si="20"/>
        <v>250724</v>
      </c>
      <c r="Q360">
        <f t="shared" si="21"/>
        <v>324802</v>
      </c>
      <c r="R360" t="s">
        <v>1083</v>
      </c>
      <c r="S360">
        <f t="shared" si="22"/>
        <v>1.2954563583861138</v>
      </c>
      <c r="T360">
        <f t="shared" si="23"/>
        <v>0.3734604145141871</v>
      </c>
    </row>
    <row r="361" spans="1:20">
      <c r="A361">
        <v>359</v>
      </c>
      <c r="B361">
        <v>702.50739999999996</v>
      </c>
      <c r="C361" t="s">
        <v>1086</v>
      </c>
      <c r="D361">
        <v>106137</v>
      </c>
      <c r="E361">
        <v>106471</v>
      </c>
      <c r="F361">
        <v>144538</v>
      </c>
      <c r="G361">
        <v>145065</v>
      </c>
      <c r="H361">
        <v>120878</v>
      </c>
      <c r="I361">
        <v>117171</v>
      </c>
      <c r="J361">
        <v>195062</v>
      </c>
      <c r="K361">
        <v>183152</v>
      </c>
      <c r="L361">
        <v>150162</v>
      </c>
      <c r="M361">
        <v>157134</v>
      </c>
      <c r="N361">
        <v>147731</v>
      </c>
      <c r="O361">
        <v>140964</v>
      </c>
      <c r="P361">
        <f t="shared" si="20"/>
        <v>123376.66666666667</v>
      </c>
      <c r="Q361">
        <f t="shared" si="21"/>
        <v>162367.5</v>
      </c>
      <c r="R361" t="s">
        <v>1086</v>
      </c>
      <c r="S361">
        <f t="shared" si="22"/>
        <v>1.3160308540242618</v>
      </c>
      <c r="T361">
        <f t="shared" si="23"/>
        <v>0.39619331310506339</v>
      </c>
    </row>
    <row r="362" spans="1:20">
      <c r="A362">
        <v>360</v>
      </c>
      <c r="B362">
        <v>710.47609999999997</v>
      </c>
      <c r="C362" t="s">
        <v>1089</v>
      </c>
      <c r="D362">
        <v>98521</v>
      </c>
      <c r="E362">
        <v>96991</v>
      </c>
      <c r="F362">
        <v>121863</v>
      </c>
      <c r="G362">
        <v>120077</v>
      </c>
      <c r="H362">
        <v>102560</v>
      </c>
      <c r="I362">
        <v>100412</v>
      </c>
      <c r="J362">
        <v>120556</v>
      </c>
      <c r="K362">
        <v>118364</v>
      </c>
      <c r="L362">
        <v>123146</v>
      </c>
      <c r="M362">
        <v>120600</v>
      </c>
      <c r="N362">
        <v>122891</v>
      </c>
      <c r="O362">
        <v>124247</v>
      </c>
      <c r="P362">
        <f t="shared" si="20"/>
        <v>106737.33333333333</v>
      </c>
      <c r="Q362">
        <f t="shared" si="21"/>
        <v>121634</v>
      </c>
      <c r="R362" t="s">
        <v>1089</v>
      </c>
      <c r="S362">
        <f t="shared" si="22"/>
        <v>1.1395637889897943</v>
      </c>
      <c r="T362">
        <f t="shared" si="23"/>
        <v>0.18848168413237124</v>
      </c>
    </row>
    <row r="363" spans="1:20">
      <c r="A363">
        <v>361</v>
      </c>
      <c r="B363">
        <v>712.49180000000001</v>
      </c>
      <c r="C363" t="s">
        <v>1092</v>
      </c>
      <c r="D363">
        <v>167109</v>
      </c>
      <c r="E363">
        <v>163376</v>
      </c>
      <c r="F363">
        <v>233493</v>
      </c>
      <c r="G363">
        <v>239888</v>
      </c>
      <c r="H363">
        <v>187161</v>
      </c>
      <c r="I363">
        <v>185654</v>
      </c>
      <c r="J363">
        <v>225640</v>
      </c>
      <c r="K363">
        <v>218113</v>
      </c>
      <c r="L363">
        <v>221752</v>
      </c>
      <c r="M363">
        <v>221119</v>
      </c>
      <c r="N363">
        <v>204030</v>
      </c>
      <c r="O363">
        <v>201618</v>
      </c>
      <c r="P363">
        <f t="shared" si="20"/>
        <v>196113.5</v>
      </c>
      <c r="Q363">
        <f t="shared" si="21"/>
        <v>215378.66666666666</v>
      </c>
      <c r="R363" t="s">
        <v>1092</v>
      </c>
      <c r="S363">
        <f t="shared" si="22"/>
        <v>1.0982347807094701</v>
      </c>
      <c r="T363">
        <f t="shared" si="23"/>
        <v>0.1351865067631482</v>
      </c>
    </row>
    <row r="364" spans="1:20">
      <c r="A364">
        <v>362</v>
      </c>
      <c r="B364">
        <v>716.52189999999996</v>
      </c>
      <c r="C364" t="s">
        <v>1095</v>
      </c>
      <c r="D364">
        <v>814103</v>
      </c>
      <c r="E364">
        <v>810513</v>
      </c>
      <c r="F364">
        <v>1127993</v>
      </c>
      <c r="G364">
        <v>1107328</v>
      </c>
      <c r="H364">
        <v>928948</v>
      </c>
      <c r="I364">
        <v>913728</v>
      </c>
      <c r="J364">
        <v>1827650</v>
      </c>
      <c r="K364">
        <v>1803587</v>
      </c>
      <c r="L364">
        <v>1308303</v>
      </c>
      <c r="M364">
        <v>1224270</v>
      </c>
      <c r="N364">
        <v>1141348</v>
      </c>
      <c r="O364">
        <v>1138266</v>
      </c>
      <c r="P364">
        <f t="shared" si="20"/>
        <v>950435.5</v>
      </c>
      <c r="Q364">
        <f t="shared" si="21"/>
        <v>1407237.3333333333</v>
      </c>
      <c r="R364" t="s">
        <v>1095</v>
      </c>
      <c r="S364">
        <f t="shared" si="22"/>
        <v>1.4806237070620081</v>
      </c>
      <c r="T364">
        <f t="shared" si="23"/>
        <v>0.56620503364884567</v>
      </c>
    </row>
    <row r="365" spans="1:20">
      <c r="A365">
        <v>363</v>
      </c>
      <c r="B365">
        <v>722.51300000000003</v>
      </c>
      <c r="C365" t="s">
        <v>1098</v>
      </c>
      <c r="D365">
        <v>6309747</v>
      </c>
      <c r="E365">
        <v>6118039</v>
      </c>
      <c r="F365">
        <v>8896609</v>
      </c>
      <c r="G365">
        <v>8941024</v>
      </c>
      <c r="H365">
        <v>6927979</v>
      </c>
      <c r="I365">
        <v>6731698</v>
      </c>
      <c r="J365">
        <v>17528510</v>
      </c>
      <c r="K365">
        <v>16520545</v>
      </c>
      <c r="L365">
        <v>11654751</v>
      </c>
      <c r="M365">
        <v>11375984</v>
      </c>
      <c r="N365">
        <v>9703206</v>
      </c>
      <c r="O365">
        <v>9864370</v>
      </c>
      <c r="P365">
        <f t="shared" si="20"/>
        <v>7320849.333333333</v>
      </c>
      <c r="Q365">
        <f t="shared" si="21"/>
        <v>12774561</v>
      </c>
      <c r="R365" t="s">
        <v>1098</v>
      </c>
      <c r="S365">
        <f t="shared" si="22"/>
        <v>1.7449561407902217</v>
      </c>
      <c r="T365">
        <f t="shared" si="23"/>
        <v>0.80319077496808089</v>
      </c>
    </row>
    <row r="366" spans="1:20">
      <c r="A366">
        <v>364</v>
      </c>
      <c r="B366">
        <v>734.47770000000003</v>
      </c>
      <c r="C366" t="s">
        <v>1101</v>
      </c>
      <c r="D366">
        <v>159885</v>
      </c>
      <c r="E366">
        <v>156874</v>
      </c>
      <c r="F366">
        <v>180509</v>
      </c>
      <c r="G366">
        <v>176532</v>
      </c>
      <c r="H366">
        <v>165004</v>
      </c>
      <c r="I366">
        <v>162204</v>
      </c>
      <c r="J366">
        <v>159474</v>
      </c>
      <c r="K366">
        <v>148107</v>
      </c>
      <c r="L366">
        <v>185989</v>
      </c>
      <c r="M366">
        <v>177669</v>
      </c>
      <c r="N366">
        <v>176156</v>
      </c>
      <c r="O366">
        <v>176719</v>
      </c>
      <c r="P366">
        <f t="shared" si="20"/>
        <v>166834.66666666666</v>
      </c>
      <c r="Q366">
        <f t="shared" si="21"/>
        <v>170685.66666666666</v>
      </c>
      <c r="R366" t="s">
        <v>1101</v>
      </c>
      <c r="S366">
        <f t="shared" si="22"/>
        <v>1.0230827326055336</v>
      </c>
      <c r="T366">
        <f t="shared" si="23"/>
        <v>3.2922814773949788E-2</v>
      </c>
    </row>
    <row r="367" spans="1:20">
      <c r="A367">
        <v>365</v>
      </c>
      <c r="B367">
        <v>736.49180000000001</v>
      </c>
      <c r="C367" t="s">
        <v>1104</v>
      </c>
      <c r="D367">
        <v>735922</v>
      </c>
      <c r="E367">
        <v>702149</v>
      </c>
      <c r="F367">
        <v>1028824</v>
      </c>
      <c r="G367">
        <v>1049991</v>
      </c>
      <c r="H367">
        <v>828003</v>
      </c>
      <c r="I367">
        <v>794518</v>
      </c>
      <c r="J367">
        <v>1044321</v>
      </c>
      <c r="K367">
        <v>1017682</v>
      </c>
      <c r="L367">
        <v>1057356</v>
      </c>
      <c r="M367">
        <v>1030126</v>
      </c>
      <c r="N367">
        <v>974114</v>
      </c>
      <c r="O367">
        <v>996889</v>
      </c>
      <c r="P367">
        <f t="shared" si="20"/>
        <v>856567.83333333337</v>
      </c>
      <c r="Q367">
        <f t="shared" si="21"/>
        <v>1020081.3333333334</v>
      </c>
      <c r="R367" t="s">
        <v>1104</v>
      </c>
      <c r="S367">
        <f t="shared" si="22"/>
        <v>1.1908938132356515</v>
      </c>
      <c r="T367">
        <f t="shared" si="23"/>
        <v>0.25204478016424503</v>
      </c>
    </row>
    <row r="368" spans="1:20">
      <c r="A368">
        <v>366</v>
      </c>
      <c r="B368">
        <v>738.50729999999999</v>
      </c>
      <c r="C368" t="s">
        <v>1107</v>
      </c>
      <c r="D368">
        <v>1428526</v>
      </c>
      <c r="E368">
        <v>1366402</v>
      </c>
      <c r="F368">
        <v>2027371</v>
      </c>
      <c r="G368">
        <v>2012243</v>
      </c>
      <c r="H368">
        <v>1611132</v>
      </c>
      <c r="I368">
        <v>1520357</v>
      </c>
      <c r="J368">
        <v>2940317</v>
      </c>
      <c r="K368">
        <v>2793025</v>
      </c>
      <c r="L368">
        <v>2315772</v>
      </c>
      <c r="M368">
        <v>2228247</v>
      </c>
      <c r="N368">
        <v>2001963</v>
      </c>
      <c r="O368">
        <v>2016557</v>
      </c>
      <c r="P368">
        <f t="shared" si="20"/>
        <v>1661005.1666666667</v>
      </c>
      <c r="Q368">
        <f t="shared" si="21"/>
        <v>2382646.8333333335</v>
      </c>
      <c r="R368" t="s">
        <v>1107</v>
      </c>
      <c r="S368">
        <f t="shared" si="22"/>
        <v>1.4344608199593198</v>
      </c>
      <c r="T368">
        <f t="shared" si="23"/>
        <v>0.52050856369923837</v>
      </c>
    </row>
    <row r="369" spans="1:20">
      <c r="A369">
        <v>367</v>
      </c>
      <c r="B369">
        <v>742.57470000000001</v>
      </c>
      <c r="C369" t="s">
        <v>1110</v>
      </c>
      <c r="D369">
        <v>755341</v>
      </c>
      <c r="E369">
        <v>738055</v>
      </c>
      <c r="F369">
        <v>962888</v>
      </c>
      <c r="G369">
        <v>905967</v>
      </c>
      <c r="H369">
        <v>826918</v>
      </c>
      <c r="I369">
        <v>786410</v>
      </c>
      <c r="J369">
        <v>1431554</v>
      </c>
      <c r="K369">
        <v>1400419</v>
      </c>
      <c r="L369">
        <v>1031798</v>
      </c>
      <c r="M369">
        <v>1003952</v>
      </c>
      <c r="N369">
        <v>1039227</v>
      </c>
      <c r="O369">
        <v>968625</v>
      </c>
      <c r="P369">
        <f t="shared" si="20"/>
        <v>829263.16666666663</v>
      </c>
      <c r="Q369">
        <f t="shared" si="21"/>
        <v>1145929.1666666667</v>
      </c>
      <c r="R369" t="s">
        <v>1110</v>
      </c>
      <c r="S369">
        <f t="shared" si="22"/>
        <v>1.3818643016219823</v>
      </c>
      <c r="T369">
        <f t="shared" si="23"/>
        <v>0.46661595075581441</v>
      </c>
    </row>
    <row r="370" spans="1:20">
      <c r="A370">
        <v>368</v>
      </c>
      <c r="B370">
        <v>746.51220000000001</v>
      </c>
      <c r="C370" t="s">
        <v>1113</v>
      </c>
      <c r="D370">
        <v>2486055</v>
      </c>
      <c r="E370">
        <v>2410521</v>
      </c>
      <c r="F370">
        <v>3461998</v>
      </c>
      <c r="G370">
        <v>3557073</v>
      </c>
      <c r="H370">
        <v>2793587</v>
      </c>
      <c r="I370">
        <v>2729949</v>
      </c>
      <c r="J370">
        <v>5451304</v>
      </c>
      <c r="K370">
        <v>5271832</v>
      </c>
      <c r="L370">
        <v>4823121</v>
      </c>
      <c r="M370">
        <v>4777179</v>
      </c>
      <c r="N370">
        <v>4023465</v>
      </c>
      <c r="O370">
        <v>4146333</v>
      </c>
      <c r="P370">
        <f t="shared" si="20"/>
        <v>2906530.5</v>
      </c>
      <c r="Q370">
        <f t="shared" si="21"/>
        <v>4748872.333333333</v>
      </c>
      <c r="R370" t="s">
        <v>1113</v>
      </c>
      <c r="S370">
        <f t="shared" si="22"/>
        <v>1.6338628936917514</v>
      </c>
      <c r="T370">
        <f t="shared" si="23"/>
        <v>0.70828692418733119</v>
      </c>
    </row>
    <row r="371" spans="1:20">
      <c r="A371">
        <v>369</v>
      </c>
      <c r="B371">
        <v>750.5086</v>
      </c>
      <c r="C371" t="s">
        <v>1116</v>
      </c>
      <c r="D371">
        <v>246673</v>
      </c>
      <c r="E371">
        <v>235974</v>
      </c>
      <c r="F371">
        <v>341126</v>
      </c>
      <c r="G371">
        <v>336843</v>
      </c>
      <c r="H371">
        <v>272829</v>
      </c>
      <c r="I371">
        <v>268887</v>
      </c>
      <c r="J371">
        <v>408548</v>
      </c>
      <c r="K371">
        <v>377510</v>
      </c>
      <c r="L371">
        <v>379131</v>
      </c>
      <c r="M371">
        <v>378863</v>
      </c>
      <c r="N371">
        <v>342371</v>
      </c>
      <c r="O371">
        <v>346005</v>
      </c>
      <c r="P371">
        <f t="shared" si="20"/>
        <v>283722</v>
      </c>
      <c r="Q371">
        <f t="shared" si="21"/>
        <v>372071.33333333331</v>
      </c>
      <c r="R371" t="s">
        <v>1116</v>
      </c>
      <c r="S371">
        <f t="shared" si="22"/>
        <v>1.3113940171482412</v>
      </c>
      <c r="T371">
        <f t="shared" si="23"/>
        <v>0.39110121811530429</v>
      </c>
    </row>
    <row r="372" spans="1:20">
      <c r="A372">
        <v>370</v>
      </c>
      <c r="B372">
        <v>750.54420000000005</v>
      </c>
      <c r="C372" t="s">
        <v>1119</v>
      </c>
      <c r="D372">
        <v>4569104</v>
      </c>
      <c r="E372">
        <v>4395733</v>
      </c>
      <c r="F372">
        <v>6320365</v>
      </c>
      <c r="G372">
        <v>6178113</v>
      </c>
      <c r="H372">
        <v>5296170</v>
      </c>
      <c r="I372">
        <v>5085990</v>
      </c>
      <c r="J372">
        <v>10565402</v>
      </c>
      <c r="K372">
        <v>10048405</v>
      </c>
      <c r="L372">
        <v>7772859</v>
      </c>
      <c r="M372">
        <v>7573998</v>
      </c>
      <c r="N372">
        <v>6806022</v>
      </c>
      <c r="O372">
        <v>6723593</v>
      </c>
      <c r="P372">
        <f t="shared" si="20"/>
        <v>5307579.166666667</v>
      </c>
      <c r="Q372">
        <f t="shared" si="21"/>
        <v>8248379.833333333</v>
      </c>
      <c r="R372" t="s">
        <v>1119</v>
      </c>
      <c r="S372">
        <f t="shared" si="22"/>
        <v>1.5540757046330758</v>
      </c>
      <c r="T372">
        <f t="shared" si="23"/>
        <v>0.63605678433664559</v>
      </c>
    </row>
    <row r="373" spans="1:20">
      <c r="A373">
        <v>371</v>
      </c>
      <c r="B373">
        <v>752.52290000000005</v>
      </c>
      <c r="C373" t="s">
        <v>1122</v>
      </c>
      <c r="D373">
        <v>279619</v>
      </c>
      <c r="E373">
        <v>266471</v>
      </c>
      <c r="F373">
        <v>372405</v>
      </c>
      <c r="G373">
        <v>371531</v>
      </c>
      <c r="H373">
        <v>308158</v>
      </c>
      <c r="I373">
        <v>290316</v>
      </c>
      <c r="J373">
        <v>602874</v>
      </c>
      <c r="K373">
        <v>593680</v>
      </c>
      <c r="L373">
        <v>449115</v>
      </c>
      <c r="M373">
        <v>434173</v>
      </c>
      <c r="N373">
        <v>380761</v>
      </c>
      <c r="O373">
        <v>393400</v>
      </c>
      <c r="P373">
        <f t="shared" si="20"/>
        <v>314750</v>
      </c>
      <c r="Q373">
        <f t="shared" si="21"/>
        <v>475667.16666666669</v>
      </c>
      <c r="R373" t="s">
        <v>1122</v>
      </c>
      <c r="S373">
        <f t="shared" si="22"/>
        <v>1.5112539052157798</v>
      </c>
      <c r="T373">
        <f t="shared" si="23"/>
        <v>0.59574606753273451</v>
      </c>
    </row>
    <row r="374" spans="1:20">
      <c r="A374">
        <v>372</v>
      </c>
      <c r="B374">
        <v>755.07640000000004</v>
      </c>
      <c r="C374" t="s">
        <v>1125</v>
      </c>
      <c r="D374">
        <v>96198</v>
      </c>
      <c r="E374">
        <v>100508</v>
      </c>
      <c r="F374">
        <v>101170</v>
      </c>
      <c r="G374">
        <v>98570</v>
      </c>
      <c r="H374">
        <v>94656</v>
      </c>
      <c r="I374">
        <v>97229</v>
      </c>
      <c r="J374">
        <v>82911</v>
      </c>
      <c r="K374">
        <v>87366</v>
      </c>
      <c r="L374">
        <v>85829</v>
      </c>
      <c r="M374">
        <v>85350</v>
      </c>
      <c r="N374">
        <v>90741</v>
      </c>
      <c r="O374">
        <v>83443</v>
      </c>
      <c r="P374">
        <f t="shared" si="20"/>
        <v>98055.166666666672</v>
      </c>
      <c r="Q374">
        <f t="shared" si="21"/>
        <v>85940</v>
      </c>
      <c r="R374" t="s">
        <v>1125</v>
      </c>
      <c r="S374">
        <f t="shared" si="22"/>
        <v>0.87644540233304036</v>
      </c>
      <c r="T374">
        <f t="shared" si="23"/>
        <v>-0.19026387296896419</v>
      </c>
    </row>
    <row r="375" spans="1:20">
      <c r="A375">
        <v>373</v>
      </c>
      <c r="B375">
        <v>758.57050000000004</v>
      </c>
      <c r="C375" t="s">
        <v>1128</v>
      </c>
      <c r="D375">
        <v>128412</v>
      </c>
      <c r="E375">
        <v>128042</v>
      </c>
      <c r="F375">
        <v>171727</v>
      </c>
      <c r="G375">
        <v>173374</v>
      </c>
      <c r="H375">
        <v>147835</v>
      </c>
      <c r="I375">
        <v>141581</v>
      </c>
      <c r="J375">
        <v>243937</v>
      </c>
      <c r="K375">
        <v>233710</v>
      </c>
      <c r="L375">
        <v>199755</v>
      </c>
      <c r="M375">
        <v>205507</v>
      </c>
      <c r="N375">
        <v>171950</v>
      </c>
      <c r="O375">
        <v>172934</v>
      </c>
      <c r="P375">
        <f t="shared" si="20"/>
        <v>148495.16666666666</v>
      </c>
      <c r="Q375">
        <f t="shared" si="21"/>
        <v>204632.16666666666</v>
      </c>
      <c r="R375" t="s">
        <v>1128</v>
      </c>
      <c r="S375">
        <f t="shared" si="22"/>
        <v>1.3780392403344217</v>
      </c>
      <c r="T375">
        <f t="shared" si="23"/>
        <v>0.46261697006676217</v>
      </c>
    </row>
    <row r="376" spans="1:20">
      <c r="A376">
        <v>374</v>
      </c>
      <c r="B376">
        <v>762.50760000000002</v>
      </c>
      <c r="C376" t="s">
        <v>1131</v>
      </c>
      <c r="D376">
        <v>1779855</v>
      </c>
      <c r="E376">
        <v>1700907</v>
      </c>
      <c r="F376">
        <v>2471821</v>
      </c>
      <c r="G376">
        <v>2472925</v>
      </c>
      <c r="H376">
        <v>2033387</v>
      </c>
      <c r="I376">
        <v>1968442</v>
      </c>
      <c r="J376">
        <v>2858782</v>
      </c>
      <c r="K376">
        <v>2710022</v>
      </c>
      <c r="L376">
        <v>2853357</v>
      </c>
      <c r="M376">
        <v>2751184</v>
      </c>
      <c r="N376">
        <v>2565587</v>
      </c>
      <c r="O376">
        <v>2551883</v>
      </c>
      <c r="P376">
        <f t="shared" si="20"/>
        <v>2071222.8333333333</v>
      </c>
      <c r="Q376">
        <f t="shared" si="21"/>
        <v>2715135.8333333335</v>
      </c>
      <c r="R376" t="s">
        <v>1131</v>
      </c>
      <c r="S376">
        <f t="shared" si="22"/>
        <v>1.3108854294367331</v>
      </c>
      <c r="T376">
        <f t="shared" si="23"/>
        <v>0.39054160042893954</v>
      </c>
    </row>
    <row r="377" spans="1:20">
      <c r="A377">
        <v>375</v>
      </c>
      <c r="B377">
        <v>764.52359999999999</v>
      </c>
      <c r="C377" t="s">
        <v>1134</v>
      </c>
      <c r="D377">
        <v>5085671</v>
      </c>
      <c r="E377">
        <v>4897534</v>
      </c>
      <c r="F377">
        <v>7458514</v>
      </c>
      <c r="G377">
        <v>7510466</v>
      </c>
      <c r="H377">
        <v>5740649</v>
      </c>
      <c r="I377">
        <v>5509861</v>
      </c>
      <c r="J377">
        <v>9795085</v>
      </c>
      <c r="K377">
        <v>9213447</v>
      </c>
      <c r="L377">
        <v>8833167</v>
      </c>
      <c r="M377">
        <v>8641919</v>
      </c>
      <c r="N377">
        <v>7709572</v>
      </c>
      <c r="O377">
        <v>7907923</v>
      </c>
      <c r="P377">
        <f t="shared" si="20"/>
        <v>6033782.5</v>
      </c>
      <c r="Q377">
        <f t="shared" si="21"/>
        <v>8683518.833333334</v>
      </c>
      <c r="R377" t="s">
        <v>1134</v>
      </c>
      <c r="S377">
        <f t="shared" si="22"/>
        <v>1.4391501240446327</v>
      </c>
      <c r="T377">
        <f t="shared" si="23"/>
        <v>0.52521709375850667</v>
      </c>
    </row>
    <row r="378" spans="1:20">
      <c r="A378">
        <v>376</v>
      </c>
      <c r="B378">
        <v>766.10680000000002</v>
      </c>
      <c r="C378" t="s">
        <v>1137</v>
      </c>
      <c r="D378">
        <v>180208</v>
      </c>
      <c r="E378">
        <v>173873</v>
      </c>
      <c r="F378">
        <v>160006</v>
      </c>
      <c r="G378">
        <v>155845</v>
      </c>
      <c r="H378">
        <v>169590</v>
      </c>
      <c r="I378">
        <v>168194</v>
      </c>
      <c r="J378">
        <v>139064</v>
      </c>
      <c r="K378">
        <v>136776</v>
      </c>
      <c r="L378">
        <v>154106</v>
      </c>
      <c r="M378">
        <v>144052</v>
      </c>
      <c r="N378">
        <v>152409</v>
      </c>
      <c r="O378">
        <v>139135</v>
      </c>
      <c r="P378">
        <f t="shared" si="20"/>
        <v>167952.66666666666</v>
      </c>
      <c r="Q378">
        <f t="shared" si="21"/>
        <v>144257</v>
      </c>
      <c r="R378" t="s">
        <v>1137</v>
      </c>
      <c r="S378">
        <f t="shared" si="22"/>
        <v>0.85891461483195664</v>
      </c>
      <c r="T378">
        <f t="shared" si="23"/>
        <v>-0.21941337549246007</v>
      </c>
    </row>
    <row r="379" spans="1:20">
      <c r="A379">
        <v>377</v>
      </c>
      <c r="B379">
        <v>778.5403</v>
      </c>
      <c r="C379" t="s">
        <v>1140</v>
      </c>
      <c r="D379">
        <v>247010</v>
      </c>
      <c r="E379">
        <v>235171</v>
      </c>
      <c r="F379">
        <v>328003</v>
      </c>
      <c r="G379">
        <v>328893</v>
      </c>
      <c r="H379">
        <v>281674</v>
      </c>
      <c r="I379">
        <v>277295</v>
      </c>
      <c r="J379">
        <v>396060</v>
      </c>
      <c r="K379">
        <v>388423</v>
      </c>
      <c r="L379">
        <v>384366</v>
      </c>
      <c r="M379">
        <v>372748</v>
      </c>
      <c r="N379">
        <v>331589</v>
      </c>
      <c r="O379">
        <v>331765</v>
      </c>
      <c r="P379">
        <f t="shared" si="20"/>
        <v>283007.66666666669</v>
      </c>
      <c r="Q379">
        <f t="shared" si="21"/>
        <v>367491.83333333331</v>
      </c>
      <c r="R379" t="s">
        <v>1140</v>
      </c>
      <c r="S379">
        <f t="shared" si="22"/>
        <v>1.2985225370808564</v>
      </c>
      <c r="T379">
        <f t="shared" si="23"/>
        <v>0.37687105356397482</v>
      </c>
    </row>
    <row r="380" spans="1:20">
      <c r="A380">
        <v>378</v>
      </c>
      <c r="B380">
        <v>784.14890000000003</v>
      </c>
      <c r="C380" t="s">
        <v>1143</v>
      </c>
      <c r="D380">
        <v>332030</v>
      </c>
      <c r="E380">
        <v>322063</v>
      </c>
      <c r="F380">
        <v>328326</v>
      </c>
      <c r="G380">
        <v>304442</v>
      </c>
      <c r="H380">
        <v>342439</v>
      </c>
      <c r="I380">
        <v>319675</v>
      </c>
      <c r="J380">
        <v>327316</v>
      </c>
      <c r="K380">
        <v>312019</v>
      </c>
      <c r="L380">
        <v>335741</v>
      </c>
      <c r="M380">
        <v>308152</v>
      </c>
      <c r="N380">
        <v>322451</v>
      </c>
      <c r="O380">
        <v>312476</v>
      </c>
      <c r="P380">
        <f t="shared" si="20"/>
        <v>324829.16666666669</v>
      </c>
      <c r="Q380">
        <f t="shared" si="21"/>
        <v>319692.5</v>
      </c>
      <c r="R380" t="s">
        <v>1143</v>
      </c>
      <c r="S380">
        <f t="shared" si="22"/>
        <v>0.98418655960184198</v>
      </c>
      <c r="T380">
        <f t="shared" si="23"/>
        <v>-2.2996280236187251E-2</v>
      </c>
    </row>
    <row r="381" spans="1:20">
      <c r="A381">
        <v>379</v>
      </c>
      <c r="B381">
        <v>788.524</v>
      </c>
      <c r="C381" t="s">
        <v>1146</v>
      </c>
      <c r="D381">
        <v>1113371</v>
      </c>
      <c r="E381">
        <v>1051515</v>
      </c>
      <c r="F381">
        <v>1472260</v>
      </c>
      <c r="G381">
        <v>1467570</v>
      </c>
      <c r="H381">
        <v>1206236</v>
      </c>
      <c r="I381">
        <v>1160400</v>
      </c>
      <c r="J381">
        <v>1930364</v>
      </c>
      <c r="K381">
        <v>1887761</v>
      </c>
      <c r="L381">
        <v>2072836</v>
      </c>
      <c r="M381">
        <v>1989355</v>
      </c>
      <c r="N381">
        <v>1787442</v>
      </c>
      <c r="O381">
        <v>1822772</v>
      </c>
      <c r="P381">
        <f t="shared" si="20"/>
        <v>1245225.3333333333</v>
      </c>
      <c r="Q381">
        <f t="shared" si="21"/>
        <v>1915088.3333333333</v>
      </c>
      <c r="R381" t="s">
        <v>1146</v>
      </c>
      <c r="S381">
        <f t="shared" si="22"/>
        <v>1.5379452072396</v>
      </c>
      <c r="T381">
        <f t="shared" si="23"/>
        <v>0.6210041049565389</v>
      </c>
    </row>
    <row r="382" spans="1:20">
      <c r="A382">
        <v>380</v>
      </c>
      <c r="B382">
        <v>808.11789999999996</v>
      </c>
      <c r="C382" t="s">
        <v>1149</v>
      </c>
      <c r="D382">
        <v>124306</v>
      </c>
      <c r="E382">
        <v>124100</v>
      </c>
      <c r="F382">
        <v>124448</v>
      </c>
      <c r="G382">
        <v>113484</v>
      </c>
      <c r="H382">
        <v>123733</v>
      </c>
      <c r="I382">
        <v>126339</v>
      </c>
      <c r="J382">
        <v>122563</v>
      </c>
      <c r="K382">
        <v>130505</v>
      </c>
      <c r="L382">
        <v>127455</v>
      </c>
      <c r="M382">
        <v>123267</v>
      </c>
      <c r="N382">
        <v>132082</v>
      </c>
      <c r="O382">
        <v>127241</v>
      </c>
      <c r="P382">
        <f t="shared" si="20"/>
        <v>122735</v>
      </c>
      <c r="Q382">
        <f t="shared" si="21"/>
        <v>127185.5</v>
      </c>
      <c r="R382" t="s">
        <v>1149</v>
      </c>
      <c r="S382">
        <f t="shared" si="22"/>
        <v>1.0362610502301708</v>
      </c>
      <c r="T382">
        <f t="shared" si="23"/>
        <v>5.1387486065795747E-2</v>
      </c>
    </row>
    <row r="383" spans="1:20">
      <c r="A383">
        <v>381</v>
      </c>
      <c r="B383">
        <v>818.59079999999994</v>
      </c>
      <c r="C383" t="s">
        <v>1152</v>
      </c>
      <c r="D383">
        <v>5373797</v>
      </c>
      <c r="E383">
        <v>5175984</v>
      </c>
      <c r="F383">
        <v>6953854</v>
      </c>
      <c r="G383">
        <v>6911519</v>
      </c>
      <c r="H383">
        <v>5735623</v>
      </c>
      <c r="I383">
        <v>5470887</v>
      </c>
      <c r="J383">
        <v>10100066</v>
      </c>
      <c r="K383">
        <v>9631811</v>
      </c>
      <c r="L383">
        <v>8346656</v>
      </c>
      <c r="M383">
        <v>8025942</v>
      </c>
      <c r="N383">
        <v>7374716</v>
      </c>
      <c r="O383">
        <v>7316322</v>
      </c>
      <c r="P383">
        <f t="shared" si="20"/>
        <v>5936944</v>
      </c>
      <c r="Q383">
        <f t="shared" si="21"/>
        <v>8465918.833333334</v>
      </c>
      <c r="R383" t="s">
        <v>1152</v>
      </c>
      <c r="S383">
        <f t="shared" si="22"/>
        <v>1.425972492469751</v>
      </c>
      <c r="T383">
        <f t="shared" si="23"/>
        <v>0.51194615193590787</v>
      </c>
    </row>
    <row r="384" spans="1:20">
      <c r="A384">
        <v>382</v>
      </c>
      <c r="B384">
        <v>862.60919999999999</v>
      </c>
      <c r="C384" t="s">
        <v>1155</v>
      </c>
      <c r="D384">
        <v>209053</v>
      </c>
      <c r="E384">
        <v>197003</v>
      </c>
      <c r="F384">
        <v>301986</v>
      </c>
      <c r="G384">
        <v>301684</v>
      </c>
      <c r="H384">
        <v>258018</v>
      </c>
      <c r="I384">
        <v>260311</v>
      </c>
      <c r="J384">
        <v>379576</v>
      </c>
      <c r="K384">
        <v>392542</v>
      </c>
      <c r="L384">
        <v>345265</v>
      </c>
      <c r="M384">
        <v>347863</v>
      </c>
      <c r="N384">
        <v>291108</v>
      </c>
      <c r="O384">
        <v>287100</v>
      </c>
      <c r="P384">
        <f t="shared" si="20"/>
        <v>254675.83333333334</v>
      </c>
      <c r="Q384">
        <f t="shared" si="21"/>
        <v>340575.66666666669</v>
      </c>
      <c r="R384" t="s">
        <v>1155</v>
      </c>
      <c r="S384">
        <f t="shared" si="22"/>
        <v>1.3372908697658135</v>
      </c>
      <c r="T384">
        <f t="shared" si="23"/>
        <v>0.41931329544510798</v>
      </c>
    </row>
    <row r="385" spans="1:20">
      <c r="A385">
        <v>383</v>
      </c>
      <c r="B385">
        <v>909.79150000000004</v>
      </c>
      <c r="C385" t="s">
        <v>1158</v>
      </c>
      <c r="D385">
        <v>47026</v>
      </c>
      <c r="E385">
        <v>53750</v>
      </c>
      <c r="F385">
        <v>40477</v>
      </c>
      <c r="G385">
        <v>42983</v>
      </c>
      <c r="H385">
        <v>42144</v>
      </c>
      <c r="I385">
        <v>42302</v>
      </c>
      <c r="J385">
        <v>43683</v>
      </c>
      <c r="K385">
        <v>43452</v>
      </c>
      <c r="L385">
        <v>41365</v>
      </c>
      <c r="M385">
        <v>40513</v>
      </c>
      <c r="N385">
        <v>40922</v>
      </c>
      <c r="O385">
        <v>41331</v>
      </c>
      <c r="P385">
        <f t="shared" si="20"/>
        <v>44780.333333333336</v>
      </c>
      <c r="Q385">
        <f t="shared" si="21"/>
        <v>41877.666666666664</v>
      </c>
      <c r="R385" t="s">
        <v>1158</v>
      </c>
      <c r="S385">
        <f t="shared" si="22"/>
        <v>0.93517987807147474</v>
      </c>
      <c r="T385">
        <f t="shared" si="23"/>
        <v>-9.6684206633283032E-2</v>
      </c>
    </row>
    <row r="386" spans="1:20">
      <c r="A386">
        <v>384</v>
      </c>
      <c r="B386">
        <v>916.68079999999998</v>
      </c>
      <c r="C386" t="s">
        <v>1161</v>
      </c>
      <c r="D386">
        <v>70993</v>
      </c>
      <c r="E386">
        <v>70416</v>
      </c>
      <c r="F386">
        <v>81299</v>
      </c>
      <c r="G386">
        <v>83121</v>
      </c>
      <c r="H386">
        <v>75666</v>
      </c>
      <c r="I386">
        <v>71086</v>
      </c>
      <c r="J386">
        <v>96669</v>
      </c>
      <c r="K386">
        <v>94934</v>
      </c>
      <c r="L386">
        <v>99866</v>
      </c>
      <c r="M386">
        <v>94481</v>
      </c>
      <c r="N386">
        <v>94907</v>
      </c>
      <c r="O386">
        <v>98707</v>
      </c>
      <c r="P386">
        <f t="shared" si="20"/>
        <v>75430.166666666672</v>
      </c>
      <c r="Q386">
        <f t="shared" si="21"/>
        <v>96594</v>
      </c>
      <c r="R386" t="s">
        <v>1161</v>
      </c>
      <c r="S386">
        <f t="shared" si="22"/>
        <v>1.2805751898555175</v>
      </c>
      <c r="T386">
        <f t="shared" si="23"/>
        <v>0.3567919642567367</v>
      </c>
    </row>
    <row r="387" spans="1:20">
      <c r="A387">
        <v>385</v>
      </c>
      <c r="B387">
        <v>937.82360000000006</v>
      </c>
      <c r="C387" t="s">
        <v>1164</v>
      </c>
      <c r="D387">
        <v>51785</v>
      </c>
      <c r="E387">
        <v>49937</v>
      </c>
      <c r="F387">
        <v>44731</v>
      </c>
      <c r="G387">
        <v>44289</v>
      </c>
      <c r="H387">
        <v>43809</v>
      </c>
      <c r="I387">
        <v>45398</v>
      </c>
      <c r="J387">
        <v>42001</v>
      </c>
      <c r="K387">
        <v>39363</v>
      </c>
      <c r="L387">
        <v>40428</v>
      </c>
      <c r="M387">
        <v>38810</v>
      </c>
      <c r="N387">
        <v>41273</v>
      </c>
      <c r="O387">
        <v>41473</v>
      </c>
      <c r="P387">
        <f t="shared" si="20"/>
        <v>46658.166666666664</v>
      </c>
      <c r="Q387">
        <f t="shared" si="21"/>
        <v>40558</v>
      </c>
      <c r="R387" t="s">
        <v>1164</v>
      </c>
      <c r="S387">
        <f t="shared" si="22"/>
        <v>0.86925832919567492</v>
      </c>
      <c r="T387">
        <f t="shared" si="23"/>
        <v>-0.20214310902681012</v>
      </c>
    </row>
    <row r="388" spans="1:20">
      <c r="A388">
        <v>386</v>
      </c>
      <c r="B388">
        <v>945.88319999999999</v>
      </c>
      <c r="C388" t="s">
        <v>1167</v>
      </c>
      <c r="D388">
        <v>66087</v>
      </c>
      <c r="E388">
        <v>67580</v>
      </c>
      <c r="F388">
        <v>57483</v>
      </c>
      <c r="G388">
        <v>62191</v>
      </c>
      <c r="H388">
        <v>65307</v>
      </c>
      <c r="I388">
        <v>66980</v>
      </c>
      <c r="J388">
        <v>54131</v>
      </c>
      <c r="K388">
        <v>54903</v>
      </c>
      <c r="L388">
        <v>57497</v>
      </c>
      <c r="M388">
        <v>57202</v>
      </c>
      <c r="N388">
        <v>57858</v>
      </c>
      <c r="O388">
        <v>62158</v>
      </c>
      <c r="P388">
        <f t="shared" si="20"/>
        <v>64271.333333333336</v>
      </c>
      <c r="Q388">
        <f t="shared" si="21"/>
        <v>57291.5</v>
      </c>
      <c r="R388" t="s">
        <v>1167</v>
      </c>
      <c r="S388">
        <f t="shared" si="22"/>
        <v>0.89140052070907716</v>
      </c>
      <c r="T388">
        <f t="shared" ref="T388:T389" si="24">LOG(S388,2)</f>
        <v>-0.16585429119034684</v>
      </c>
    </row>
    <row r="389" spans="1:20">
      <c r="A389">
        <v>387</v>
      </c>
      <c r="B389">
        <v>948.27539999999999</v>
      </c>
      <c r="C389" t="s">
        <v>1170</v>
      </c>
      <c r="D389">
        <v>49275</v>
      </c>
      <c r="E389">
        <v>47834</v>
      </c>
      <c r="F389">
        <v>38193</v>
      </c>
      <c r="G389">
        <v>40643</v>
      </c>
      <c r="H389">
        <v>46591</v>
      </c>
      <c r="I389">
        <v>45436</v>
      </c>
      <c r="J389">
        <v>39686</v>
      </c>
      <c r="K389">
        <v>39143</v>
      </c>
      <c r="L389">
        <v>40107</v>
      </c>
      <c r="M389">
        <v>36723</v>
      </c>
      <c r="N389">
        <v>40221</v>
      </c>
      <c r="O389">
        <v>40507</v>
      </c>
      <c r="P389">
        <f t="shared" si="20"/>
        <v>44662</v>
      </c>
      <c r="Q389">
        <f t="shared" si="21"/>
        <v>39397.833333333336</v>
      </c>
      <c r="R389" t="s">
        <v>1170</v>
      </c>
      <c r="S389">
        <f t="shared" si="22"/>
        <v>0.88213320794709904</v>
      </c>
      <c r="T389">
        <f t="shared" si="24"/>
        <v>-0.18093156616369524</v>
      </c>
    </row>
  </sheetData>
  <phoneticPr fontId="6" type="noConversion"/>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ions</vt:lpstr>
      <vt:lpstr>annotation</vt:lpstr>
      <vt:lpstr>intensities</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liang.zhao@dbmr.unibe.ch</dc:creator>
  <cp:keywords/>
  <dc:description/>
  <cp:lastModifiedBy>Peng, Renwang</cp:lastModifiedBy>
  <cp:revision/>
  <dcterms:created xsi:type="dcterms:W3CDTF">2019-08-22T06:47:39Z</dcterms:created>
  <dcterms:modified xsi:type="dcterms:W3CDTF">2024-01-12T16:47:32Z</dcterms:modified>
  <cp:category/>
  <cp:contentStatus/>
</cp:coreProperties>
</file>