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uppl Tables\Deep Sequencing\"/>
    </mc:Choice>
  </mc:AlternateContent>
  <xr:revisionPtr revIDLastSave="0" documentId="13_ncr:1_{62BFADC4-54FF-4E86-A751-430956B61622}" xr6:coauthVersionLast="47" xr6:coauthVersionMax="47" xr10:uidLastSave="{00000000-0000-0000-0000-000000000000}"/>
  <bookViews>
    <workbookView xWindow="-108" yWindow="-108" windowWidth="23256" windowHeight="12456" xr2:uid="{96F9A727-28ED-4D2A-8DA8-945B1BC65EF8}"/>
  </bookViews>
  <sheets>
    <sheet name="references" sheetId="6" r:id="rId1"/>
    <sheet name="MI-1061 vs DMSO" sheetId="2" r:id="rId2"/>
    <sheet name="MD-224 vs DMSO" sheetId="1" r:id="rId3"/>
    <sheet name="Nutlin vs DMSO" sheetId="3" r:id="rId4"/>
    <sheet name="Mi-1061 vs MD-224" sheetId="4" r:id="rId5"/>
    <sheet name="Nutlin vs MD-224" sheetId="5" r:id="rId6"/>
  </sheets>
  <definedNames>
    <definedName name="_xlnm._FilterDatabase" localSheetId="2" hidden="1">'MD-224 vs DMSO'!$A$1:$O$263</definedName>
    <definedName name="_xlnm._FilterDatabase" localSheetId="1" hidden="1">'MI-1061 vs DMSO'!$A$1:$O$263</definedName>
    <definedName name="_xlnm._FilterDatabase" localSheetId="4" hidden="1">'Mi-1061 vs MD-224'!$A$1:$N$263</definedName>
    <definedName name="_xlnm._FilterDatabase" localSheetId="3" hidden="1">'Nutlin vs DMSO'!$A$1:$O$263</definedName>
    <definedName name="_xlnm._FilterDatabase" localSheetId="5" hidden="1">'Nutlin vs MD-224'!$A$1:$N$261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2" i="5" l="1"/>
  <c r="N261" i="5"/>
  <c r="N260" i="5"/>
  <c r="N259" i="5"/>
  <c r="N258" i="5"/>
  <c r="N257" i="5"/>
  <c r="N256" i="5"/>
  <c r="N255" i="5"/>
  <c r="N254" i="5"/>
  <c r="N253" i="5"/>
  <c r="N252" i="5"/>
  <c r="N251" i="5"/>
  <c r="N250" i="5"/>
  <c r="N249" i="5"/>
  <c r="N248" i="5"/>
  <c r="N247" i="5"/>
  <c r="N246" i="5"/>
  <c r="N245" i="5"/>
  <c r="N244" i="5"/>
  <c r="N243" i="5"/>
  <c r="N242" i="5"/>
  <c r="N241" i="5"/>
  <c r="N240" i="5"/>
  <c r="N239" i="5"/>
  <c r="N238" i="5"/>
  <c r="N237" i="5"/>
  <c r="N236" i="5"/>
  <c r="N235" i="5"/>
  <c r="N234" i="5"/>
  <c r="N233" i="5"/>
  <c r="N232" i="5"/>
  <c r="N231" i="5"/>
  <c r="N230" i="5"/>
  <c r="N229" i="5"/>
  <c r="N228" i="5"/>
  <c r="N227" i="5"/>
  <c r="N226" i="5"/>
  <c r="N225" i="5"/>
  <c r="N224" i="5"/>
  <c r="N223" i="5"/>
  <c r="N222" i="5"/>
  <c r="N221" i="5"/>
  <c r="N220" i="5"/>
  <c r="N219" i="5"/>
  <c r="N218" i="5"/>
  <c r="N217" i="5"/>
  <c r="N216" i="5"/>
  <c r="N215" i="5"/>
  <c r="N214" i="5"/>
  <c r="N213" i="5"/>
  <c r="N212" i="5"/>
  <c r="N211" i="5"/>
  <c r="N210" i="5"/>
  <c r="N209" i="5"/>
  <c r="N208" i="5"/>
  <c r="N207" i="5"/>
  <c r="N206" i="5"/>
  <c r="N205" i="5"/>
  <c r="N204" i="5"/>
  <c r="N203" i="5"/>
  <c r="N202" i="5"/>
  <c r="N201" i="5"/>
  <c r="N200" i="5"/>
  <c r="N199" i="5"/>
  <c r="N198" i="5"/>
  <c r="N197" i="5"/>
  <c r="N196" i="5"/>
  <c r="N195" i="5"/>
  <c r="N194" i="5"/>
  <c r="N193" i="5"/>
  <c r="N192" i="5"/>
  <c r="N191" i="5"/>
  <c r="N190" i="5"/>
  <c r="N189" i="5"/>
  <c r="N188" i="5"/>
  <c r="N187" i="5"/>
  <c r="N186" i="5"/>
  <c r="N185" i="5"/>
  <c r="N184" i="5"/>
  <c r="N183" i="5"/>
  <c r="N182" i="5"/>
  <c r="N181" i="5"/>
  <c r="N180" i="5"/>
  <c r="N179" i="5"/>
  <c r="N178" i="5"/>
  <c r="N177" i="5"/>
  <c r="N176" i="5"/>
  <c r="N175" i="5"/>
  <c r="N174" i="5"/>
  <c r="N173" i="5"/>
  <c r="N172" i="5"/>
  <c r="N171" i="5"/>
  <c r="N170" i="5"/>
  <c r="N169" i="5"/>
  <c r="N168" i="5"/>
  <c r="N167" i="5"/>
  <c r="N166" i="5"/>
  <c r="N165" i="5"/>
  <c r="N164" i="5"/>
  <c r="N163" i="5"/>
  <c r="N162" i="5"/>
  <c r="N161" i="5"/>
  <c r="N160" i="5"/>
  <c r="N159" i="5"/>
  <c r="N158" i="5"/>
  <c r="N157" i="5"/>
  <c r="N156" i="5"/>
  <c r="N155" i="5"/>
  <c r="N154" i="5"/>
  <c r="N153" i="5"/>
  <c r="N152" i="5"/>
  <c r="N151" i="5"/>
  <c r="N150" i="5"/>
  <c r="N149" i="5"/>
  <c r="N148" i="5"/>
  <c r="N147" i="5"/>
  <c r="N146" i="5"/>
  <c r="N145" i="5"/>
  <c r="N144" i="5"/>
  <c r="N143" i="5"/>
  <c r="N142" i="5"/>
  <c r="N141" i="5"/>
  <c r="N140" i="5"/>
  <c r="N139" i="5"/>
  <c r="N138" i="5"/>
  <c r="N137" i="5"/>
  <c r="N136" i="5"/>
  <c r="N135" i="5"/>
  <c r="N134" i="5"/>
  <c r="N133" i="5"/>
  <c r="N132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9" i="5"/>
  <c r="N118" i="5"/>
  <c r="N117" i="5"/>
  <c r="N116" i="5"/>
  <c r="N115" i="5"/>
  <c r="N114" i="5"/>
  <c r="N113" i="5"/>
  <c r="N112" i="5"/>
  <c r="N111" i="5"/>
  <c r="N110" i="5"/>
  <c r="N109" i="5"/>
  <c r="N108" i="5"/>
  <c r="N107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3" i="5"/>
  <c r="N2" i="5"/>
  <c r="N263" i="4"/>
  <c r="N262" i="4"/>
  <c r="N261" i="4"/>
  <c r="N260" i="4"/>
  <c r="N259" i="4"/>
  <c r="N258" i="4"/>
  <c r="N257" i="4"/>
  <c r="N256" i="4"/>
  <c r="N255" i="4"/>
  <c r="N254" i="4"/>
  <c r="N253" i="4"/>
  <c r="N252" i="4"/>
  <c r="N251" i="4"/>
  <c r="N250" i="4"/>
  <c r="N249" i="4"/>
  <c r="N248" i="4"/>
  <c r="N247" i="4"/>
  <c r="N246" i="4"/>
  <c r="N245" i="4"/>
  <c r="N244" i="4"/>
  <c r="N243" i="4"/>
  <c r="N242" i="4"/>
  <c r="N241" i="4"/>
  <c r="N240" i="4"/>
  <c r="N239" i="4"/>
  <c r="N238" i="4"/>
  <c r="N237" i="4"/>
  <c r="N236" i="4"/>
  <c r="N235" i="4"/>
  <c r="N234" i="4"/>
  <c r="N233" i="4"/>
  <c r="N232" i="4"/>
  <c r="N231" i="4"/>
  <c r="N230" i="4"/>
  <c r="N229" i="4"/>
  <c r="N228" i="4"/>
  <c r="N227" i="4"/>
  <c r="N226" i="4"/>
  <c r="N225" i="4"/>
  <c r="N224" i="4"/>
  <c r="N223" i="4"/>
  <c r="N222" i="4"/>
  <c r="N221" i="4"/>
  <c r="N220" i="4"/>
  <c r="N219" i="4"/>
  <c r="N218" i="4"/>
  <c r="N217" i="4"/>
  <c r="N216" i="4"/>
  <c r="N215" i="4"/>
  <c r="N214" i="4"/>
  <c r="N213" i="4"/>
  <c r="N212" i="4"/>
  <c r="N211" i="4"/>
  <c r="N210" i="4"/>
  <c r="N209" i="4"/>
  <c r="N208" i="4"/>
  <c r="N207" i="4"/>
  <c r="N206" i="4"/>
  <c r="N205" i="4"/>
  <c r="N204" i="4"/>
  <c r="N203" i="4"/>
  <c r="N202" i="4"/>
  <c r="N201" i="4"/>
  <c r="N200" i="4"/>
  <c r="N199" i="4"/>
  <c r="N198" i="4"/>
  <c r="N197" i="4"/>
  <c r="N196" i="4"/>
  <c r="N195" i="4"/>
  <c r="N194" i="4"/>
  <c r="N193" i="4"/>
  <c r="N192" i="4"/>
  <c r="N191" i="4"/>
  <c r="N190" i="4"/>
  <c r="N189" i="4"/>
  <c r="N188" i="4"/>
  <c r="N187" i="4"/>
  <c r="N186" i="4"/>
  <c r="N185" i="4"/>
  <c r="N184" i="4"/>
  <c r="N183" i="4"/>
  <c r="N182" i="4"/>
  <c r="N181" i="4"/>
  <c r="N180" i="4"/>
  <c r="N179" i="4"/>
  <c r="N178" i="4"/>
  <c r="N177" i="4"/>
  <c r="N176" i="4"/>
  <c r="N175" i="4"/>
  <c r="N174" i="4"/>
  <c r="N173" i="4"/>
  <c r="N172" i="4"/>
  <c r="N171" i="4"/>
  <c r="N170" i="4"/>
  <c r="N169" i="4"/>
  <c r="N168" i="4"/>
  <c r="N167" i="4"/>
  <c r="N166" i="4"/>
  <c r="N165" i="4"/>
  <c r="N164" i="4"/>
  <c r="N163" i="4"/>
  <c r="N162" i="4"/>
  <c r="N161" i="4"/>
  <c r="N160" i="4"/>
  <c r="N159" i="4"/>
  <c r="N158" i="4"/>
  <c r="N157" i="4"/>
  <c r="N156" i="4"/>
  <c r="N155" i="4"/>
  <c r="N154" i="4"/>
  <c r="N153" i="4"/>
  <c r="N152" i="4"/>
  <c r="N151" i="4"/>
  <c r="N150" i="4"/>
  <c r="N149" i="4"/>
  <c r="N148" i="4"/>
  <c r="N147" i="4"/>
  <c r="N146" i="4"/>
  <c r="N145" i="4"/>
  <c r="N144" i="4"/>
  <c r="N143" i="4"/>
  <c r="N142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3" i="4"/>
  <c r="N122" i="4"/>
  <c r="N121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N2" i="4"/>
  <c r="O263" i="3"/>
  <c r="O262" i="3"/>
  <c r="O261" i="3"/>
  <c r="O260" i="3"/>
  <c r="O259" i="3"/>
  <c r="O258" i="3"/>
  <c r="O257" i="3"/>
  <c r="O256" i="3"/>
  <c r="O255" i="3"/>
  <c r="O254" i="3"/>
  <c r="O253" i="3"/>
  <c r="O252" i="3"/>
  <c r="O251" i="3"/>
  <c r="O250" i="3"/>
  <c r="O249" i="3"/>
  <c r="O248" i="3"/>
  <c r="O247" i="3"/>
  <c r="O246" i="3"/>
  <c r="O245" i="3"/>
  <c r="O244" i="3"/>
  <c r="O243" i="3"/>
  <c r="O242" i="3"/>
  <c r="O241" i="3"/>
  <c r="O240" i="3"/>
  <c r="O239" i="3"/>
  <c r="O238" i="3"/>
  <c r="O237" i="3"/>
  <c r="O236" i="3"/>
  <c r="O235" i="3"/>
  <c r="O234" i="3"/>
  <c r="O233" i="3"/>
  <c r="O232" i="3"/>
  <c r="O231" i="3"/>
  <c r="O230" i="3"/>
  <c r="O229" i="3"/>
  <c r="O228" i="3"/>
  <c r="O227" i="3"/>
  <c r="O226" i="3"/>
  <c r="O225" i="3"/>
  <c r="O224" i="3"/>
  <c r="O223" i="3"/>
  <c r="O222" i="3"/>
  <c r="O221" i="3"/>
  <c r="O220" i="3"/>
  <c r="O219" i="3"/>
  <c r="O218" i="3"/>
  <c r="O217" i="3"/>
  <c r="O216" i="3"/>
  <c r="O215" i="3"/>
  <c r="O214" i="3"/>
  <c r="O213" i="3"/>
  <c r="O212" i="3"/>
  <c r="O211" i="3"/>
  <c r="O210" i="3"/>
  <c r="O209" i="3"/>
  <c r="O208" i="3"/>
  <c r="O207" i="3"/>
  <c r="O206" i="3"/>
  <c r="O205" i="3"/>
  <c r="O204" i="3"/>
  <c r="O203" i="3"/>
  <c r="O202" i="3"/>
  <c r="O201" i="3"/>
  <c r="O200" i="3"/>
  <c r="O199" i="3"/>
  <c r="O198" i="3"/>
  <c r="O197" i="3"/>
  <c r="O196" i="3"/>
  <c r="O195" i="3"/>
  <c r="O194" i="3"/>
  <c r="O193" i="3"/>
  <c r="O192" i="3"/>
  <c r="O191" i="3"/>
  <c r="O190" i="3"/>
  <c r="O189" i="3"/>
  <c r="O188" i="3"/>
  <c r="O187" i="3"/>
  <c r="O186" i="3"/>
  <c r="O185" i="3"/>
  <c r="O184" i="3"/>
  <c r="O183" i="3"/>
  <c r="O182" i="3"/>
  <c r="O181" i="3"/>
  <c r="O180" i="3"/>
  <c r="O179" i="3"/>
  <c r="O178" i="3"/>
  <c r="O177" i="3"/>
  <c r="O176" i="3"/>
  <c r="O175" i="3"/>
  <c r="O174" i="3"/>
  <c r="O173" i="3"/>
  <c r="O172" i="3"/>
  <c r="O171" i="3"/>
  <c r="O170" i="3"/>
  <c r="O169" i="3"/>
  <c r="O168" i="3"/>
  <c r="O167" i="3"/>
  <c r="O166" i="3"/>
  <c r="O165" i="3"/>
  <c r="O164" i="3"/>
  <c r="O163" i="3"/>
  <c r="O162" i="3"/>
  <c r="O161" i="3"/>
  <c r="O160" i="3"/>
  <c r="O159" i="3"/>
  <c r="O158" i="3"/>
  <c r="O157" i="3"/>
  <c r="O156" i="3"/>
  <c r="O155" i="3"/>
  <c r="O154" i="3"/>
  <c r="O153" i="3"/>
  <c r="O152" i="3"/>
  <c r="O151" i="3"/>
  <c r="O150" i="3"/>
  <c r="O149" i="3"/>
  <c r="O148" i="3"/>
  <c r="O147" i="3"/>
  <c r="O146" i="3"/>
  <c r="O145" i="3"/>
  <c r="O144" i="3"/>
  <c r="O143" i="3"/>
  <c r="O142" i="3"/>
  <c r="O141" i="3"/>
  <c r="O140" i="3"/>
  <c r="O139" i="3"/>
  <c r="O138" i="3"/>
  <c r="O137" i="3"/>
  <c r="O136" i="3"/>
  <c r="O135" i="3"/>
  <c r="O134" i="3"/>
  <c r="O133" i="3"/>
  <c r="O132" i="3"/>
  <c r="O131" i="3"/>
  <c r="O130" i="3"/>
  <c r="O129" i="3"/>
  <c r="O128" i="3"/>
  <c r="O127" i="3"/>
  <c r="O126" i="3"/>
  <c r="O125" i="3"/>
  <c r="O124" i="3"/>
  <c r="O123" i="3"/>
  <c r="O122" i="3"/>
  <c r="O121" i="3"/>
  <c r="O120" i="3"/>
  <c r="O119" i="3"/>
  <c r="O118" i="3"/>
  <c r="O117" i="3"/>
  <c r="O116" i="3"/>
  <c r="O115" i="3"/>
  <c r="O114" i="3"/>
  <c r="O113" i="3"/>
  <c r="O112" i="3"/>
  <c r="O111" i="3"/>
  <c r="O110" i="3"/>
  <c r="O109" i="3"/>
  <c r="O108" i="3"/>
  <c r="O107" i="3"/>
  <c r="O106" i="3"/>
  <c r="O105" i="3"/>
  <c r="O104" i="3"/>
  <c r="O103" i="3"/>
  <c r="O102" i="3"/>
  <c r="O101" i="3"/>
  <c r="O100" i="3"/>
  <c r="O99" i="3"/>
  <c r="O98" i="3"/>
  <c r="O97" i="3"/>
  <c r="O96" i="3"/>
  <c r="O95" i="3"/>
  <c r="O94" i="3"/>
  <c r="O93" i="3"/>
  <c r="O92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70" i="3"/>
  <c r="O69" i="3"/>
  <c r="O68" i="3"/>
  <c r="O67" i="3"/>
  <c r="O66" i="3"/>
  <c r="O65" i="3"/>
  <c r="O64" i="3"/>
  <c r="O63" i="3"/>
  <c r="O62" i="3"/>
  <c r="O61" i="3"/>
  <c r="O60" i="3"/>
  <c r="O59" i="3"/>
  <c r="O58" i="3"/>
  <c r="O57" i="3"/>
  <c r="O56" i="3"/>
  <c r="O55" i="3"/>
  <c r="O54" i="3"/>
  <c r="O53" i="3"/>
  <c r="O52" i="3"/>
  <c r="O51" i="3"/>
  <c r="O50" i="3"/>
  <c r="O49" i="3"/>
  <c r="O48" i="3"/>
  <c r="O47" i="3"/>
  <c r="O46" i="3"/>
  <c r="O45" i="3"/>
  <c r="O44" i="3"/>
  <c r="O43" i="3"/>
  <c r="O42" i="3"/>
  <c r="O41" i="3"/>
  <c r="O40" i="3"/>
  <c r="O39" i="3"/>
  <c r="O38" i="3"/>
  <c r="O37" i="3"/>
  <c r="O36" i="3"/>
  <c r="O35" i="3"/>
  <c r="O34" i="3"/>
  <c r="O33" i="3"/>
  <c r="O32" i="3"/>
  <c r="O31" i="3"/>
  <c r="O30" i="3"/>
  <c r="O29" i="3"/>
  <c r="O28" i="3"/>
  <c r="O27" i="3"/>
  <c r="O26" i="3"/>
  <c r="O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O3" i="3"/>
  <c r="O2" i="3"/>
  <c r="O263" i="2"/>
  <c r="O262" i="2"/>
  <c r="O261" i="2"/>
  <c r="O260" i="2"/>
  <c r="O259" i="2"/>
  <c r="O258" i="2"/>
  <c r="O257" i="2"/>
  <c r="O256" i="2"/>
  <c r="O255" i="2"/>
  <c r="O254" i="2"/>
  <c r="O253" i="2"/>
  <c r="O252" i="2"/>
  <c r="O251" i="2"/>
  <c r="O250" i="2"/>
  <c r="O249" i="2"/>
  <c r="O248" i="2"/>
  <c r="O247" i="2"/>
  <c r="O246" i="2"/>
  <c r="O245" i="2"/>
  <c r="O244" i="2"/>
  <c r="O243" i="2"/>
  <c r="O242" i="2"/>
  <c r="O241" i="2"/>
  <c r="O240" i="2"/>
  <c r="O239" i="2"/>
  <c r="O238" i="2"/>
  <c r="O237" i="2"/>
  <c r="O236" i="2"/>
  <c r="O235" i="2"/>
  <c r="O234" i="2"/>
  <c r="O233" i="2"/>
  <c r="O232" i="2"/>
  <c r="O231" i="2"/>
  <c r="O230" i="2"/>
  <c r="O229" i="2"/>
  <c r="O228" i="2"/>
  <c r="O227" i="2"/>
  <c r="O226" i="2"/>
  <c r="O225" i="2"/>
  <c r="O224" i="2"/>
  <c r="O223" i="2"/>
  <c r="O222" i="2"/>
  <c r="O221" i="2"/>
  <c r="O220" i="2"/>
  <c r="O219" i="2"/>
  <c r="O218" i="2"/>
  <c r="O217" i="2"/>
  <c r="O216" i="2"/>
  <c r="O215" i="2"/>
  <c r="O214" i="2"/>
  <c r="O213" i="2"/>
  <c r="O212" i="2"/>
  <c r="O211" i="2"/>
  <c r="O210" i="2"/>
  <c r="O209" i="2"/>
  <c r="O208" i="2"/>
  <c r="O207" i="2"/>
  <c r="O206" i="2"/>
  <c r="O205" i="2"/>
  <c r="O204" i="2"/>
  <c r="O203" i="2"/>
  <c r="O202" i="2"/>
  <c r="O201" i="2"/>
  <c r="O200" i="2"/>
  <c r="O199" i="2"/>
  <c r="O198" i="2"/>
  <c r="O197" i="2"/>
  <c r="O196" i="2"/>
  <c r="O195" i="2"/>
  <c r="O194" i="2"/>
  <c r="O193" i="2"/>
  <c r="O192" i="2"/>
  <c r="O191" i="2"/>
  <c r="O190" i="2"/>
  <c r="O189" i="2"/>
  <c r="O188" i="2"/>
  <c r="O187" i="2"/>
  <c r="O186" i="2"/>
  <c r="O185" i="2"/>
  <c r="O184" i="2"/>
  <c r="O183" i="2"/>
  <c r="O182" i="2"/>
  <c r="O181" i="2"/>
  <c r="O180" i="2"/>
  <c r="O179" i="2"/>
  <c r="O178" i="2"/>
  <c r="O177" i="2"/>
  <c r="O176" i="2"/>
  <c r="O175" i="2"/>
  <c r="O174" i="2"/>
  <c r="O173" i="2"/>
  <c r="O172" i="2"/>
  <c r="O171" i="2"/>
  <c r="O170" i="2"/>
  <c r="O169" i="2"/>
  <c r="O168" i="2"/>
  <c r="O167" i="2"/>
  <c r="O166" i="2"/>
  <c r="O165" i="2"/>
  <c r="O164" i="2"/>
  <c r="O163" i="2"/>
  <c r="O162" i="2"/>
  <c r="O161" i="2"/>
  <c r="O160" i="2"/>
  <c r="O159" i="2"/>
  <c r="O158" i="2"/>
  <c r="O157" i="2"/>
  <c r="O156" i="2"/>
  <c r="O155" i="2"/>
  <c r="O154" i="2"/>
  <c r="O153" i="2"/>
  <c r="O152" i="2"/>
  <c r="O151" i="2"/>
  <c r="O150" i="2"/>
  <c r="O149" i="2"/>
  <c r="O148" i="2"/>
  <c r="O147" i="2"/>
  <c r="O146" i="2"/>
  <c r="O145" i="2"/>
  <c r="O144" i="2"/>
  <c r="O143" i="2"/>
  <c r="O142" i="2"/>
  <c r="O141" i="2"/>
  <c r="O140" i="2"/>
  <c r="O139" i="2"/>
  <c r="O138" i="2"/>
  <c r="O137" i="2"/>
  <c r="O136" i="2"/>
  <c r="O135" i="2"/>
  <c r="O134" i="2"/>
  <c r="O133" i="2"/>
  <c r="O132" i="2"/>
  <c r="O131" i="2"/>
  <c r="O130" i="2"/>
  <c r="O129" i="2"/>
  <c r="O128" i="2"/>
  <c r="O127" i="2"/>
  <c r="O126" i="2"/>
  <c r="O125" i="2"/>
  <c r="O124" i="2"/>
  <c r="O123" i="2"/>
  <c r="O122" i="2"/>
  <c r="O121" i="2"/>
  <c r="O120" i="2"/>
  <c r="O119" i="2"/>
  <c r="O118" i="2"/>
  <c r="O117" i="2"/>
  <c r="O116" i="2"/>
  <c r="O115" i="2"/>
  <c r="O114" i="2"/>
  <c r="O113" i="2"/>
  <c r="O112" i="2"/>
  <c r="O111" i="2"/>
  <c r="O110" i="2"/>
  <c r="O109" i="2"/>
  <c r="O108" i="2"/>
  <c r="O107" i="2"/>
  <c r="O106" i="2"/>
  <c r="O105" i="2"/>
  <c r="O104" i="2"/>
  <c r="O103" i="2"/>
  <c r="O102" i="2"/>
  <c r="O101" i="2"/>
  <c r="O100" i="2"/>
  <c r="O99" i="2"/>
  <c r="O98" i="2"/>
  <c r="O97" i="2"/>
  <c r="O96" i="2"/>
  <c r="O95" i="2"/>
  <c r="O94" i="2"/>
  <c r="O93" i="2"/>
  <c r="O92" i="2"/>
  <c r="O91" i="2"/>
  <c r="O90" i="2"/>
  <c r="O89" i="2"/>
  <c r="O88" i="2"/>
  <c r="O87" i="2"/>
  <c r="O86" i="2"/>
  <c r="O85" i="2"/>
  <c r="O84" i="2"/>
  <c r="O83" i="2"/>
  <c r="O82" i="2"/>
  <c r="O81" i="2"/>
  <c r="O80" i="2"/>
  <c r="O79" i="2"/>
  <c r="O78" i="2"/>
  <c r="O77" i="2"/>
  <c r="O76" i="2"/>
  <c r="O75" i="2"/>
  <c r="O74" i="2"/>
  <c r="O73" i="2"/>
  <c r="O72" i="2"/>
  <c r="O71" i="2"/>
  <c r="O70" i="2"/>
  <c r="O69" i="2"/>
  <c r="O68" i="2"/>
  <c r="O67" i="2"/>
  <c r="O66" i="2"/>
  <c r="O65" i="2"/>
  <c r="O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O3" i="2"/>
  <c r="O2" i="2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sharedStrings.xml><?xml version="1.0" encoding="utf-8"?>
<sst xmlns="http://schemas.openxmlformats.org/spreadsheetml/2006/main" count="6411" uniqueCount="1529">
  <si>
    <t>gene_id</t>
  </si>
  <si>
    <t>gene_name</t>
  </si>
  <si>
    <t>baseMean</t>
  </si>
  <si>
    <t>baseMean_DMSO</t>
  </si>
  <si>
    <t>baseMean_MD</t>
  </si>
  <si>
    <t>log2FoldChange</t>
  </si>
  <si>
    <t>pvalue</t>
  </si>
  <si>
    <t>padj</t>
  </si>
  <si>
    <t>Pro346.DMSO</t>
  </si>
  <si>
    <t>Pro347.DMSO</t>
  </si>
  <si>
    <t>Pro348.DMSO</t>
  </si>
  <si>
    <t>Pro346.MD</t>
  </si>
  <si>
    <t>Pro348.MD</t>
  </si>
  <si>
    <t>nuc_tRNA__000001</t>
  </si>
  <si>
    <t>tRNA-Ala-AGC-1-1</t>
  </si>
  <si>
    <t>nuc_tRNA__000002</t>
  </si>
  <si>
    <t>tRNA-Ala-AGC-10-1</t>
  </si>
  <si>
    <t>nuc_tRNA__000003</t>
  </si>
  <si>
    <t>tRNA-Ala-AGC-11-1</t>
  </si>
  <si>
    <t>nuc_tRNA__000004</t>
  </si>
  <si>
    <t>tRNA-Ala-AGC-12-1</t>
  </si>
  <si>
    <t>nuc_tRNA__000005</t>
  </si>
  <si>
    <t>tRNA-Ala-AGC-13-1</t>
  </si>
  <si>
    <t>nuc_tRNA__000006</t>
  </si>
  <si>
    <t>tRNA-Ala-AGC-14-1</t>
  </si>
  <si>
    <t>nuc_tRNA__000007</t>
  </si>
  <si>
    <t>tRNA-Ala-AGC-15-1</t>
  </si>
  <si>
    <t>nuc_tRNA__000008</t>
  </si>
  <si>
    <t>tRNA-Ala-AGC-16-1</t>
  </si>
  <si>
    <t>nuc_tRNA__000009</t>
  </si>
  <si>
    <t>tRNA-Ala-AGC-2-1</t>
  </si>
  <si>
    <t>nuc_tRNA__000010</t>
  </si>
  <si>
    <t>tRNA-Ala-AGC-24-1</t>
  </si>
  <si>
    <t>nuc_tRNA__000011</t>
  </si>
  <si>
    <t>tRNA-Ala-AGC-3-1</t>
  </si>
  <si>
    <t>nuc_tRNA__000012</t>
  </si>
  <si>
    <t>tRNA-Ala-AGC-4-1</t>
  </si>
  <si>
    <t>nuc_tRNA__000013</t>
  </si>
  <si>
    <t>tRNA-Ala-AGC-5-1</t>
  </si>
  <si>
    <t>nuc_tRNA__000014</t>
  </si>
  <si>
    <t>tRNA-Ala-AGC-6-1</t>
  </si>
  <si>
    <t>nuc_tRNA__000015</t>
  </si>
  <si>
    <t>tRNA-Ala-AGC-8-1</t>
  </si>
  <si>
    <t>nuc_tRNA__000016</t>
  </si>
  <si>
    <t>tRNA-Ala-AGC-9-1</t>
  </si>
  <si>
    <t>nuc_tRNA__000017</t>
  </si>
  <si>
    <t>tRNA-Ala-CGC-1-1</t>
  </si>
  <si>
    <t>nuc_tRNA__000018</t>
  </si>
  <si>
    <t>tRNA-Ala-CGC-2-1</t>
  </si>
  <si>
    <t>nuc_tRNA__000019</t>
  </si>
  <si>
    <t>tRNA-Ala-CGC-3-1</t>
  </si>
  <si>
    <t>nuc_tRNA__000020</t>
  </si>
  <si>
    <t>tRNA-Ala-CGC-4-1</t>
  </si>
  <si>
    <t>nuc_tRNA__000021</t>
  </si>
  <si>
    <t>tRNA-Ala-TGC-1-1</t>
  </si>
  <si>
    <t>nuc_tRNA__000022</t>
  </si>
  <si>
    <t>tRNA-Ala-TGC-2-1</t>
  </si>
  <si>
    <t>nuc_tRNA__000023</t>
  </si>
  <si>
    <t>tRNA-Ala-TGC-3-1</t>
  </si>
  <si>
    <t>nuc_tRNA__000024</t>
  </si>
  <si>
    <t>tRNA-Ala-TGC-4-1</t>
  </si>
  <si>
    <t>nuc_tRNA__000025</t>
  </si>
  <si>
    <t>tRNA-Ala-TGC-5-1</t>
  </si>
  <si>
    <t>nuc_tRNA__000026</t>
  </si>
  <si>
    <t>tRNA-Ala-TGC-6-1</t>
  </si>
  <si>
    <t>nuc_tRNA__000027</t>
  </si>
  <si>
    <t>tRNA-Ala-TGC-7-1</t>
  </si>
  <si>
    <t>nuc_tRNA__000028</t>
  </si>
  <si>
    <t>tRNA-Arg-ACG-1-1</t>
  </si>
  <si>
    <t>nuc_tRNA__000029</t>
  </si>
  <si>
    <t>tRNA-Arg-ACG-2-1</t>
  </si>
  <si>
    <t>nuc_tRNA__000030</t>
  </si>
  <si>
    <t>tRNA-Arg-CCG-1-1</t>
  </si>
  <si>
    <t>nuc_tRNA__000031</t>
  </si>
  <si>
    <t>tRNA-Arg-CCG-2-1</t>
  </si>
  <si>
    <t>nuc_tRNA__000032</t>
  </si>
  <si>
    <t>tRNA-Arg-CCT-1-1</t>
  </si>
  <si>
    <t>nuc_tRNA__000033</t>
  </si>
  <si>
    <t>tRNA-Arg-CCT-2-1</t>
  </si>
  <si>
    <t>nuc_tRNA__000034</t>
  </si>
  <si>
    <t>tRNA-Arg-CCT-3-1</t>
  </si>
  <si>
    <t>nuc_tRNA__000035</t>
  </si>
  <si>
    <t>tRNA-Arg-CCT-4-1</t>
  </si>
  <si>
    <t>nuc_tRNA__000036</t>
  </si>
  <si>
    <t>tRNA-Arg-CCT-5-1</t>
  </si>
  <si>
    <t>nuc_tRNA__000037</t>
  </si>
  <si>
    <t>tRNA-Arg-TCG-1-1</t>
  </si>
  <si>
    <t>nuc_tRNA__000038</t>
  </si>
  <si>
    <t>tRNA-Arg-TCG-2-1</t>
  </si>
  <si>
    <t>nuc_tRNA__000039</t>
  </si>
  <si>
    <t>tRNA-Arg-TCG-3-1</t>
  </si>
  <si>
    <t>nuc_tRNA__000040</t>
  </si>
  <si>
    <t>tRNA-Arg-TCG-4-1</t>
  </si>
  <si>
    <t>nuc_tRNA__000041</t>
  </si>
  <si>
    <t>tRNA-Arg-TCG-5-1</t>
  </si>
  <si>
    <t>nuc_tRNA__000042</t>
  </si>
  <si>
    <t>tRNA-Arg-TCG-6-1</t>
  </si>
  <si>
    <t>nuc_tRNA__000043</t>
  </si>
  <si>
    <t>tRNA-Arg-TCT-1-1</t>
  </si>
  <si>
    <t>nuc_tRNA__000044</t>
  </si>
  <si>
    <t>tRNA-Arg-TCT-2-1</t>
  </si>
  <si>
    <t>nuc_tRNA__000045</t>
  </si>
  <si>
    <t>tRNA-Arg-TCT-3-1</t>
  </si>
  <si>
    <t>nuc_tRNA__000046</t>
  </si>
  <si>
    <t>tRNA-Arg-TCT-4-1</t>
  </si>
  <si>
    <t>nuc_tRNA__000047</t>
  </si>
  <si>
    <t>tRNA-Arg-TCT-5-1</t>
  </si>
  <si>
    <t>nuc_tRNA__000048</t>
  </si>
  <si>
    <t>tRNA-Asn-GTT-1-1</t>
  </si>
  <si>
    <t>nuc_tRNA__000049</t>
  </si>
  <si>
    <t>tRNA-Asn-GTT-10-1</t>
  </si>
  <si>
    <t>nuc_tRNA__000050</t>
  </si>
  <si>
    <t>tRNA-Asn-GTT-11-1</t>
  </si>
  <si>
    <t>nuc_tRNA__000051</t>
  </si>
  <si>
    <t>tRNA-Asn-GTT-12-1</t>
  </si>
  <si>
    <t>nuc_tRNA__000052</t>
  </si>
  <si>
    <t>tRNA-Asn-GTT-2-1</t>
  </si>
  <si>
    <t>nuc_tRNA__000053</t>
  </si>
  <si>
    <t>tRNA-Asn-GTT-24-1</t>
  </si>
  <si>
    <t>nuc_tRNA__000054</t>
  </si>
  <si>
    <t>tRNA-Asn-GTT-25-1</t>
  </si>
  <si>
    <t>nuc_tRNA__000055</t>
  </si>
  <si>
    <t>tRNA-Asn-GTT-26-1</t>
  </si>
  <si>
    <t>nuc_tRNA__000056</t>
  </si>
  <si>
    <t>tRNA-Asn-GTT-27-1</t>
  </si>
  <si>
    <t>nuc_tRNA__000057</t>
  </si>
  <si>
    <t>tRNA-Asn-GTT-3-1</t>
  </si>
  <si>
    <t>nuc_tRNA__000058</t>
  </si>
  <si>
    <t>tRNA-Asn-GTT-4-1</t>
  </si>
  <si>
    <t>nuc_tRNA__000059</t>
  </si>
  <si>
    <t>tRNA-Asn-GTT-5-1</t>
  </si>
  <si>
    <t>nuc_tRNA__000060</t>
  </si>
  <si>
    <t>tRNA-Asn-GTT-6-1</t>
  </si>
  <si>
    <t>nuc_tRNA__000061</t>
  </si>
  <si>
    <t>tRNA-Asn-GTT-7-1</t>
  </si>
  <si>
    <t>nuc_tRNA__000062</t>
  </si>
  <si>
    <t>tRNA-Asn-GTT-8-1</t>
  </si>
  <si>
    <t>nuc_tRNA__000063</t>
  </si>
  <si>
    <t>tRNA-Asn-GTT-9-1</t>
  </si>
  <si>
    <t>nuc_tRNA__000064</t>
  </si>
  <si>
    <t>tRNA-Asn-GTT-9-2</t>
  </si>
  <si>
    <t>nuc_tRNA__000065</t>
  </si>
  <si>
    <t>tRNA-Asp-GTC-1-1</t>
  </si>
  <si>
    <t>nuc_tRNA__000066</t>
  </si>
  <si>
    <t>tRNA-Asp-GTC-2-1</t>
  </si>
  <si>
    <t>nuc_tRNA__000067</t>
  </si>
  <si>
    <t>tRNA-Asp-GTC-3-1</t>
  </si>
  <si>
    <t>nuc_tRNA__000068</t>
  </si>
  <si>
    <t>tRNA-Cys-GCA-1-1</t>
  </si>
  <si>
    <t>nuc_tRNA__000069</t>
  </si>
  <si>
    <t>tRNA-Cys-GCA-10-1</t>
  </si>
  <si>
    <t>nuc_tRNA__000070</t>
  </si>
  <si>
    <t>tRNA-Cys-GCA-11-1</t>
  </si>
  <si>
    <t>nuc_tRNA__000071</t>
  </si>
  <si>
    <t>tRNA-Cys-GCA-12-1</t>
  </si>
  <si>
    <t>nuc_tRNA__000072</t>
  </si>
  <si>
    <t>tRNA-Cys-GCA-13-1</t>
  </si>
  <si>
    <t>nuc_tRNA__000073</t>
  </si>
  <si>
    <t>tRNA-Cys-GCA-14-1</t>
  </si>
  <si>
    <t>nuc_tRNA__000074</t>
  </si>
  <si>
    <t>tRNA-Cys-GCA-15-1</t>
  </si>
  <si>
    <t>nuc_tRNA__000075</t>
  </si>
  <si>
    <t>tRNA-Cys-GCA-16-1</t>
  </si>
  <si>
    <t>nuc_tRNA__000076</t>
  </si>
  <si>
    <t>tRNA-Cys-GCA-17-1</t>
  </si>
  <si>
    <t>nuc_tRNA__000077</t>
  </si>
  <si>
    <t>tRNA-Cys-GCA-18-1</t>
  </si>
  <si>
    <t>nuc_tRNA__000078</t>
  </si>
  <si>
    <t>tRNA-Cys-GCA-19-1</t>
  </si>
  <si>
    <t>nuc_tRNA__000079</t>
  </si>
  <si>
    <t>tRNA-Cys-GCA-2-1</t>
  </si>
  <si>
    <t>nuc_tRNA__000080</t>
  </si>
  <si>
    <t>tRNA-Cys-GCA-20-1</t>
  </si>
  <si>
    <t>nuc_tRNA__000081</t>
  </si>
  <si>
    <t>tRNA-Cys-GCA-21-1</t>
  </si>
  <si>
    <t>nuc_tRNA__000082</t>
  </si>
  <si>
    <t>tRNA-Cys-GCA-22-1</t>
  </si>
  <si>
    <t>nuc_tRNA__000083</t>
  </si>
  <si>
    <t>tRNA-Cys-GCA-23-1</t>
  </si>
  <si>
    <t>nuc_tRNA__000084</t>
  </si>
  <si>
    <t>tRNA-Cys-GCA-3-1</t>
  </si>
  <si>
    <t>nuc_tRNA__000085</t>
  </si>
  <si>
    <t>tRNA-Cys-GCA-4-1</t>
  </si>
  <si>
    <t>nuc_tRNA__000086</t>
  </si>
  <si>
    <t>tRNA-Cys-GCA-5-1</t>
  </si>
  <si>
    <t>nuc_tRNA__000087</t>
  </si>
  <si>
    <t>tRNA-Cys-GCA-6-1</t>
  </si>
  <si>
    <t>nuc_tRNA__000088</t>
  </si>
  <si>
    <t>tRNA-Cys-GCA-7-1</t>
  </si>
  <si>
    <t>nuc_tRNA__000089</t>
  </si>
  <si>
    <t>tRNA-Cys-GCA-8-1</t>
  </si>
  <si>
    <t>nuc_tRNA__000090</t>
  </si>
  <si>
    <t>tRNA-Cys-GCA-9-1</t>
  </si>
  <si>
    <t>nuc_tRNA__000091</t>
  </si>
  <si>
    <t>tRNA-Gln-CTG-1-1</t>
  </si>
  <si>
    <t>nuc_tRNA__000092</t>
  </si>
  <si>
    <t>tRNA-Gln-CTG-2-1</t>
  </si>
  <si>
    <t>nuc_tRNA__000093</t>
  </si>
  <si>
    <t>tRNA-Gln-CTG-3-1</t>
  </si>
  <si>
    <t>nuc_tRNA__000094</t>
  </si>
  <si>
    <t>tRNA-Gln-CTG-4-1</t>
  </si>
  <si>
    <t>nuc_tRNA__000095</t>
  </si>
  <si>
    <t>tRNA-Gln-CTG-5-1</t>
  </si>
  <si>
    <t>nuc_tRNA__000096</t>
  </si>
  <si>
    <t>tRNA-Gln-CTG-6-1</t>
  </si>
  <si>
    <t>nuc_tRNA__000097</t>
  </si>
  <si>
    <t>tRNA-Gln-CTG-7-1</t>
  </si>
  <si>
    <t>nuc_tRNA__000098</t>
  </si>
  <si>
    <t>tRNA-Gln-TTG-1-1</t>
  </si>
  <si>
    <t>nuc_tRNA__000099</t>
  </si>
  <si>
    <t>tRNA-Gln-TTG-2-1</t>
  </si>
  <si>
    <t>nuc_tRNA__000100</t>
  </si>
  <si>
    <t>tRNA-Gln-TTG-3-1</t>
  </si>
  <si>
    <t>nuc_tRNA__000101</t>
  </si>
  <si>
    <t>tRNA-Gln-TTG-4-1</t>
  </si>
  <si>
    <t>nuc_tRNA__000102</t>
  </si>
  <si>
    <t>tRNA-Glu-CTC-1-1</t>
  </si>
  <si>
    <t>nuc_tRNA__000103</t>
  </si>
  <si>
    <t>tRNA-Glu-CTC-2-1</t>
  </si>
  <si>
    <t>nuc_tRNA__000104</t>
  </si>
  <si>
    <t>tRNA-Glu-TTC-1-1</t>
  </si>
  <si>
    <t>nuc_tRNA__000105</t>
  </si>
  <si>
    <t>tRNA-Glu-TTC-14-1</t>
  </si>
  <si>
    <t>nuc_tRNA__000106</t>
  </si>
  <si>
    <t>tRNA-Glu-TTC-2-1</t>
  </si>
  <si>
    <t>nuc_tRNA__000107</t>
  </si>
  <si>
    <t>tRNA-Glu-TTC-3-1</t>
  </si>
  <si>
    <t>nuc_tRNA__000108</t>
  </si>
  <si>
    <t>tRNA-Glu-TTC-4-1</t>
  </si>
  <si>
    <t>nuc_tRNA__000109</t>
  </si>
  <si>
    <t>tRNA-Gly-CCC-1-1</t>
  </si>
  <si>
    <t>nuc_tRNA__000110</t>
  </si>
  <si>
    <t>tRNA-Gly-CCC-2-1</t>
  </si>
  <si>
    <t>nuc_tRNA__000111</t>
  </si>
  <si>
    <t>tRNA-Gly-CCC-3-1</t>
  </si>
  <si>
    <t>nuc_tRNA__000112</t>
  </si>
  <si>
    <t>tRNA-Gly-GCC-1-1</t>
  </si>
  <si>
    <t>nuc_tRNA__000113</t>
  </si>
  <si>
    <t>tRNA-Gly-GCC-2-1</t>
  </si>
  <si>
    <t>nuc_tRNA__000114</t>
  </si>
  <si>
    <t>tRNA-Gly-GCC-3-1</t>
  </si>
  <si>
    <t>nuc_tRNA__000115</t>
  </si>
  <si>
    <t>tRNA-Gly-GCC-4-1</t>
  </si>
  <si>
    <t>nuc_tRNA__000116</t>
  </si>
  <si>
    <t>tRNA-Gly-GCC-5-1</t>
  </si>
  <si>
    <t>nuc_tRNA__000117</t>
  </si>
  <si>
    <t>tRNA-Gly-TCC-1-1</t>
  </si>
  <si>
    <t>nuc_tRNA__000118</t>
  </si>
  <si>
    <t>tRNA-Gly-TCC-2-1</t>
  </si>
  <si>
    <t>nuc_tRNA__000119</t>
  </si>
  <si>
    <t>tRNA-Gly-TCC-3-1</t>
  </si>
  <si>
    <t>nuc_tRNA__000120</t>
  </si>
  <si>
    <t>tRNA-Gly-TCC-4-1</t>
  </si>
  <si>
    <t>nuc_tRNA__000121</t>
  </si>
  <si>
    <t>tRNA-His-GTG-1-1</t>
  </si>
  <si>
    <t>nuc_tRNA__000122</t>
  </si>
  <si>
    <t>tRNA-Ile-AAT-1-1</t>
  </si>
  <si>
    <t>nuc_tRNA__000123</t>
  </si>
  <si>
    <t>tRNA-Ile-AAT-12-1</t>
  </si>
  <si>
    <t>nuc_tRNA__000124</t>
  </si>
  <si>
    <t>tRNA-Ile-AAT-2-1</t>
  </si>
  <si>
    <t>nuc_tRNA__000125</t>
  </si>
  <si>
    <t>tRNA-Ile-AAT-3-1</t>
  </si>
  <si>
    <t>nuc_tRNA__000126</t>
  </si>
  <si>
    <t>tRNA-Ile-AAT-4-1</t>
  </si>
  <si>
    <t>nuc_tRNA__000127</t>
  </si>
  <si>
    <t>tRNA-Ile-AAT-5-1</t>
  </si>
  <si>
    <t>nuc_tRNA__000128</t>
  </si>
  <si>
    <t>tRNA-Ile-AAT-6-1</t>
  </si>
  <si>
    <t>nuc_tRNA__000129</t>
  </si>
  <si>
    <t>tRNA-Ile-AAT-7-1</t>
  </si>
  <si>
    <t>nuc_tRNA__000130</t>
  </si>
  <si>
    <t>tRNA-Ile-AAT-8-1</t>
  </si>
  <si>
    <t>nuc_tRNA__000131</t>
  </si>
  <si>
    <t>tRNA-Ile-AAT-9-1</t>
  </si>
  <si>
    <t>nuc_tRNA__000132</t>
  </si>
  <si>
    <t>tRNA-Ile-GAT-1-1</t>
  </si>
  <si>
    <t>nuc_tRNA__000133</t>
  </si>
  <si>
    <t>tRNA-Ile-TAT-1-1</t>
  </si>
  <si>
    <t>nuc_tRNA__000134</t>
  </si>
  <si>
    <t>tRNA-Ile-TAT-2-1</t>
  </si>
  <si>
    <t>nuc_tRNA__000135</t>
  </si>
  <si>
    <t>tRNA-Ile-TAT-3-1</t>
  </si>
  <si>
    <t>nuc_tRNA__000136</t>
  </si>
  <si>
    <t>tRNA-Leu-AAG-1-1</t>
  </si>
  <si>
    <t>nuc_tRNA__000137</t>
  </si>
  <si>
    <t>tRNA-Leu-AAG-2-1</t>
  </si>
  <si>
    <t>nuc_tRNA__000138</t>
  </si>
  <si>
    <t>tRNA-Leu-AAG-3-1</t>
  </si>
  <si>
    <t>nuc_tRNA__000139</t>
  </si>
  <si>
    <t>tRNA-Leu-AAG-4-1</t>
  </si>
  <si>
    <t>nuc_tRNA__000140</t>
  </si>
  <si>
    <t>tRNA-Leu-CAA-1-1</t>
  </si>
  <si>
    <t>nuc_tRNA__000141</t>
  </si>
  <si>
    <t>tRNA-Leu-CAA-2-1</t>
  </si>
  <si>
    <t>nuc_tRNA__000142</t>
  </si>
  <si>
    <t>tRNA-Leu-CAA-3-1</t>
  </si>
  <si>
    <t>nuc_tRNA__000143</t>
  </si>
  <si>
    <t>tRNA-Leu-CAA-4-1</t>
  </si>
  <si>
    <t>nuc_tRNA__000144</t>
  </si>
  <si>
    <t>tRNA-Leu-CAA-5-1</t>
  </si>
  <si>
    <t>nuc_tRNA__000145</t>
  </si>
  <si>
    <t>tRNA-Leu-CAA-6-1</t>
  </si>
  <si>
    <t>nuc_tRNA__000146</t>
  </si>
  <si>
    <t>tRNA-Leu-CAG-1-1</t>
  </si>
  <si>
    <t>nuc_tRNA__000147</t>
  </si>
  <si>
    <t>tRNA-Leu-CAG-2-1</t>
  </si>
  <si>
    <t>nuc_tRNA__000149</t>
  </si>
  <si>
    <t>tRNA-Leu-TAA-2-1</t>
  </si>
  <si>
    <t>nuc_tRNA__000150</t>
  </si>
  <si>
    <t>tRNA-Leu-TAA-3-1</t>
  </si>
  <si>
    <t>nuc_tRNA__000151</t>
  </si>
  <si>
    <t>tRNA-Leu-TAA-4-1</t>
  </si>
  <si>
    <t>nuc_tRNA__000152</t>
  </si>
  <si>
    <t>tRNA-Leu-TAG-1-1</t>
  </si>
  <si>
    <t>nuc_tRNA__000153</t>
  </si>
  <si>
    <t>tRNA-Leu-TAG-2-1</t>
  </si>
  <si>
    <t>nuc_tRNA__000154</t>
  </si>
  <si>
    <t>tRNA-Leu-TAG-3-1</t>
  </si>
  <si>
    <t>nuc_tRNA__000155</t>
  </si>
  <si>
    <t>tRNA-Lys-CTT-1-1</t>
  </si>
  <si>
    <t>nuc_tRNA__000156</t>
  </si>
  <si>
    <t>tRNA-Lys-CTT-10-1</t>
  </si>
  <si>
    <t>nuc_tRNA__000157</t>
  </si>
  <si>
    <t>tRNA-Lys-CTT-11-1</t>
  </si>
  <si>
    <t>nuc_tRNA__000158</t>
  </si>
  <si>
    <t>tRNA-Lys-CTT-2-1</t>
  </si>
  <si>
    <t>nuc_tRNA__000159</t>
  </si>
  <si>
    <t>tRNA-Lys-CTT-3-1</t>
  </si>
  <si>
    <t>nuc_tRNA__000160</t>
  </si>
  <si>
    <t>tRNA-Lys-CTT-4-1</t>
  </si>
  <si>
    <t>nuc_tRNA__000161</t>
  </si>
  <si>
    <t>tRNA-Lys-CTT-5-1</t>
  </si>
  <si>
    <t>nuc_tRNA__000162</t>
  </si>
  <si>
    <t>tRNA-Lys-CTT-7-1</t>
  </si>
  <si>
    <t>nuc_tRNA__000163</t>
  </si>
  <si>
    <t>tRNA-Lys-CTT-8-1</t>
  </si>
  <si>
    <t>nuc_tRNA__000164</t>
  </si>
  <si>
    <t>tRNA-Lys-CTT-9-1</t>
  </si>
  <si>
    <t>nuc_tRNA__000165</t>
  </si>
  <si>
    <t>tRNA-Lys-TTT-1-1</t>
  </si>
  <si>
    <t>nuc_tRNA__000166</t>
  </si>
  <si>
    <t>tRNA-Lys-TTT-11-1</t>
  </si>
  <si>
    <t>nuc_tRNA__000167</t>
  </si>
  <si>
    <t>tRNA-Lys-TTT-2-1</t>
  </si>
  <si>
    <t>nuc_tRNA__000168</t>
  </si>
  <si>
    <t>tRNA-Lys-TTT-3-1</t>
  </si>
  <si>
    <t>nuc_tRNA__000169</t>
  </si>
  <si>
    <t>tRNA-Lys-TTT-4-1</t>
  </si>
  <si>
    <t>nuc_tRNA__000170</t>
  </si>
  <si>
    <t>tRNA-Lys-TTT-5-1</t>
  </si>
  <si>
    <t>nuc_tRNA__000171</t>
  </si>
  <si>
    <t>tRNA-Lys-TTT-6-1</t>
  </si>
  <si>
    <t>nuc_tRNA__000173</t>
  </si>
  <si>
    <t>tRNA-Met-CAT-1-1</t>
  </si>
  <si>
    <t>nuc_tRNA__000174</t>
  </si>
  <si>
    <t>tRNA-Met-CAT-2-1</t>
  </si>
  <si>
    <t>nuc_tRNA__000175</t>
  </si>
  <si>
    <t>tRNA-Met-CAT-3-1</t>
  </si>
  <si>
    <t>nuc_tRNA__000176</t>
  </si>
  <si>
    <t>tRNA-Met-CAT-4-1</t>
  </si>
  <si>
    <t>nuc_tRNA__000177</t>
  </si>
  <si>
    <t>tRNA-Met-CAT-5-1</t>
  </si>
  <si>
    <t>nuc_tRNA__000178</t>
  </si>
  <si>
    <t>tRNA-Met-CAT-6-1</t>
  </si>
  <si>
    <t>nuc_tRNA__000179</t>
  </si>
  <si>
    <t>tRNA-Met-CAT-7-1</t>
  </si>
  <si>
    <t>nuc_tRNA__000180</t>
  </si>
  <si>
    <t>tRNA-Phe-GAA-1-1</t>
  </si>
  <si>
    <t>nuc_tRNA__000181</t>
  </si>
  <si>
    <t>tRNA-Phe-GAA-2-1</t>
  </si>
  <si>
    <t>nuc_tRNA__000182</t>
  </si>
  <si>
    <t>tRNA-Phe-GAA-3-1</t>
  </si>
  <si>
    <t>nuc_tRNA__000183</t>
  </si>
  <si>
    <t>tRNA-Phe-GAA-4-1</t>
  </si>
  <si>
    <t>nuc_tRNA__000184</t>
  </si>
  <si>
    <t>tRNA-Phe-GAA-6-1</t>
  </si>
  <si>
    <t>nuc_tRNA__000185</t>
  </si>
  <si>
    <t>tRNA-Pro-AGG-1-1</t>
  </si>
  <si>
    <t>nuc_tRNA__000186</t>
  </si>
  <si>
    <t>tRNA-Pro-AGG-2-1</t>
  </si>
  <si>
    <t>nuc_tRNA__000187</t>
  </si>
  <si>
    <t>tRNA-Pro-CGG-1-1</t>
  </si>
  <si>
    <t>nuc_tRNA__000188</t>
  </si>
  <si>
    <t>tRNA-Pro-CGG-2-1</t>
  </si>
  <si>
    <t>nuc_tRNA__000189</t>
  </si>
  <si>
    <t>tRNA-Pro-TGG-1-1</t>
  </si>
  <si>
    <t>nuc_tRNA__000190</t>
  </si>
  <si>
    <t>tRNA-Pro-TGG-2-1</t>
  </si>
  <si>
    <t>nuc_tRNA__000191</t>
  </si>
  <si>
    <t>tRNA-Pro-TGG-3-1</t>
  </si>
  <si>
    <t>nuc_tRNA__000192</t>
  </si>
  <si>
    <t>tRNA-SeC-TCA-1-1</t>
  </si>
  <si>
    <t>nuc_tRNA__000193</t>
  </si>
  <si>
    <t>tRNA-Ser-AGA-1-1</t>
  </si>
  <si>
    <t>nuc_tRNA__000194</t>
  </si>
  <si>
    <t>tRNA-Ser-AGA-2-1</t>
  </si>
  <si>
    <t>nuc_tRNA__000195</t>
  </si>
  <si>
    <t>tRNA-Ser-AGA-3-1</t>
  </si>
  <si>
    <t>nuc_tRNA__000196</t>
  </si>
  <si>
    <t>tRNA-Ser-AGA-4-1</t>
  </si>
  <si>
    <t>nuc_tRNA__000197</t>
  </si>
  <si>
    <t>tRNA-Ser-CGA-1-1</t>
  </si>
  <si>
    <t>nuc_tRNA__000198</t>
  </si>
  <si>
    <t>tRNA-Ser-CGA-2-1</t>
  </si>
  <si>
    <t>nuc_tRNA__000199</t>
  </si>
  <si>
    <t>tRNA-Ser-CGA-3-1</t>
  </si>
  <si>
    <t>nuc_tRNA__000200</t>
  </si>
  <si>
    <t>tRNA-Ser-CGA-4-1</t>
  </si>
  <si>
    <t>nuc_tRNA__000201</t>
  </si>
  <si>
    <t>tRNA-Ser-GCT-1-1</t>
  </si>
  <si>
    <t>nuc_tRNA__000202</t>
  </si>
  <si>
    <t>tRNA-Ser-GCT-2-1</t>
  </si>
  <si>
    <t>nuc_tRNA__000203</t>
  </si>
  <si>
    <t>tRNA-Ser-GCT-3-1</t>
  </si>
  <si>
    <t>nuc_tRNA__000204</t>
  </si>
  <si>
    <t>tRNA-Ser-GCT-4-1</t>
  </si>
  <si>
    <t>nuc_tRNA__000205</t>
  </si>
  <si>
    <t>tRNA-Ser-GCT-5-1</t>
  </si>
  <si>
    <t>nuc_tRNA__000206</t>
  </si>
  <si>
    <t>tRNA-Ser-GCT-6-1</t>
  </si>
  <si>
    <t>nuc_tRNA__000207</t>
  </si>
  <si>
    <t>tRNA-Ser-TGA-1-1</t>
  </si>
  <si>
    <t>nuc_tRNA__000208</t>
  </si>
  <si>
    <t>tRNA-Ser-TGA-2-1</t>
  </si>
  <si>
    <t>nuc_tRNA__000209</t>
  </si>
  <si>
    <t>tRNA-Ser-TGA-3-1</t>
  </si>
  <si>
    <t>nuc_tRNA__000210</t>
  </si>
  <si>
    <t>tRNA-Ser-TGA-4-1</t>
  </si>
  <si>
    <t>nuc_tRNA__000211</t>
  </si>
  <si>
    <t>tRNA-Thr-AGT-1-1</t>
  </si>
  <si>
    <t>nuc_tRNA__000212</t>
  </si>
  <si>
    <t>tRNA-Thr-AGT-2-1</t>
  </si>
  <si>
    <t>nuc_tRNA__000213</t>
  </si>
  <si>
    <t>tRNA-Thr-AGT-3-1</t>
  </si>
  <si>
    <t>nuc_tRNA__000214</t>
  </si>
  <si>
    <t>tRNA-Thr-AGT-4-1</t>
  </si>
  <si>
    <t>nuc_tRNA__000215</t>
  </si>
  <si>
    <t>tRNA-Thr-AGT-5-1</t>
  </si>
  <si>
    <t>nuc_tRNA__000216</t>
  </si>
  <si>
    <t>tRNA-Thr-AGT-6-1</t>
  </si>
  <si>
    <t>nuc_tRNA__000217</t>
  </si>
  <si>
    <t>tRNA-Thr-CGT-1-1</t>
  </si>
  <si>
    <t>nuc_tRNA__000218</t>
  </si>
  <si>
    <t>tRNA-Thr-CGT-2-1</t>
  </si>
  <si>
    <t>nuc_tRNA__000219</t>
  </si>
  <si>
    <t>tRNA-Thr-CGT-3-1</t>
  </si>
  <si>
    <t>nuc_tRNA__000220</t>
  </si>
  <si>
    <t>tRNA-Thr-CGT-4-1</t>
  </si>
  <si>
    <t>nuc_tRNA__000221</t>
  </si>
  <si>
    <t>tRNA-Thr-CGT-5-1</t>
  </si>
  <si>
    <t>nuc_tRNA__000222</t>
  </si>
  <si>
    <t>tRNA-Thr-TGT-1-1</t>
  </si>
  <si>
    <t>nuc_tRNA__000223</t>
  </si>
  <si>
    <t>tRNA-Thr-TGT-2-1</t>
  </si>
  <si>
    <t>nuc_tRNA__000224</t>
  </si>
  <si>
    <t>tRNA-Thr-TGT-3-1</t>
  </si>
  <si>
    <t>nuc_tRNA__000225</t>
  </si>
  <si>
    <t>tRNA-Thr-TGT-4-1</t>
  </si>
  <si>
    <t>nuc_tRNA__000226</t>
  </si>
  <si>
    <t>tRNA-Thr-TGT-5-1</t>
  </si>
  <si>
    <t>nuc_tRNA__000227</t>
  </si>
  <si>
    <t>tRNA-Thr-TGT-6-1</t>
  </si>
  <si>
    <t>nuc_tRNA__000228</t>
  </si>
  <si>
    <t>tRNA-Trp-CCA-1-1</t>
  </si>
  <si>
    <t>nuc_tRNA__000229</t>
  </si>
  <si>
    <t>tRNA-Trp-CCA-2-1</t>
  </si>
  <si>
    <t>nuc_tRNA__000230</t>
  </si>
  <si>
    <t>tRNA-Trp-CCA-3-1</t>
  </si>
  <si>
    <t>nuc_tRNA__000231</t>
  </si>
  <si>
    <t>tRNA-Trp-CCA-4-1</t>
  </si>
  <si>
    <t>nuc_tRNA__000232</t>
  </si>
  <si>
    <t>tRNA-Trp-CCA-5-1</t>
  </si>
  <si>
    <t>nuc_tRNA__000233</t>
  </si>
  <si>
    <t>tRNA-Tyr-ATA-1-1</t>
  </si>
  <si>
    <t>nuc_tRNA__000234</t>
  </si>
  <si>
    <t>tRNA-Tyr-GTA-1-1</t>
  </si>
  <si>
    <t>nuc_tRNA__000235</t>
  </si>
  <si>
    <t>tRNA-Tyr-GTA-2-1</t>
  </si>
  <si>
    <t>nuc_tRNA__000236</t>
  </si>
  <si>
    <t>tRNA-Tyr-GTA-3-1</t>
  </si>
  <si>
    <t>nuc_tRNA__000237</t>
  </si>
  <si>
    <t>tRNA-Tyr-GTA-4-1</t>
  </si>
  <si>
    <t>nuc_tRNA__000238</t>
  </si>
  <si>
    <t>tRNA-Tyr-GTA-5-1</t>
  </si>
  <si>
    <t>nuc_tRNA__000239</t>
  </si>
  <si>
    <t>tRNA-Tyr-GTA-6-1</t>
  </si>
  <si>
    <t>nuc_tRNA__000240</t>
  </si>
  <si>
    <t>tRNA-Tyr-GTA-7-1</t>
  </si>
  <si>
    <t>nuc_tRNA__000241</t>
  </si>
  <si>
    <t>tRNA-Tyr-GTA-8-1</t>
  </si>
  <si>
    <t>nuc_tRNA__000242</t>
  </si>
  <si>
    <t>tRNA-Tyr-GTA-9-1</t>
  </si>
  <si>
    <t>nuc_tRNA__000243</t>
  </si>
  <si>
    <t>tRNA-Val-AAC-1-1</t>
  </si>
  <si>
    <t>nuc_tRNA__000244</t>
  </si>
  <si>
    <t>tRNA-Val-AAC-2-1</t>
  </si>
  <si>
    <t>nuc_tRNA__000245</t>
  </si>
  <si>
    <t>tRNA-Val-AAC-3-1</t>
  </si>
  <si>
    <t>nuc_tRNA__000246</t>
  </si>
  <si>
    <t>tRNA-Val-AAC-4-1</t>
  </si>
  <si>
    <t>nuc_tRNA__000247</t>
  </si>
  <si>
    <t>tRNA-Val-AAC-5-1</t>
  </si>
  <si>
    <t>nuc_tRNA__000248</t>
  </si>
  <si>
    <t>tRNA-Val-AAC-6-1</t>
  </si>
  <si>
    <t>nuc_tRNA__000249</t>
  </si>
  <si>
    <t>tRNA-Val-CAC-1-1</t>
  </si>
  <si>
    <t>nuc_tRNA__000250</t>
  </si>
  <si>
    <t>tRNA-Val-CAC-14-1</t>
  </si>
  <si>
    <t>nuc_tRNA__000251</t>
  </si>
  <si>
    <t>tRNA-Val-CAC-2-1</t>
  </si>
  <si>
    <t>nuc_tRNA__000252</t>
  </si>
  <si>
    <t>tRNA-Val-CAC-3-1</t>
  </si>
  <si>
    <t>nuc_tRNA__000253</t>
  </si>
  <si>
    <t>tRNA-Val-CAC-4-1</t>
  </si>
  <si>
    <t>nuc_tRNA__000254</t>
  </si>
  <si>
    <t>tRNA-Val-CAC-6-1</t>
  </si>
  <si>
    <t>nuc_tRNA__000255</t>
  </si>
  <si>
    <t>tRNA-Val-TAC-1-1</t>
  </si>
  <si>
    <t>nuc_tRNA__000256</t>
  </si>
  <si>
    <t>tRNA-Val-TAC-2-1</t>
  </si>
  <si>
    <t>nuc_tRNA__000258</t>
  </si>
  <si>
    <t>tRNA-Val-TAC-4-1</t>
  </si>
  <si>
    <t>pre_5S__000283</t>
  </si>
  <si>
    <t>rRNA5S__000283</t>
  </si>
  <si>
    <t>URS000002B0D5</t>
  </si>
  <si>
    <t>log10(pvalue)</t>
  </si>
  <si>
    <t>nuc_tRNA__000148</t>
  </si>
  <si>
    <t>tRNA-Leu-TAA-1-1</t>
  </si>
  <si>
    <t>nuc_tRNA__000172</t>
  </si>
  <si>
    <t>tRNA-Lys-TTT-7-1</t>
  </si>
  <si>
    <t>nuc_tRNA__000257</t>
  </si>
  <si>
    <t>tRNA-Val-TAC-3-1</t>
  </si>
  <si>
    <t>nuc_tRNA__000259</t>
  </si>
  <si>
    <t>tRNA-iMet-CAT-1-1</t>
  </si>
  <si>
    <t>nuc_tRNA__000260</t>
  </si>
  <si>
    <t>tRNA-iMet-CAT-2-1</t>
  </si>
  <si>
    <t>baseMean_Mi</t>
  </si>
  <si>
    <t>Pro346.Mi</t>
  </si>
  <si>
    <t>Pro348.Mi</t>
  </si>
  <si>
    <t>baseMean_Nutlin</t>
  </si>
  <si>
    <t>Pro346.Nutlin</t>
  </si>
  <si>
    <t>Pro348.Nutlin</t>
  </si>
  <si>
    <t>mt_tRNA__000282</t>
  </si>
  <si>
    <t>log10(p value)</t>
  </si>
  <si>
    <t>new_id</t>
  </si>
  <si>
    <t>category</t>
  </si>
  <si>
    <t>source_db</t>
  </si>
  <si>
    <t>source_id</t>
  </si>
  <si>
    <t>source_name</t>
  </si>
  <si>
    <t>chrom</t>
  </si>
  <si>
    <t>start</t>
  </si>
  <si>
    <t>end</t>
  </si>
  <si>
    <t>strand</t>
  </si>
  <si>
    <t>length</t>
  </si>
  <si>
    <t>molecule_class</t>
  </si>
  <si>
    <t>reference_layer</t>
  </si>
  <si>
    <t>compartment</t>
  </si>
  <si>
    <t>is_custom_5s_pair</t>
  </si>
  <si>
    <t>pooled</t>
  </si>
  <si>
    <t>paired_precursor_id</t>
  </si>
  <si>
    <t>paired_mature_id</t>
  </si>
  <si>
    <t>mature_len</t>
  </si>
  <si>
    <t>precursor_len</t>
  </si>
  <si>
    <t>tail_seq</t>
  </si>
  <si>
    <t>tail_start</t>
  </si>
  <si>
    <t>tail_end</t>
  </si>
  <si>
    <t>boundary_left</t>
  </si>
  <si>
    <t>boundary_right</t>
  </si>
  <si>
    <t>precursor_rule</t>
  </si>
  <si>
    <t>count_rule</t>
  </si>
  <si>
    <t>cca_added</t>
  </si>
  <si>
    <t>flank_up</t>
  </si>
  <si>
    <t>flank_down</t>
  </si>
  <si>
    <t>collapsed_headers</t>
  </si>
  <si>
    <t>parent_mature_id</t>
  </si>
  <si>
    <t>notes</t>
  </si>
  <si>
    <t>mature_nuclear_tRNA</t>
  </si>
  <si>
    <t>GtRNAdb</t>
  </si>
  <si>
    <t>Homo_sapiens_tRNA-Ala-AGC-1-1 (tRNAscan-SE ID: chr6.trna116) Ala (AGC) 72 bp mature sequence Sc: 84.9 chr6:28795964-28796035 (-)</t>
  </si>
  <si>
    <t>Homo_sapiens_tRNA-Ala-AGC-1-1</t>
  </si>
  <si>
    <t>+</t>
  </si>
  <si>
    <t>tRNA</t>
  </si>
  <si>
    <t>mature</t>
  </si>
  <si>
    <t>nuclear</t>
  </si>
  <si>
    <t>no</t>
  </si>
  <si>
    <t>collapsed_headers=Homo_sapiens_tRNA-Ala-AGC-1-1 (tRNAscan-SE ID: chr6.trna116) Ala (AGC) 72 bp mature sequence Sc: 84.9 chr6:28795964-28796035 (-)</t>
  </si>
  <si>
    <t>Homo_sapiens_tRNA-Ala-AGC-10-1 (tRNAscan-SE ID: chr6.trna20) Ala (AGC) 73 bp mature sequence Sc: 60.1 chr6:26687257-26687329 (+)</t>
  </si>
  <si>
    <t>Homo_sapiens_tRNA-Ala-AGC-10-1</t>
  </si>
  <si>
    <t>Homo_sapiens_tRNA-Ala-AGC-10-1 (tRNAscan-SE ID: chr6.trna20) Ala (AGC) 73 bp mature sequence Sc: 60.1 chr6:26687257-26687329 (+)|Homo_sapiens_tRNA-Ala-AGC-10-2 (tRNAscan-SE ID: chr6.trna169) Ala (AGC) 73 bp mature sequence Sc: 60.1 chr6:26814339-26814411 (-)</t>
  </si>
  <si>
    <t>collapsed_headers=Homo_sapiens_tRNA-Ala-AGC-10-1 (tRNAscan-SE ID: chr6.trna20) Ala (AGC) 73 bp mature sequence Sc: 60.1 chr6:26687257-26687329 (+)|Homo_sapiens_tRNA-Ala-AGC-10-2 (tRNAscan-SE ID: chr6.trna169) Ala (AGC) 73 bp mature sequence Sc: 60.1 chr6:26814339-26814411 (-)</t>
  </si>
  <si>
    <t>Homo_sapiens_tRNA-Ala-AGC-11-1 (tRNAscan-SE ID: chr6.trna179) Ala (AGC) 73 bp mature sequence Sc: 58.9 chr6:26571864-26571936 (-)</t>
  </si>
  <si>
    <t>Homo_sapiens_tRNA-Ala-AGC-11-1</t>
  </si>
  <si>
    <t>collapsed_headers=Homo_sapiens_tRNA-Ala-AGC-11-1 (tRNAscan-SE ID: chr6.trna179) Ala (AGC) 73 bp mature sequence Sc: 58.9 chr6:26571864-26571936 (-)</t>
  </si>
  <si>
    <t>Homo_sapiens_tRNA-Ala-AGC-12-1 (tRNAscan-SE ID: chr6.trna19) Ala (AGC) 73 bp mature sequence Sc: 60.0 chr6:26682487-26682559 (+)</t>
  </si>
  <si>
    <t>Homo_sapiens_tRNA-Ala-AGC-12-1</t>
  </si>
  <si>
    <t>Homo_sapiens_tRNA-Ala-AGC-12-1 (tRNAscan-SE ID: chr6.trna19) Ala (AGC) 73 bp mature sequence Sc: 60.0 chr6:26682487-26682559 (+)|Homo_sapiens_tRNA-Ala-AGC-12-2 (tRNAscan-SE ID: chr6.trna168) Ala (AGC) 73 bp mature sequence Sc: 60.0 chr6:26819109-26819181 (-)|Homo_sapiens_tRNA-Ala-AGC-12-3 (tRNAscan-SE ID: chr6.trna95) Ala (AGC) 73 bp mature sequence Sc: 60.0 chr6:57856401-57856473 (-)</t>
  </si>
  <si>
    <t>collapsed_headers=Homo_sapiens_tRNA-Ala-AGC-12-1 (tRNAscan-SE ID: chr6.trna19) Ala (AGC) 73 bp mature sequence Sc: 60.0 chr6:26682487-26682559 (+)|Homo_sapiens_tRNA-Ala-AGC-12-2 (tRNAscan-SE ID: chr6.trna168) Ala (AGC) 73 bp mature sequence Sc: 60.0 chr6:26819109-26819181 (-)|Homo_sapiens_tRNA-Ala-AGC-12-3 (tRNAscan-SE ID: chr6.trna95) Ala (AGC) 73 bp mature sequence Sc: 60.0 chr6:57856401-57856473 (-)</t>
  </si>
  <si>
    <t>Homo_sapiens_tRNA-Ala-AGC-13-1 (tRNAscan-SE ID: chr6.trna22) Ala (AGC) 73 bp mature sequence Sc: 58.7 chr6:26705377-26705449 (+)</t>
  </si>
  <si>
    <t>Homo_sapiens_tRNA-Ala-AGC-13-1</t>
  </si>
  <si>
    <t>Homo_sapiens_tRNA-Ala-AGC-13-1 (tRNAscan-SE ID: chr6.trna22) Ala (AGC) 73 bp mature sequence Sc: 58.7 chr6:26705377-26705449 (+)|Homo_sapiens_tRNA-Ala-AGC-13-2 (tRNAscan-SE ID: chr6.trna97) Ala (AGC) 73 bp mature sequence Sc: 58.7 chr6:57838350-57838422 (-)|Homo_sapiens_tRNA-Ala-AGC-13-3 (tRNAscan-SE ID: chr6.trna171) Ala (AGC) 73 bp mature sequence Sc: 58.7 chr6:26796209-26796281 (-)</t>
  </si>
  <si>
    <t>collapsed_headers=Homo_sapiens_tRNA-Ala-AGC-13-1 (tRNAscan-SE ID: chr6.trna22) Ala (AGC) 73 bp mature sequence Sc: 58.7 chr6:26705377-26705449 (+)|Homo_sapiens_tRNA-Ala-AGC-13-2 (tRNAscan-SE ID: chr6.trna97) Ala (AGC) 73 bp mature sequence Sc: 58.7 chr6:57838350-57838422 (-)|Homo_sapiens_tRNA-Ala-AGC-13-3 (tRNAscan-SE ID: chr6.trna171) Ala (AGC) 73 bp mature sequence Sc: 58.7 chr6:26796209-26796281 (-)</t>
  </si>
  <si>
    <t>Homo_sapiens_tRNA-Ala-AGC-14-1 (tRNAscan-SE ID: chr6.trna18) Ala (AGC) 73 bp mature sequence Sc: 58.9 chr6:26673362-26673434 (+)</t>
  </si>
  <si>
    <t>Homo_sapiens_tRNA-Ala-AGC-14-1</t>
  </si>
  <si>
    <t>Homo_sapiens_tRNA-Ala-AGC-14-1 (tRNAscan-SE ID: chr6.trna18) Ala (AGC) 73 bp mature sequence Sc: 58.9 chr6:26673362-26673434 (+)|Homo_sapiens_tRNA-Ala-AGC-14-2 (tRNAscan-SE ID: chr6.trna167) Ala (AGC) 73 bp mature sequence Sc: 58.9 chr6:26828227-26828299 (-)</t>
  </si>
  <si>
    <t>collapsed_headers=Homo_sapiens_tRNA-Ala-AGC-14-1 (tRNAscan-SE ID: chr6.trna18) Ala (AGC) 73 bp mature sequence Sc: 58.9 chr6:26673362-26673434 (+)|Homo_sapiens_tRNA-Ala-AGC-14-2 (tRNAscan-SE ID: chr6.trna167) Ala (AGC) 73 bp mature sequence Sc: 58.9 chr6:26828227-26828299 (-)</t>
  </si>
  <si>
    <t>Homo_sapiens_tRNA-Ala-AGC-15-1 (tRNAscan-SE ID: chr14.trna9) Ala (AGC) 73 bp mature sequence Sc: 56.7 chr14:88979098-88979170 (+)</t>
  </si>
  <si>
    <t>Homo_sapiens_tRNA-Ala-AGC-15-1</t>
  </si>
  <si>
    <t>collapsed_headers=Homo_sapiens_tRNA-Ala-AGC-15-1 (tRNAscan-SE ID: chr14.trna9) Ala (AGC) 73 bp mature sequence Sc: 56.7 chr14:88979098-88979170 (+)</t>
  </si>
  <si>
    <t>Homo_sapiens_tRNA-Ala-AGC-16-1 (tRNAscan-SE ID: chr6.trna93) Ala (AGC) 73 bp mature sequence Sc: 53.1 chr6:57870345-57870417 (-)</t>
  </si>
  <si>
    <t>Homo_sapiens_tRNA-Ala-AGC-16-1</t>
  </si>
  <si>
    <t>collapsed_headers=Homo_sapiens_tRNA-Ala-AGC-16-1 (tRNAscan-SE ID: chr6.trna93) Ala (AGC) 73 bp mature sequence Sc: 53.1 chr6:57870345-57870417 (-)</t>
  </si>
  <si>
    <t>Homo_sapiens_tRNA-Ala-AGC-2-1 (tRNAscan-SE ID: chr6.trna109) Ala (AGC) 72 bp mature sequence Sc: 84.7 chr6:28838444-28838515 (-)</t>
  </si>
  <si>
    <t>Homo_sapiens_tRNA-Ala-AGC-2-1</t>
  </si>
  <si>
    <t>Homo_sapiens_tRNA-Ala-AGC-2-1 (tRNAscan-SE ID: chr6.trna109) Ala (AGC) 72 bp mature sequence Sc: 84.7 chr6:28838444-28838515 (-)|Homo_sapiens_tRNA-Ala-AGC-2-2 (tRNAscan-SE ID: chr6.trna108) Ala (AGC) 72 bp mature sequence Sc: 84.7 chr6:28863685-28863756 (-)|Homo_sapiens_tRNA-Ala-AGC-7-1 (tRNAscan-SE ID: chr6.trna70) Ala (AGC) 72 bp mature sequence Sc: 84.7 chr6:28719704-28719775 (+)</t>
  </si>
  <si>
    <t>collapsed_headers=Homo_sapiens_tRNA-Ala-AGC-2-1 (tRNAscan-SE ID: chr6.trna109) Ala (AGC) 72 bp mature sequence Sc: 84.7 chr6:28838444-28838515 (-)|Homo_sapiens_tRNA-Ala-AGC-2-2 (tRNAscan-SE ID: chr6.trna108) Ala (AGC) 72 bp mature sequence Sc: 84.7 chr6:28863685-28863756 (-)|Homo_sapiens_tRNA-Ala-AGC-7-1 (tRNAscan-SE ID: chr6.trna70) Ala (AGC) 72 bp mature sequence Sc: 84.7 chr6:28719704-28719775 (+)</t>
  </si>
  <si>
    <t>Homo_sapiens_tRNA-Ala-AGC-24-1 (tRNAscan-SE ID: chr6.trna99) Ala (AGC) 73 bp mature sequence Sc: 57.2 chr6:57815974-57816046 (-)</t>
  </si>
  <si>
    <t>Homo_sapiens_tRNA-Ala-AGC-24-1</t>
  </si>
  <si>
    <t>collapsed_headers=Homo_sapiens_tRNA-Ala-AGC-24-1 (tRNAscan-SE ID: chr6.trna99) Ala (AGC) 73 bp mature sequence Sc: 57.2 chr6:57815974-57816046 (-)</t>
  </si>
  <si>
    <t>Homo_sapiens_tRNA-Ala-AGC-3-1 (tRNAscan-SE ID: chr6.trna67) Ala (AGC) 72 bp mature sequence Sc: 80.3 chr6:28607156-28607227 (+)</t>
  </si>
  <si>
    <t>Homo_sapiens_tRNA-Ala-AGC-3-1</t>
  </si>
  <si>
    <t>collapsed_headers=Homo_sapiens_tRNA-Ala-AGC-3-1 (tRNAscan-SE ID: chr6.trna67) Ala (AGC) 72 bp mature sequence Sc: 80.3 chr6:28607156-28607227 (+)</t>
  </si>
  <si>
    <t>Homo_sapiens_tRNA-Ala-AGC-4-1 (tRNAscan-SE ID: chr6.trna128) Ala (AGC) 72 bp mature sequence Sc: 76.1 chr6:28658237-28658308 (-)</t>
  </si>
  <si>
    <t>Homo_sapiens_tRNA-Ala-AGC-4-1</t>
  </si>
  <si>
    <t>collapsed_headers=Homo_sapiens_tRNA-Ala-AGC-4-1 (tRNAscan-SE ID: chr6.trna128) Ala (AGC) 72 bp mature sequence Sc: 76.1 chr6:28658237-28658308 (-)</t>
  </si>
  <si>
    <t>Homo_sapiens_tRNA-Ala-AGC-5-1 (tRNAscan-SE ID: chr6.trna69) Ala (AGC) 72 bp mature sequence Sc: 84.2 chr6:28710589-28710660 (+)</t>
  </si>
  <si>
    <t>Homo_sapiens_tRNA-Ala-AGC-5-1</t>
  </si>
  <si>
    <t>collapsed_headers=Homo_sapiens_tRNA-Ala-AGC-5-1 (tRNAscan-SE ID: chr6.trna69) Ala (AGC) 72 bp mature sequence Sc: 84.2 chr6:28710589-28710660 (+)</t>
  </si>
  <si>
    <t>Homo_sapiens_tRNA-Ala-AGC-6-1 (tRNAscan-SE ID: chr6.trna113) Ala (AGC) 72 bp mature sequence Sc: 74.1 chr6:28812072-28812143 (-)</t>
  </si>
  <si>
    <t>Homo_sapiens_tRNA-Ala-AGC-6-1</t>
  </si>
  <si>
    <t>collapsed_headers=Homo_sapiens_tRNA-Ala-AGC-6-1 (tRNAscan-SE ID: chr6.trna113) Ala (AGC) 72 bp mature sequence Sc: 74.1 chr6:28812072-28812143 (-)</t>
  </si>
  <si>
    <t>Homo_sapiens_tRNA-Ala-AGC-8-1 (tRNAscan-SE ID: chr2.trna3) Ala (AGC) 73 bp mature sequence Sc: 59.7 chr2:27051214-27051286 (+)</t>
  </si>
  <si>
    <t>Homo_sapiens_tRNA-Ala-AGC-8-1</t>
  </si>
  <si>
    <t>Homo_sapiens_tRNA-Ala-AGC-8-1 (tRNAscan-SE ID: chr2.trna3) Ala (AGC) 73 bp mature sequence Sc: 59.7 chr2:27051214-27051286 (+)|Homo_sapiens_tRNA-Ala-AGC-8-2 (tRNAscan-SE ID: chr8.trna5) Ala (AGC) 73 bp mature sequence Sc: 59.7 chr8:66114189-66114261 (+)</t>
  </si>
  <si>
    <t>collapsed_headers=Homo_sapiens_tRNA-Ala-AGC-8-1 (tRNAscan-SE ID: chr2.trna3) Ala (AGC) 73 bp mature sequence Sc: 59.7 chr2:27051214-27051286 (+)|Homo_sapiens_tRNA-Ala-AGC-8-2 (tRNAscan-SE ID: chr8.trna5) Ala (AGC) 73 bp mature sequence Sc: 59.7 chr8:66114189-66114261 (+)</t>
  </si>
  <si>
    <t>Homo_sapiens_tRNA-Ala-AGC-9-1 (tRNAscan-SE ID: chr6.trna25) Ala (AGC) 73 bp mature sequence Sc: 58.3 chr6:26730534-26730606 (+)</t>
  </si>
  <si>
    <t>Homo_sapiens_tRNA-Ala-AGC-9-1</t>
  </si>
  <si>
    <t>Homo_sapiens_tRNA-Ala-AGC-9-1 (tRNAscan-SE ID: chr6.trna25) Ala (AGC) 73 bp mature sequence Sc: 58.3 chr6:26730534-26730606 (+)|Homo_sapiens_tRNA-Ala-AGC-9-2 (tRNAscan-SE ID: chr6.trna174) Ala (AGC) 73 bp mature sequence Sc: 58.3 chr6:26771080-26771152 (-)</t>
  </si>
  <si>
    <t>collapsed_headers=Homo_sapiens_tRNA-Ala-AGC-9-1 (tRNAscan-SE ID: chr6.trna25) Ala (AGC) 73 bp mature sequence Sc: 58.3 chr6:26730534-26730606 (+)|Homo_sapiens_tRNA-Ala-AGC-9-2 (tRNAscan-SE ID: chr6.trna174) Ala (AGC) 73 bp mature sequence Sc: 58.3 chr6:26771080-26771152 (-)</t>
  </si>
  <si>
    <t>Homo_sapiens_tRNA-Ala-CGC-1-1 (tRNAscan-SE ID: chr6.trna10) Ala (CGC) 72 bp mature sequence Sc: 79.7 chr6:26553503-26553574 (+)</t>
  </si>
  <si>
    <t>Homo_sapiens_tRNA-Ala-CGC-1-1</t>
  </si>
  <si>
    <t>collapsed_headers=Homo_sapiens_tRNA-Ala-CGC-1-1 (tRNAscan-SE ID: chr6.trna10) Ala (CGC) 72 bp mature sequence Sc: 79.7 chr6:26553503-26553574 (+)</t>
  </si>
  <si>
    <t>Homo_sapiens_tRNA-Ala-CGC-2-1 (tRNAscan-SE ID: chr6.trna127) Ala (CGC) 72 bp mature sequence Sc: 79.7 chr6:28673836-28673907 (-)</t>
  </si>
  <si>
    <t>Homo_sapiens_tRNA-Ala-CGC-2-1</t>
  </si>
  <si>
    <t>collapsed_headers=Homo_sapiens_tRNA-Ala-CGC-2-1 (tRNAscan-SE ID: chr6.trna127) Ala (CGC) 72 bp mature sequence Sc: 79.7 chr6:28673836-28673907 (-)</t>
  </si>
  <si>
    <t>Homo_sapiens_tRNA-Ala-CGC-3-1 (tRNAscan-SE ID: chr2.trna10) Ala (CGC) 72 bp mature sequence Sc: 74.4 chr2:156400769-156400840 (+)</t>
  </si>
  <si>
    <t>Homo_sapiens_tRNA-Ala-CGC-3-1</t>
  </si>
  <si>
    <t>collapsed_headers=Homo_sapiens_tRNA-Ala-CGC-3-1 (tRNAscan-SE ID: chr2.trna10) Ala (CGC) 72 bp mature sequence Sc: 74.4 chr2:156400769-156400840 (+)</t>
  </si>
  <si>
    <t>Homo_sapiens_tRNA-Ala-CGC-4-1 (tRNAscan-SE ID: chr6.trna72) Ala (CGC) 72 bp mature sequence Sc: 76.1 chr6:28729315-28729386 (+)</t>
  </si>
  <si>
    <t>Homo_sapiens_tRNA-Ala-CGC-4-1</t>
  </si>
  <si>
    <t>collapsed_headers=Homo_sapiens_tRNA-Ala-CGC-4-1 (tRNAscan-SE ID: chr6.trna72) Ala (CGC) 72 bp mature sequence Sc: 76.1 chr6:28729315-28729386 (+)</t>
  </si>
  <si>
    <t>Homo_sapiens_tRNA-Ala-TGC-1-1 (tRNAscan-SE ID: chr6.trna118) Ala (TGC) 72 bp mature sequence Sc: 80.5 chr6:28789770-28789841 (-)</t>
  </si>
  <si>
    <t>Homo_sapiens_tRNA-Ala-TGC-1-1</t>
  </si>
  <si>
    <t>collapsed_headers=Homo_sapiens_tRNA-Ala-TGC-1-1 (tRNAscan-SE ID: chr6.trna118) Ala (TGC) 72 bp mature sequence Sc: 80.5 chr6:28789770-28789841 (-)</t>
  </si>
  <si>
    <t>Homo_sapiens_tRNA-Ala-TGC-2-1 (tRNAscan-SE ID: chr6.trna68) Ala (TGC) 72 bp mature sequence Sc: 79.7 chr6:28643445-28643516 (+)</t>
  </si>
  <si>
    <t>Homo_sapiens_tRNA-Ala-TGC-2-1</t>
  </si>
  <si>
    <t>collapsed_headers=Homo_sapiens_tRNA-Ala-TGC-2-1 (tRNAscan-SE ID: chr6.trna68) Ala (TGC) 72 bp mature sequence Sc: 79.7 chr6:28643445-28643516 (+)</t>
  </si>
  <si>
    <t>Homo_sapiens_tRNA-Ala-TGC-3-1 (tRNAscan-SE ID: chr5.trna8) Ala (TGC) 72 bp mature sequence Sc: 79.7 chr5:181206868-181206939 (+)</t>
  </si>
  <si>
    <t>Homo_sapiens_tRNA-Ala-TGC-3-1</t>
  </si>
  <si>
    <t>Homo_sapiens_tRNA-Ala-TGC-3-1 (tRNAscan-SE ID: chr5.trna8) Ala (TGC) 72 bp mature sequence Sc: 79.7 chr5:181206868-181206939 (+)|Homo_sapiens_tRNA-Ala-TGC-3-2 (tRNAscan-SE ID: chr12.trna13) Ala (TGC) 72 bp mature sequence Sc: 79.7 chr12:124921755-124921826 (-)</t>
  </si>
  <si>
    <t>collapsed_headers=Homo_sapiens_tRNA-Ala-TGC-3-1 (tRNAscan-SE ID: chr5.trna8) Ala (TGC) 72 bp mature sequence Sc: 79.7 chr5:181206868-181206939 (+)|Homo_sapiens_tRNA-Ala-TGC-3-2 (tRNAscan-SE ID: chr12.trna13) Ala (TGC) 72 bp mature sequence Sc: 79.7 chr12:124921755-124921826 (-)</t>
  </si>
  <si>
    <t>Homo_sapiens_tRNA-Ala-TGC-4-1 (tRNAscan-SE ID: chr12.trna8) Ala (TGC) 72 bp mature sequence Sc: 78.8 chr12:124939966-124940037 (+)</t>
  </si>
  <si>
    <t>Homo_sapiens_tRNA-Ala-TGC-4-1</t>
  </si>
  <si>
    <t>collapsed_headers=Homo_sapiens_tRNA-Ala-TGC-4-1 (tRNAscan-SE ID: chr12.trna8) Ala (TGC) 72 bp mature sequence Sc: 78.8 chr12:124939966-124940037 (+)</t>
  </si>
  <si>
    <t>Homo_sapiens_tRNA-Ala-TGC-5-1 (tRNAscan-SE ID: chr6.trna112) Ala (TGC) 72 bp mature sequence Sc: 75.3 chr6:28817235-28817306 (-)</t>
  </si>
  <si>
    <t>Homo_sapiens_tRNA-Ala-TGC-5-1</t>
  </si>
  <si>
    <t>collapsed_headers=Homo_sapiens_tRNA-Ala-TGC-5-1 (tRNAscan-SE ID: chr6.trna112) Ala (TGC) 72 bp mature sequence Sc: 75.3 chr6:28817235-28817306 (-)</t>
  </si>
  <si>
    <t>Homo_sapiens_tRNA-Ala-TGC-6-1 (tRNAscan-SE ID: chr6.trna121) Ala (TGC) 72 bp mature sequence Sc: 74.2 chr6:28758364-28758435 (-)</t>
  </si>
  <si>
    <t>Homo_sapiens_tRNA-Ala-TGC-6-1</t>
  </si>
  <si>
    <t>collapsed_headers=Homo_sapiens_tRNA-Ala-TGC-6-1 (tRNAscan-SE ID: chr6.trna121) Ala (TGC) 72 bp mature sequence Sc: 74.2 chr6:28758364-28758435 (-)</t>
  </si>
  <si>
    <t>Homo_sapiens_tRNA-Ala-TGC-7-1 (tRNAscan-SE ID: chr6.trna115) Ala (TGC) 71 bp mature sequence Sc: 60.0 chr6:28802800-28802870 (-)</t>
  </si>
  <si>
    <t>Homo_sapiens_tRNA-Ala-TGC-7-1</t>
  </si>
  <si>
    <t>collapsed_headers=Homo_sapiens_tRNA-Ala-TGC-7-1 (tRNAscan-SE ID: chr6.trna115) Ala (TGC) 71 bp mature sequence Sc: 60.0 chr6:28802800-28802870 (-)</t>
  </si>
  <si>
    <t>Homo_sapiens_tRNA-Arg-ACG-1-1 (tRNAscan-SE ID: chr6.trna6) Arg (ACG) 73 bp mature sequence Sc: 67.6 chr6:26328140-26328212 (+)</t>
  </si>
  <si>
    <t>Homo_sapiens_tRNA-Arg-ACG-1-1</t>
  </si>
  <si>
    <t>Homo_sapiens_tRNA-Arg-ACG-1-1 (tRNAscan-SE ID: chr6.trna6) Arg (ACG) 73 bp mature sequence Sc: 67.6 chr6:26328140-26328212 (+)|Homo_sapiens_tRNA-Arg-ACG-1-2 (tRNAscan-SE ID: chr6.trna8) Arg (ACG) 73 bp mature sequence Sc: 67.6 chr6:26537498-26537570 (+)|Homo_sapiens_tRNA-Arg-ACG-1-3 (tRNAscan-SE ID: chr14.trna7) Arg (ACG) 73 bp mature sequence Sc: 67.6 chr14:22929701-22929773 (+)</t>
  </si>
  <si>
    <t>collapsed_headers=Homo_sapiens_tRNA-Arg-ACG-1-1 (tRNAscan-SE ID: chr6.trna6) Arg (ACG) 73 bp mature sequence Sc: 67.6 chr6:26328140-26328212 (+)|Homo_sapiens_tRNA-Arg-ACG-1-2 (tRNAscan-SE ID: chr6.trna8) Arg (ACG) 73 bp mature sequence Sc: 67.6 chr6:26537498-26537570 (+)|Homo_sapiens_tRNA-Arg-ACG-1-3 (tRNAscan-SE ID: chr14.trna7) Arg (ACG) 73 bp mature sequence Sc: 67.6 chr14:22929701-22929773 (+)</t>
  </si>
  <si>
    <t>Homo_sapiens_tRNA-Arg-ACG-2-1 (tRNAscan-SE ID: chr3.trna10) Arg (ACG) 73 bp mature sequence Sc: 64.2 chr3:45688999-45689071 (-)</t>
  </si>
  <si>
    <t>Homo_sapiens_tRNA-Arg-ACG-2-1</t>
  </si>
  <si>
    <t>Homo_sapiens_tRNA-Arg-ACG-2-1 (tRNAscan-SE ID: chr3.trna10) Arg (ACG) 73 bp mature sequence Sc: 64.2 chr3:45688999-45689071 (-)|Homo_sapiens_tRNA-Arg-ACG-2-2 (tRNAscan-SE ID: chr6.trna164) Arg (ACG) 73 bp mature sequence Sc: 64.2 chr6:27213844-27213916 (-)|Homo_sapiens_tRNA-Arg-ACG-2-3 (tRNAscan-SE ID: chr6.trna37) Arg (ACG) 73 bp mature sequence Sc: 64.2 chr6:27215173-27215245 (+)|Homo_sapiens_tRNA-Arg-ACG-2-4 (tRNAscan-SE ID: chr6.trna146) Arg (ACG) 73 bp mature sequence Sc: 64.2 chr6:27670565-27670637 (-)</t>
  </si>
  <si>
    <t>collapsed_headers=Homo_sapiens_tRNA-Arg-ACG-2-1 (tRNAscan-SE ID: chr3.trna10) Arg (ACG) 73 bp mature sequence Sc: 64.2 chr3:45688999-45689071 (-)|Homo_sapiens_tRNA-Arg-ACG-2-2 (tRNAscan-SE ID: chr6.trna164) Arg (ACG) 73 bp mature sequence Sc: 64.2 chr6:27213844-27213916 (-)|Homo_sapiens_tRNA-Arg-ACG-2-3 (tRNAscan-SE ID: chr6.trna37) Arg (ACG) 73 bp mature sequence Sc: 64.2 chr6:27215173-27215245 (+)|Homo_sapiens_tRNA-Arg-ACG-2-4 (tRNAscan-SE ID: chr6.trna146) Arg (ACG) 73 bp mature sequence Sc: 64.2 chr6:27670565-27670637 (-)</t>
  </si>
  <si>
    <t>Homo_sapiens_tRNA-Arg-CCG-1-1 (tRNAscan-SE ID: chr6.trna122) Arg (CCG) 73 bp mature sequence Sc: 67.0 chr6:28742952-28743024 (-)</t>
  </si>
  <si>
    <t>Homo_sapiens_tRNA-Arg-CCG-1-1</t>
  </si>
  <si>
    <t>Homo_sapiens_tRNA-Arg-CCG-1-1 (tRNAscan-SE ID: chr6.trna122) Arg (CCG) 73 bp mature sequence Sc: 67.0 chr6:28742952-28743024 (-)|Homo_sapiens_tRNA-Arg-CCG-1-2 (tRNAscan-SE ID: chr6.trna75) Arg (CCG) 73 bp mature sequence Sc: 67.0 chr6:28881388-28881460 (+)|Homo_sapiens_tRNA-Arg-CCG-1-3 (tRNAscan-SE ID: chr16.trna2) Arg (CCG) 73 bp mature sequence Sc: 67.0 chr16:3150674-3150746 (+)</t>
  </si>
  <si>
    <t>collapsed_headers=Homo_sapiens_tRNA-Arg-CCG-1-1 (tRNAscan-SE ID: chr6.trna122) Arg (CCG) 73 bp mature sequence Sc: 67.0 chr6:28742952-28743024 (-)|Homo_sapiens_tRNA-Arg-CCG-1-2 (tRNAscan-SE ID: chr6.trna75) Arg (CCG) 73 bp mature sequence Sc: 67.0 chr6:28881388-28881460 (+)|Homo_sapiens_tRNA-Arg-CCG-1-3 (tRNAscan-SE ID: chr16.trna2) Arg (CCG) 73 bp mature sequence Sc: 67.0 chr16:3150674-3150746 (+)</t>
  </si>
  <si>
    <t>Homo_sapiens_tRNA-Arg-CCG-2-1 (tRNAscan-SE ID: chr17.trna21) Arg (CCG) 73 bp mature sequence Sc: 64.9 chr17:68019897-68019969 (-)</t>
  </si>
  <si>
    <t>Homo_sapiens_tRNA-Arg-CCG-2-1</t>
  </si>
  <si>
    <t>collapsed_headers=Homo_sapiens_tRNA-Arg-CCG-2-1 (tRNAscan-SE ID: chr17.trna21) Arg (CCG) 73 bp mature sequence Sc: 64.9 chr17:68019897-68019969 (-)</t>
  </si>
  <si>
    <t>Homo_sapiens_tRNA-Arg-CCT-1-1 (tRNAscan-SE ID: chr17.trna16) Arg (CCT) 73 bp mature sequence Sc: 72.3 chr17:75033906-75033978 (+)</t>
  </si>
  <si>
    <t>Homo_sapiens_tRNA-Arg-CCT-1-1</t>
  </si>
  <si>
    <t>collapsed_headers=Homo_sapiens_tRNA-Arg-CCT-1-1 (tRNAscan-SE ID: chr17.trna16) Arg (CCT) 73 bp mature sequence Sc: 72.3 chr17:75033906-75033978 (+)</t>
  </si>
  <si>
    <t>Homo_sapiens_tRNA-Arg-CCT-2-1 (tRNAscan-SE ID: chr17.trna19) Arg (CCT) 73 bp mature sequence Sc: 71.1 chr17:75034431-75034503 (-)</t>
  </si>
  <si>
    <t>Homo_sapiens_tRNA-Arg-CCT-2-1</t>
  </si>
  <si>
    <t>collapsed_headers=Homo_sapiens_tRNA-Arg-CCT-2-1 (tRNAscan-SE ID: chr17.trna19) Arg (CCT) 73 bp mature sequence Sc: 71.1 chr17:75034431-75034503 (-)</t>
  </si>
  <si>
    <t>Homo_sapiens_tRNA-Arg-CCT-3-1 (tRNAscan-SE ID: chr16.trna3) Arg (CCT) 73 bp mature sequence Sc: 71.7 chr16:3152900-3152972 (+)</t>
  </si>
  <si>
    <t>Homo_sapiens_tRNA-Arg-CCT-3-1</t>
  </si>
  <si>
    <t>collapsed_headers=Homo_sapiens_tRNA-Arg-CCT-3-1 (tRNAscan-SE ID: chr16.trna3) Arg (CCT) 73 bp mature sequence Sc: 71.7 chr16:3152900-3152972 (+)</t>
  </si>
  <si>
    <t>Homo_sapiens_tRNA-Arg-CCT-4-1 (tRNAscan-SE ID: chr7.trna5) Arg (CCT) 73 bp mature sequence Sc: 65.6 chr7:139340700-139340772 (+)</t>
  </si>
  <si>
    <t>Homo_sapiens_tRNA-Arg-CCT-4-1</t>
  </si>
  <si>
    <t>collapsed_headers=Homo_sapiens_tRNA-Arg-CCT-4-1 (tRNAscan-SE ID: chr7.trna5) Arg (CCT) 73 bp mature sequence Sc: 65.6 chr7:139340700-139340772 (+)</t>
  </si>
  <si>
    <t>Homo_sapiens_tRNA-Arg-CCT-5-1 (tRNAscan-SE ID: chr16.trna13) Arg (CCT) 73 bp mature sequence Sc: 54.7 chr16:3193918-3193990 (+)</t>
  </si>
  <si>
    <t>Homo_sapiens_tRNA-Arg-CCT-5-1</t>
  </si>
  <si>
    <t>collapsed_headers=Homo_sapiens_tRNA-Arg-CCT-5-1 (tRNAscan-SE ID: chr16.trna13) Arg (CCT) 73 bp mature sequence Sc: 54.7 chr16:3193918-3193990 (+)</t>
  </si>
  <si>
    <t>Homo_sapiens_tRNA-Arg-TCG-1-1 (tRNAscan-SE ID: chr15.trna4) Arg (TCG) 73 bp mature sequence Sc: 74.8 chr15:89335073-89335145 (+)</t>
  </si>
  <si>
    <t>Homo_sapiens_tRNA-Arg-TCG-1-1</t>
  </si>
  <si>
    <t>collapsed_headers=Homo_sapiens_tRNA-Arg-TCG-1-1 (tRNAscan-SE ID: chr15.trna4) Arg (TCG) 73 bp mature sequence Sc: 74.8 chr15:89335073-89335145 (+)</t>
  </si>
  <si>
    <t>Homo_sapiens_tRNA-Arg-TCG-2-1 (tRNAscan-SE ID: chr6.trna4) Arg (TCG) 73 bp mature sequence Sc: 70.3 chr6:26322818-26322890 (+)</t>
  </si>
  <si>
    <t>Homo_sapiens_tRNA-Arg-TCG-2-1</t>
  </si>
  <si>
    <t>collapsed_headers=Homo_sapiens_tRNA-Arg-TCG-2-1 (tRNAscan-SE ID: chr6.trna4) Arg (TCG) 73 bp mature sequence Sc: 70.3 chr6:26322818-26322890 (+)</t>
  </si>
  <si>
    <t>Homo_sapiens_tRNA-Arg-TCG-3-1 (tRNAscan-SE ID: chr17.trna17) Arg (TCG) 73 bp mature sequence Sc: 68.8 chr17:75035113-75035185 (+)</t>
  </si>
  <si>
    <t>Homo_sapiens_tRNA-Arg-TCG-3-1</t>
  </si>
  <si>
    <t>collapsed_headers=Homo_sapiens_tRNA-Arg-TCG-3-1 (tRNAscan-SE ID: chr17.trna17) Arg (TCG) 73 bp mature sequence Sc: 68.8 chr17:75035113-75035185 (+)</t>
  </si>
  <si>
    <t>Homo_sapiens_tRNA-Arg-TCG-4-1 (tRNAscan-SE ID: chr6.trna3) Arg (TCG) 73 bp mature sequence Sc: 66.8 chr6:26299677-26299749 (+)</t>
  </si>
  <si>
    <t>Homo_sapiens_tRNA-Arg-TCG-4-1</t>
  </si>
  <si>
    <t>collapsed_headers=Homo_sapiens_tRNA-Arg-TCG-4-1 (tRNAscan-SE ID: chr6.trna3) Arg (TCG) 73 bp mature sequence Sc: 66.8 chr6:26299677-26299749 (+)</t>
  </si>
  <si>
    <t>Homo_sapiens_tRNA-Arg-TCG-5-1 (tRNAscan-SE ID: chr6.trna132) Arg (TCG) 73 bp mature sequence Sc: 65.5 chr6:28543114-28543186 (-)</t>
  </si>
  <si>
    <t>Homo_sapiens_tRNA-Arg-TCG-5-1</t>
  </si>
  <si>
    <t>collapsed_headers=Homo_sapiens_tRNA-Arg-TCG-5-1 (tRNAscan-SE ID: chr6.trna132) Arg (TCG) 73 bp mature sequence Sc: 65.5 chr6:28543114-28543186 (-)</t>
  </si>
  <si>
    <t>Homo_sapiens_tRNA-Arg-TCG-6-1 (tRNAscan-SE ID: chr9.trna4) Arg (TCG) 73 bp mature sequence Sc: 53.7 chr9:110198523-110198595 (+)</t>
  </si>
  <si>
    <t>Homo_sapiens_tRNA-Arg-TCG-6-1</t>
  </si>
  <si>
    <t>collapsed_headers=Homo_sapiens_tRNA-Arg-TCG-6-1 (tRNAscan-SE ID: chr9.trna4) Arg (TCG) 73 bp mature sequence Sc: 53.7 chr9:110198523-110198595 (+)</t>
  </si>
  <si>
    <t>Homo_sapiens_tRNA-Arg-TCT-1-1 (tRNAscan-SE ID: chr1.trna9) Arg (TCT) 73 bp mature sequence Sc: 71.1 chr1:93847573-93847657 (+)</t>
  </si>
  <si>
    <t>Homo_sapiens_tRNA-Arg-TCT-1-1</t>
  </si>
  <si>
    <t>collapsed_headers=Homo_sapiens_tRNA-Arg-TCT-1-1 (tRNAscan-SE ID: chr1.trna9) Arg (TCT) 73 bp mature sequence Sc: 71.1 chr1:93847573-93847657 (+)</t>
  </si>
  <si>
    <t>Homo_sapiens_tRNA-Arg-TCT-2-1 (tRNAscan-SE ID: chr17.trna3) Arg (TCT) 73 bp mature sequence Sc: 70.8 chr17:8120925-8121012 (+)</t>
  </si>
  <si>
    <t>Homo_sapiens_tRNA-Arg-TCT-2-1</t>
  </si>
  <si>
    <t>collapsed_headers=Homo_sapiens_tRNA-Arg-TCT-2-1 (tRNAscan-SE ID: chr17.trna3) Arg (TCT) 73 bp mature sequence Sc: 70.8 chr17:8120925-8121012 (+)</t>
  </si>
  <si>
    <t>Homo_sapiens_tRNA-Arg-TCT-3-1 (tRNAscan-SE ID: chr9.trna5) Arg (TCT) 73 bp mature sequence Sc: 70.1 chr9:128340076-128340166 (-)</t>
  </si>
  <si>
    <t>Homo_sapiens_tRNA-Arg-TCT-3-1</t>
  </si>
  <si>
    <t>Homo_sapiens_tRNA-Arg-TCT-3-1 (tRNAscan-SE ID: chr9.trna5) Arg (TCT) 73 bp mature sequence Sc: 70.1 chr9:128340076-128340166 (-)|Homo_sapiens_tRNA-Arg-TCT-3-2 (tRNAscan-SE ID: chr11.trna2) Arg (TCT) 73 bp mature sequence Sc: 70.3 chr11:59551294-59551379 (+)</t>
  </si>
  <si>
    <t>collapsed_headers=Homo_sapiens_tRNA-Arg-TCT-3-1 (tRNAscan-SE ID: chr9.trna5) Arg (TCT) 73 bp mature sequence Sc: 70.1 chr9:128340076-128340166 (-)|Homo_sapiens_tRNA-Arg-TCT-3-2 (tRNAscan-SE ID: chr11.trna2) Arg (TCT) 73 bp mature sequence Sc: 70.3 chr11:59551294-59551379 (+)</t>
  </si>
  <si>
    <t>Homo_sapiens_tRNA-Arg-TCT-4-1 (tRNAscan-SE ID: chr1.trna97) Arg (TCT) 74 bp mature sequence Sc: 78.5 chr1:159141611-159141684 (-)</t>
  </si>
  <si>
    <t>Homo_sapiens_tRNA-Arg-TCT-4-1</t>
  </si>
  <si>
    <t>collapsed_headers=Homo_sapiens_tRNA-Arg-TCT-4-1 (tRNAscan-SE ID: chr1.trna97) Arg (TCT) 74 bp mature sequence Sc: 78.5 chr1:159141611-159141684 (-)</t>
  </si>
  <si>
    <t>Homo_sapiens_tRNA-Arg-TCT-5-1 (tRNAscan-SE ID: chr6.trna54) Arg (TCT) 73 bp mature sequence Sc: 61.4 chr6:27562184-27562270 (+)</t>
  </si>
  <si>
    <t>Homo_sapiens_tRNA-Arg-TCT-5-1</t>
  </si>
  <si>
    <t>collapsed_headers=Homo_sapiens_tRNA-Arg-TCT-5-1 (tRNAscan-SE ID: chr6.trna54) Arg (TCT) 73 bp mature sequence Sc: 61.4 chr6:27562184-27562270 (+)</t>
  </si>
  <si>
    <t>Homo_sapiens_tRNA-Asn-GTT-1-1 (tRNAscan-SE ID: chr1.trna58) Asn (GTT) 74 bp mature sequence Sc: 81.5 chr1:161540241-161540314 (+)</t>
  </si>
  <si>
    <t>Homo_sapiens_tRNA-Asn-GTT-1-1</t>
  </si>
  <si>
    <t>collapsed_headers=Homo_sapiens_tRNA-Asn-GTT-1-1 (tRNAscan-SE ID: chr1.trna58) Asn (GTT) 74 bp mature sequence Sc: 81.5 chr1:161540241-161540314 (+)</t>
  </si>
  <si>
    <t>Homo_sapiens_tRNA-Asn-GTT-10-1 (tRNAscan-SE ID: chr1.trna14) Asn (GTT) 74 bp mature sequence Sc: 62.7 chr1:145129239-145129312 (+)</t>
  </si>
  <si>
    <t>Homo_sapiens_tRNA-Asn-GTT-10-1</t>
  </si>
  <si>
    <t>collapsed_headers=Homo_sapiens_tRNA-Asn-GTT-10-1 (tRNAscan-SE ID: chr1.trna14) Asn (GTT) 74 bp mature sequence Sc: 62.7 chr1:145129239-145129312 (+)</t>
  </si>
  <si>
    <t>Homo_sapiens_tRNA-Asn-GTT-11-1 (tRNAscan-SE ID: chr1.trna137) Asn (GTT) 74 bp mature sequence Sc: 53.5 chr1:120952291-120952364 (-)</t>
  </si>
  <si>
    <t>Homo_sapiens_tRNA-Asn-GTT-11-1</t>
  </si>
  <si>
    <t>Homo_sapiens_tRNA-Asn-GTT-11-1 (tRNAscan-SE ID: chr1.trna137) Asn (GTT) 74 bp mature sequence Sc: 53.5 chr1:120952291-120952364 (-)|Homo_sapiens_tRNA-Asn-GTT-11-2 (tRNAscan-SE ID: chr1.trna105) Asn (GTT) 74 bp mature sequence Sc: 53.5 chr1:149646451-149646524 (-)</t>
  </si>
  <si>
    <t>collapsed_headers=Homo_sapiens_tRNA-Asn-GTT-11-1 (tRNAscan-SE ID: chr1.trna137) Asn (GTT) 74 bp mature sequence Sc: 53.5 chr1:120952291-120952364 (-)|Homo_sapiens_tRNA-Asn-GTT-11-2 (tRNAscan-SE ID: chr1.trna105) Asn (GTT) 74 bp mature sequence Sc: 53.5 chr1:149646451-149646524 (-)</t>
  </si>
  <si>
    <t>Homo_sapiens_tRNA-Asn-GTT-12-1 (tRNAscan-SE ID: chr1.trna121) Asn (GTT) 74 bp mature sequence Sc: 54.5 chr1:143831708-143831781 (-)</t>
  </si>
  <si>
    <t>Homo_sapiens_tRNA-Asn-GTT-12-1</t>
  </si>
  <si>
    <t>collapsed_headers=Homo_sapiens_tRNA-Asn-GTT-12-1 (tRNAscan-SE ID: chr1.trna121) Asn (GTT) 74 bp mature sequence Sc: 54.5 chr1:143831708-143831781 (-)</t>
  </si>
  <si>
    <t>Homo_sapiens_tRNA-Asn-GTT-2-1 (tRNAscan-SE ID: chr1.trna41) Asn (GTT) 74 bp mature sequence Sc: 80.9 chr1:148529257-148529330 (+)</t>
  </si>
  <si>
    <t>Homo_sapiens_tRNA-Asn-GTT-2-1</t>
  </si>
  <si>
    <t>Homo_sapiens_tRNA-Asn-GTT-2-1 (tRNAscan-SE ID: chr1.trna41) Asn (GTT) 74 bp mature sequence Sc: 80.9 chr1:148529257-148529330 (+)|Homo_sapiens_tRNA-Asn-GTT-2-2 (tRNAscan-SE ID: chr1.trna94) Asn (GTT) 74 bp mature sequence Sc: 80.9 chr1:161428077-161428150 (-)|Homo_sapiens_tRNA-Asn-GTT-2-3 (tRNAscan-SE ID: chr10.trna4) Asn (GTT) 74 bp mature sequence Sc: 80.9 chr10:22229509-22229582 (-)|Homo_sapiens_tRNA-Asn-GTT-2-4 (tRNAscan-SE ID: chr13.trna6) Asn (GTT) 74 bp mature sequence Sc: 80.9 chr13:30673964-30674037 (-)|Homo_sapiens_tRNA-Asn-GTT-2-5 (tRNAscan-SE ID: chr17.trna30) Asn (GTT) 74 bp mature sequence Sc: 80.9 chr17:38751781-38751854 (-)|Homo_sapiens_tRNA-Asn-GTT-2-6 (tRNAscan-SE ID: chr19.trna1) Asn (GTT) 74 bp mature sequence Sc: 80.9 chr19:1383563-1383636 (+)|Homo_sapiens_tRNA-Asn-GTT-2-7 (tRNAscan-SE ID: chr1.trna20) Asn (GTT) 74 bp mature sequence Sc: 80.9 chr1:145287766-145287839 (+)|Homo_sapiens_tRNA-Asn-GTT-2-8 (tRNAscan-SE ID: chr1.trna118) Asn (GTT) 74 bp mature sequence Sc: 80.9 chr1:144567515-144567588 (-)</t>
  </si>
  <si>
    <t>collapsed_headers=Homo_sapiens_tRNA-Asn-GTT-2-1 (tRNAscan-SE ID: chr1.trna41) Asn (GTT) 74 bp mature sequence Sc: 80.9 chr1:148529257-148529330 (+)|Homo_sapiens_tRNA-Asn-GTT-2-2 (tRNAscan-SE ID: chr1.trna94) Asn (GTT) 74 bp mature sequence Sc: 80.9 chr1:161428077-161428150 (-)|Homo_sapiens_tRNA-Asn-GTT-2-3 (tRNAscan-SE ID: chr10.trna4) Asn (GTT) 74 bp mature sequence Sc: 80.9 chr10:22229509-22229582 (-)|Homo_sapiens_tRNA-Asn-GTT-2-4 (tRNAscan-SE ID: chr13.trna6) Asn (GTT) 74 bp mature sequence Sc: 80.9 chr13:30673964-30674037 (-)|Homo_sapiens_tRNA-Asn-GTT-2-5 (tRNAscan-SE ID: chr17.trna30) Asn (GTT) 74 bp mature sequence Sc: 80.9 chr17:38751781-38751854 (-)|Homo_sapiens_tRNA-Asn-GTT-2-6 (tRNAscan-SE ID: chr19.trna1) Asn (GTT) 74 bp mature sequence Sc: 80.9 chr19:1383563-1383636 (+)|Homo_sapiens_tRNA-Asn-GTT-2-7 (tRNAscan-SE ID: chr1.trna20) Asn (GTT) 74 bp mature sequence Sc: 80.9 chr1:145287766-145287839 (+)|Homo_sapiens_tRNA-Asn-GTT-2-8 (tRNAscan-SE ID: chr1.trna118) Asn (GTT) 74 bp mature sequence Sc: 80.9 chr1:144567515-144567588 (-)</t>
  </si>
  <si>
    <t>Homo_sapiens_tRNA-Asn-GTT-24-1 (tRNAscan-SE ID: chr1.trna29) Asn (GTT) 74 bp mature sequence Sc: 67.9 chr1:146370101-146370174 (+)</t>
  </si>
  <si>
    <t>Homo_sapiens_tRNA-Asn-GTT-24-1</t>
  </si>
  <si>
    <t>collapsed_headers=Homo_sapiens_tRNA-Asn-GTT-24-1 (tRNAscan-SE ID: chr1.trna29) Asn (GTT) 74 bp mature sequence Sc: 67.9 chr1:146370101-146370174 (+)</t>
  </si>
  <si>
    <t>Homo_sapiens_tRNA-Asn-GTT-25-1 (tRNAscan-SE ID: chr1.trna106) Asn (GTT) 75 bp mature sequence Sc: 64.1 chr1:149558419-149558493 (-)</t>
  </si>
  <si>
    <t>Homo_sapiens_tRNA-Asn-GTT-25-1</t>
  </si>
  <si>
    <t>collapsed_headers=Homo_sapiens_tRNA-Asn-GTT-25-1 (tRNAscan-SE ID: chr1.trna106) Asn (GTT) 75 bp mature sequence Sc: 64.1 chr1:149558419-149558493 (-)</t>
  </si>
  <si>
    <t>Homo_sapiens_tRNA-Asn-GTT-26-1 (tRNAscan-SE ID: chr1_KI270713v1_random.trna2) Asn (GTT) 74 bp mature sequence Sc: 68.7 chr1_KI270713v1_random:28755-28828 (-)</t>
  </si>
  <si>
    <t>Homo_sapiens_tRNA-Asn-GTT-26-1</t>
  </si>
  <si>
    <t>collapsed_headers=Homo_sapiens_tRNA-Asn-GTT-26-1 (tRNAscan-SE ID: chr1_KI270713v1_random.trna2) Asn (GTT) 74 bp mature sequence Sc: 68.7 chr1_KI270713v1_random:28755-28828 (-)</t>
  </si>
  <si>
    <t>Homo_sapiens_tRNA-Asn-GTT-27-1 (tRNAscan-SE ID: chr1.trna131) Asn (GTT) 74 bp mature sequence Sc: 62.4 chr1:121048432-121048505 (-)</t>
  </si>
  <si>
    <t>Homo_sapiens_tRNA-Asn-GTT-27-1</t>
  </si>
  <si>
    <t>collapsed_headers=Homo_sapiens_tRNA-Asn-GTT-27-1 (tRNAscan-SE ID: chr1.trna131) Asn (GTT) 74 bp mature sequence Sc: 62.4 chr1:121048432-121048505 (-)</t>
  </si>
  <si>
    <t>Homo_sapiens_tRNA-Asn-GTT-3-1 (tRNAscan-SE ID: chr1.trna13) Asn (GTT) 74 bp mature sequence Sc: 79.7 chr1:144419267-144419340 (+)</t>
  </si>
  <si>
    <t>Homo_sapiens_tRNA-Asn-GTT-3-1</t>
  </si>
  <si>
    <t>collapsed_headers=Homo_sapiens_tRNA-Asn-GTT-3-1 (tRNAscan-SE ID: chr1.trna13) Asn (GTT) 74 bp mature sequence Sc: 79.7 chr1:144419267-144419340 (+)</t>
  </si>
  <si>
    <t>Homo_sapiens_tRNA-Asn-GTT-4-1 (tRNAscan-SE ID: chr1.trna7) Asn (GTT) 74 bp mature sequence Sc: 77.7 chr1:16889677-16889750 (+)</t>
  </si>
  <si>
    <t>Homo_sapiens_tRNA-Asn-GTT-4-1</t>
  </si>
  <si>
    <t>collapsed_headers=Homo_sapiens_tRNA-Asn-GTT-4-1 (tRNAscan-SE ID: chr1.trna7) Asn (GTT) 74 bp mature sequence Sc: 77.7 chr1:16889677-16889750 (+)</t>
  </si>
  <si>
    <t>Homo_sapiens_tRNA-Asn-GTT-5-1 (tRNAscan-SE ID: chr1.trna148) Asn (GTT) 74 bp mature sequence Sc: 76.5 chr1:16520585-16520658 (-)</t>
  </si>
  <si>
    <t>Homo_sapiens_tRNA-Asn-GTT-5-1</t>
  </si>
  <si>
    <t>collapsed_headers=Homo_sapiens_tRNA-Asn-GTT-5-1 (tRNAscan-SE ID: chr1.trna148) Asn (GTT) 74 bp mature sequence Sc: 76.5 chr1:16520585-16520658 (-)</t>
  </si>
  <si>
    <t>Homo_sapiens_tRNA-Asn-GTT-6-1 (tRNAscan-SE ID: chr1.trna127) Asn (GTT) 74 bp mature sequence Sc: 73.8 chr1:143735920-143735993 (-)</t>
  </si>
  <si>
    <t>Homo_sapiens_tRNA-Asn-GTT-6-1</t>
  </si>
  <si>
    <t>collapsed_headers=Homo_sapiens_tRNA-Asn-GTT-6-1 (tRNAscan-SE ID: chr1.trna127) Asn (GTT) 74 bp mature sequence Sc: 73.8 chr1:143735920-143735993 (-)</t>
  </si>
  <si>
    <t>Homo_sapiens_tRNA-Asn-GTT-7-1 (tRNAscan-SE ID: chr1.trna138) Asn (GTT) 74 bp mature sequence Sc: 73.5 chr1:120844262-120844335 (-)</t>
  </si>
  <si>
    <t>Homo_sapiens_tRNA-Asn-GTT-7-1</t>
  </si>
  <si>
    <t>collapsed_headers=Homo_sapiens_tRNA-Asn-GTT-7-1 (tRNAscan-SE ID: chr1.trna138) Asn (GTT) 74 bp mature sequence Sc: 73.5 chr1:120844262-120844335 (-)</t>
  </si>
  <si>
    <t>Homo_sapiens_tRNA-Asn-GTT-8-1 (tRNAscan-SE ID: chr1.trna99) Asn (GTT) 74 bp mature sequence Sc: 69.8 chr1:149740248-149740321 (-)</t>
  </si>
  <si>
    <t>Homo_sapiens_tRNA-Asn-GTT-8-1</t>
  </si>
  <si>
    <t>collapsed_headers=Homo_sapiens_tRNA-Asn-GTT-8-1 (tRNAscan-SE ID: chr1.trna99) Asn (GTT) 74 bp mature sequence Sc: 69.8 chr1:149740248-149740321 (-)</t>
  </si>
  <si>
    <t>Homo_sapiens_tRNA-Asn-GTT-9-1 (tRNAscan-SE ID: chr1.trna117) Asn (GTT) 74 bp mature sequence Sc: 74.9 chr1:145475381-145475454 (-)</t>
  </si>
  <si>
    <t>Homo_sapiens_tRNA-Asn-GTT-9-1</t>
  </si>
  <si>
    <t>collapsed_headers=Homo_sapiens_tRNA-Asn-GTT-9-1 (tRNAscan-SE ID: chr1.trna117) Asn (GTT) 74 bp mature sequence Sc: 74.9 chr1:145475381-145475454 (-)</t>
  </si>
  <si>
    <t>Homo_sapiens_tRNA-Asn-GTT-9-2 (tRNAscan-SE ID: chr1.trna113) Asn (GTT) 74 bp mature sequence Sc: 68.6 chr1:148048516-148048589 (-)</t>
  </si>
  <si>
    <t>Homo_sapiens_tRNA-Asn-GTT-9-2</t>
  </si>
  <si>
    <t>collapsed_headers=Homo_sapiens_tRNA-Asn-GTT-9-2 (tRNAscan-SE ID: chr1.trna113) Asn (GTT) 74 bp mature sequence Sc: 68.6 chr1:148048516-148048589 (-)</t>
  </si>
  <si>
    <t>Homo_sapiens_tRNA-Asp-GTC-1-1 (tRNAscan-SE ID: chr12.trna5) Asp (GTC) 72 bp mature sequence Sc: 65.4 chr12:98503503-98503574 (+)</t>
  </si>
  <si>
    <t>Homo_sapiens_tRNA-Asp-GTC-1-1</t>
  </si>
  <si>
    <t>collapsed_headers=Homo_sapiens_tRNA-Asp-GTC-1-1 (tRNAscan-SE ID: chr12.trna5) Asp (GTC) 72 bp mature sequence Sc: 65.4 chr12:98503503-98503574 (+)</t>
  </si>
  <si>
    <t>Homo_sapiens_tRNA-Asp-GTC-2-1 (tRNAscan-SE ID: chr1.trna92) Asp (GTC) 72 bp mature sequence Sc: 66.5 chr1:161440825-161440896 (-)</t>
  </si>
  <si>
    <t>Homo_sapiens_tRNA-Asp-GTC-2-1</t>
  </si>
  <si>
    <t>Homo_sapiens_tRNA-Asp-GTC-2-1 (tRNAscan-SE ID: chr1.trna92) Asp (GTC) 72 bp mature sequence Sc: 66.5 chr1:161440825-161440896 (-)|Homo_sapiens_tRNA-Asp-GTC-2-10 (tRNAscan-SE ID: chr12.trna10) Asp (GTC) 72 bp mature sequence Sc: 66.5 chr12:124939647-124939718 (-)|Homo_sapiens_tRNA-Asp-GTC-2-11 (tRNAscan-SE ID: chr17.trna36) Asp (GTC) 72 bp mature sequence Sc: 66.5 chr17:8222238-8222309 (-)|Homo_sapiens_tRNA-Asp-GTC-2-2 (tRNAscan-SE ID: chr1.trna89) Asp (GTC) 72 bp mature sequence Sc: 66.5 chr1:161448243-161448314 (-)|Homo_sapiens_tRNA-Asp-GTC-2-3 (tRNAscan-SE ID: chr1.trna86) Asp (GTC) 72 bp mature sequence Sc: 66.5 chr1:161455624-161455695 (-)|Homo_sapiens_tRNA-Asp-GTC-2-4 (tRNAscan-SE ID: chr1.trna83) Asp (GTC) 72 bp mature sequence Sc: 66.5 chr1:161463034-161463105 (-)|Homo_sapiens_tRNA-Asp-GTC-2-5 (tRNAscan-SE ID: chr1.trna80) Asp (GTC) 72 bp mature sequence Sc: 66.5 chr1:161470415-161470486 (-)|Homo_sapiens_tRNA-Asp-GTC-2-6 (tRNAscan-SE ID: chr6.trna47) Asp (GTC) 72 bp mature sequence Sc: 66.5 chr6:27479674-27479745 (+)|Homo_sapiens_tRNA-Asp-GTC-2-7 (tRNAscan-SE ID: chr6.trna50) Asp (GTC) 72 bp mature sequence Sc: 66.5 chr6:27503744-27503815 (+)|Homo_sapiens_tRNA-Asp-GTC-2-8 (tRNAscan-SE ID: chr12.trna4) Asp (GTC) 72 bp mature sequence Sc: 66.5 chr12:96036021-96036092 (+)|Homo_sapiens_tRNA-Asp-GTC-2-9 (tRNAscan-SE ID: chr12.trna12) Asp (GTC) 72 bp mature sequence Sc: 66.5 chr12:124927345-124927416 (-)</t>
  </si>
  <si>
    <t>collapsed_headers=Homo_sapiens_tRNA-Asp-GTC-2-1 (tRNAscan-SE ID: chr1.trna92) Asp (GTC) 72 bp mature sequence Sc: 66.5 chr1:161440825-161440896 (-)|Homo_sapiens_tRNA-Asp-GTC-2-10 (tRNAscan-SE ID: chr12.trna10) Asp (GTC) 72 bp mature sequence Sc: 66.5 chr12:124939647-124939718 (-)|Homo_sapiens_tRNA-Asp-GTC-2-11 (tRNAscan-SE ID: chr17.trna36) Asp (GTC) 72 bp mature sequence Sc: 66.5 chr17:8222238-8222309 (-)|Homo_sapiens_tRNA-Asp-GTC-2-2 (tRNAscan-SE ID: chr1.trna89) Asp (GTC) 72 bp mature sequence Sc: 66.5 chr1:161448243-161448314 (-)|Homo_sapiens_tRNA-Asp-GTC-2-3 (tRNAscan-SE ID: chr1.trna86) Asp (GTC) 72 bp mature sequence Sc: 66.5 chr1:161455624-161455695 (-)|Homo_sapiens_tRNA-Asp-GTC-2-4 (tRNAscan-SE ID: chr1.trna83) Asp (GTC) 72 bp mature sequence Sc: 66.5 chr1:161463034-161463105 (-)|Homo_sapiens_tRNA-Asp-GTC-2-5 (tRNAscan-SE ID: chr1.trna80) Asp (GTC) 72 bp mature sequence Sc: 66.5 chr1:161470415-161470486 (-)|Homo_sapiens_tRNA-Asp-GTC-2-6 (tRNAscan-SE ID: chr6.trna47) Asp (GTC) 72 bp mature sequence Sc: 66.5 chr6:27479674-27479745 (+)|Homo_sapiens_tRNA-Asp-GTC-2-7 (tRNAscan-SE ID: chr6.trna50) Asp (GTC) 72 bp mature sequence Sc: 66.5 chr6:27503744-27503815 (+)|Homo_sapiens_tRNA-Asp-GTC-2-8 (tRNAscan-SE ID: chr12.trna4) Asp (GTC) 72 bp mature sequence Sc: 66.5 chr12:96036021-96036092 (+)|Homo_sapiens_tRNA-Asp-GTC-2-9 (tRNAscan-SE ID: chr12.trna12) Asp (GTC) 72 bp mature sequence Sc: 66.5 chr12:124927345-124927416 (-)</t>
  </si>
  <si>
    <t>Homo_sapiens_tRNA-Asp-GTC-3-1 (tRNAscan-SE ID: chr6.trna152) Asp (GTC) 72 bp mature sequence Sc: 58.2 chr6:27583457-27583528 (-)</t>
  </si>
  <si>
    <t>Homo_sapiens_tRNA-Asp-GTC-3-1</t>
  </si>
  <si>
    <t>collapsed_headers=Homo_sapiens_tRNA-Asp-GTC-3-1 (tRNAscan-SE ID: chr6.trna152) Asp (GTC) 72 bp mature sequence Sc: 58.2 chr6:27583457-27583528 (-)</t>
  </si>
  <si>
    <t>Homo_sapiens_tRNA-Cys-GCA-1-1 (tRNAscan-SE ID: chr7.trna8) Cys (GCA) 72 bp mature sequence Sc: 84.1 chr7:149310190-149310261 (+)</t>
  </si>
  <si>
    <t>Homo_sapiens_tRNA-Cys-GCA-1-1</t>
  </si>
  <si>
    <t>collapsed_headers=Homo_sapiens_tRNA-Cys-GCA-1-1 (tRNAscan-SE ID: chr7.trna8) Cys (GCA) 72 bp mature sequence Sc: 84.1 chr7:149310190-149310261 (+)</t>
  </si>
  <si>
    <t>Homo_sapiens_tRNA-Cys-GCA-10-1 (tRNAscan-SE ID: chr7.trna27) Cys (GCA) 72 bp mature sequence Sc: 74.9 chr7:149377510-149377581 (-)</t>
  </si>
  <si>
    <t>Homo_sapiens_tRNA-Cys-GCA-10-1</t>
  </si>
  <si>
    <t>collapsed_headers=Homo_sapiens_tRNA-Cys-GCA-10-1 (tRNAscan-SE ID: chr7.trna27) Cys (GCA) 72 bp mature sequence Sc: 74.9 chr7:149377510-149377581 (-)</t>
  </si>
  <si>
    <t>Homo_sapiens_tRNA-Cys-GCA-11-1 (tRNAscan-SE ID: chr7.trna25) Cys (GCA) 72 bp mature sequence Sc: 76.9 chr7:149415138-149415209 (-)</t>
  </si>
  <si>
    <t>Homo_sapiens_tRNA-Cys-GCA-11-1</t>
  </si>
  <si>
    <t>collapsed_headers=Homo_sapiens_tRNA-Cys-GCA-11-1 (tRNAscan-SE ID: chr7.trna25) Cys (GCA) 72 bp mature sequence Sc: 76.9 chr7:149415138-149415209 (-)</t>
  </si>
  <si>
    <t>Homo_sapiens_tRNA-Cys-GCA-12-1 (tRNAscan-SE ID: chr7.trna21) Cys (GCA) 72 bp mature sequence Sc: 72.4 chr7:149646955-149647026 (-)</t>
  </si>
  <si>
    <t>Homo_sapiens_tRNA-Cys-GCA-12-1</t>
  </si>
  <si>
    <t>collapsed_headers=Homo_sapiens_tRNA-Cys-GCA-12-1 (tRNAscan-SE ID: chr7.trna21) Cys (GCA) 72 bp mature sequence Sc: 72.4 chr7:149646955-149647026 (-)</t>
  </si>
  <si>
    <t>Homo_sapiens_tRNA-Cys-GCA-13-1 (tRNAscan-SE ID: chr7.trna30) Cys (GCA) 72 bp mature sequence Sc: 74.0 chr7:149355675-149355746 (-)</t>
  </si>
  <si>
    <t>Homo_sapiens_tRNA-Cys-GCA-13-1</t>
  </si>
  <si>
    <t>collapsed_headers=Homo_sapiens_tRNA-Cys-GCA-13-1 (tRNAscan-SE ID: chr7.trna30) Cys (GCA) 72 bp mature sequence Sc: 74.0 chr7:149355675-149355746 (-)</t>
  </si>
  <si>
    <t>Homo_sapiens_tRNA-Cys-GCA-14-1 (tRNAscan-SE ID: chr17.trna28) Cys (GCA) 72 bp mature sequence Sc: 71.6 chr17:38861684-38861755 (-)</t>
  </si>
  <si>
    <t>Homo_sapiens_tRNA-Cys-GCA-14-1</t>
  </si>
  <si>
    <t>collapsed_headers=Homo_sapiens_tRNA-Cys-GCA-14-1 (tRNAscan-SE ID: chr17.trna28) Cys (GCA) 72 bp mature sequence Sc: 71.6 chr17:38861684-38861755 (-)</t>
  </si>
  <si>
    <t>Homo_sapiens_tRNA-Cys-GCA-15-1 (tRNAscan-SE ID: chr7.trna13) Cys (GCA) 72 bp mature sequence Sc: 70.5 chr7:149584725-149584796 (+)</t>
  </si>
  <si>
    <t>Homo_sapiens_tRNA-Cys-GCA-15-1</t>
  </si>
  <si>
    <t>collapsed_headers=Homo_sapiens_tRNA-Cys-GCA-15-1 (tRNAscan-SE ID: chr7.trna13) Cys (GCA) 72 bp mature sequence Sc: 70.5 chr7:149584725-149584796 (+)</t>
  </si>
  <si>
    <t>Homo_sapiens_tRNA-Cys-GCA-16-1 (tRNAscan-SE ID: chr7.trna10) Cys (GCA) 72 bp mature sequence Sc: 70.0 chr7:149546540-149546611 (+)</t>
  </si>
  <si>
    <t>Homo_sapiens_tRNA-Cys-GCA-16-1</t>
  </si>
  <si>
    <t>collapsed_headers=Homo_sapiens_tRNA-Cys-GCA-16-1 (tRNAscan-SE ID: chr7.trna10) Cys (GCA) 72 bp mature sequence Sc: 70.0 chr7:149546540-149546611 (+)</t>
  </si>
  <si>
    <t>Homo_sapiens_tRNA-Cys-GCA-17-1 (tRNAscan-SE ID: chr7.trna20) Cys (GCA) 72 bp mature sequence Sc: 70.7 chr7:149691181-149691252 (-)</t>
  </si>
  <si>
    <t>Homo_sapiens_tRNA-Cys-GCA-17-1</t>
  </si>
  <si>
    <t>collapsed_headers=Homo_sapiens_tRNA-Cys-GCA-17-1 (tRNAscan-SE ID: chr7.trna20) Cys (GCA) 72 bp mature sequence Sc: 70.7 chr7:149691181-149691252 (-)</t>
  </si>
  <si>
    <t>Homo_sapiens_tRNA-Cys-GCA-18-1 (tRNAscan-SE ID: chr7.trna28) Cys (GCA) 72 bp mature sequence Sc: 71.8 chr7:149375759-149375830 (-)</t>
  </si>
  <si>
    <t>Homo_sapiens_tRNA-Cys-GCA-18-1</t>
  </si>
  <si>
    <t>collapsed_headers=Homo_sapiens_tRNA-Cys-GCA-18-1 (tRNAscan-SE ID: chr7.trna28) Cys (GCA) 72 bp mature sequence Sc: 71.8 chr7:149375759-149375830 (-)</t>
  </si>
  <si>
    <t>Homo_sapiens_tRNA-Cys-GCA-19-1 (tRNAscan-SE ID: chr7.trna22) Cys (GCA) 72 bp mature sequence Sc: 69.2 chr7:149613065-149613136 (-)</t>
  </si>
  <si>
    <t>Homo_sapiens_tRNA-Cys-GCA-19-1</t>
  </si>
  <si>
    <t>collapsed_headers=Homo_sapiens_tRNA-Cys-GCA-19-1 (tRNAscan-SE ID: chr7.trna22) Cys (GCA) 72 bp mature sequence Sc: 69.2 chr7:149613065-149613136 (-)</t>
  </si>
  <si>
    <t>Homo_sapiens_tRNA-Cys-GCA-2-1 (tRNAscan-SE ID: chr4.trna1) Cys (GCA) 72 bp mature sequence Sc: 81.9 chr4:123508850-123508921 (-)</t>
  </si>
  <si>
    <t>Homo_sapiens_tRNA-Cys-GCA-2-1</t>
  </si>
  <si>
    <t>Homo_sapiens_tRNA-Cys-GCA-2-1 (tRNAscan-SE ID: chr4.trna1) Cys (GCA) 72 bp mature sequence Sc: 81.9 chr4:123508850-123508921 (-)|Homo_sapiens_tRNA-Cys-GCA-2-2 (tRNAscan-SE ID: chr17.trna13) Cys (GCA) 72 bp mature sequence Sc: 81.9 chr17:38867645-38867716 (+)|Homo_sapiens_tRNA-Cys-GCA-2-3 (tRNAscan-SE ID: chr17.trna26) Cys (GCA) 72 bp mature sequence Sc: 81.9 chr17:39153734-39153805 (-)|Homo_sapiens_tRNA-Cys-GCA-2-4 (tRNAscan-SE ID: chr17.trna25) Cys (GCA) 72 bp mature sequence Sc: 81.9 chr17:39154491-39154562 (-)</t>
  </si>
  <si>
    <t>collapsed_headers=Homo_sapiens_tRNA-Cys-GCA-2-1 (tRNAscan-SE ID: chr4.trna1) Cys (GCA) 72 bp mature sequence Sc: 81.9 chr4:123508850-123508921 (-)|Homo_sapiens_tRNA-Cys-GCA-2-2 (tRNAscan-SE ID: chr17.trna13) Cys (GCA) 72 bp mature sequence Sc: 81.9 chr17:38867645-38867716 (+)|Homo_sapiens_tRNA-Cys-GCA-2-3 (tRNAscan-SE ID: chr17.trna26) Cys (GCA) 72 bp mature sequence Sc: 81.9 chr17:39153734-39153805 (-)|Homo_sapiens_tRNA-Cys-GCA-2-4 (tRNAscan-SE ID: chr17.trna25) Cys (GCA) 72 bp mature sequence Sc: 81.9 chr17:39154491-39154562 (-)</t>
  </si>
  <si>
    <t>Homo_sapiens_tRNA-Cys-GCA-20-1 (tRNAscan-SE ID: chr7.trna14) Cys (GCA) 72 bp mature sequence Sc: 65.6 chr7:149597955-149598026 (+)</t>
  </si>
  <si>
    <t>Homo_sapiens_tRNA-Cys-GCA-20-1</t>
  </si>
  <si>
    <t>collapsed_headers=Homo_sapiens_tRNA-Cys-GCA-20-1 (tRNAscan-SE ID: chr7.trna14) Cys (GCA) 72 bp mature sequence Sc: 65.6 chr7:149597955-149598026 (+)</t>
  </si>
  <si>
    <t>Homo_sapiens_tRNA-Cys-GCA-21-1 (tRNAscan-SE ID: chr7.trna18) Cys (GCA) 72 bp mature sequence Sc: 60.7 chr7:149664824-149664895 (+)</t>
  </si>
  <si>
    <t>Homo_sapiens_tRNA-Cys-GCA-21-1</t>
  </si>
  <si>
    <t>collapsed_headers=Homo_sapiens_tRNA-Cys-GCA-21-1 (tRNAscan-SE ID: chr7.trna18) Cys (GCA) 72 bp mature sequence Sc: 60.7 chr7:149664824-149664895 (+)</t>
  </si>
  <si>
    <t>Homo_sapiens_tRNA-Cys-GCA-22-1 (tRNAscan-SE ID: chr7.trna11) Cys (GCA) 70 bp mature sequence Sc: 64.9 chr7:149556711-149556780 (+)</t>
  </si>
  <si>
    <t>Homo_sapiens_tRNA-Cys-GCA-22-1</t>
  </si>
  <si>
    <t>collapsed_headers=Homo_sapiens_tRNA-Cys-GCA-22-1 (tRNAscan-SE ID: chr7.trna11) Cys (GCA) 70 bp mature sequence Sc: 64.9 chr7:149556711-149556780 (+)</t>
  </si>
  <si>
    <t>Homo_sapiens_tRNA-Cys-GCA-23-1 (tRNAscan-SE ID: chr7.trna23) Cys (GCA) 72 bp mature sequence Sc: 59.1 chr7:149595214-149595285 (-)</t>
  </si>
  <si>
    <t>Homo_sapiens_tRNA-Cys-GCA-23-1</t>
  </si>
  <si>
    <t>collapsed_headers=Homo_sapiens_tRNA-Cys-GCA-23-1 (tRNAscan-SE ID: chr7.trna23) Cys (GCA) 72 bp mature sequence Sc: 59.1 chr7:149595214-149595285 (-)</t>
  </si>
  <si>
    <t>Homo_sapiens_tRNA-Cys-GCA-3-1 (tRNAscan-SE ID: chr7.trna24) Cys (GCA) 72 bp mature sequence Sc: 79.1 chr7:149589073-149589144 (-)</t>
  </si>
  <si>
    <t>Homo_sapiens_tRNA-Cys-GCA-3-1</t>
  </si>
  <si>
    <t>collapsed_headers=Homo_sapiens_tRNA-Cys-GCA-3-1 (tRNAscan-SE ID: chr7.trna24) Cys (GCA) 72 bp mature sequence Sc: 79.1 chr7:149589073-149589144 (-)</t>
  </si>
  <si>
    <t>Homo_sapiens_tRNA-Cys-GCA-4-1 (tRNAscan-SE ID: chr17.trna27) Cys (GCA) 72 bp mature sequence Sc: 81.8 chr17:38869292-38869363 (-)</t>
  </si>
  <si>
    <t>Homo_sapiens_tRNA-Cys-GCA-4-1</t>
  </si>
  <si>
    <t>collapsed_headers=Homo_sapiens_tRNA-Cys-GCA-4-1 (tRNAscan-SE ID: chr17.trna27) Cys (GCA) 72 bp mature sequence Sc: 81.8 chr17:38869292-38869363 (-)</t>
  </si>
  <si>
    <t>Homo_sapiens_tRNA-Cys-GCA-5-1 (tRNAscan-SE ID: chr15.trna3) Cys (GCA) 73 bp mature sequence Sc: 78.7 chr15:79744655-79744727 (+)</t>
  </si>
  <si>
    <t>Homo_sapiens_tRNA-Cys-GCA-5-1</t>
  </si>
  <si>
    <t>collapsed_headers=Homo_sapiens_tRNA-Cys-GCA-5-1 (tRNAscan-SE ID: chr15.trna3) Cys (GCA) 73 bp mature sequence Sc: 78.7 chr15:79744655-79744727 (+)</t>
  </si>
  <si>
    <t>Homo_sapiens_tRNA-Cys-GCA-6-1 (tRNAscan-SE ID: chr3.trna7) Cys (GCA) 72 bp mature sequence Sc: 79.3 chr3:132229100-132229171 (-)</t>
  </si>
  <si>
    <t>Homo_sapiens_tRNA-Cys-GCA-6-1</t>
  </si>
  <si>
    <t>collapsed_headers=Homo_sapiens_tRNA-Cys-GCA-6-1 (tRNAscan-SE ID: chr3.trna7) Cys (GCA) 72 bp mature sequence Sc: 79.3 chr3:132229100-132229171 (-)</t>
  </si>
  <si>
    <t>Homo_sapiens_tRNA-Cys-GCA-7-1 (tRNAscan-SE ID: chr1.trna140) Cys (GCA) 73 bp mature sequence Sc: 77.8 chr1:93516277-93516349 (-)</t>
  </si>
  <si>
    <t>Homo_sapiens_tRNA-Cys-GCA-7-1</t>
  </si>
  <si>
    <t>collapsed_headers=Homo_sapiens_tRNA-Cys-GCA-7-1 (tRNAscan-SE ID: chr1.trna140) Cys (GCA) 73 bp mature sequence Sc: 77.8 chr1:93516277-93516349 (-)</t>
  </si>
  <si>
    <t>Homo_sapiens_tRNA-Cys-GCA-8-1 (tRNAscan-SE ID: chr14.trna8) Cys (GCA) 72 bp mature sequence Sc: 77.3 chr14:72962971-72963042 (+)</t>
  </si>
  <si>
    <t>Homo_sapiens_tRNA-Cys-GCA-8-1</t>
  </si>
  <si>
    <t>collapsed_headers=Homo_sapiens_tRNA-Cys-GCA-8-1 (tRNAscan-SE ID: chr14.trna8) Cys (GCA) 72 bp mature sequence Sc: 77.3 chr14:72962971-72963042 (+)</t>
  </si>
  <si>
    <t>Homo_sapiens_tRNA-Cys-GCA-9-1 (tRNAscan-SE ID: chr3.trna6) Cys (GCA) 72 bp mature sequence Sc: 77.2 chr3:132231798-132231869 (-)</t>
  </si>
  <si>
    <t>Homo_sapiens_tRNA-Cys-GCA-9-1</t>
  </si>
  <si>
    <t>Homo_sapiens_tRNA-Cys-GCA-9-1 (tRNAscan-SE ID: chr3.trna6) Cys (GCA) 72 bp mature sequence Sc: 77.2 chr3:132231798-132231869 (-)|Homo_sapiens_tRNA-Cys-GCA-9-2 (tRNAscan-SE ID: chr7.trna9) Cys (GCA) 72 bp mature sequence Sc: 77.2 chr7:149331129-149331200 (+)|Homo_sapiens_tRNA-Cys-GCA-9-3 (tRNAscan-SE ID: chr7.trna17) Cys (GCA) 72 bp mature sequence Sc: 77.2 chr7:149635687-149635758 (+)|Homo_sapiens_tRNA-Cys-GCA-9-4 (tRNAscan-SE ID: chr7.trna19) Cys (GCA) 72 bp mature sequence Sc: 77.2 chr7:149707669-149707740 (+)</t>
  </si>
  <si>
    <t>collapsed_headers=Homo_sapiens_tRNA-Cys-GCA-9-1 (tRNAscan-SE ID: chr3.trna6) Cys (GCA) 72 bp mature sequence Sc: 77.2 chr3:132231798-132231869 (-)|Homo_sapiens_tRNA-Cys-GCA-9-2 (tRNAscan-SE ID: chr7.trna9) Cys (GCA) 72 bp mature sequence Sc: 77.2 chr7:149331129-149331200 (+)|Homo_sapiens_tRNA-Cys-GCA-9-3 (tRNAscan-SE ID: chr7.trna17) Cys (GCA) 72 bp mature sequence Sc: 77.2 chr7:149635687-149635758 (+)|Homo_sapiens_tRNA-Cys-GCA-9-4 (tRNAscan-SE ID: chr7.trna19) Cys (GCA) 72 bp mature sequence Sc: 77.2 chr7:149707669-149707740 (+)</t>
  </si>
  <si>
    <t>Homo_sapiens_tRNA-Gln-CTG-1-1 (tRNAscan-SE ID: chr6.trna1) Gln (CTG) 72 bp mature sequence Sc: 71.5 chr6:18836171-18836242 (+)</t>
  </si>
  <si>
    <t>Homo_sapiens_tRNA-Gln-CTG-1-1</t>
  </si>
  <si>
    <t>Homo_sapiens_tRNA-Gln-CTG-1-1 (tRNAscan-SE ID: chr6.trna1) Gln (CTG) 72 bp mature sequence Sc: 71.5 chr6:18836171-18836242 (+)|Homo_sapiens_tRNA-Gln-CTG-1-2 (tRNAscan-SE ID: chr6.trna51) Gln (CTG) 72 bp mature sequence Sc: 71.5 chr6:27519529-27519600 (+)|Homo_sapiens_tRNA-Gln-CTG-1-3 (tRNAscan-SE ID: chr6.trna106) Gln (CTG) 72 bp mature sequence Sc: 71.5 chr6:28941601-28941672 (-)|Homo_sapiens_tRNA-Gln-CTG-1-4 (tRNAscan-SE ID: chr15.trna7) Gln (CTG) 72 bp mature sequence Sc: 71.5 chr15:65869062-65869133 (-)|Homo_sapiens_tRNA-Gln-CTG-1-5 (tRNAscan-SE ID: chr17.trna2) Gln (CTG) 72 bp mature sequence Sc: 71.5 chr17:8119752-8119823 (+)</t>
  </si>
  <si>
    <t>collapsed_headers=Homo_sapiens_tRNA-Gln-CTG-1-1 (tRNAscan-SE ID: chr6.trna1) Gln (CTG) 72 bp mature sequence Sc: 71.5 chr6:18836171-18836242 (+)|Homo_sapiens_tRNA-Gln-CTG-1-2 (tRNAscan-SE ID: chr6.trna51) Gln (CTG) 72 bp mature sequence Sc: 71.5 chr6:27519529-27519600 (+)|Homo_sapiens_tRNA-Gln-CTG-1-3 (tRNAscan-SE ID: chr6.trna106) Gln (CTG) 72 bp mature sequence Sc: 71.5 chr6:28941601-28941672 (-)|Homo_sapiens_tRNA-Gln-CTG-1-4 (tRNAscan-SE ID: chr15.trna7) Gln (CTG) 72 bp mature sequence Sc: 71.5 chr15:65869062-65869133 (-)|Homo_sapiens_tRNA-Gln-CTG-1-5 (tRNAscan-SE ID: chr17.trna2) Gln (CTG) 72 bp mature sequence Sc: 71.5 chr17:8119752-8119823 (+)</t>
  </si>
  <si>
    <t>Homo_sapiens_tRNA-Gln-CTG-2-1 (tRNAscan-SE ID: chr6.trna154) Gln (CTG) 72 bp mature sequence Sc: 70.9 chr6:27547752-27547823 (-)</t>
  </si>
  <si>
    <t>Homo_sapiens_tRNA-Gln-CTG-2-1</t>
  </si>
  <si>
    <t>collapsed_headers=Homo_sapiens_tRNA-Gln-CTG-2-1 (tRNAscan-SE ID: chr6.trna154) Gln (CTG) 72 bp mature sequence Sc: 70.9 chr6:27547752-27547823 (-)</t>
  </si>
  <si>
    <t>Homo_sapiens_tRNA-Gln-CTG-3-1 (tRNAscan-SE ID: chr1.trna22) Gln (CTG) 72 bp mature sequence Sc: 71.9 chr1:145459658-145459729 (+)</t>
  </si>
  <si>
    <t>Homo_sapiens_tRNA-Gln-CTG-3-1</t>
  </si>
  <si>
    <t>Homo_sapiens_tRNA-Gln-CTG-3-1 (tRNAscan-SE ID: chr1.trna22) Gln (CTG) 72 bp mature sequence Sc: 71.9 chr1:145459658-145459729 (+)|Homo_sapiens_tRNA-Gln-CTG-3-2 (tRNAscan-SE ID: chr1.trna35) Gln (CTG) 72 bp mature sequence Sc: 71.9 chr1:148032790-148032861 (+)</t>
  </si>
  <si>
    <t>collapsed_headers=Homo_sapiens_tRNA-Gln-CTG-3-1 (tRNAscan-SE ID: chr1.trna22) Gln (CTG) 72 bp mature sequence Sc: 71.9 chr1:145459658-145459729 (+)|Homo_sapiens_tRNA-Gln-CTG-3-2 (tRNAscan-SE ID: chr1.trna35) Gln (CTG) 72 bp mature sequence Sc: 71.9 chr1:148032790-148032861 (+)</t>
  </si>
  <si>
    <t>Homo_sapiens_tRNA-Gln-CTG-4-1 (tRNAscan-SE ID: chr1.trna111) Gln (CTG) 72 bp mature sequence Sc: 71.9 chr1:148265108-148265179 (-)</t>
  </si>
  <si>
    <t>Homo_sapiens_tRNA-Gln-CTG-4-1</t>
  </si>
  <si>
    <t>Homo_sapiens_tRNA-Gln-CTG-4-1 (tRNAscan-SE ID: chr1.trna111) Gln (CTG) 72 bp mature sequence Sc: 71.9 chr1:148265108-148265179 (-)|Homo_sapiens_tRNA-Gln-CTG-4-2 (tRNAscan-SE ID: chr1.trna12) Gln (CTG) 72 bp mature sequence Sc: 71.9 chr1:143691474-143691545 (+)</t>
  </si>
  <si>
    <t>collapsed_headers=Homo_sapiens_tRNA-Gln-CTG-4-1 (tRNAscan-SE ID: chr1.trna111) Gln (CTG) 72 bp mature sequence Sc: 71.9 chr1:148265108-148265179 (-)|Homo_sapiens_tRNA-Gln-CTG-4-2 (tRNAscan-SE ID: chr1.trna12) Gln (CTG) 72 bp mature sequence Sc: 71.9 chr1:143691474-143691545 (+)</t>
  </si>
  <si>
    <t>Homo_sapiens_tRNA-Gln-CTG-5-1 (tRNAscan-SE ID: chr6.trna44) Gln (CTG) 72 bp mature sequence Sc: 66.2 chr6:27295433-27295504 (+)</t>
  </si>
  <si>
    <t>Homo_sapiens_tRNA-Gln-CTG-5-1</t>
  </si>
  <si>
    <t>collapsed_headers=Homo_sapiens_tRNA-Gln-CTG-5-1 (tRNAscan-SE ID: chr6.trna44) Gln (CTG) 72 bp mature sequence Sc: 66.2 chr6:27295433-27295504 (+)</t>
  </si>
  <si>
    <t>Homo_sapiens_tRNA-Gln-CTG-6-1 (tRNAscan-SE ID: chr6.trna139) Gln (CTG) 72 bp mature sequence Sc: 64.7 chr6:27791356-27791427 (-)</t>
  </si>
  <si>
    <t>Homo_sapiens_tRNA-Gln-CTG-6-1</t>
  </si>
  <si>
    <t>collapsed_headers=Homo_sapiens_tRNA-Gln-CTG-6-1 (tRNAscan-SE ID: chr6.trna139) Gln (CTG) 72 bp mature sequence Sc: 64.7 chr6:27791356-27791427 (-)</t>
  </si>
  <si>
    <t>Homo_sapiens_tRNA-Gln-CTG-7-1 (tRNAscan-SE ID: chr1.trna38) Gln (CTG) 72 bp mature sequence Sc: 58.5 chr1:148328812-148328883 (+)</t>
  </si>
  <si>
    <t>Homo_sapiens_tRNA-Gln-CTG-7-1</t>
  </si>
  <si>
    <t>collapsed_headers=Homo_sapiens_tRNA-Gln-CTG-7-1 (tRNAscan-SE ID: chr1.trna38) Gln (CTG) 72 bp mature sequence Sc: 58.5 chr1:148328812-148328883 (+)</t>
  </si>
  <si>
    <t>Homo_sapiens_tRNA-Gln-TTG-1-1 (tRNAscan-SE ID: chr17.trna14) Gln (TTG) 72 bp mature sequence Sc: 72.6 chr17:49192528-49192599 (+)</t>
  </si>
  <si>
    <t>Homo_sapiens_tRNA-Gln-TTG-1-1</t>
  </si>
  <si>
    <t>collapsed_headers=Homo_sapiens_tRNA-Gln-TTG-1-1 (tRNAscan-SE ID: chr17.trna14) Gln (TTG) 72 bp mature sequence Sc: 72.6 chr17:49192528-49192599 (+)</t>
  </si>
  <si>
    <t>Homo_sapiens_tRNA-Gln-TTG-2-1 (tRNAscan-SE ID: chr6.trna66) Gln (TTG) 72 bp mature sequence Sc: 70.0 chr6:28589379-28589450 (+)</t>
  </si>
  <si>
    <t>Homo_sapiens_tRNA-Gln-TTG-2-1</t>
  </si>
  <si>
    <t>collapsed_headers=Homo_sapiens_tRNA-Gln-TTG-2-1 (tRNAscan-SE ID: chr6.trna66) Gln (TTG) 72 bp mature sequence Sc: 70.0 chr6:28589379-28589450 (+)</t>
  </si>
  <si>
    <t>Homo_sapiens_tRNA-Gln-TTG-3-1 (tRNAscan-SE ID: chr6.trna187) Gln (TTG) 72 bp mature sequence Sc: 66.9 chr6:26311196-26311267 (-)</t>
  </si>
  <si>
    <t>Homo_sapiens_tRNA-Gln-TTG-3-1</t>
  </si>
  <si>
    <t>Homo_sapiens_tRNA-Gln-TTG-3-1 (tRNAscan-SE ID: chr6.trna187) Gln (TTG) 72 bp mature sequence Sc: 66.9 chr6:26311196-26311267 (-)|Homo_sapiens_tRNA-Gln-TTG-3-2 (tRNAscan-SE ID: chr6.trna186) Gln (TTG) 72 bp mature sequence Sc: 66.9 chr6:26311747-26311818 (-)|Homo_sapiens_tRNA-Gln-TTG-3-3 (tRNAscan-SE ID: chr6.trna138) Gln (TTG) 72 bp mature sequence Sc: 66.9 chr6:27795861-27795932 (-)</t>
  </si>
  <si>
    <t>collapsed_headers=Homo_sapiens_tRNA-Gln-TTG-3-1 (tRNAscan-SE ID: chr6.trna187) Gln (TTG) 72 bp mature sequence Sc: 66.9 chr6:26311196-26311267 (-)|Homo_sapiens_tRNA-Gln-TTG-3-2 (tRNAscan-SE ID: chr6.trna186) Gln (TTG) 72 bp mature sequence Sc: 66.9 chr6:26311747-26311818 (-)|Homo_sapiens_tRNA-Gln-TTG-3-3 (tRNAscan-SE ID: chr6.trna138) Gln (TTG) 72 bp mature sequence Sc: 66.9 chr6:27795861-27795932 (-)</t>
  </si>
  <si>
    <t>Homo_sapiens_tRNA-Gln-TTG-4-1 (tRNAscan-SE ID: chr6.trna88) Gln (TTG) 72 bp mature sequence Sc: 58.1 chr6:145182723-145182794 (+)</t>
  </si>
  <si>
    <t>Homo_sapiens_tRNA-Gln-TTG-4-1</t>
  </si>
  <si>
    <t>collapsed_headers=Homo_sapiens_tRNA-Gln-TTG-4-1 (tRNAscan-SE ID: chr6.trna88) Gln (TTG) 72 bp mature sequence Sc: 58.1 chr6:145182723-145182794 (+)</t>
  </si>
  <si>
    <t>Homo_sapiens_tRNA-Glu-CTC-1-1 (tRNAscan-SE ID: chr1.trna24) Glu (CTC) 72 bp mature sequence Sc: 73.2 chr1:146035692-146035763 (+)</t>
  </si>
  <si>
    <t>Homo_sapiens_tRNA-Glu-CTC-1-1</t>
  </si>
  <si>
    <t>Homo_sapiens_tRNA-Glu-CTC-1-1 (tRNAscan-SE ID: chr1.trna24) Glu (CTC) 72 bp mature sequence Sc: 73.2 chr1:146035692-146035763 (+)|Homo_sapiens_tRNA-Glu-CTC-1-2 (tRNAscan-SE ID: chr1.trna91) Glu (CTC) 72 bp mature sequence Sc: 73.2 chr1:161447228-161447299 (-)|Homo_sapiens_tRNA-Glu-CTC-1-3 (tRNAscan-SE ID: chr1.trna88) Glu (CTC) 72 bp mature sequence Sc: 73.2 chr1:161454608-161454679 (-)|Homo_sapiens_tRNA-Glu-CTC-1-4 (tRNAscan-SE ID: chr1.trna85) Glu (CTC) 72 bp mature sequence Sc: 73.2 chr1:161462019-161462090 (-)|Homo_sapiens_tRNA-Glu-CTC-1-5 (tRNAscan-SE ID: chr1.trna82) Glu (CTC) 72 bp mature sequence Sc: 73.2 chr1:161469399-161469470 (-)|Homo_sapiens_tRNA-Glu-CTC-1-6 (tRNAscan-SE ID: chr6.trna79) Glu (CTC) 72 bp mature sequence Sc: 73.2 chr6:28982199-28982270 (+)|Homo_sapiens_tRNA-Glu-CTC-1-7 (tRNAscan-SE ID: chr6.trna91) Glu (CTC) 72 bp mature sequence Sc: 73.2 chr6:125780247-125780318 (-)</t>
  </si>
  <si>
    <t>collapsed_headers=Homo_sapiens_tRNA-Glu-CTC-1-1 (tRNAscan-SE ID: chr1.trna24) Glu (CTC) 72 bp mature sequence Sc: 73.2 chr1:146035692-146035763 (+)|Homo_sapiens_tRNA-Glu-CTC-1-2 (tRNAscan-SE ID: chr1.trna91) Glu (CTC) 72 bp mature sequence Sc: 73.2 chr1:161447228-161447299 (-)|Homo_sapiens_tRNA-Glu-CTC-1-3 (tRNAscan-SE ID: chr1.trna88) Glu (CTC) 72 bp mature sequence Sc: 73.2 chr1:161454608-161454679 (-)|Homo_sapiens_tRNA-Glu-CTC-1-4 (tRNAscan-SE ID: chr1.trna85) Glu (CTC) 72 bp mature sequence Sc: 73.2 chr1:161462019-161462090 (-)|Homo_sapiens_tRNA-Glu-CTC-1-5 (tRNAscan-SE ID: chr1.trna82) Glu (CTC) 72 bp mature sequence Sc: 73.2 chr1:161469399-161469470 (-)|Homo_sapiens_tRNA-Glu-CTC-1-6 (tRNAscan-SE ID: chr6.trna79) Glu (CTC) 72 bp mature sequence Sc: 73.2 chr6:28982199-28982270 (+)|Homo_sapiens_tRNA-Glu-CTC-1-7 (tRNAscan-SE ID: chr6.trna91) Glu (CTC) 72 bp mature sequence Sc: 73.2 chr6:125780247-125780318 (-)</t>
  </si>
  <si>
    <t>Homo_sapiens_tRNA-Glu-CTC-2-1 (tRNAscan-SE ID: chr1.trna70) Glu (CTC) 72 bp mature sequence Sc: 68.7 chr1:248874248-248874319 (+)</t>
  </si>
  <si>
    <t>Homo_sapiens_tRNA-Glu-CTC-2-1</t>
  </si>
  <si>
    <t>collapsed_headers=Homo_sapiens_tRNA-Glu-CTC-2-1 (tRNAscan-SE ID: chr1.trna70) Glu (CTC) 72 bp mature sequence Sc: 68.7 chr1:248874248-248874319 (+)</t>
  </si>
  <si>
    <t>Homo_sapiens_tRNA-Glu-TTC-1-1 (tRNAscan-SE ID: chr2.trna19) Glu (TTC) 72 bp mature sequence Sc: 72.5 chr2:130337128-130337199 (-)</t>
  </si>
  <si>
    <t>Homo_sapiens_tRNA-Glu-TTC-1-1</t>
  </si>
  <si>
    <t>Homo_sapiens_tRNA-Glu-TTC-1-1 (tRNAscan-SE ID: chr2.trna19) Glu (TTC) 72 bp mature sequence Sc: 72.5 chr2:130337128-130337199 (-)|Homo_sapiens_tRNA-Glu-TTC-1-2 (tRNAscan-SE ID: chr13.trna5) Glu (TTC) 72 bp mature sequence Sc: 72.5 chr13:41060738-41060809 (-)</t>
  </si>
  <si>
    <t>collapsed_headers=Homo_sapiens_tRNA-Glu-TTC-1-1 (tRNAscan-SE ID: chr2.trna19) Glu (TTC) 72 bp mature sequence Sc: 72.5 chr2:130337128-130337199 (-)|Homo_sapiens_tRNA-Glu-TTC-1-2 (tRNAscan-SE ID: chr13.trna5) Glu (TTC) 72 bp mature sequence Sc: 72.5 chr13:41060738-41060809 (-)</t>
  </si>
  <si>
    <t>Homo_sapiens_tRNA-Glu-TTC-14-1 (tRNAscan-SE ID: chr1_KI270713v1_random.trna1) Glu (TTC) 72 bp mature sequence Sc: 63.9 chr1_KI270713v1_random:31635-31706 (-)</t>
  </si>
  <si>
    <t>Homo_sapiens_tRNA-Glu-TTC-14-1</t>
  </si>
  <si>
    <t>collapsed_headers=Homo_sapiens_tRNA-Glu-TTC-14-1 (tRNAscan-SE ID: chr1_KI270713v1_random.trna1) Glu (TTC) 72 bp mature sequence Sc: 63.9 chr1_KI270713v1_random:31635-31706 (-)</t>
  </si>
  <si>
    <t>Homo_sapiens_tRNA-Glu-TTC-2-1 (tRNAscan-SE ID: chr13.trna3) Glu (TTC) 72 bp mature sequence Sc: 71.2 chr13:44917927-44917998 (-)</t>
  </si>
  <si>
    <t>Homo_sapiens_tRNA-Glu-TTC-2-1</t>
  </si>
  <si>
    <t>Homo_sapiens_tRNA-Glu-TTC-2-1 (tRNAscan-SE ID: chr13.trna3) Glu (TTC) 72 bp mature sequence Sc: 71.2 chr13:44917927-44917998 (-)|Homo_sapiens_tRNA-Glu-TTC-2-2 (tRNAscan-SE ID: chr15.trna11) Glu (TTC) 72 bp mature sequence Sc: 71.2 chr15:26082234-26082305 (-)</t>
  </si>
  <si>
    <t>collapsed_headers=Homo_sapiens_tRNA-Glu-TTC-2-1 (tRNAscan-SE ID: chr13.trna3) Glu (TTC) 72 bp mature sequence Sc: 71.2 chr13:44917927-44917998 (-)|Homo_sapiens_tRNA-Glu-TTC-2-2 (tRNAscan-SE ID: chr15.trna11) Glu (TTC) 72 bp mature sequence Sc: 71.2 chr15:26082234-26082305 (-)</t>
  </si>
  <si>
    <t>Homo_sapiens_tRNA-Glu-TTC-3-1 (tRNAscan-SE ID: chr1.trna5) Glu (TTC) 72 bp mature sequence Sc: 71.6 chr1:16872583-16872654 (+)</t>
  </si>
  <si>
    <t>Homo_sapiens_tRNA-Glu-TTC-3-1</t>
  </si>
  <si>
    <t>collapsed_headers=Homo_sapiens_tRNA-Glu-TTC-3-1 (tRNAscan-SE ID: chr1.trna5) Glu (TTC) 72 bp mature sequence Sc: 71.6 chr1:16872583-16872654 (+)</t>
  </si>
  <si>
    <t>Homo_sapiens_tRNA-Glu-TTC-4-1 (tRNAscan-SE ID: chr1.trna146) Glu (TTC) 72 bp mature sequence Sc: 68.7 chr1:16535279-16535350 (-)</t>
  </si>
  <si>
    <t>Homo_sapiens_tRNA-Glu-TTC-4-1</t>
  </si>
  <si>
    <t>Homo_sapiens_tRNA-Glu-TTC-4-1 (tRNAscan-SE ID: chr1.trna146) Glu (TTC) 72 bp mature sequence Sc: 68.7 chr1:16535279-16535350 (-)|Homo_sapiens_tRNA-Glu-TTC-4-2 (tRNAscan-SE ID: chr1.trna95) Glu (TTC) 72 bp mature sequence Sc: 68.7 chr1:161422093-161422164 (-)</t>
  </si>
  <si>
    <t>collapsed_headers=Homo_sapiens_tRNA-Glu-TTC-4-1 (tRNAscan-SE ID: chr1.trna146) Glu (TTC) 72 bp mature sequence Sc: 68.7 chr1:16535279-16535350 (-)|Homo_sapiens_tRNA-Glu-TTC-4-2 (tRNAscan-SE ID: chr1.trna95) Glu (TTC) 72 bp mature sequence Sc: 68.7 chr1:161422093-161422164 (-)</t>
  </si>
  <si>
    <t>Homo_sapiens_tRNA-Gly-CCC-1-1 (tRNAscan-SE ID: chr1.trna145) Gly (CCC) 71 bp mature sequence Sc: 78.3 chr1:16545939-16546009 (-)</t>
  </si>
  <si>
    <t>Homo_sapiens_tRNA-Gly-CCC-1-1</t>
  </si>
  <si>
    <t>Homo_sapiens_tRNA-Gly-CCC-1-1 (tRNAscan-SE ID: chr1.trna145) Gly (CCC) 71 bp mature sequence Sc: 78.3 chr1:16545939-16546009 (-)|Homo_sapiens_tRNA-Gly-CCC-1-2 (tRNAscan-SE ID: chr1.trna4) Gly (CCC) 71 bp mature sequence Sc: 78.3 chr1:16861921-16861991 (+)</t>
  </si>
  <si>
    <t>collapsed_headers=Homo_sapiens_tRNA-Gly-CCC-1-1 (tRNAscan-SE ID: chr1.trna145) Gly (CCC) 71 bp mature sequence Sc: 78.3 chr1:16545939-16546009 (-)|Homo_sapiens_tRNA-Gly-CCC-1-2 (tRNAscan-SE ID: chr1.trna4) Gly (CCC) 71 bp mature sequence Sc: 78.3 chr1:16861921-16861991 (+)</t>
  </si>
  <si>
    <t>Homo_sapiens_tRNA-Gly-CCC-2-1 (tRNAscan-SE ID: chr2.trna22) Gly (CCC) 71 bp mature sequence Sc: 75.1 chr2:70248991-70249061 (-)</t>
  </si>
  <si>
    <t>Homo_sapiens_tRNA-Gly-CCC-2-1</t>
  </si>
  <si>
    <t>Homo_sapiens_tRNA-Gly-CCC-2-1 (tRNAscan-SE ID: chr2.trna22) Gly (CCC) 71 bp mature sequence Sc: 75.1 chr2:70248991-70249061 (-)|Homo_sapiens_tRNA-Gly-CCC-2-2 (tRNAscan-SE ID: chr16.trna34) Gly (CCC) 71 bp mature sequence Sc: 75.1 chr16:636736-636806 (-)</t>
  </si>
  <si>
    <t>collapsed_headers=Homo_sapiens_tRNA-Gly-CCC-2-1 (tRNAscan-SE ID: chr2.trna22) Gly (CCC) 71 bp mature sequence Sc: 75.1 chr2:70248991-70249061 (-)|Homo_sapiens_tRNA-Gly-CCC-2-2 (tRNAscan-SE ID: chr16.trna34) Gly (CCC) 71 bp mature sequence Sc: 75.1 chr16:636736-636806 (-)</t>
  </si>
  <si>
    <t>Homo_sapiens_tRNA-Gly-CCC-3-1 (tRNAscan-SE ID: chr17.trna11) Gly (CCC) 71 bp mature sequence Sc: 68.3 chr17:19860862-19860932 (+)</t>
  </si>
  <si>
    <t>Homo_sapiens_tRNA-Gly-CCC-3-1</t>
  </si>
  <si>
    <t>collapsed_headers=Homo_sapiens_tRNA-Gly-CCC-3-1 (tRNAscan-SE ID: chr17.trna11) Gly (CCC) 71 bp mature sequence Sc: 68.3 chr17:19860862-19860932 (+)</t>
  </si>
  <si>
    <t>Homo_sapiens_tRNA-Gly-GCC-1-1 (tRNAscan-SE ID: chr1.trna47) Gly (GCC) 71 bp mature sequence Sc: 80.9 chr1:161443304-161443374 (+)</t>
  </si>
  <si>
    <t>Homo_sapiens_tRNA-Gly-GCC-1-1</t>
  </si>
  <si>
    <t>Homo_sapiens_tRNA-Gly-GCC-1-1 (tRNAscan-SE ID: chr1.trna47) Gly (GCC) 71 bp mature sequence Sc: 80.9 chr1:161443304-161443374 (+)|Homo_sapiens_tRNA-Gly-GCC-1-2 (tRNAscan-SE ID: chr1.trna49) Gly (GCC) 71 bp mature sequence Sc: 80.9 chr1:161450677-161450747 (+)|Homo_sapiens_tRNA-Gly-GCC-1-3 (tRNAscan-SE ID: chr1.trna51) Gly (GCC) 71 bp mature sequence Sc: 80.9 chr1:161458108-161458178 (+)|Homo_sapiens_tRNA-Gly-GCC-1-4 (tRNAscan-SE ID: chr1.trna53) Gly (GCC) 71 bp mature sequence Sc: 80.9 chr1:161465468-161465538 (+)|Homo_sapiens_tRNA-Gly-GCC-1-5 (tRNAscan-SE ID: chr21.trna1) Gly (GCC) 71 bp mature sequence Sc: 80.9 chr21:17454789-17454859 (-)</t>
  </si>
  <si>
    <t>collapsed_headers=Homo_sapiens_tRNA-Gly-GCC-1-1 (tRNAscan-SE ID: chr1.trna47) Gly (GCC) 71 bp mature sequence Sc: 80.9 chr1:161443304-161443374 (+)|Homo_sapiens_tRNA-Gly-GCC-1-2 (tRNAscan-SE ID: chr1.trna49) Gly (GCC) 71 bp mature sequence Sc: 80.9 chr1:161450677-161450747 (+)|Homo_sapiens_tRNA-Gly-GCC-1-3 (tRNAscan-SE ID: chr1.trna51) Gly (GCC) 71 bp mature sequence Sc: 80.9 chr1:161458108-161458178 (+)|Homo_sapiens_tRNA-Gly-GCC-1-4 (tRNAscan-SE ID: chr1.trna53) Gly (GCC) 71 bp mature sequence Sc: 80.9 chr1:161465468-161465538 (+)|Homo_sapiens_tRNA-Gly-GCC-1-5 (tRNAscan-SE ID: chr21.trna1) Gly (GCC) 71 bp mature sequence Sc: 80.9 chr21:17454789-17454859 (-)</t>
  </si>
  <si>
    <t>Homo_sapiens_tRNA-Gly-GCC-2-1 (tRNAscan-SE ID: chr1.trna79) Gly (GCC) 71 bp mature sequence Sc: 81.0 chr1:161523847-161523917 (-)</t>
  </si>
  <si>
    <t>Homo_sapiens_tRNA-Gly-GCC-2-1</t>
  </si>
  <si>
    <t>Homo_sapiens_tRNA-Gly-GCC-2-1 (tRNAscan-SE ID: chr1.trna79) Gly (GCC) 71 bp mature sequence Sc: 81.0 chr1:161523847-161523917 (-)|Homo_sapiens_tRNA-Gly-GCC-2-2 (tRNAscan-SE ID: chr2.trna17) Gly (GCC) 71 bp mature sequence Sc: 81.0 chr2:156401147-156401217 (-)|Homo_sapiens_tRNA-Gly-GCC-2-3 (tRNAscan-SE ID: chr6.trna136) Gly (GCC) 71 bp mature sequence Sc: 81.0 chr6:27902908-27902978 (-)|Homo_sapiens_tRNA-Gly-GCC-2-4 (tRNAscan-SE ID: chr16.trna25) Gly (GCC) 71 bp mature sequence Sc: 81.0 chr16:70779039-70779109 (-)|Homo_sapiens_tRNA-Gly-GCC-2-5 (tRNAscan-SE ID: chr16.trna20) Gly (GCC) 71 bp mature sequence Sc: 81.0 chr16:70789507-70789577 (+)|Homo_sapiens_tRNA-Gly-GCC-2-6 (tRNAscan-SE ID: chr17.trna4) Gly (GCC) 71 bp mature sequence Sc: 81.0 chr17:8125746-8125816 (+)</t>
  </si>
  <si>
    <t>collapsed_headers=Homo_sapiens_tRNA-Gly-GCC-2-1 (tRNAscan-SE ID: chr1.trna79) Gly (GCC) 71 bp mature sequence Sc: 81.0 chr1:161523847-161523917 (-)|Homo_sapiens_tRNA-Gly-GCC-2-2 (tRNAscan-SE ID: chr2.trna17) Gly (GCC) 71 bp mature sequence Sc: 81.0 chr2:156401147-156401217 (-)|Homo_sapiens_tRNA-Gly-GCC-2-3 (tRNAscan-SE ID: chr6.trna136) Gly (GCC) 71 bp mature sequence Sc: 81.0 chr6:27902908-27902978 (-)|Homo_sapiens_tRNA-Gly-GCC-2-4 (tRNAscan-SE ID: chr16.trna25) Gly (GCC) 71 bp mature sequence Sc: 81.0 chr16:70779039-70779109 (-)|Homo_sapiens_tRNA-Gly-GCC-2-5 (tRNAscan-SE ID: chr16.trna20) Gly (GCC) 71 bp mature sequence Sc: 81.0 chr16:70789507-70789577 (+)|Homo_sapiens_tRNA-Gly-GCC-2-6 (tRNAscan-SE ID: chr17.trna4) Gly (GCC) 71 bp mature sequence Sc: 81.0 chr17:8125746-8125816 (+)</t>
  </si>
  <si>
    <t>Homo_sapiens_tRNA-Gly-GCC-3-1 (tRNAscan-SE ID: chr16.trna26) Gly (GCC) 71 bp mature sequence Sc: 75.0 chr16:70778211-70778281 (-)</t>
  </si>
  <si>
    <t>Homo_sapiens_tRNA-Gly-GCC-3-1</t>
  </si>
  <si>
    <t>collapsed_headers=Homo_sapiens_tRNA-Gly-GCC-3-1 (tRNAscan-SE ID: chr16.trna26) Gly (GCC) 71 bp mature sequence Sc: 75.0 chr16:70778211-70778281 (-)</t>
  </si>
  <si>
    <t>Homo_sapiens_tRNA-Gly-GCC-4-1 (tRNAscan-SE ID: chr1.trna55) Gly (GCC) 71 bp mature sequence Sc: 69.4 chr1:161480566-161480636 (+)</t>
  </si>
  <si>
    <t>Homo_sapiens_tRNA-Gly-GCC-4-1</t>
  </si>
  <si>
    <t>collapsed_headers=Homo_sapiens_tRNA-Gly-GCC-4-1 (tRNAscan-SE ID: chr1.trna55) Gly (GCC) 71 bp mature sequence Sc: 69.4 chr1:161480566-161480636 (+)</t>
  </si>
  <si>
    <t>Homo_sapiens_tRNA-Gly-GCC-5-1 (tRNAscan-SE ID: chr16.trna19) Gly (GCC) 71 bp mature sequence Sc: 54.7 chr16:70788694-70788764 (+)</t>
  </si>
  <si>
    <t>Homo_sapiens_tRNA-Gly-GCC-5-1</t>
  </si>
  <si>
    <t>collapsed_headers=Homo_sapiens_tRNA-Gly-GCC-5-1 (tRNAscan-SE ID: chr16.trna19) Gly (GCC) 71 bp mature sequence Sc: 54.7 chr16:70788694-70788764 (+)</t>
  </si>
  <si>
    <t>Homo_sapiens_tRNA-Gly-TCC-1-1 (tRNAscan-SE ID: chr19.trna2) Gly (TCC) 72 bp mature sequence Sc: 73.8 chr19:4724070-4724141 (+)</t>
  </si>
  <si>
    <t>Homo_sapiens_tRNA-Gly-TCC-1-1</t>
  </si>
  <si>
    <t>collapsed_headers=Homo_sapiens_tRNA-Gly-TCC-1-1 (tRNAscan-SE ID: chr19.trna2) Gly (TCC) 72 bp mature sequence Sc: 73.8 chr19:4724070-4724141 (+)</t>
  </si>
  <si>
    <t>Homo_sapiens_tRNA-Gly-TCC-2-1 (tRNAscan-SE ID: chr1.trna25) Gly (TCC) 72 bp mature sequence Sc: 73.8 chr1:146037061-146037132 (+)</t>
  </si>
  <si>
    <t>Homo_sapiens_tRNA-Gly-TCC-2-1</t>
  </si>
  <si>
    <t>Homo_sapiens_tRNA-Gly-TCC-2-1 (tRNAscan-SE ID: chr1.trna25) Gly (TCC) 72 bp mature sequence Sc: 73.8 chr1:146037061-146037132 (+)|Homo_sapiens_tRNA-Gly-TCC-2-2 (tRNAscan-SE ID: chr1.trna90) Gly (TCC) 72 bp mature sequence Sc: 73.8 chr1:161447585-161447656 (-)|Homo_sapiens_tRNA-Gly-TCC-2-3 (tRNAscan-SE ID: chr1.trna87) Gly (TCC) 72 bp mature sequence Sc: 73.8 chr1:161454966-161455037 (-)|Homo_sapiens_tRNA-Gly-TCC-2-4 (tRNAscan-SE ID: chr1.trna84) Gly (TCC) 72 bp mature sequence Sc: 73.8 chr1:161462376-161462447 (-)|Homo_sapiens_tRNA-Gly-TCC-2-5 (tRNAscan-SE ID: chr1.trna81) Gly (TCC) 72 bp mature sequence Sc: 73.8 chr1:161469757-161469828 (-)|Homo_sapiens_tRNA-Gly-TCC-2-6 (tRNAscan-SE ID: chr1.trna57) Gly (TCC) 72 bp mature sequence Sc: 73.8 chr1:161531113-161531184 (+)</t>
  </si>
  <si>
    <t>collapsed_headers=Homo_sapiens_tRNA-Gly-TCC-2-1 (tRNAscan-SE ID: chr1.trna25) Gly (TCC) 72 bp mature sequence Sc: 73.8 chr1:146037061-146037132 (+)|Homo_sapiens_tRNA-Gly-TCC-2-2 (tRNAscan-SE ID: chr1.trna90) Gly (TCC) 72 bp mature sequence Sc: 73.8 chr1:161447585-161447656 (-)|Homo_sapiens_tRNA-Gly-TCC-2-3 (tRNAscan-SE ID: chr1.trna87) Gly (TCC) 72 bp mature sequence Sc: 73.8 chr1:161454966-161455037 (-)|Homo_sapiens_tRNA-Gly-TCC-2-4 (tRNAscan-SE ID: chr1.trna84) Gly (TCC) 72 bp mature sequence Sc: 73.8 chr1:161462376-161462447 (-)|Homo_sapiens_tRNA-Gly-TCC-2-5 (tRNAscan-SE ID: chr1.trna81) Gly (TCC) 72 bp mature sequence Sc: 73.8 chr1:161469757-161469828 (-)|Homo_sapiens_tRNA-Gly-TCC-2-6 (tRNAscan-SE ID: chr1.trna57) Gly (TCC) 72 bp mature sequence Sc: 73.8 chr1:161531113-161531184 (+)</t>
  </si>
  <si>
    <t>Homo_sapiens_tRNA-Gly-TCC-3-1 (tRNAscan-SE ID: chr17.trna9) Gly (TCC) 72 bp mature sequence Sc: 73.8 chr17:8221548-8221619 (+)</t>
  </si>
  <si>
    <t>Homo_sapiens_tRNA-Gly-TCC-3-1</t>
  </si>
  <si>
    <t>collapsed_headers=Homo_sapiens_tRNA-Gly-TCC-3-1 (tRNAscan-SE ID: chr17.trna9) Gly (TCC) 72 bp mature sequence Sc: 73.8 chr17:8221548-8221619 (+)</t>
  </si>
  <si>
    <t>Homo_sapiens_tRNA-Gly-TCC-4-1 (tRNAscan-SE ID: chr1.trna93) Gly (TCC) 72 bp mature sequence Sc: 56.0 chr1:161440171-161440242 (-)</t>
  </si>
  <si>
    <t>Homo_sapiens_tRNA-Gly-TCC-4-1</t>
  </si>
  <si>
    <t>collapsed_headers=Homo_sapiens_tRNA-Gly-TCC-4-1 (tRNAscan-SE ID: chr1.trna93) Gly (TCC) 72 bp mature sequence Sc: 56.0 chr1:161440171-161440242 (-)</t>
  </si>
  <si>
    <t>Homo_sapiens_tRNA-His-GTG-1-1 (tRNAscan-SE ID: chr1.trna26) His (GTG) 72 bp mature sequence Sc: 60.1 chr1:146038044-146038115 (+)</t>
  </si>
  <si>
    <t>Homo_sapiens_tRNA-His-GTG-1-1</t>
  </si>
  <si>
    <t>Homo_sapiens_tRNA-His-GTG-1-1 (tRNAscan-SE ID: chr1.trna26) His (GTG) 72 bp mature sequence Sc: 60.1 chr1:146038044-146038115 (+)|Homo_sapiens_tRNA-His-GTG-1-2 (tRNAscan-SE ID: chr1.trna32) His (GTG) 72 bp mature sequence Sc: 60.1 chr1:147073225-147073296 (+)|Homo_sapiens_tRNA-His-GTG-1-3 (tRNAscan-SE ID: chr1.trna37) His (GTG) 72 bp mature sequence Sc: 60.1 chr1:148281365-148281436 (+)|Homo_sapiens_tRNA-His-GTG-1-4 (tRNAscan-SE ID: chr1.trna110) His (GTG) 72 bp mature sequence Sc: 60.1 chr1:148302734-148302805 (-)|Homo_sapiens_tRNA-His-GTG-1-5 (tRNAscan-SE ID: chr6.trna34) His (GTG) 72 bp mature sequence Sc: 60.1 chr6:27158127-27158198 (+)|Homo_sapiens_tRNA-His-GTG-1-6 (tRNAscan-SE ID: chr9.trna8) His (GTG) 72 bp mature sequence Sc: 60.1 chr9:14433940-14434011 (-)|Homo_sapiens_tRNA-His-GTG-1-7 (tRNAscan-SE ID: chr15.trna9) His (GTG) 72 bp mature sequence Sc: 60.1 chr15:45198606-45198677 (-)|Homo_sapiens_tRNA-His-GTG-1-8 (tRNAscan-SE ID: chr15.trna8) His (GTG) 72 bp mature sequence Sc: 60.1 chr15:45200413-45200484 (-)|Homo_sapiens_tRNA-His-GTG-1-9 (tRNAscan-SE ID: chr15.trna1) His (GTG) 72 bp mature sequence Sc: 60.1 chr15:45201151-45201222 (+)</t>
  </si>
  <si>
    <t>collapsed_headers=Homo_sapiens_tRNA-His-GTG-1-1 (tRNAscan-SE ID: chr1.trna26) His (GTG) 72 bp mature sequence Sc: 60.1 chr1:146038044-146038115 (+)|Homo_sapiens_tRNA-His-GTG-1-2 (tRNAscan-SE ID: chr1.trna32) His (GTG) 72 bp mature sequence Sc: 60.1 chr1:147073225-147073296 (+)|Homo_sapiens_tRNA-His-GTG-1-3 (tRNAscan-SE ID: chr1.trna37) His (GTG) 72 bp mature sequence Sc: 60.1 chr1:148281365-148281436 (+)|Homo_sapiens_tRNA-His-GTG-1-4 (tRNAscan-SE ID: chr1.trna110) His (GTG) 72 bp mature sequence Sc: 60.1 chr1:148302734-148302805 (-)|Homo_sapiens_tRNA-His-GTG-1-5 (tRNAscan-SE ID: chr6.trna34) His (GTG) 72 bp mature sequence Sc: 60.1 chr6:27158127-27158198 (+)|Homo_sapiens_tRNA-His-GTG-1-6 (tRNAscan-SE ID: chr9.trna8) His (GTG) 72 bp mature sequence Sc: 60.1 chr9:14433940-14434011 (-)|Homo_sapiens_tRNA-His-GTG-1-7 (tRNAscan-SE ID: chr15.trna9) His (GTG) 72 bp mature sequence Sc: 60.1 chr15:45198606-45198677 (-)|Homo_sapiens_tRNA-His-GTG-1-8 (tRNAscan-SE ID: chr15.trna8) His (GTG) 72 bp mature sequence Sc: 60.1 chr15:45200413-45200484 (-)|Homo_sapiens_tRNA-His-GTG-1-9 (tRNAscan-SE ID: chr15.trna1) His (GTG) 72 bp mature sequence Sc: 60.1 chr15:45201151-45201222 (+)</t>
  </si>
  <si>
    <t>Homo_sapiens_tRNA-Ile-AAT-1-1 (tRNAscan-SE ID: chr6.trna84) Ile (AAT) 74 bp mature sequence Sc: 81.9 chr6:57822973-57823046 (+)</t>
  </si>
  <si>
    <t>Homo_sapiens_tRNA-Ile-AAT-1-1</t>
  </si>
  <si>
    <t>collapsed_headers=Homo_sapiens_tRNA-Ile-AAT-1-1 (tRNAscan-SE ID: chr6.trna84) Ile (AAT) 74 bp mature sequence Sc: 81.9 chr6:57822973-57823046 (+)</t>
  </si>
  <si>
    <t>Homo_sapiens_tRNA-Ile-AAT-12-1 (tRNAscan-SE ID: chr6.trna82) Ile (AAT) 74 bp mature sequence Sc: 78.2 chr6:57800211-57800284 (+)</t>
  </si>
  <si>
    <t>Homo_sapiens_tRNA-Ile-AAT-12-1</t>
  </si>
  <si>
    <t>collapsed_headers=Homo_sapiens_tRNA-Ile-AAT-12-1 (tRNAscan-SE ID: chr6.trna82) Ile (AAT) 74 bp mature sequence Sc: 78.2 chr6:57800211-57800284 (+)</t>
  </si>
  <si>
    <t>Homo_sapiens_tRNA-Ile-AAT-2-1 (tRNAscan-SE ID: chr6.trna60) Ile (AAT) 74 bp mature sequence Sc: 86.3 chr6:27688188-27688261 (+)</t>
  </si>
  <si>
    <t>Homo_sapiens_tRNA-Ile-AAT-2-1</t>
  </si>
  <si>
    <t>collapsed_headers=Homo_sapiens_tRNA-Ile-AAT-2-1 (tRNAscan-SE ID: chr6.trna60) Ile (AAT) 74 bp mature sequence Sc: 86.3 chr6:27688188-27688261 (+)</t>
  </si>
  <si>
    <t>Homo_sapiens_tRNA-Ile-AAT-3-1 (tRNAscan-SE ID: chr6.trna161) Ile (AAT) 74 bp mature sequence Sc: 84.9 chr6:27275211-27275284 (-)</t>
  </si>
  <si>
    <t>Homo_sapiens_tRNA-Ile-AAT-3-1</t>
  </si>
  <si>
    <t>collapsed_headers=Homo_sapiens_tRNA-Ile-AAT-3-1 (tRNAscan-SE ID: chr6.trna161) Ile (AAT) 74 bp mature sequence Sc: 84.9 chr6:27275211-27275284 (-)</t>
  </si>
  <si>
    <t>Homo_sapiens_tRNA-Ile-AAT-4-1 (tRNAscan-SE ID: chr17.trna32) Ile (AAT) 74 bp mature sequence Sc: 81.2 chr17:8226991-8227064 (-)</t>
  </si>
  <si>
    <t>Homo_sapiens_tRNA-Ile-AAT-4-1</t>
  </si>
  <si>
    <t>collapsed_headers=Homo_sapiens_tRNA-Ile-AAT-4-1 (tRNAscan-SE ID: chr17.trna32) Ile (AAT) 74 bp mature sequence Sc: 81.2 chr17:8226991-8227064 (-)</t>
  </si>
  <si>
    <t>Homo_sapiens_tRNA-Ile-AAT-5-1 (tRNAscan-SE ID: chr6.trna11) Ile (AAT) 74 bp mature sequence Sc: 81.2 chr6:26554122-26554195 (+)</t>
  </si>
  <si>
    <t>Homo_sapiens_tRNA-Ile-AAT-5-1</t>
  </si>
  <si>
    <t>Homo_sapiens_tRNA-Ile-AAT-5-1 (tRNAscan-SE ID: chr6.trna11) Ile (AAT) 74 bp mature sequence Sc: 81.2 chr6:26554122-26554195 (+)|Homo_sapiens_tRNA-Ile-AAT-5-2 (tRNAscan-SE ID: chr6.trna166) Ile (AAT) 74 bp mature sequence Sc: 81.2 chr6:27177215-27177288 (-)|Homo_sapiens_tRNA-Ile-AAT-5-3 (tRNAscan-SE ID: chr6.trna162) Ile (AAT) 74 bp mature sequence Sc: 81.2 chr6:27237571-27237644 (-)|Homo_sapiens_tRNA-Ile-AAT-5-4 (tRNAscan-SE ID: chr14.trna10) Ile (AAT) 74 bp mature sequence Sc: 81.2 chr14:102317092-102317165 (+)|Homo_sapiens_tRNA-Ile-AAT-5-5 (tRNAscan-SE ID: chr17.trna8) Ile (AAT) 74 bp mature sequence Sc: 81.2 chr17:8187593-8187666 (+)</t>
  </si>
  <si>
    <t>collapsed_headers=Homo_sapiens_tRNA-Ile-AAT-5-1 (tRNAscan-SE ID: chr6.trna11) Ile (AAT) 74 bp mature sequence Sc: 81.2 chr6:26554122-26554195 (+)|Homo_sapiens_tRNA-Ile-AAT-5-2 (tRNAscan-SE ID: chr6.trna166) Ile (AAT) 74 bp mature sequence Sc: 81.2 chr6:27177215-27177288 (-)|Homo_sapiens_tRNA-Ile-AAT-5-3 (tRNAscan-SE ID: chr6.trna162) Ile (AAT) 74 bp mature sequence Sc: 81.2 chr6:27237571-27237644 (-)|Homo_sapiens_tRNA-Ile-AAT-5-4 (tRNAscan-SE ID: chr14.trna10) Ile (AAT) 74 bp mature sequence Sc: 81.2 chr14:102317092-102317165 (+)|Homo_sapiens_tRNA-Ile-AAT-5-5 (tRNAscan-SE ID: chr17.trna8) Ile (AAT) 74 bp mature sequence Sc: 81.2 chr17:8187593-8187666 (+)</t>
  </si>
  <si>
    <t>Homo_sapiens_tRNA-Ile-AAT-6-1 (tRNAscan-SE ID: chr6.trna27) Ile (AAT) 74 bp mature sequence Sc: 81.6 chr6:26756552-26756625 (+)</t>
  </si>
  <si>
    <t>Homo_sapiens_tRNA-Ile-AAT-6-1</t>
  </si>
  <si>
    <t>collapsed_headers=Homo_sapiens_tRNA-Ile-AAT-6-1 (tRNAscan-SE ID: chr6.trna27) Ile (AAT) 74 bp mature sequence Sc: 81.6 chr6:26756552-26756625 (+)</t>
  </si>
  <si>
    <t>Homo_sapiens_tRNA-Ile-AAT-7-1 (tRNAscan-SE ID: chr6.trna178) Ile (AAT) 74 bp mature sequence Sc: 81.2 chr6:26720992-26721065 (-)</t>
  </si>
  <si>
    <t>Homo_sapiens_tRNA-Ile-AAT-7-1</t>
  </si>
  <si>
    <t>Homo_sapiens_tRNA-Ile-AAT-7-1 (tRNAscan-SE ID: chr6.trna178) Ile (AAT) 74 bp mature sequence Sc: 81.2 chr6:26720992-26721065 (-)|Homo_sapiens_tRNA-Ile-AAT-7-2 (tRNAscan-SE ID: chr6.trna29) Ile (AAT) 74 bp mature sequence Sc: 81.2 chr6:26780622-26780695 (+)</t>
  </si>
  <si>
    <t>collapsed_headers=Homo_sapiens_tRNA-Ile-AAT-7-1 (tRNAscan-SE ID: chr6.trna178) Ile (AAT) 74 bp mature sequence Sc: 81.2 chr6:26720992-26721065 (-)|Homo_sapiens_tRNA-Ile-AAT-7-2 (tRNAscan-SE ID: chr6.trna29) Ile (AAT) 74 bp mature sequence Sc: 81.2 chr6:26780622-26780695 (+)</t>
  </si>
  <si>
    <t>Homo_sapiens_tRNA-Ile-AAT-8-1 (tRNAscan-SE ID: chr6.trna59) Ile (AAT) 74 bp mature sequence Sc: 75.8 chr6:27668583-27668656 (+)</t>
  </si>
  <si>
    <t>Homo_sapiens_tRNA-Ile-AAT-8-1</t>
  </si>
  <si>
    <t>collapsed_headers=Homo_sapiens_tRNA-Ile-AAT-8-1 (tRNAscan-SE ID: chr6.trna59) Ile (AAT) 74 bp mature sequence Sc: 75.8 chr6:27668583-27668656 (+)</t>
  </si>
  <si>
    <t>Homo_sapiens_tRNA-Ile-AAT-9-1 (tRNAscan-SE ID: chr6.trna40) Ile (AAT) 74 bp mature sequence Sc: 79.3 chr6:27273960-27274033 (+)</t>
  </si>
  <si>
    <t>Homo_sapiens_tRNA-Ile-AAT-9-1</t>
  </si>
  <si>
    <t>collapsed_headers=Homo_sapiens_tRNA-Ile-AAT-9-1 (tRNAscan-SE ID: chr6.trna40) Ile (AAT) 74 bp mature sequence Sc: 79.3 chr6:27273960-27274033 (+)</t>
  </si>
  <si>
    <t>Homo_sapiens_tRNA-Ile-GAT-1-1 (tRNAscan-SE ID: chrX.trna10) Ile (GAT) 74 bp mature sequence Sc: 75.5 chrX:3838377-3838450 (-)</t>
  </si>
  <si>
    <t>Homo_sapiens_tRNA-Ile-GAT-1-1</t>
  </si>
  <si>
    <t>Homo_sapiens_tRNA-Ile-GAT-1-1 (tRNAscan-SE ID: chrX.trna10) Ile (GAT) 74 bp mature sequence Sc: 75.5 chrX:3838377-3838450 (-)|Homo_sapiens_tRNA-Ile-GAT-1-2 (tRNAscan-SE ID: chrX.trna8) Ile (GAT) 74 bp mature sequence Sc: 75.5 chrX:3876801-3876874 (-)|Homo_sapiens_tRNA-Ile-GAT-1-3 (tRNAscan-SE ID: chrX.trna6) Ile (GAT) 74 bp mature sequence Sc: 75.5 chrX:3915230-3915303 (-)</t>
  </si>
  <si>
    <t>collapsed_headers=Homo_sapiens_tRNA-Ile-GAT-1-1 (tRNAscan-SE ID: chrX.trna10) Ile (GAT) 74 bp mature sequence Sc: 75.5 chrX:3838377-3838450 (-)|Homo_sapiens_tRNA-Ile-GAT-1-2 (tRNAscan-SE ID: chrX.trna8) Ile (GAT) 74 bp mature sequence Sc: 75.5 chrX:3876801-3876874 (-)|Homo_sapiens_tRNA-Ile-GAT-1-3 (tRNAscan-SE ID: chrX.trna6) Ile (GAT) 74 bp mature sequence Sc: 75.5 chrX:3915230-3915303 (-)</t>
  </si>
  <si>
    <t>Homo_sapiens_tRNA-Ile-TAT-1-1 (tRNAscan-SE ID: chr19.trna10) Ile (TAT) 74 bp mature sequence Sc: 73.8 chr19:39412168-39412260 (-)</t>
  </si>
  <si>
    <t>Homo_sapiens_tRNA-Ile-TAT-1-1</t>
  </si>
  <si>
    <t>collapsed_headers=Homo_sapiens_tRNA-Ile-TAT-1-1 (tRNAscan-SE ID: chr19.trna10) Ile (TAT) 74 bp mature sequence Sc: 73.8 chr19:39412168-39412260 (-)</t>
  </si>
  <si>
    <t>Homo_sapiens_tRNA-Ile-TAT-2-1 (tRNAscan-SE ID: chr2.trna5) Ile (TAT) 74 bp mature sequence Sc: 73.2 chr2:42810536-42810628 (+)</t>
  </si>
  <si>
    <t>Homo_sapiens_tRNA-Ile-TAT-2-1</t>
  </si>
  <si>
    <t>Homo_sapiens_tRNA-Ile-TAT-2-1 (tRNAscan-SE ID: chr2.trna5) Ile (TAT) 74 bp mature sequence Sc: 73.2 chr2:42810536-42810628 (+)|Homo_sapiens_tRNA-Ile-TAT-2-2 (tRNAscan-SE ID: chr6.trna30) Ile (TAT) 74 bp mature sequence Sc: 73.1 chr6:27020346-27020439 (+)|Homo_sapiens_tRNA-Ile-TAT-2-3 (tRNAscan-SE ID: chr6.trna57) Ile (TAT) 74 bp mature sequence Sc: 73.1 chr6:27631421-27631514 (+)</t>
  </si>
  <si>
    <t>collapsed_headers=Homo_sapiens_tRNA-Ile-TAT-2-1 (tRNAscan-SE ID: chr2.trna5) Ile (TAT) 74 bp mature sequence Sc: 73.2 chr2:42810536-42810628 (+)|Homo_sapiens_tRNA-Ile-TAT-2-2 (tRNAscan-SE ID: chr6.trna30) Ile (TAT) 74 bp mature sequence Sc: 73.1 chr6:27020346-27020439 (+)|Homo_sapiens_tRNA-Ile-TAT-2-3 (tRNAscan-SE ID: chr6.trna57) Ile (TAT) 74 bp mature sequence Sc: 73.1 chr6:27631421-27631514 (+)</t>
  </si>
  <si>
    <t>Homo_sapiens_tRNA-Ile-TAT-3-1 (tRNAscan-SE ID: chr6.trna65) Ile (TAT) 74 bp mature sequence Sc: 72.1 chr6:28537590-28537683 (+)</t>
  </si>
  <si>
    <t>Homo_sapiens_tRNA-Ile-TAT-3-1</t>
  </si>
  <si>
    <t>collapsed_headers=Homo_sapiens_tRNA-Ile-TAT-3-1 (tRNAscan-SE ID: chr6.trna65) Ile (TAT) 74 bp mature sequence Sc: 72.1 chr6:28537590-28537683 (+)</t>
  </si>
  <si>
    <t>Homo_sapiens_tRNA-Leu-AAG-1-1 (tRNAscan-SE ID: chr5.trna19) Leu (AAG) 82 bp mature sequence Sc: 75.2 chr5:181097474-181097555 (-)</t>
  </si>
  <si>
    <t>Homo_sapiens_tRNA-Leu-AAG-1-1</t>
  </si>
  <si>
    <t>Homo_sapiens_tRNA-Leu-AAG-1-1 (tRNAscan-SE ID: chr5.trna19) Leu (AAG) 82 bp mature sequence Sc: 75.2 chr5:181097474-181097555 (-)|Homo_sapiens_tRNA-Leu-AAG-1-2 (tRNAscan-SE ID: chr5.trna3) Leu (AAG) 82 bp mature sequence Sc: 75.2 chr5:181101840-181101921 (+)|Homo_sapiens_tRNA-Leu-AAG-1-3 (tRNAscan-SE ID: chr5.trna16) Leu (AAG) 82 bp mature sequence Sc: 75.2 chr5:181174044-181174125 (-)</t>
  </si>
  <si>
    <t>collapsed_headers=Homo_sapiens_tRNA-Leu-AAG-1-1 (tRNAscan-SE ID: chr5.trna19) Leu (AAG) 82 bp mature sequence Sc: 75.2 chr5:181097474-181097555 (-)|Homo_sapiens_tRNA-Leu-AAG-1-2 (tRNAscan-SE ID: chr5.trna3) Leu (AAG) 82 bp mature sequence Sc: 75.2 chr5:181101840-181101921 (+)|Homo_sapiens_tRNA-Leu-AAG-1-3 (tRNAscan-SE ID: chr5.trna16) Leu (AAG) 82 bp mature sequence Sc: 75.2 chr5:181174044-181174125 (-)</t>
  </si>
  <si>
    <t>Homo_sapiens_tRNA-Leu-AAG-2-1 (tRNAscan-SE ID: chr5.trna7) Leu (AAG) 82 bp mature sequence Sc: 74.8 chr5:181187701-181187782 (+)</t>
  </si>
  <si>
    <t>Homo_sapiens_tRNA-Leu-AAG-2-1</t>
  </si>
  <si>
    <t>Homo_sapiens_tRNA-Leu-AAG-2-1 (tRNAscan-SE ID: chr5.trna7) Leu (AAG) 82 bp mature sequence Sc: 74.8 chr5:181187701-181187782 (+)|Homo_sapiens_tRNA-Leu-AAG-2-2 (tRNAscan-SE ID: chr6.trna105) Leu (AAG) 82 bp mature sequence Sc: 74.8 chr6:28943622-28943703 (-)|Homo_sapiens_tRNA-Leu-AAG-2-3 (tRNAscan-SE ID: chr14.trna1) Leu (AAG) 82 bp mature sequence Sc: 74.8 chr14:20610132-20610213 (+)|Homo_sapiens_tRNA-Leu-AAG-2-4 (tRNAscan-SE ID: chr16.trna17) Leu (AAG) 82 bp mature sequence Sc: 74.8 chr16:22297140-22297221 (+)</t>
  </si>
  <si>
    <t>collapsed_headers=Homo_sapiens_tRNA-Leu-AAG-2-1 (tRNAscan-SE ID: chr5.trna7) Leu (AAG) 82 bp mature sequence Sc: 74.8 chr5:181187701-181187782 (+)|Homo_sapiens_tRNA-Leu-AAG-2-2 (tRNAscan-SE ID: chr6.trna105) Leu (AAG) 82 bp mature sequence Sc: 74.8 chr6:28943622-28943703 (-)|Homo_sapiens_tRNA-Leu-AAG-2-3 (tRNAscan-SE ID: chr14.trna1) Leu (AAG) 82 bp mature sequence Sc: 74.8 chr14:20610132-20610213 (+)|Homo_sapiens_tRNA-Leu-AAG-2-4 (tRNAscan-SE ID: chr16.trna17) Leu (AAG) 82 bp mature sequence Sc: 74.8 chr16:22297140-22297221 (+)</t>
  </si>
  <si>
    <t>Homo_sapiens_tRNA-Leu-AAG-3-1 (tRNAscan-SE ID: chr6.trna80) Leu (AAG) 82 bp mature sequence Sc: 73.8 chr6:28989002-28989083 (+)</t>
  </si>
  <si>
    <t>Homo_sapiens_tRNA-Leu-AAG-3-1</t>
  </si>
  <si>
    <t>collapsed_headers=Homo_sapiens_tRNA-Leu-AAG-3-1 (tRNAscan-SE ID: chr6.trna80) Leu (AAG) 82 bp mature sequence Sc: 73.8 chr6:28989002-28989083 (+)</t>
  </si>
  <si>
    <t>Homo_sapiens_tRNA-Leu-AAG-4-1 (tRNAscan-SE ID: chr6.trna134) Leu (AAG) 82 bp mature sequence Sc: 64.4 chr6:28478623-28478704 (-)</t>
  </si>
  <si>
    <t>Homo_sapiens_tRNA-Leu-AAG-4-1</t>
  </si>
  <si>
    <t>collapsed_headers=Homo_sapiens_tRNA-Leu-AAG-4-1 (tRNAscan-SE ID: chr6.trna134) Leu (AAG) 82 bp mature sequence Sc: 64.4 chr6:28478623-28478704 (-)</t>
  </si>
  <si>
    <t>Homo_sapiens_tRNA-Leu-CAA-1-1 (tRNAscan-SE ID: chr6.trna107) Leu (CAA) 83 bp mature sequence Sc: 77.2 chr6:28896223-28896328 (-)</t>
  </si>
  <si>
    <t>Homo_sapiens_tRNA-Leu-CAA-1-1</t>
  </si>
  <si>
    <t>Homo_sapiens_tRNA-Leu-CAA-1-1 (tRNAscan-SE ID: chr6.trna107) Leu (CAA) 83 bp mature sequence Sc: 77.2 chr6:28896223-28896328 (-)|Homo_sapiens_tRNA-Leu-CAA-1-2 (tRNAscan-SE ID: chr6.trna76) Leu (CAA) 83 bp mature sequence Sc: 77.2 chr6:28941053-28941157 (+)</t>
  </si>
  <si>
    <t>collapsed_headers=Homo_sapiens_tRNA-Leu-CAA-1-1 (tRNAscan-SE ID: chr6.trna107) Leu (CAA) 83 bp mature sequence Sc: 77.2 chr6:28896223-28896328 (-)|Homo_sapiens_tRNA-Leu-CAA-1-2 (tRNAscan-SE ID: chr6.trna76) Leu (CAA) 83 bp mature sequence Sc: 77.2 chr6:28941053-28941157 (+)</t>
  </si>
  <si>
    <t>Homo_sapiens_tRNA-Leu-CAA-2-1 (tRNAscan-SE ID: chr6.trna148) Leu (CAA) 84 bp mature sequence Sc: 78.0 chr6:27605638-27605745 (-)</t>
  </si>
  <si>
    <t>Homo_sapiens_tRNA-Leu-CAA-2-1</t>
  </si>
  <si>
    <t>collapsed_headers=Homo_sapiens_tRNA-Leu-CAA-2-1 (tRNAscan-SE ID: chr6.trna148) Leu (CAA) 84 bp mature sequence Sc: 78.0 chr6:27605638-27605745 (-)</t>
  </si>
  <si>
    <t>Homo_sapiens_tRNA-Leu-CAA-3-1 (tRNAscan-SE ID: chr6.trna149) Leu (CAA) 84 bp mature sequence Sc: 77.3 chr6:27602569-27602675 (-)</t>
  </si>
  <si>
    <t>Homo_sapiens_tRNA-Leu-CAA-3-1</t>
  </si>
  <si>
    <t>collapsed_headers=Homo_sapiens_tRNA-Leu-CAA-3-1 (tRNAscan-SE ID: chr6.trna149) Leu (CAA) 84 bp mature sequence Sc: 77.3 chr6:27602569-27602675 (-)</t>
  </si>
  <si>
    <t>Homo_sapiens_tRNA-Leu-CAA-4-1 (tRNAscan-SE ID: chr1.trna69) Leu (CAA) 84 bp mature sequence Sc: 73.6 chr1:248873855-248873960 (+)</t>
  </si>
  <si>
    <t>Homo_sapiens_tRNA-Leu-CAA-4-1</t>
  </si>
  <si>
    <t>collapsed_headers=Homo_sapiens_tRNA-Leu-CAA-4-1 (tRNAscan-SE ID: chr1.trna69) Leu (CAA) 84 bp mature sequence Sc: 73.6 chr1:248873855-248873960 (+)</t>
  </si>
  <si>
    <t>Homo_sapiens_tRNA-Leu-CAA-5-1 (tRNAscan-SE ID: chr11.trna1) Leu (CAA) 74 bp mature sequence Sc: 66.5 chr11:9275243-9275316 (+)</t>
  </si>
  <si>
    <t>Homo_sapiens_tRNA-Leu-CAA-5-1</t>
  </si>
  <si>
    <t>collapsed_headers=Homo_sapiens_tRNA-Leu-CAA-5-1 (tRNAscan-SE ID: chr11.trna1) Leu (CAA) 74 bp mature sequence Sc: 66.5 chr11:9275243-9275316 (+)</t>
  </si>
  <si>
    <t>Homo_sapiens_tRNA-Leu-CAA-6-1 (tRNAscan-SE ID: chr1.trna76) Leu (CAA) 84 bp mature sequence Sc: 57.5 chr1:161611946-161612029 (-)</t>
  </si>
  <si>
    <t>Homo_sapiens_tRNA-Leu-CAA-6-1</t>
  </si>
  <si>
    <t>collapsed_headers=Homo_sapiens_tRNA-Leu-CAA-6-1 (tRNAscan-SE ID: chr1.trna76) Leu (CAA) 84 bp mature sequence Sc: 57.5 chr1:161611946-161612029 (-)</t>
  </si>
  <si>
    <t>Homo_sapiens_tRNA-Leu-CAG-1-1 (tRNAscan-SE ID: chr1.trna46) Leu (CAG) 83 bp mature sequence Sc: 78.2 chr1:161441533-161441615 (+)</t>
  </si>
  <si>
    <t>Homo_sapiens_tRNA-Leu-CAG-1-1</t>
  </si>
  <si>
    <t>Homo_sapiens_tRNA-Leu-CAG-1-1 (tRNAscan-SE ID: chr1.trna46) Leu (CAG) 83 bp mature sequence Sc: 78.2 chr1:161441533-161441615 (+)|Homo_sapiens_tRNA-Leu-CAG-1-2 (tRNAscan-SE ID: chr1.trna48) Leu (CAG) 83 bp mature sequence Sc: 78.2 chr1:161448951-161449033 (+)|Homo_sapiens_tRNA-Leu-CAG-1-3 (tRNAscan-SE ID: chr1.trna50) Leu (CAG) 83 bp mature sequence Sc: 78.2 chr1:161456332-161456414 (+)|Homo_sapiens_tRNA-Leu-CAG-1-4 (tRNAscan-SE ID: chr1.trna52) Leu (CAG) 83 bp mature sequence Sc: 78.2 chr1:161463742-161463824 (+)|Homo_sapiens_tRNA-Leu-CAG-1-5 (tRNAscan-SE ID: chr1.trna54) Leu (CAG) 83 bp mature sequence Sc: 78.2 chr1:161471123-161471205 (+)|Homo_sapiens_tRNA-Leu-CAG-1-6 (tRNAscan-SE ID: chr1.trna78) Leu (CAG) 83 bp mature sequence Sc: 78.2 chr1:161530342-161530424 (-)|Homo_sapiens_tRNA-Leu-CAG-1-7 (tRNAscan-SE ID: chr6.trna7) Leu (CAG) 83 bp mature sequence Sc: 78.2 chr6:26521208-26521290 (+)</t>
  </si>
  <si>
    <t>collapsed_headers=Homo_sapiens_tRNA-Leu-CAG-1-1 (tRNAscan-SE ID: chr1.trna46) Leu (CAG) 83 bp mature sequence Sc: 78.2 chr1:161441533-161441615 (+)|Homo_sapiens_tRNA-Leu-CAG-1-2 (tRNAscan-SE ID: chr1.trna48) Leu (CAG) 83 bp mature sequence Sc: 78.2 chr1:161448951-161449033 (+)|Homo_sapiens_tRNA-Leu-CAG-1-3 (tRNAscan-SE ID: chr1.trna50) Leu (CAG) 83 bp mature sequence Sc: 78.2 chr1:161456332-161456414 (+)|Homo_sapiens_tRNA-Leu-CAG-1-4 (tRNAscan-SE ID: chr1.trna52) Leu (CAG) 83 bp mature sequence Sc: 78.2 chr1:161463742-161463824 (+)|Homo_sapiens_tRNA-Leu-CAG-1-5 (tRNAscan-SE ID: chr1.trna54) Leu (CAG) 83 bp mature sequence Sc: 78.2 chr1:161471123-161471205 (+)|Homo_sapiens_tRNA-Leu-CAG-1-6 (tRNAscan-SE ID: chr1.trna78) Leu (CAG) 83 bp mature sequence Sc: 78.2 chr1:161530342-161530424 (-)|Homo_sapiens_tRNA-Leu-CAG-1-7 (tRNAscan-SE ID: chr6.trna7) Leu (CAG) 83 bp mature sequence Sc: 78.2 chr6:26521208-26521290 (+)</t>
  </si>
  <si>
    <t>Homo_sapiens_tRNA-Leu-CAG-2-1 (tRNAscan-SE ID: chr16.trna18) Leu (CAG) 83 bp mature sequence Sc: 77.3 chr16:57299951-57300033 (+)</t>
  </si>
  <si>
    <t>Homo_sapiens_tRNA-Leu-CAG-2-1</t>
  </si>
  <si>
    <t>Homo_sapiens_tRNA-Leu-CAG-2-1 (tRNAscan-SE ID: chr16.trna18) Leu (CAG) 83 bp mature sequence Sc: 77.3 chr16:57299951-57300033 (+)|Homo_sapiens_tRNA-Leu-CAG-2-2 (tRNAscan-SE ID: chr16.trna27) Leu (CAG) 83 bp mature sequence Sc: 77.3 chr16:57300480-57300562 (-)</t>
  </si>
  <si>
    <t>collapsed_headers=Homo_sapiens_tRNA-Leu-CAG-2-1 (tRNAscan-SE ID: chr16.trna18) Leu (CAG) 83 bp mature sequence Sc: 77.3 chr16:57299951-57300033 (+)|Homo_sapiens_tRNA-Leu-CAG-2-2 (tRNAscan-SE ID: chr16.trna27) Leu (CAG) 83 bp mature sequence Sc: 77.3 chr16:57300480-57300562 (-)</t>
  </si>
  <si>
    <t>Homo_sapiens_tRNA-Leu-TAA-1-1 (tRNAscan-SE ID: chr6.trna87) Leu (TAA) 83 bp mature sequence Sc: 88.7 chr6:144216547-144216629 (+)</t>
  </si>
  <si>
    <t>Homo_sapiens_tRNA-Leu-TAA-1-1</t>
  </si>
  <si>
    <t>collapsed_headers=Homo_sapiens_tRNA-Leu-TAA-1-1 (tRNAscan-SE ID: chr6.trna87) Leu (TAA) 83 bp mature sequence Sc: 88.7 chr6:144216547-144216629 (+)</t>
  </si>
  <si>
    <t>Homo_sapiens_tRNA-Leu-TAA-2-1 (tRNAscan-SE ID: chr6.trna142) Leu (TAA) 83 bp mature sequence Sc: 90.8 chr6:27721119-27721201 (-)</t>
  </si>
  <si>
    <t>Homo_sapiens_tRNA-Leu-TAA-2-1</t>
  </si>
  <si>
    <t>collapsed_headers=Homo_sapiens_tRNA-Leu-TAA-2-1 (tRNAscan-SE ID: chr6.trna142) Leu (TAA) 83 bp mature sequence Sc: 90.8 chr6:27721119-27721201 (-)</t>
  </si>
  <si>
    <t>Homo_sapiens_tRNA-Leu-TAA-3-1 (tRNAscan-SE ID: chr11.trna3) Leu (TAA) 83 bp mature sequence Sc: 85.0 chr11:59551755-59551837 (+)</t>
  </si>
  <si>
    <t>Homo_sapiens_tRNA-Leu-TAA-3-1</t>
  </si>
  <si>
    <t>collapsed_headers=Homo_sapiens_tRNA-Leu-TAA-3-1 (tRNAscan-SE ID: chr11.trna3) Leu (TAA) 83 bp mature sequence Sc: 85.0 chr11:59551755-59551837 (+)</t>
  </si>
  <si>
    <t>Homo_sapiens_tRNA-Leu-TAA-4-1 (tRNAscan-SE ID: chr6.trna163) Leu (TAA) 83 bp mature sequence Sc: 83.8 chr6:27230555-27230637 (-)</t>
  </si>
  <si>
    <t>Homo_sapiens_tRNA-Leu-TAA-4-1</t>
  </si>
  <si>
    <t>collapsed_headers=Homo_sapiens_tRNA-Leu-TAA-4-1 (tRNAscan-SE ID: chr6.trna163) Leu (TAA) 83 bp mature sequence Sc: 83.8 chr6:27230555-27230637 (-)</t>
  </si>
  <si>
    <t>Homo_sapiens_tRNA-Leu-TAG-1-1 (tRNAscan-SE ID: chr17.trna41) Leu (TAG) 82 bp mature sequence Sc: 75.2 chr17:8120314-8120395 (-)</t>
  </si>
  <si>
    <t>Homo_sapiens_tRNA-Leu-TAG-1-1</t>
  </si>
  <si>
    <t>collapsed_headers=Homo_sapiens_tRNA-Leu-TAG-1-1 (tRNAscan-SE ID: chr17.trna41) Leu (TAG) 82 bp mature sequence Sc: 75.2 chr17:8120314-8120395 (-)</t>
  </si>
  <si>
    <t>Homo_sapiens_tRNA-Leu-TAG-2-1 (tRNAscan-SE ID: chr14.trna2) Leu (TAG) 82 bp mature sequence Sc: 74.1 chr14:20625370-20625451 (+)</t>
  </si>
  <si>
    <t>Homo_sapiens_tRNA-Leu-TAG-2-1</t>
  </si>
  <si>
    <t>collapsed_headers=Homo_sapiens_tRNA-Leu-TAG-2-1 (tRNAscan-SE ID: chr14.trna2) Leu (TAG) 82 bp mature sequence Sc: 74.1 chr14:20625370-20625451 (+)</t>
  </si>
  <si>
    <t>Homo_sapiens_tRNA-Leu-TAG-3-1 (tRNAscan-SE ID: chr16.trna28) Leu (TAG) 82 bp mature sequence Sc: 73.9 chr16:22195711-22195792 (-)</t>
  </si>
  <si>
    <t>Homo_sapiens_tRNA-Leu-TAG-3-1</t>
  </si>
  <si>
    <t>collapsed_headers=Homo_sapiens_tRNA-Leu-TAG-3-1 (tRNAscan-SE ID: chr16.trna28) Leu (TAG) 82 bp mature sequence Sc: 73.9 chr16:22195711-22195792 (-)</t>
  </si>
  <si>
    <t>Homo_sapiens_tRNA-Lys-CTT-1-1 (tRNAscan-SE ID: chr14.trna12) Lys (CTT) 73 bp mature sequence Sc: 88.0 chr14:58239895-58239967 (-)</t>
  </si>
  <si>
    <t>Homo_sapiens_tRNA-Lys-CTT-1-1</t>
  </si>
  <si>
    <t>Homo_sapiens_tRNA-Lys-CTT-1-1 (tRNAscan-SE ID: chr14.trna12) Lys (CTT) 73 bp mature sequence Sc: 88.0 chr14:58239895-58239967 (-)|Homo_sapiens_tRNA-Lys-CTT-1-2 (tRNAscan-SE ID: chr15.trna2) Lys (CTT) 73 bp mature sequence Sc: 88.0 chr15:78860562-78860634 (+)</t>
  </si>
  <si>
    <t>collapsed_headers=Homo_sapiens_tRNA-Lys-CTT-1-1 (tRNAscan-SE ID: chr14.trna12) Lys (CTT) 73 bp mature sequence Sc: 88.0 chr14:58239895-58239967 (-)|Homo_sapiens_tRNA-Lys-CTT-1-2 (tRNAscan-SE ID: chr15.trna2) Lys (CTT) 73 bp mature sequence Sc: 88.0 chr15:78860562-78860634 (+)</t>
  </si>
  <si>
    <t>Homo_sapiens_tRNA-Lys-CTT-10-1 (tRNAscan-SE ID: chr19.trna5) Lys (CTT) 73 bp mature sequence Sc: 54.8 chr19:35575848-35575920 (+)</t>
  </si>
  <si>
    <t>Homo_sapiens_tRNA-Lys-CTT-10-1</t>
  </si>
  <si>
    <t>collapsed_headers=Homo_sapiens_tRNA-Lys-CTT-10-1 (tRNAscan-SE ID: chr19.trna5) Lys (CTT) 73 bp mature sequence Sc: 54.8 chr19:35575848-35575920 (+)</t>
  </si>
  <si>
    <t>Homo_sapiens_tRNA-Lys-CTT-11-1 (tRNAscan-SE ID: chr19.trna6) Lys (CTT) 74 bp mature sequence Sc: 56.6 chr19:51922140-51922213 (-)</t>
  </si>
  <si>
    <t>Homo_sapiens_tRNA-Lys-CTT-11-1</t>
  </si>
  <si>
    <t>collapsed_headers=Homo_sapiens_tRNA-Lys-CTT-11-1 (tRNAscan-SE ID: chr19.trna6) Lys (CTT) 74 bp mature sequence Sc: 56.6 chr19:51922140-51922213 (-)</t>
  </si>
  <si>
    <t>Homo_sapiens_tRNA-Lys-CTT-2-1 (tRNAscan-SE ID: chr1.trna27) Lys (CTT) 73 bp mature sequence Sc: 87.8 chr1:146039401-146039473 (+)</t>
  </si>
  <si>
    <t>Homo_sapiens_tRNA-Lys-CTT-2-1</t>
  </si>
  <si>
    <t>Homo_sapiens_tRNA-Lys-CTT-2-1 (tRNAscan-SE ID: chr1.trna27) Lys (CTT) 73 bp mature sequence Sc: 87.8 chr1:146039401-146039473 (+)|Homo_sapiens_tRNA-Lys-CTT-2-2 (tRNAscan-SE ID: chr5.trna9) Lys (CTT) 73 bp mature sequence Sc: 87.8 chr5:181207755-181207827 (+)|Homo_sapiens_tRNA-Lys-CTT-2-3 (tRNAscan-SE ID: chr5.trna11) Lys (CTT) 73 bp mature sequence Sc: 87.8 chr5:181221979-181222051 (-)|Homo_sapiens_tRNA-Lys-CTT-2-4 (tRNAscan-SE ID: chr6.trna13) Lys (CTT) 73 bp mature sequence Sc: 87.8 chr6:26556546-26556618 (+)|Homo_sapiens_tRNA-Lys-CTT-2-5 (tRNAscan-SE ID: chr16.trna8) Lys (CTT) 73 bp mature sequence Sc: 87.8 chr16:3175691-3175763 (+)</t>
  </si>
  <si>
    <t>collapsed_headers=Homo_sapiens_tRNA-Lys-CTT-2-1 (tRNAscan-SE ID: chr1.trna27) Lys (CTT) 73 bp mature sequence Sc: 87.8 chr1:146039401-146039473 (+)|Homo_sapiens_tRNA-Lys-CTT-2-2 (tRNAscan-SE ID: chr5.trna9) Lys (CTT) 73 bp mature sequence Sc: 87.8 chr5:181207755-181207827 (+)|Homo_sapiens_tRNA-Lys-CTT-2-3 (tRNAscan-SE ID: chr5.trna11) Lys (CTT) 73 bp mature sequence Sc: 87.8 chr5:181221979-181222051 (-)|Homo_sapiens_tRNA-Lys-CTT-2-4 (tRNAscan-SE ID: chr6.trna13) Lys (CTT) 73 bp mature sequence Sc: 87.8 chr6:26556546-26556618 (+)|Homo_sapiens_tRNA-Lys-CTT-2-5 (tRNAscan-SE ID: chr16.trna8) Lys (CTT) 73 bp mature sequence Sc: 87.8 chr16:3175691-3175763 (+)</t>
  </si>
  <si>
    <t>Homo_sapiens_tRNA-Lys-CTT-3-1 (tRNAscan-SE ID: chr16.trna33) Lys (CTT) 73 bp mature sequence Sc: 83.1 chr16:3157405-3157477 (-)</t>
  </si>
  <si>
    <t>Homo_sapiens_tRNA-Lys-CTT-3-1</t>
  </si>
  <si>
    <t>collapsed_headers=Homo_sapiens_tRNA-Lys-CTT-3-1 (tRNAscan-SE ID: chr16.trna33) Lys (CTT) 73 bp mature sequence Sc: 83.1 chr16:3157405-3157477 (-)</t>
  </si>
  <si>
    <t>Homo_sapiens_tRNA-Lys-CTT-4-1 (tRNAscan-SE ID: chr16.trna11) Lys (CTT) 73 bp mature sequence Sc: 82.3 chr16:3191501-3191573 (+)</t>
  </si>
  <si>
    <t>Homo_sapiens_tRNA-Lys-CTT-4-1</t>
  </si>
  <si>
    <t>collapsed_headers=Homo_sapiens_tRNA-Lys-CTT-4-1 (tRNAscan-SE ID: chr16.trna11) Lys (CTT) 73 bp mature sequence Sc: 82.3 chr16:3191501-3191573 (+)</t>
  </si>
  <si>
    <t>Homo_sapiens_tRNA-Lys-CTT-5-1 (tRNAscan-SE ID: chr16.trna31) Lys (CTT) 73 bp mature sequence Sc: 69.3 chr16:3180554-3180626 (-)</t>
  </si>
  <si>
    <t>Homo_sapiens_tRNA-Lys-CTT-5-1</t>
  </si>
  <si>
    <t>collapsed_headers=Homo_sapiens_tRNA-Lys-CTT-5-1 (tRNAscan-SE ID: chr16.trna31) Lys (CTT) 73 bp mature sequence Sc: 69.3 chr16:3180554-3180626 (-)</t>
  </si>
  <si>
    <t>Homo_sapiens_tRNA-Lys-CTT-7-1 (tRNAscan-SE ID: chr1.trna141) Lys (CTT) 73 bp mature sequence Sc: 64.8 chr1:54957869-54957941 (-)</t>
  </si>
  <si>
    <t>Homo_sapiens_tRNA-Lys-CTT-7-1</t>
  </si>
  <si>
    <t>collapsed_headers=Homo_sapiens_tRNA-Lys-CTT-7-1 (tRNAscan-SE ID: chr1.trna141) Lys (CTT) 73 bp mature sequence Sc: 64.8 chr1:54957869-54957941 (-)</t>
  </si>
  <si>
    <t>Homo_sapiens_tRNA-Lys-CTT-8-1 (tRNAscan-SE ID: chr16.trna6) Lys (CTT) 73 bp mature sequence Sc: 57.8 chr16:3164938-3165010 (+)</t>
  </si>
  <si>
    <t>Homo_sapiens_tRNA-Lys-CTT-8-1</t>
  </si>
  <si>
    <t>collapsed_headers=Homo_sapiens_tRNA-Lys-CTT-8-1 (tRNAscan-SE ID: chr16.trna6) Lys (CTT) 73 bp mature sequence Sc: 57.8 chr16:3164938-3165010 (+)</t>
  </si>
  <si>
    <t>Homo_sapiens_tRNA-Lys-CTT-9-1 (tRNAscan-SE ID: chr5.trna23) Lys (CTT) 73 bp mature sequence Sc: 58.2 chr5:26198430-26198502 (-)</t>
  </si>
  <si>
    <t>Homo_sapiens_tRNA-Lys-CTT-9-1</t>
  </si>
  <si>
    <t>collapsed_headers=Homo_sapiens_tRNA-Lys-CTT-9-1 (tRNAscan-SE ID: chr5.trna23) Lys (CTT) 73 bp mature sequence Sc: 58.2 chr5:26198430-26198502 (-)</t>
  </si>
  <si>
    <t>Homo_sapiens_tRNA-Lys-TTT-1-1 (tRNAscan-SE ID: chr16.trna24) Lys (TTT) 73 bp mature sequence Sc: 89.0 chr16:73478317-73478389 (-)</t>
  </si>
  <si>
    <t>Homo_sapiens_tRNA-Lys-TTT-1-1</t>
  </si>
  <si>
    <t>collapsed_headers=Homo_sapiens_tRNA-Lys-TTT-1-1 (tRNAscan-SE ID: chr16.trna24) Lys (TTT) 73 bp mature sequence Sc: 89.0 chr16:73478317-73478389 (-)</t>
  </si>
  <si>
    <t>Homo_sapiens_tRNA-Lys-TTT-11-1 (tRNAscan-SE ID: chr12.trna1) Lys (TTT) 73 bp mature sequence Sc: 50.7 chr12:27690373-27690445 (+)</t>
  </si>
  <si>
    <t>Homo_sapiens_tRNA-Lys-TTT-11-1</t>
  </si>
  <si>
    <t>collapsed_headers=Homo_sapiens_tRNA-Lys-TTT-11-1 (tRNAscan-SE ID: chr12.trna1) Lys (TTT) 73 bp mature sequence Sc: 50.7 chr12:27690373-27690445 (+)</t>
  </si>
  <si>
    <t>Homo_sapiens_tRNA-Lys-TTT-2-1 (tRNAscan-SE ID: chr11.trna10) Lys (TTT) 73 bp mature sequence Sc: 87.7 chr11:122559947-122560019 (+)</t>
  </si>
  <si>
    <t>Homo_sapiens_tRNA-Lys-TTT-2-1</t>
  </si>
  <si>
    <t>collapsed_headers=Homo_sapiens_tRNA-Lys-TTT-2-1 (tRNAscan-SE ID: chr11.trna10) Lys (TTT) 73 bp mature sequence Sc: 87.7 chr11:122559947-122560019 (+)</t>
  </si>
  <si>
    <t>Homo_sapiens_tRNA-Lys-TTT-3-1 (tRNAscan-SE ID: chr1.trna64) Lys (TTT) 73 bp mature sequence Sc: 87.8 chr1:204506527-204506599 (+)</t>
  </si>
  <si>
    <t>Homo_sapiens_tRNA-Lys-TTT-3-1</t>
  </si>
  <si>
    <t>Homo_sapiens_tRNA-Lys-TTT-3-1 (tRNAscan-SE ID: chr1.trna64) Lys (TTT) 73 bp mature sequence Sc: 87.8 chr1:204506527-204506599 (+)|Homo_sapiens_tRNA-Lys-TTT-3-2 (tRNAscan-SE ID: chr1.trna72) Lys (TTT) 73 bp mature sequence Sc: 87.8 chr1:204507030-204507102 (-)|Homo_sapiens_tRNA-Lys-TTT-3-3 (tRNAscan-SE ID: chr6.trna78) Lys (TTT) 73 bp mature sequence Sc: 87.8 chr6:28951029-28951101 (+)|Homo_sapiens_tRNA-Lys-TTT-3-4 (tRNAscan-SE ID: chr11.trna14) Lys (TTT) 73 bp mature sequence Sc: 87.8 chr11:59560335-59560407 (-)|Homo_sapiens_tRNA-Lys-TTT-3-5 (tRNAscan-SE ID: chr17.trna1) Lys (TTT) 73 bp mature sequence Sc: 87.8 chr17:8119155-8119227 (+)</t>
  </si>
  <si>
    <t>collapsed_headers=Homo_sapiens_tRNA-Lys-TTT-3-1 (tRNAscan-SE ID: chr1.trna64) Lys (TTT) 73 bp mature sequence Sc: 87.8 chr1:204506527-204506599 (+)|Homo_sapiens_tRNA-Lys-TTT-3-2 (tRNAscan-SE ID: chr1.trna72) Lys (TTT) 73 bp mature sequence Sc: 87.8 chr1:204507030-204507102 (-)|Homo_sapiens_tRNA-Lys-TTT-3-3 (tRNAscan-SE ID: chr6.trna78) Lys (TTT) 73 bp mature sequence Sc: 87.8 chr6:28951029-28951101 (+)|Homo_sapiens_tRNA-Lys-TTT-3-4 (tRNAscan-SE ID: chr11.trna14) Lys (TTT) 73 bp mature sequence Sc: 87.8 chr11:59560335-59560407 (-)|Homo_sapiens_tRNA-Lys-TTT-3-5 (tRNAscan-SE ID: chr17.trna1) Lys (TTT) 73 bp mature sequence Sc: 87.8 chr17:8119155-8119227 (+)</t>
  </si>
  <si>
    <t>Homo_sapiens_tRNA-Lys-TTT-4-1 (tRNAscan-SE ID: chr6.trna151) Lys (TTT) 73 bp mature sequence Sc: 86.8 chr6:27591814-27591886 (-)</t>
  </si>
  <si>
    <t>Homo_sapiens_tRNA-Lys-TTT-4-1</t>
  </si>
  <si>
    <t>collapsed_headers=Homo_sapiens_tRNA-Lys-TTT-4-1 (tRNAscan-SE ID: chr6.trna151) Lys (TTT) 73 bp mature sequence Sc: 86.8 chr6:27591814-27591886 (-)</t>
  </si>
  <si>
    <t>Homo_sapiens_tRNA-Lys-TTT-5-1 (tRNAscan-SE ID: chr11.trna4) Lys (TTT) 73 bp mature sequence Sc: 84.9 chr11:59556429-59556501 (+)</t>
  </si>
  <si>
    <t>Homo_sapiens_tRNA-Lys-TTT-5-1</t>
  </si>
  <si>
    <t>collapsed_headers=Homo_sapiens_tRNA-Lys-TTT-5-1 (tRNAscan-SE ID: chr11.trna4) Lys (TTT) 73 bp mature sequence Sc: 84.9 chr11:59556429-59556501 (+)</t>
  </si>
  <si>
    <t>Homo_sapiens_tRNA-Lys-TTT-6-1 (tRNAscan-SE ID: chr6.trna157) Lys (TTT) 73 bp mature sequence Sc: 85.2 chr6:27334990-27335062 (-)</t>
  </si>
  <si>
    <t>Homo_sapiens_tRNA-Lys-TTT-6-1</t>
  </si>
  <si>
    <t>collapsed_headers=Homo_sapiens_tRNA-Lys-TTT-6-1 (tRNAscan-SE ID: chr6.trna157) Lys (TTT) 73 bp mature sequence Sc: 85.2 chr6:27334990-27335062 (-)</t>
  </si>
  <si>
    <t>Homo_sapiens_tRNA-Lys-TTT-7-1 (tRNAscan-SE ID: chr6.trna73) Lys (TTT) 73 bp mature sequence Sc: 74.9 chr6:28747744-28747816 (+)</t>
  </si>
  <si>
    <t>Homo_sapiens_tRNA-Lys-TTT-7-1</t>
  </si>
  <si>
    <t>collapsed_headers=Homo_sapiens_tRNA-Lys-TTT-7-1 (tRNAscan-SE ID: chr6.trna73) Lys (TTT) 73 bp mature sequence Sc: 74.9 chr6:28747744-28747816 (+)</t>
  </si>
  <si>
    <t>Homo_sapiens_tRNA-Met-CAT-1-1 (tRNAscan-SE ID: chr8.trna8) Met (CAT) 73 bp mature sequence Sc: 82.3 chr8:123157230-123157302 (-)</t>
  </si>
  <si>
    <t>Homo_sapiens_tRNA-Met-CAT-1-1</t>
  </si>
  <si>
    <t>collapsed_headers=Homo_sapiens_tRNA-Met-CAT-1-1 (tRNAscan-SE ID: chr8.trna8) Met (CAT) 73 bp mature sequence Sc: 82.3 chr8:123157230-123157302 (-)</t>
  </si>
  <si>
    <t>Homo_sapiens_tRNA-Met-CAT-2-1 (tRNAscan-SE ID: chr16.trna21) Met (CAT) 73 bp mature sequence Sc: 82.7 chr16:71426493-71426565 (+)</t>
  </si>
  <si>
    <t>Homo_sapiens_tRNA-Met-CAT-2-1</t>
  </si>
  <si>
    <t>collapsed_headers=Homo_sapiens_tRNA-Met-CAT-2-1 (tRNAscan-SE ID: chr16.trna21) Met (CAT) 73 bp mature sequence Sc: 82.7 chr16:71426493-71426565 (+)</t>
  </si>
  <si>
    <t>Homo_sapiens_tRNA-Met-CAT-3-1 (tRNAscan-SE ID: chr6.trna77) Met (CAT) 73 bp mature sequence Sc: 77.4 chr6:28944575-28944647 (+)</t>
  </si>
  <si>
    <t>Homo_sapiens_tRNA-Met-CAT-3-1</t>
  </si>
  <si>
    <t>Homo_sapiens_tRNA-Met-CAT-3-1 (tRNAscan-SE ID: chr6.trna77) Met (CAT) 73 bp mature sequence Sc: 77.4 chr6:28944575-28944647 (+)|Homo_sapiens_tRNA-Met-CAT-3-2 (tRNAscan-SE ID: chr6.trna104) Met (CAT) 73 bp mature sequence Sc: 77.4 chr6:28953265-28953337 (-)</t>
  </si>
  <si>
    <t>collapsed_headers=Homo_sapiens_tRNA-Met-CAT-3-1 (tRNAscan-SE ID: chr6.trna77) Met (CAT) 73 bp mature sequence Sc: 77.4 chr6:28944575-28944647 (+)|Homo_sapiens_tRNA-Met-CAT-3-2 (tRNAscan-SE ID: chr6.trna104) Met (CAT) 73 bp mature sequence Sc: 77.4 chr6:28953265-28953337 (-)</t>
  </si>
  <si>
    <t>Homo_sapiens_tRNA-Met-CAT-4-1 (tRNAscan-SE ID: chr6.trna177) Met (CAT) 73 bp mature sequence Sc: 80.2 chr6:26735370-26735442 (-)</t>
  </si>
  <si>
    <t>Homo_sapiens_tRNA-Met-CAT-4-1</t>
  </si>
  <si>
    <t>Homo_sapiens_tRNA-Met-CAT-4-1 (tRNAscan-SE ID: chr6.trna177) Met (CAT) 73 bp mature sequence Sc: 80.2 chr6:26735370-26735442 (-)|Homo_sapiens_tRNA-Met-CAT-4-2 (tRNAscan-SE ID: chr6.trna26) Met (CAT) 73 bp mature sequence Sc: 80.2 chr6:26743263-26743335 (+)|Homo_sapiens_tRNA-Met-CAT-4-3 (tRNAscan-SE ID: chr6.trna28) Met (CAT) 73 bp mature sequence Sc: 80.2 chr6:26766234-26766306 (+)</t>
  </si>
  <si>
    <t>collapsed_headers=Homo_sapiens_tRNA-Met-CAT-4-1 (tRNAscan-SE ID: chr6.trna177) Met (CAT) 73 bp mature sequence Sc: 80.2 chr6:26735370-26735442 (-)|Homo_sapiens_tRNA-Met-CAT-4-2 (tRNAscan-SE ID: chr6.trna26) Met (CAT) 73 bp mature sequence Sc: 80.2 chr6:26743263-26743335 (+)|Homo_sapiens_tRNA-Met-CAT-4-3 (tRNAscan-SE ID: chr6.trna28) Met (CAT) 73 bp mature sequence Sc: 80.2 chr6:26766234-26766306 (+)</t>
  </si>
  <si>
    <t>Homo_sapiens_tRNA-Met-CAT-5-1 (tRNAscan-SE ID: chr6.trna21) Met (CAT) 73 bp mature sequence Sc: 79.2 chr6:26701483-26701555 (+)</t>
  </si>
  <si>
    <t>Homo_sapiens_tRNA-Met-CAT-5-1</t>
  </si>
  <si>
    <t>Homo_sapiens_tRNA-Met-CAT-5-1 (tRNAscan-SE ID: chr6.trna21) Met (CAT) 73 bp mature sequence Sc: 79.2 chr6:26701483-26701555 (+)|Homo_sapiens_tRNA-Met-CAT-5-2 (tRNAscan-SE ID: chr6.trna170) Met (CAT) 73 bp mature sequence Sc: 79.2 chr6:26800113-26800185 (-)</t>
  </si>
  <si>
    <t>collapsed_headers=Homo_sapiens_tRNA-Met-CAT-5-1 (tRNAscan-SE ID: chr6.trna21) Met (CAT) 73 bp mature sequence Sc: 79.2 chr6:26701483-26701555 (+)|Homo_sapiens_tRNA-Met-CAT-5-2 (tRNAscan-SE ID: chr6.trna170) Met (CAT) 73 bp mature sequence Sc: 79.2 chr6:26800113-26800185 (-)</t>
  </si>
  <si>
    <t>Homo_sapiens_tRNA-Met-CAT-6-1 (tRNAscan-SE ID: chr16.trna22) Met (CAT) 73 bp mature sequence Sc: 77.4 chr16:87384022-87384094 (-)</t>
  </si>
  <si>
    <t>Homo_sapiens_tRNA-Met-CAT-6-1</t>
  </si>
  <si>
    <t>collapsed_headers=Homo_sapiens_tRNA-Met-CAT-6-1 (tRNAscan-SE ID: chr16.trna22) Met (CAT) 73 bp mature sequence Sc: 77.4 chr16:87384022-87384094 (-)</t>
  </si>
  <si>
    <t>Homo_sapiens_tRNA-Met-CAT-7-1 (tRNAscan-SE ID: chr6.trna96) Met (CAT) 73 bp mature sequence Sc: 66.2 chr6:57842214-57842286 (-)</t>
  </si>
  <si>
    <t>Homo_sapiens_tRNA-Met-CAT-7-1</t>
  </si>
  <si>
    <t>collapsed_headers=Homo_sapiens_tRNA-Met-CAT-7-1 (tRNAscan-SE ID: chr6.trna96) Met (CAT) 73 bp mature sequence Sc: 66.2 chr6:57842214-57842286 (-)</t>
  </si>
  <si>
    <t>Homo_sapiens_tRNA-Phe-GAA-1-1 (tRNAscan-SE ID: chr6.trna117) Phe (GAA) 73 bp mature sequence Sc: 88.9 chr6:28790722-28790794 (-)</t>
  </si>
  <si>
    <t>Homo_sapiens_tRNA-Phe-GAA-1-1</t>
  </si>
  <si>
    <t>Homo_sapiens_tRNA-Phe-GAA-1-1 (tRNAscan-SE ID: chr6.trna117) Phe (GAA) 73 bp mature sequence Sc: 88.9 chr6:28790722-28790794 (-)|Homo_sapiens_tRNA-Phe-GAA-1-2 (tRNAscan-SE ID: chr6.trna103) Phe (GAA) 73 bp mature sequence Sc: 88.9 chr6:28981672-28981744 (-)|Homo_sapiens_tRNA-Phe-GAA-1-3 (tRNAscan-SE ID: chr11.trna15) Phe (GAA) 73 bp mature sequence Sc: 88.9 chr11:59557497-59557569 (-)|Homo_sapiens_tRNA-Phe-GAA-1-4 (tRNAscan-SE ID: chr12.trna11) Phe (GAA) 73 bp mature sequence Sc: 88.9 chr12:124927843-124927915 (-)|Homo_sapiens_tRNA-Phe-GAA-1-5 (tRNAscan-SE ID: chr13.trna2) Phe (GAA) 73 bp mature sequence Sc: 88.9 chr13:94549650-94549722 (-)|Homo_sapiens_tRNA-Phe-GAA-1-6 (tRNAscan-SE ID: chr19.trna12) Phe (GAA) 73 bp mature sequence Sc: 88.9 chr19:1383362-1383434 (-)</t>
  </si>
  <si>
    <t>collapsed_headers=Homo_sapiens_tRNA-Phe-GAA-1-1 (tRNAscan-SE ID: chr6.trna117) Phe (GAA) 73 bp mature sequence Sc: 88.9 chr6:28790722-28790794 (-)|Homo_sapiens_tRNA-Phe-GAA-1-2 (tRNAscan-SE ID: chr6.trna103) Phe (GAA) 73 bp mature sequence Sc: 88.9 chr6:28981672-28981744 (-)|Homo_sapiens_tRNA-Phe-GAA-1-3 (tRNAscan-SE ID: chr11.trna15) Phe (GAA) 73 bp mature sequence Sc: 88.9 chr11:59557497-59557569 (-)|Homo_sapiens_tRNA-Phe-GAA-1-4 (tRNAscan-SE ID: chr12.trna11) Phe (GAA) 73 bp mature sequence Sc: 88.9 chr12:124927843-124927915 (-)|Homo_sapiens_tRNA-Phe-GAA-1-5 (tRNAscan-SE ID: chr13.trna2) Phe (GAA) 73 bp mature sequence Sc: 88.9 chr13:94549650-94549722 (-)|Homo_sapiens_tRNA-Phe-GAA-1-6 (tRNAscan-SE ID: chr19.trna12) Phe (GAA) 73 bp mature sequence Sc: 88.9 chr19:1383362-1383434 (-)</t>
  </si>
  <si>
    <t>Homo_sapiens_tRNA-Phe-GAA-2-1 (tRNAscan-SE ID: chr11.trna13) Phe (GAA) 73 bp mature sequence Sc: 87.9 chr11:59566380-59566452 (-)</t>
  </si>
  <si>
    <t>Homo_sapiens_tRNA-Phe-GAA-2-1</t>
  </si>
  <si>
    <t>collapsed_headers=Homo_sapiens_tRNA-Phe-GAA-2-1 (tRNAscan-SE ID: chr11.trna13) Phe (GAA) 73 bp mature sequence Sc: 87.9 chr11:59566380-59566452 (-)</t>
  </si>
  <si>
    <t>Homo_sapiens_tRNA-Phe-GAA-3-1 (tRNAscan-SE ID: chr6.trna114) Phe (GAA) 73 bp mature sequence Sc: 88.3 chr6:28807833-28807905 (-)</t>
  </si>
  <si>
    <t>Homo_sapiens_tRNA-Phe-GAA-3-1</t>
  </si>
  <si>
    <t>collapsed_headers=Homo_sapiens_tRNA-Phe-GAA-3-1 (tRNAscan-SE ID: chr6.trna114) Phe (GAA) 73 bp mature sequence Sc: 88.3 chr6:28807833-28807905 (-)</t>
  </si>
  <si>
    <t>Homo_sapiens_tRNA-Phe-GAA-4-1 (tRNAscan-SE ID: chr6.trna111) Phe (GAA) 74 bp mature sequence Sc: 75.5 chr6:28823316-28823389 (-)</t>
  </si>
  <si>
    <t>Homo_sapiens_tRNA-Phe-GAA-4-1</t>
  </si>
  <si>
    <t>collapsed_headers=Homo_sapiens_tRNA-Phe-GAA-4-1 (tRNAscan-SE ID: chr6.trna111) Phe (GAA) 74 bp mature sequence Sc: 75.5 chr6:28823316-28823389 (-)</t>
  </si>
  <si>
    <t>Homo_sapiens_tRNA-Phe-GAA-6-1 (tRNAscan-SE ID: chr6.trna120) Phe (GAA) 74 bp mature sequence Sc: 58.8 chr6:28763597-28763670 (-)</t>
  </si>
  <si>
    <t>Homo_sapiens_tRNA-Phe-GAA-6-1</t>
  </si>
  <si>
    <t>collapsed_headers=Homo_sapiens_tRNA-Phe-GAA-6-1 (tRNAscan-SE ID: chr6.trna120) Phe (GAA) 74 bp mature sequence Sc: 58.8 chr6:28763597-28763670 (-)</t>
  </si>
  <si>
    <t>Homo_sapiens_tRNA-Pro-AGG-1-1 (tRNAscan-SE ID: chr16.trna12) Pro (AGG) 72 bp mature sequence Sc: 71.5 chr16:3191989-3192060 (+)</t>
  </si>
  <si>
    <t>Homo_sapiens_tRNA-Pro-AGG-1-1</t>
  </si>
  <si>
    <t>collapsed_headers=Homo_sapiens_tRNA-Pro-AGG-1-1 (tRNAscan-SE ID: chr16.trna12) Pro (AGG) 72 bp mature sequence Sc: 71.5 chr16:3191989-3192060 (+)</t>
  </si>
  <si>
    <t>Homo_sapiens_tRNA-Pro-AGG-2-1 (tRNAscan-SE ID: chr1.trna75) Pro (AGG) 72 bp mature sequence Sc: 70.2 chr1:167715488-167715559 (-)</t>
  </si>
  <si>
    <t>Homo_sapiens_tRNA-Pro-AGG-2-1</t>
  </si>
  <si>
    <t>Homo_sapiens_tRNA-Pro-AGG-2-1 (tRNAscan-SE ID: chr1.trna75) Pro (AGG) 72 bp mature sequence Sc: 70.2 chr1:167715488-167715559 (-)|Homo_sapiens_tRNA-Pro-AGG-2-2 (tRNAscan-SE ID: chr6.trna12) Pro (AGG) 72 bp mature sequence Sc: 70.2 chr6:26555270-26555341 (+)|Homo_sapiens_tRNA-Pro-AGG-2-3 (tRNAscan-SE ID: chr7.trna4) Pro (AGG) 72 bp mature sequence Sc: 70.2 chr7:128783450-128783521 (+)|Homo_sapiens_tRNA-Pro-AGG-2-4 (tRNAscan-SE ID: chr11.trna6) Pro (AGG) 72 bp mature sequence Sc: 70.2 chr11:76235513-76235584 (+)|Homo_sapiens_tRNA-Pro-AGG-2-5 (tRNAscan-SE ID: chr14.trna23) Pro (AGG) 72 bp mature sequence Sc: 70.2 chr14:20609336-20609407 (-)|Homo_sapiens_tRNA-Pro-AGG-2-6 (tRNAscan-SE ID: chr14.trna22) Pro (AGG) 72 bp mature sequence Sc: 70.2 chr14:20613401-20613472 (-)|Homo_sapiens_tRNA-Pro-AGG-2-7 (tRNAscan-SE ID: chr16.trna30) Pro (AGG) 72 bp mature sequence Sc: 70.2 chr16:3182635-3182706 (-)|Homo_sapiens_tRNA-Pro-AGG-2-8 (tRNAscan-SE ID: chr16.trna10) Pro (AGG) 72 bp mature sequence Sc: 70.2 chr16:3189634-3189705 (+)</t>
  </si>
  <si>
    <t>collapsed_headers=Homo_sapiens_tRNA-Pro-AGG-2-1 (tRNAscan-SE ID: chr1.trna75) Pro (AGG) 72 bp mature sequence Sc: 70.2 chr1:167715488-167715559 (-)|Homo_sapiens_tRNA-Pro-AGG-2-2 (tRNAscan-SE ID: chr6.trna12) Pro (AGG) 72 bp mature sequence Sc: 70.2 chr6:26555270-26555341 (+)|Homo_sapiens_tRNA-Pro-AGG-2-3 (tRNAscan-SE ID: chr7.trna4) Pro (AGG) 72 bp mature sequence Sc: 70.2 chr7:128783450-128783521 (+)|Homo_sapiens_tRNA-Pro-AGG-2-4 (tRNAscan-SE ID: chr11.trna6) Pro (AGG) 72 bp mature sequence Sc: 70.2 chr11:76235513-76235584 (+)|Homo_sapiens_tRNA-Pro-AGG-2-5 (tRNAscan-SE ID: chr14.trna23) Pro (AGG) 72 bp mature sequence Sc: 70.2 chr14:20609336-20609407 (-)|Homo_sapiens_tRNA-Pro-AGG-2-6 (tRNAscan-SE ID: chr14.trna22) Pro (AGG) 72 bp mature sequence Sc: 70.2 chr14:20613401-20613472 (-)|Homo_sapiens_tRNA-Pro-AGG-2-7 (tRNAscan-SE ID: chr16.trna30) Pro (AGG) 72 bp mature sequence Sc: 70.2 chr16:3182635-3182706 (-)|Homo_sapiens_tRNA-Pro-AGG-2-8 (tRNAscan-SE ID: chr16.trna10) Pro (AGG) 72 bp mature sequence Sc: 70.2 chr16:3189634-3189705 (+)</t>
  </si>
  <si>
    <t>Homo_sapiens_tRNA-Pro-CGG-1-1 (tRNAscan-SE ID: chr1.trna63) Pro (CGG) 72 bp mature sequence Sc: 70.2 chr1:167714725-167714796 (+)</t>
  </si>
  <si>
    <t>Homo_sapiens_tRNA-Pro-CGG-1-1</t>
  </si>
  <si>
    <t>Homo_sapiens_tRNA-Pro-CGG-1-1 (tRNAscan-SE ID: chr1.trna63) Pro (CGG) 72 bp mature sequence Sc: 70.2 chr1:167714725-167714796 (+)|Homo_sapiens_tRNA-Pro-CGG-1-2 (tRNAscan-SE ID: chr16.trna7) Pro (CGG) 72 bp mature sequence Sc: 70.2 chr16:3172048-3172119 (+)|Homo_sapiens_tRNA-Pro-CGG-1-3 (tRNAscan-SE ID: chr17.trna35) Pro (CGG) 72 bp mature sequence Sc: 70.2 chr17:8222833-8222904 (-)</t>
  </si>
  <si>
    <t>collapsed_headers=Homo_sapiens_tRNA-Pro-CGG-1-1 (tRNAscan-SE ID: chr1.trna63) Pro (CGG) 72 bp mature sequence Sc: 70.2 chr1:167714725-167714796 (+)|Homo_sapiens_tRNA-Pro-CGG-1-2 (tRNAscan-SE ID: chr16.trna7) Pro (CGG) 72 bp mature sequence Sc: 70.2 chr16:3172048-3172119 (+)|Homo_sapiens_tRNA-Pro-CGG-1-3 (tRNAscan-SE ID: chr17.trna35) Pro (CGG) 72 bp mature sequence Sc: 70.2 chr17:8222833-8222904 (-)</t>
  </si>
  <si>
    <t>Homo_sapiens_tRNA-Pro-CGG-2-1 (tRNAscan-SE ID: chr6.trna31) Pro (CGG) 72 bp mature sequence Sc: 65.9 chr6:27091742-27091813 (+)</t>
  </si>
  <si>
    <t>Homo_sapiens_tRNA-Pro-CGG-2-1</t>
  </si>
  <si>
    <t>collapsed_headers=Homo_sapiens_tRNA-Pro-CGG-2-1 (tRNAscan-SE ID: chr6.trna31) Pro (CGG) 72 bp mature sequence Sc: 65.9 chr6:27091742-27091813 (+)</t>
  </si>
  <si>
    <t>Homo_sapiens_tRNA-Pro-TGG-1-1 (tRNAscan-SE ID: chr14.trna3) Pro (TGG) 72 bp mature sequence Sc: 74.9 chr14:20633006-20633077 (+)</t>
  </si>
  <si>
    <t>Homo_sapiens_tRNA-Pro-TGG-1-1</t>
  </si>
  <si>
    <t>collapsed_headers=Homo_sapiens_tRNA-Pro-TGG-1-1 (tRNAscan-SE ID: chr14.trna3) Pro (TGG) 72 bp mature sequence Sc: 74.9 chr14:20633006-20633077 (+)</t>
  </si>
  <si>
    <t>Homo_sapiens_tRNA-Pro-TGG-2-1 (tRNAscan-SE ID: chr11.trna12) Pro (TGG) 72 bp mature sequence Sc: 70.5 chr11:76235825-76235896 (-)</t>
  </si>
  <si>
    <t>Homo_sapiens_tRNA-Pro-TGG-2-1</t>
  </si>
  <si>
    <t>collapsed_headers=Homo_sapiens_tRNA-Pro-TGG-2-1 (tRNAscan-SE ID: chr11.trna12) Pro (TGG) 72 bp mature sequence Sc: 70.5 chr11:76235825-76235896 (-)</t>
  </si>
  <si>
    <t>Homo_sapiens_tRNA-Pro-TGG-3-1 (tRNAscan-SE ID: chr5.trna14) Pro (TGG) 72 bp mature sequence Sc: 70.3 chr5:181188854-181188925 (-)</t>
  </si>
  <si>
    <t>Homo_sapiens_tRNA-Pro-TGG-3-1</t>
  </si>
  <si>
    <t>Homo_sapiens_tRNA-Pro-TGG-3-1 (tRNAscan-SE ID: chr5.trna14) Pro (TGG) 72 bp mature sequence Sc: 70.3 chr5:181188854-181188925 (-)|Homo_sapiens_tRNA-Pro-TGG-3-2 (tRNAscan-SE ID: chr14.trna6) Pro (TGG) 72 bp mature sequence Sc: 70.3 chr14:20684016-20684087 (+)|Homo_sapiens_tRNA-Pro-TGG-3-3 (tRNAscan-SE ID: chr16.trna4) Pro (TGG) 72 bp mature sequence Sc: 70.3 chr16:3158922-3158993 (+)|Homo_sapiens_tRNA-Pro-TGG-3-4 (tRNAscan-SE ID: chr16.trna29) Pro (TGG) 72 bp mature sequence Sc: 70.3 chr16:3184133-3184204 (-)|Homo_sapiens_tRNA-Pro-TGG-3-5 (tRNAscan-SE ID: chr16.trna9) Pro (TGG) 72 bp mature sequence Sc: 70.3 chr16:3188094-3188165 (+)</t>
  </si>
  <si>
    <t>collapsed_headers=Homo_sapiens_tRNA-Pro-TGG-3-1 (tRNAscan-SE ID: chr5.trna14) Pro (TGG) 72 bp mature sequence Sc: 70.3 chr5:181188854-181188925 (-)|Homo_sapiens_tRNA-Pro-TGG-3-2 (tRNAscan-SE ID: chr14.trna6) Pro (TGG) 72 bp mature sequence Sc: 70.3 chr14:20684016-20684087 (+)|Homo_sapiens_tRNA-Pro-TGG-3-3 (tRNAscan-SE ID: chr16.trna4) Pro (TGG) 72 bp mature sequence Sc: 70.3 chr16:3158922-3158993 (+)|Homo_sapiens_tRNA-Pro-TGG-3-4 (tRNAscan-SE ID: chr16.trna29) Pro (TGG) 72 bp mature sequence Sc: 70.3 chr16:3184133-3184204 (-)|Homo_sapiens_tRNA-Pro-TGG-3-5 (tRNAscan-SE ID: chr16.trna9) Pro (TGG) 72 bp mature sequence Sc: 70.3 chr16:3188094-3188165 (+)</t>
  </si>
  <si>
    <t>Homo_sapiens_tRNA-SeC-TCA-1-1 (tRNAscan-SE ID: chr19.trna8) SeC (TCA) 87 bp mature sequence Sc: 146.9 chr19:45478601-45478687 (-)</t>
  </si>
  <si>
    <t>Homo_sapiens_tRNA-SeC-TCA-1-1</t>
  </si>
  <si>
    <t>collapsed_headers=Homo_sapiens_tRNA-SeC-TCA-1-1 (tRNAscan-SE ID: chr19.trna8) SeC (TCA) 87 bp mature sequence Sc: 146.9 chr19:45478601-45478687 (-)</t>
  </si>
  <si>
    <t>Homo_sapiens_tRNA-Ser-AGA-1-1 (tRNAscan-SE ID: chr6.trna155) Ser (AGA) 82 bp mature sequence Sc: 90.3 chr6:27541775-27541856 (-)</t>
  </si>
  <si>
    <t>Homo_sapiens_tRNA-Ser-AGA-1-1</t>
  </si>
  <si>
    <t>collapsed_headers=Homo_sapiens_tRNA-Ser-AGA-1-1 (tRNAscan-SE ID: chr6.trna155) Ser (AGA) 82 bp mature sequence Sc: 90.3 chr6:27541775-27541856 (-)</t>
  </si>
  <si>
    <t>Homo_sapiens_tRNA-Ser-AGA-2-1 (tRNAscan-SE ID: chr6.trna5) Ser (AGA) 82 bp mature sequence Sc: 89.6 chr6:26327589-26327670 (+)</t>
  </si>
  <si>
    <t>Homo_sapiens_tRNA-Ser-AGA-2-1</t>
  </si>
  <si>
    <t>Homo_sapiens_tRNA-Ser-AGA-2-1 (tRNAscan-SE ID: chr6.trna5) Ser (AGA) 82 bp mature sequence Sc: 89.6 chr6:26327589-26327670 (+)|Homo_sapiens_tRNA-Ser-AGA-2-2 (tRNAscan-SE ID: chr6.trna46) Ser (AGA) 82 bp mature sequence Sc: 89.6 chr6:27478812-27478893 (+)|Homo_sapiens_tRNA-Ser-AGA-2-3 (tRNAscan-SE ID: chr6.trna48) Ser (AGA) 82 bp mature sequence Sc: 89.6 chr6:27495814-27495895 (+)|Homo_sapiens_tRNA-Ser-AGA-2-4 (tRNAscan-SE ID: chr6.trna49) Ser (AGA) 82 bp mature sequence Sc: 89.6 chr6:27503039-27503120 (+)|Homo_sapiens_tRNA-Ser-AGA-2-5 (tRNAscan-SE ID: chr8.trna9) Ser (AGA) 82 bp mature sequence Sc: 89.6 chr8:95269657-95269738 (-)|Homo_sapiens_tRNA-Ser-AGA-2-6 (tRNAscan-SE ID: chr17.trna33) Ser (AGA) 82 bp mature sequence Sc: 89.6 chr17:8226610-8226691 (-)</t>
  </si>
  <si>
    <t>collapsed_headers=Homo_sapiens_tRNA-Ser-AGA-2-1 (tRNAscan-SE ID: chr6.trna5) Ser (AGA) 82 bp mature sequence Sc: 89.6 chr6:26327589-26327670 (+)|Homo_sapiens_tRNA-Ser-AGA-2-2 (tRNAscan-SE ID: chr6.trna46) Ser (AGA) 82 bp mature sequence Sc: 89.6 chr6:27478812-27478893 (+)|Homo_sapiens_tRNA-Ser-AGA-2-3 (tRNAscan-SE ID: chr6.trna48) Ser (AGA) 82 bp mature sequence Sc: 89.6 chr6:27495814-27495895 (+)|Homo_sapiens_tRNA-Ser-AGA-2-4 (tRNAscan-SE ID: chr6.trna49) Ser (AGA) 82 bp mature sequence Sc: 89.6 chr6:27503039-27503120 (+)|Homo_sapiens_tRNA-Ser-AGA-2-5 (tRNAscan-SE ID: chr8.trna9) Ser (AGA) 82 bp mature sequence Sc: 89.6 chr8:95269657-95269738 (-)|Homo_sapiens_tRNA-Ser-AGA-2-6 (tRNAscan-SE ID: chr17.trna33) Ser (AGA) 82 bp mature sequence Sc: 89.6 chr17:8226610-8226691 (-)</t>
  </si>
  <si>
    <t>Homo_sapiens_tRNA-Ser-AGA-3-1 (tRNAscan-SE ID: chr6.trna52) Ser (AGA) 82 bp mature sequence Sc: 87.2 chr6:27532208-27532289 (+)</t>
  </si>
  <si>
    <t>Homo_sapiens_tRNA-Ser-AGA-3-1</t>
  </si>
  <si>
    <t>collapsed_headers=Homo_sapiens_tRNA-Ser-AGA-3-1 (tRNAscan-SE ID: chr6.trna52) Ser (AGA) 82 bp mature sequence Sc: 87.2 chr6:27532208-27532289 (+)</t>
  </si>
  <si>
    <t>Homo_sapiens_tRNA-Ser-AGA-4-1 (tRNAscan-SE ID: chr6.trna153) Ser (AGA) 82 bp mature sequence Sc: 78.8 chr6:27553413-27553494 (-)</t>
  </si>
  <si>
    <t>Homo_sapiens_tRNA-Ser-AGA-4-1</t>
  </si>
  <si>
    <t>collapsed_headers=Homo_sapiens_tRNA-Ser-AGA-4-1 (tRNAscan-SE ID: chr6.trna153) Ser (AGA) 82 bp mature sequence Sc: 78.8 chr6:27553413-27553494 (-)</t>
  </si>
  <si>
    <t>Homo_sapiens_tRNA-Ser-CGA-1-1 (tRNAscan-SE ID: chr17.trna40) Ser (CGA) 82 bp mature sequence Sc: 95.1 chr17:8138881-8138962 (-)</t>
  </si>
  <si>
    <t>Homo_sapiens_tRNA-Ser-CGA-1-1</t>
  </si>
  <si>
    <t>collapsed_headers=Homo_sapiens_tRNA-Ser-CGA-1-1 (tRNAscan-SE ID: chr17.trna40) Ser (CGA) 82 bp mature sequence Sc: 95.1 chr17:8138881-8138962 (-)</t>
  </si>
  <si>
    <t>Homo_sapiens_tRNA-Ser-CGA-2-1 (tRNAscan-SE ID: chr6.trna36) Ser (CGA) 82 bp mature sequence Sc: 94.0 chr6:27209849-27209930 (+)</t>
  </si>
  <si>
    <t>Homo_sapiens_tRNA-Ser-CGA-2-1</t>
  </si>
  <si>
    <t>collapsed_headers=Homo_sapiens_tRNA-Ser-CGA-2-1 (tRNAscan-SE ID: chr6.trna36) Ser (CGA) 82 bp mature sequence Sc: 94.0 chr6:27209849-27209930 (+)</t>
  </si>
  <si>
    <t>Homo_sapiens_tRNA-Ser-CGA-3-1 (tRNAscan-SE ID: chr6.trna145) Ser (CGA) 82 bp mature sequence Sc: 94.6 chr6:27672450-27672531 (-)</t>
  </si>
  <si>
    <t>Homo_sapiens_tRNA-Ser-CGA-3-1</t>
  </si>
  <si>
    <t>collapsed_headers=Homo_sapiens_tRNA-Ser-CGA-3-1 (tRNAscan-SE ID: chr6.trna145) Ser (CGA) 82 bp mature sequence Sc: 94.6 chr6:27672450-27672531 (-)</t>
  </si>
  <si>
    <t>Homo_sapiens_tRNA-Ser-CGA-4-1 (tRNAscan-SE ID: chr12.trna2) Ser (CGA) 82 bp mature sequence Sc: 89.6 chr12:56190364-56190445 (+)</t>
  </si>
  <si>
    <t>Homo_sapiens_tRNA-Ser-CGA-4-1</t>
  </si>
  <si>
    <t>collapsed_headers=Homo_sapiens_tRNA-Ser-CGA-4-1 (tRNAscan-SE ID: chr12.trna2) Ser (CGA) 82 bp mature sequence Sc: 89.6 chr12:56190364-56190445 (+)</t>
  </si>
  <si>
    <t>Homo_sapiens_tRNA-Ser-GCT-1-1 (tRNAscan-SE ID: chr6.trna32) Ser (GCT) 82 bp mature sequence Sc: 91.9 chr6:27097306-27097387 (+)</t>
  </si>
  <si>
    <t>Homo_sapiens_tRNA-Ser-GCT-1-1</t>
  </si>
  <si>
    <t>collapsed_headers=Homo_sapiens_tRNA-Ser-GCT-1-1 (tRNAscan-SE ID: chr6.trna32) Ser (GCT) 82 bp mature sequence Sc: 91.9 chr6:27097306-27097387 (+)</t>
  </si>
  <si>
    <t>Homo_sapiens_tRNA-Ser-GCT-2-1 (tRNAscan-SE ID: chr6.trna45) Ser (GCT) 82 bp mature sequence Sc: 91.0 chr6:27297996-27298077 (+)</t>
  </si>
  <si>
    <t>Homo_sapiens_tRNA-Ser-GCT-2-1</t>
  </si>
  <si>
    <t>collapsed_headers=Homo_sapiens_tRNA-Ser-GCT-2-1 (tRNAscan-SE ID: chr6.trna45) Ser (GCT) 82 bp mature sequence Sc: 91.0 chr6:27297996-27298077 (+)</t>
  </si>
  <si>
    <t>Homo_sapiens_tRNA-Ser-GCT-3-1 (tRNAscan-SE ID: chr11.trna5) Ser (GCT) 82 bp mature sequence Sc: 89.1 chr11:66348120-66348201 (+)</t>
  </si>
  <si>
    <t>Homo_sapiens_tRNA-Ser-GCT-3-1</t>
  </si>
  <si>
    <t>collapsed_headers=Homo_sapiens_tRNA-Ser-GCT-3-1 (tRNAscan-SE ID: chr11.trna5) Ser (GCT) 82 bp mature sequence Sc: 89.1 chr11:66348120-66348201 (+)</t>
  </si>
  <si>
    <t>Homo_sapiens_tRNA-Ser-GCT-4-1 (tRNAscan-SE ID: chr6.trna131) Ser (GCT) 82 bp mature sequence Sc: 88.4 chr6:28597340-28597421 (-)</t>
  </si>
  <si>
    <t>Homo_sapiens_tRNA-Ser-GCT-4-1</t>
  </si>
  <si>
    <t>Homo_sapiens_tRNA-Ser-GCT-4-1 (tRNAscan-SE ID: chr6.trna131) Ser (GCT) 82 bp mature sequence Sc: 88.4 chr6:28597340-28597421 (-)|Homo_sapiens_tRNA-Ser-GCT-4-2 (tRNAscan-SE ID: chr15.trna10) Ser (GCT) 82 bp mature sequence Sc: 88.4 chr15:40593825-40593906 (-)|Homo_sapiens_tRNA-Ser-GCT-4-3 (tRNAscan-SE ID: chr17.trna6) Ser (GCT) 82 bp mature sequence Sc: 88.4 chr17:8186866-8186947 (+)</t>
  </si>
  <si>
    <t>collapsed_headers=Homo_sapiens_tRNA-Ser-GCT-4-1 (tRNAscan-SE ID: chr6.trna131) Ser (GCT) 82 bp mature sequence Sc: 88.4 chr6:28597340-28597421 (-)|Homo_sapiens_tRNA-Ser-GCT-4-2 (tRNAscan-SE ID: chr15.trna10) Ser (GCT) 82 bp mature sequence Sc: 88.4 chr15:40593825-40593906 (-)|Homo_sapiens_tRNA-Ser-GCT-4-3 (tRNAscan-SE ID: chr17.trna6) Ser (GCT) 82 bp mature sequence Sc: 88.4 chr17:8186866-8186947 (+)</t>
  </si>
  <si>
    <t>Homo_sapiens_tRNA-Ser-GCT-5-1 (tRNAscan-SE ID: chr6.trna63) Ser (GCT) 82 bp mature sequence Sc: 85.2 chr6:28213037-28213118 (+)</t>
  </si>
  <si>
    <t>Homo_sapiens_tRNA-Ser-GCT-5-1</t>
  </si>
  <si>
    <t>collapsed_headers=Homo_sapiens_tRNA-Ser-GCT-5-1 (tRNAscan-SE ID: chr6.trna63) Ser (GCT) 82 bp mature sequence Sc: 85.2 chr6:28213037-28213118 (+)</t>
  </si>
  <si>
    <t>Homo_sapiens_tRNA-Ser-GCT-6-1 (tRNAscan-SE ID: chr6.trna188) Ser (GCT) 84 bp mature sequence Sc: 71.6 chr6:26305490-26305573 (-)</t>
  </si>
  <si>
    <t>Homo_sapiens_tRNA-Ser-GCT-6-1</t>
  </si>
  <si>
    <t>collapsed_headers=Homo_sapiens_tRNA-Ser-GCT-6-1 (tRNAscan-SE ID: chr6.trna188) Ser (GCT) 84 bp mature sequence Sc: 71.6 chr6:26305490-26305573 (-)</t>
  </si>
  <si>
    <t>Homo_sapiens_tRNA-Ser-TGA-1-1 (tRNAscan-SE ID: chr10.trna2) Ser (TGA) 82 bp mature sequence Sc: 94.0 chr10:67764503-67764584 (+)</t>
  </si>
  <si>
    <t>Homo_sapiens_tRNA-Ser-TGA-1-1</t>
  </si>
  <si>
    <t>collapsed_headers=Homo_sapiens_tRNA-Ser-TGA-1-1 (tRNAscan-SE ID: chr10.trna2) Ser (TGA) 82 bp mature sequence Sc: 94.0 chr10:67764503-67764584 (+)</t>
  </si>
  <si>
    <t>Homo_sapiens_tRNA-Ser-TGA-2-1 (tRNAscan-SE ID: chr6.trna53) Ser (TGA) 82 bp mature sequence Sc: 90.4 chr6:27545689-27545770 (+)</t>
  </si>
  <si>
    <t>Homo_sapiens_tRNA-Ser-TGA-2-1</t>
  </si>
  <si>
    <t>collapsed_headers=Homo_sapiens_tRNA-Ser-TGA-2-1 (tRNAscan-SE ID: chr6.trna53) Ser (TGA) 82 bp mature sequence Sc: 90.4 chr6:27545689-27545770 (+)</t>
  </si>
  <si>
    <t>Homo_sapiens_tRNA-Ser-TGA-3-1 (tRNAscan-SE ID: chr6.trna185) Ser (TGA) 82 bp mature sequence Sc: 89.7 chr6:26312596-26312677 (-)</t>
  </si>
  <si>
    <t>Homo_sapiens_tRNA-Ser-TGA-3-1</t>
  </si>
  <si>
    <t>collapsed_headers=Homo_sapiens_tRNA-Ser-TGA-3-1 (tRNAscan-SE ID: chr6.trna185) Ser (TGA) 82 bp mature sequence Sc: 89.7 chr6:26312596-26312677 (-)</t>
  </si>
  <si>
    <t>Homo_sapiens_tRNA-Ser-TGA-4-1 (tRNAscan-SE ID: chr6.trna156) Ser (TGA) 82 bp mature sequence Sc: 84.0 chr6:27505828-27505909 (-)</t>
  </si>
  <si>
    <t>Homo_sapiens_tRNA-Ser-TGA-4-1</t>
  </si>
  <si>
    <t>collapsed_headers=Homo_sapiens_tRNA-Ser-TGA-4-1 (tRNAscan-SE ID: chr6.trna156) Ser (TGA) 82 bp mature sequence Sc: 84.0 chr6:27505828-27505909 (-)</t>
  </si>
  <si>
    <t>Homo_sapiens_tRNA-Thr-AGT-1-1 (tRNAscan-SE ID: chr17.trna7) Thr (AGT) 74 bp mature sequence Sc: 82.6 chr17:8187160-8187233 (+)</t>
  </si>
  <si>
    <t>Homo_sapiens_tRNA-Thr-AGT-1-1</t>
  </si>
  <si>
    <t>Homo_sapiens_tRNA-Thr-AGT-1-1 (tRNAscan-SE ID: chr17.trna7) Thr (AGT) 74 bp mature sequence Sc: 82.6 chr17:8187160-8187233 (+)|Homo_sapiens_tRNA-Thr-AGT-1-2 (tRNAscan-SE ID: chr17.trna34) Thr (AGT) 74 bp mature sequence Sc: 82.6 chr17:8226235-8226308 (-)|Homo_sapiens_tRNA-Thr-AGT-1-3 (tRNAscan-SE ID: chr19.trna4) Thr (AGT) 74 bp mature sequence Sc: 82.6 chr19:33177057-33177130 (+)</t>
  </si>
  <si>
    <t>collapsed_headers=Homo_sapiens_tRNA-Thr-AGT-1-1 (tRNAscan-SE ID: chr17.trna7) Thr (AGT) 74 bp mature sequence Sc: 82.6 chr17:8187160-8187233 (+)|Homo_sapiens_tRNA-Thr-AGT-1-2 (tRNAscan-SE ID: chr17.trna34) Thr (AGT) 74 bp mature sequence Sc: 82.6 chr17:8226235-8226308 (-)|Homo_sapiens_tRNA-Thr-AGT-1-3 (tRNAscan-SE ID: chr19.trna4) Thr (AGT) 74 bp mature sequence Sc: 82.6 chr19:33177057-33177130 (+)</t>
  </si>
  <si>
    <t>Homo_sapiens_tRNA-Thr-AGT-2-1 (tRNAscan-SE ID: chr6.trna180) Thr (AGT) 74 bp mature sequence Sc: 81.4 chr6:26532917-26532990 (-)</t>
  </si>
  <si>
    <t>Homo_sapiens_tRNA-Thr-AGT-2-1</t>
  </si>
  <si>
    <t>Homo_sapiens_tRNA-Thr-AGT-2-1 (tRNAscan-SE ID: chr6.trna180) Thr (AGT) 74 bp mature sequence Sc: 81.4 chr6:26532917-26532990 (-)|Homo_sapiens_tRNA-Thr-AGT-2-2 (tRNAscan-SE ID: chr6.trna143) Thr (AGT) 74 bp mature sequence Sc: 81.4 chr6:27684695-27684768 (-)</t>
  </si>
  <si>
    <t>collapsed_headers=Homo_sapiens_tRNA-Thr-AGT-2-1 (tRNAscan-SE ID: chr6.trna180) Thr (AGT) 74 bp mature sequence Sc: 81.4 chr6:26532917-26532990 (-)|Homo_sapiens_tRNA-Thr-AGT-2-2 (tRNAscan-SE ID: chr6.trna143) Thr (AGT) 74 bp mature sequence Sc: 81.4 chr6:27684695-27684768 (-)</t>
  </si>
  <si>
    <t>Homo_sapiens_tRNA-Thr-AGT-3-1 (tRNAscan-SE ID: chr6.trna71) Thr (AGT) 74 bp mature sequence Sc: 80.7 chr6:28726018-28726091 (+)</t>
  </si>
  <si>
    <t>Homo_sapiens_tRNA-Thr-AGT-3-1</t>
  </si>
  <si>
    <t>collapsed_headers=Homo_sapiens_tRNA-Thr-AGT-3-1 (tRNAscan-SE ID: chr6.trna71) Thr (AGT) 74 bp mature sequence Sc: 80.7 chr6:28726018-28726091 (+)</t>
  </si>
  <si>
    <t>Homo_sapiens_tRNA-Thr-AGT-4-1 (tRNAscan-SE ID: chr6.trna61) Thr (AGT) 74 bp mature sequence Sc: 81.2 chr6:27726694-27726767 (+)</t>
  </si>
  <si>
    <t>Homo_sapiens_tRNA-Thr-AGT-4-1</t>
  </si>
  <si>
    <t>collapsed_headers=Homo_sapiens_tRNA-Thr-AGT-4-1 (tRNAscan-SE ID: chr6.trna61) Thr (AGT) 74 bp mature sequence Sc: 81.2 chr6:27726694-27726767 (+)</t>
  </si>
  <si>
    <t>Homo_sapiens_tRNA-Thr-AGT-5-1 (tRNAscan-SE ID: chr17.trna39) Thr (AGT) 74 bp mature sequence Sc: 80.1 chr17:8139452-8139525 (-)</t>
  </si>
  <si>
    <t>Homo_sapiens_tRNA-Thr-AGT-5-1</t>
  </si>
  <si>
    <t>collapsed_headers=Homo_sapiens_tRNA-Thr-AGT-5-1 (tRNAscan-SE ID: chr17.trna39) Thr (AGT) 74 bp mature sequence Sc: 80.1 chr17:8139452-8139525 (-)</t>
  </si>
  <si>
    <t>Homo_sapiens_tRNA-Thr-AGT-6-1 (tRNAscan-SE ID: chr6.trna35) Thr (AGT) 74 bp mature sequence Sc: 80.6 chr6:27162271-27162344 (+)</t>
  </si>
  <si>
    <t>Homo_sapiens_tRNA-Thr-AGT-6-1</t>
  </si>
  <si>
    <t>collapsed_headers=Homo_sapiens_tRNA-Thr-AGT-6-1 (tRNAscan-SE ID: chr6.trna35) Thr (AGT) 74 bp mature sequence Sc: 80.6 chr6:27162271-27162344 (+)</t>
  </si>
  <si>
    <t>Homo_sapiens_tRNA-Thr-CGT-1-1 (tRNAscan-SE ID: chr6.trna133) Thr (CGT) 74 bp mature sequence Sc: 78.4 chr6:28488993-28489066 (-)</t>
  </si>
  <si>
    <t>Homo_sapiens_tRNA-Thr-CGT-1-1</t>
  </si>
  <si>
    <t>collapsed_headers=Homo_sapiens_tRNA-Thr-CGT-1-1 (tRNAscan-SE ID: chr6.trna133) Thr (CGT) 74 bp mature sequence Sc: 78.4 chr6:28488993-28489066 (-)</t>
  </si>
  <si>
    <t>Homo_sapiens_tRNA-Thr-CGT-2-1 (tRNAscan-SE ID: chr16.trna16) Thr (CGT) 72 bp mature sequence Sc: 79.6 chr16:14285893-14285964 (+)</t>
  </si>
  <si>
    <t>Homo_sapiens_tRNA-Thr-CGT-2-1</t>
  </si>
  <si>
    <t>collapsed_headers=Homo_sapiens_tRNA-Thr-CGT-2-1 (tRNAscan-SE ID: chr16.trna16) Thr (CGT) 72 bp mature sequence Sc: 79.6 chr16:14285893-14285964 (+)</t>
  </si>
  <si>
    <t>Homo_sapiens_tRNA-Thr-CGT-3-1 (tRNAscan-SE ID: chr6.trna129) Thr (CGT) 74 bp mature sequence Sc: 77.1 chr6:28648207-28648280 (-)</t>
  </si>
  <si>
    <t>Homo_sapiens_tRNA-Thr-CGT-3-1</t>
  </si>
  <si>
    <t>collapsed_headers=Homo_sapiens_tRNA-Thr-CGT-3-1 (tRNAscan-SE ID: chr6.trna129) Thr (CGT) 74 bp mature sequence Sc: 77.1 chr6:28648207-28648280 (-)</t>
  </si>
  <si>
    <t>Homo_sapiens_tRNA-Thr-CGT-4-1 (tRNAscan-SE ID: chr17.trna12) Thr (CGT) 72 bp mature sequence Sc: 78.3 chr17:31550074-31550145 (+)</t>
  </si>
  <si>
    <t>Homo_sapiens_tRNA-Thr-CGT-4-1</t>
  </si>
  <si>
    <t>collapsed_headers=Homo_sapiens_tRNA-Thr-CGT-4-1 (tRNAscan-SE ID: chr17.trna12) Thr (CGT) 72 bp mature sequence Sc: 78.3 chr17:31550074-31550145 (+)</t>
  </si>
  <si>
    <t>Homo_sapiens_tRNA-Thr-CGT-5-1 (tRNAscan-SE ID: chr6.trna56) Thr (CGT) 74 bp mature sequence Sc: 66.2 chr6:27618356-27618429 (+)</t>
  </si>
  <si>
    <t>Homo_sapiens_tRNA-Thr-CGT-5-1</t>
  </si>
  <si>
    <t>collapsed_headers=Homo_sapiens_tRNA-Thr-CGT-5-1 (tRNAscan-SE ID: chr6.trna56) Thr (CGT) 74 bp mature sequence Sc: 66.2 chr6:27618356-27618429 (+)</t>
  </si>
  <si>
    <t>Homo_sapiens_tRNA-Thr-TGT-1-1 (tRNAscan-SE ID: chr6.trna135) Thr (TGT) 74 bp mature sequence Sc: 83.3 chr6:28474552-28474625 (-)</t>
  </si>
  <si>
    <t>Homo_sapiens_tRNA-Thr-TGT-1-1</t>
  </si>
  <si>
    <t>collapsed_headers=Homo_sapiens_tRNA-Thr-TGT-1-1 (tRNAscan-SE ID: chr6.trna135) Thr (TGT) 74 bp mature sequence Sc: 83.3 chr6:28474552-28474625 (-)</t>
  </si>
  <si>
    <t>Homo_sapiens_tRNA-Thr-TGT-2-1 (tRNAscan-SE ID: chr1.trna66) Thr (TGT) 73 bp mature sequence Sc: 84.1 chr1:222465005-222465077 (+)</t>
  </si>
  <si>
    <t>Homo_sapiens_tRNA-Thr-TGT-2-1</t>
  </si>
  <si>
    <t>collapsed_headers=Homo_sapiens_tRNA-Thr-TGT-2-1 (tRNAscan-SE ID: chr1.trna66) Thr (TGT) 73 bp mature sequence Sc: 84.1 chr1:222465005-222465077 (+)</t>
  </si>
  <si>
    <t>Homo_sapiens_tRNA-Thr-TGT-3-1 (tRNAscan-SE ID: chr14.trna21) Thr (TGT) 73 bp mature sequence Sc: 80.0 chr14:20613790-20613862 (-)</t>
  </si>
  <si>
    <t>Homo_sapiens_tRNA-Thr-TGT-3-1</t>
  </si>
  <si>
    <t>collapsed_headers=Homo_sapiens_tRNA-Thr-TGT-3-1 (tRNAscan-SE ID: chr14.trna21) Thr (TGT) 73 bp mature sequence Sc: 80.0 chr14:20613790-20613862 (-)</t>
  </si>
  <si>
    <t>Homo_sapiens_tRNA-Thr-TGT-4-1 (tRNAscan-SE ID: chr14.trna20) Thr (TGT) 73 bp mature sequence Sc: 78.8 chr14:20631160-20631232 (-)</t>
  </si>
  <si>
    <t>Homo_sapiens_tRNA-Thr-TGT-4-1</t>
  </si>
  <si>
    <t>collapsed_headers=Homo_sapiens_tRNA-Thr-TGT-4-1 (tRNAscan-SE ID: chr14.trna20) Thr (TGT) 73 bp mature sequence Sc: 78.8 chr14:20631160-20631232 (-)</t>
  </si>
  <si>
    <t>Homo_sapiens_tRNA-Thr-TGT-5-1 (tRNAscan-SE ID: chr14.trna4) Thr (TGT) 73 bp mature sequence Sc: 78.0 chr14:20681690-20681762 (+)</t>
  </si>
  <si>
    <t>Homo_sapiens_tRNA-Thr-TGT-5-1</t>
  </si>
  <si>
    <t>collapsed_headers=Homo_sapiens_tRNA-Thr-TGT-5-1 (tRNAscan-SE ID: chr14.trna4) Thr (TGT) 73 bp mature sequence Sc: 78.0 chr14:20681690-20681762 (+)</t>
  </si>
  <si>
    <t>Homo_sapiens_tRNA-Thr-TGT-6-1 (tRNAscan-SE ID: chr5.trna13) Thr (TGT) 72 bp mature sequence Sc: 75.7 chr5:181191687-181191758 (-)</t>
  </si>
  <si>
    <t>Homo_sapiens_tRNA-Thr-TGT-6-1</t>
  </si>
  <si>
    <t>collapsed_headers=Homo_sapiens_tRNA-Thr-TGT-6-1 (tRNAscan-SE ID: chr5.trna13) Thr (TGT) 72 bp mature sequence Sc: 75.7 chr5:181191687-181191758 (-)</t>
  </si>
  <si>
    <t>Homo_sapiens_tRNA-Trp-CCA-1-1 (tRNAscan-SE ID: chr17.trna37) Trp (CCA) 72 bp mature sequence Sc: 73.4 chr17:8220869-8220940 (-)</t>
  </si>
  <si>
    <t>Homo_sapiens_tRNA-Trp-CCA-1-1</t>
  </si>
  <si>
    <t>collapsed_headers=Homo_sapiens_tRNA-Trp-CCA-1-1 (tRNAscan-SE ID: chr17.trna37) Trp (CCA) 72 bp mature sequence Sc: 73.4 chr17:8220869-8220940 (-)</t>
  </si>
  <si>
    <t>Homo_sapiens_tRNA-Trp-CCA-2-1 (tRNAscan-SE ID: chr17.trna10) Trp (CCA) 72 bp mature sequence Sc: 75.1 chr17:19508181-19508252 (+)</t>
  </si>
  <si>
    <t>Homo_sapiens_tRNA-Trp-CCA-2-1</t>
  </si>
  <si>
    <t>collapsed_headers=Homo_sapiens_tRNA-Trp-CCA-2-1 (tRNAscan-SE ID: chr17.trna10) Trp (CCA) 72 bp mature sequence Sc: 75.1 chr17:19508181-19508252 (+)</t>
  </si>
  <si>
    <t>Homo_sapiens_tRNA-Trp-CCA-3-1 (tRNAscan-SE ID: chr6.trna183) Trp (CCA) 72 bp mature sequence Sc: 73.3 chr6:26319102-26319173 (-)</t>
  </si>
  <si>
    <t>Homo_sapiens_tRNA-Trp-CCA-3-1</t>
  </si>
  <si>
    <t>Homo_sapiens_tRNA-Trp-CCA-3-1 (tRNAscan-SE ID: chr6.trna183) Trp (CCA) 72 bp mature sequence Sc: 73.3 chr6:26319102-26319173 (-)|Homo_sapiens_tRNA-Trp-CCA-3-2 (tRNAscan-SE ID: chr6.trna181) Trp (CCA) 72 bp mature sequence Sc: 73.3 chr6:26331444-26331515 (-)|Homo_sapiens_tRNA-Trp-CCA-3-3 (tRNAscan-SE ID: chr17.trna5) Trp (CCA) 72 bp mature sequence Sc: 73.3 chr17:8186358-8186429 (+)</t>
  </si>
  <si>
    <t>collapsed_headers=Homo_sapiens_tRNA-Trp-CCA-3-1 (tRNAscan-SE ID: chr6.trna183) Trp (CCA) 72 bp mature sequence Sc: 73.3 chr6:26319102-26319173 (-)|Homo_sapiens_tRNA-Trp-CCA-3-2 (tRNAscan-SE ID: chr6.trna181) Trp (CCA) 72 bp mature sequence Sc: 73.3 chr6:26331444-26331515 (-)|Homo_sapiens_tRNA-Trp-CCA-3-3 (tRNAscan-SE ID: chr17.trna5) Trp (CCA) 72 bp mature sequence Sc: 73.3 chr17:8186358-8186429 (+)</t>
  </si>
  <si>
    <t>Homo_sapiens_tRNA-Trp-CCA-4-1 (tRNAscan-SE ID: chr12.trna6) Trp (CCA) 72 bp mature sequence Sc: 74.3 chr12:98504252-98504323 (+)</t>
  </si>
  <si>
    <t>Homo_sapiens_tRNA-Trp-CCA-4-1</t>
  </si>
  <si>
    <t>collapsed_headers=Homo_sapiens_tRNA-Trp-CCA-4-1 (tRNAscan-SE ID: chr12.trna6) Trp (CCA) 72 bp mature sequence Sc: 74.3 chr12:98504252-98504323 (+)</t>
  </si>
  <si>
    <t>Homo_sapiens_tRNA-Trp-CCA-5-1 (tRNAscan-SE ID: chr7.trna3) Trp (CCA) 72 bp mature sequence Sc: 68.8 chr7:99469684-99469755 (+)</t>
  </si>
  <si>
    <t>Homo_sapiens_tRNA-Trp-CCA-5-1</t>
  </si>
  <si>
    <t>collapsed_headers=Homo_sapiens_tRNA-Trp-CCA-5-1 (tRNAscan-SE ID: chr7.trna3) Trp (CCA) 72 bp mature sequence Sc: 68.8 chr7:99469684-99469755 (+)</t>
  </si>
  <si>
    <t>Homo_sapiens_tRNA-Tyr-ATA-1-1 (tRNAscan-SE ID: chr2.trna12) Tyr (ATA) 73 bp mature sequence Sc: 57.6 chr2:218245826-218245918 (+)</t>
  </si>
  <si>
    <t>Homo_sapiens_tRNA-Tyr-ATA-1-1</t>
  </si>
  <si>
    <t>collapsed_headers=Homo_sapiens_tRNA-Tyr-ATA-1-1 (tRNAscan-SE ID: chr2.trna12) Tyr (ATA) 73 bp mature sequence Sc: 57.6 chr2:218245826-218245918 (+)</t>
  </si>
  <si>
    <t>Homo_sapiens_tRNA-Tyr-GTA-1-1 (tRNAscan-SE ID: chr6.trna14) Tyr (GTA) 73 bp mature sequence Sc: 77.9 chr6:26568858-26568948 (+)</t>
  </si>
  <si>
    <t>Homo_sapiens_tRNA-Tyr-GTA-1-1</t>
  </si>
  <si>
    <t>collapsed_headers=Homo_sapiens_tRNA-Tyr-GTA-1-1 (tRNAscan-SE ID: chr6.trna14) Tyr (GTA) 73 bp mature sequence Sc: 77.9 chr6:26568858-26568948 (+)</t>
  </si>
  <si>
    <t>Homo_sapiens_tRNA-Tyr-GTA-2-1 (tRNAscan-SE ID: chr2.trna2) Tyr (GTA) 73 bp mature sequence Sc: 77.9 chr2:27050782-27050870 (+)</t>
  </si>
  <si>
    <t>Homo_sapiens_tRNA-Tyr-GTA-2-1</t>
  </si>
  <si>
    <t>collapsed_headers=Homo_sapiens_tRNA-Tyr-GTA-2-1 (tRNAscan-SE ID: chr2.trna2) Tyr (GTA) 73 bp mature sequence Sc: 77.9 chr2:27050782-27050870 (+)</t>
  </si>
  <si>
    <t>Homo_sapiens_tRNA-Tyr-GTA-3-1 (tRNAscan-SE ID: chr6.trna16) Tyr (GTA) 73 bp mature sequence Sc: 77.5 chr6:26577104-26577192 (+)</t>
  </si>
  <si>
    <t>Homo_sapiens_tRNA-Tyr-GTA-3-1</t>
  </si>
  <si>
    <t>collapsed_headers=Homo_sapiens_tRNA-Tyr-GTA-3-1 (tRNAscan-SE ID: chr6.trna16) Tyr (GTA) 73 bp mature sequence Sc: 77.5 chr6:26577104-26577192 (+)</t>
  </si>
  <si>
    <t>Homo_sapiens_tRNA-Tyr-GTA-4-1 (tRNAscan-SE ID: chr14.trna18) Tyr (GTA) 73 bp mature sequence Sc: 75.3 chr14:20657464-20657557 (-)</t>
  </si>
  <si>
    <t>Homo_sapiens_tRNA-Tyr-GTA-4-1</t>
  </si>
  <si>
    <t>collapsed_headers=Homo_sapiens_tRNA-Tyr-GTA-4-1 (tRNAscan-SE ID: chr14.trna18) Tyr (GTA) 73 bp mature sequence Sc: 75.3 chr14:20657464-20657557 (-)</t>
  </si>
  <si>
    <t>Homo_sapiens_tRNA-Tyr-GTA-5-1 (tRNAscan-SE ID: chr8.trna3) Tyr (GTA) 73 bp mature sequence Sc: 75.3 chr8:66113367-66113459 (+)</t>
  </si>
  <si>
    <t>Homo_sapiens_tRNA-Tyr-GTA-5-1</t>
  </si>
  <si>
    <t>Homo_sapiens_tRNA-Tyr-GTA-5-1 (tRNAscan-SE ID: chr8.trna3) Tyr (GTA) 73 bp mature sequence Sc: 75.3 chr8:66113367-66113459 (+)|Homo_sapiens_tRNA-Tyr-GTA-5-2 (tRNAscan-SE ID: chr8.trna4) Tyr (GTA) 73 bp mature sequence Sc: 75.5 chr8:66113988-66114076 (+)|Homo_sapiens_tRNA-Tyr-GTA-5-3 (tRNAscan-SE ID: chr14.trna19) Tyr (GTA) 73 bp mature sequence Sc: 75.3 chr14:20653099-20653192 (-)|Homo_sapiens_tRNA-Tyr-GTA-5-4 (tRNAscan-SE ID: chr14.trna16) Tyr (GTA) 73 bp mature sequence Sc: 75.3 chr14:20663192-20663285 (-)|Homo_sapiens_tRNA-Tyr-GTA-5-5 (tRNAscan-SE ID: chr14.trna5) Tyr (GTA) 73 bp mature sequence Sc: 75.5 chr14:20683273-20683361 (+)</t>
  </si>
  <si>
    <t>collapsed_headers=Homo_sapiens_tRNA-Tyr-GTA-5-1 (tRNAscan-SE ID: chr8.trna3) Tyr (GTA) 73 bp mature sequence Sc: 75.3 chr8:66113367-66113459 (+)|Homo_sapiens_tRNA-Tyr-GTA-5-2 (tRNAscan-SE ID: chr8.trna4) Tyr (GTA) 73 bp mature sequence Sc: 75.5 chr8:66113988-66114076 (+)|Homo_sapiens_tRNA-Tyr-GTA-5-3 (tRNAscan-SE ID: chr14.trna19) Tyr (GTA) 73 bp mature sequence Sc: 75.3 chr14:20653099-20653192 (-)|Homo_sapiens_tRNA-Tyr-GTA-5-4 (tRNAscan-SE ID: chr14.trna16) Tyr (GTA) 73 bp mature sequence Sc: 75.3 chr14:20663192-20663285 (-)|Homo_sapiens_tRNA-Tyr-GTA-5-5 (tRNAscan-SE ID: chr14.trna5) Tyr (GTA) 73 bp mature sequence Sc: 75.5 chr14:20683273-20683361 (+)</t>
  </si>
  <si>
    <t>Homo_sapiens_tRNA-Tyr-GTA-6-1 (tRNAscan-SE ID: chr6.trna17) Tyr (GTA) 73 bp mature sequence Sc: 75.1 chr6:26594874-26594962 (+)</t>
  </si>
  <si>
    <t>Homo_sapiens_tRNA-Tyr-GTA-6-1</t>
  </si>
  <si>
    <t>collapsed_headers=Homo_sapiens_tRNA-Tyr-GTA-6-1 (tRNAscan-SE ID: chr6.trna17) Tyr (GTA) 73 bp mature sequence Sc: 75.1 chr6:26594874-26594962 (+)</t>
  </si>
  <si>
    <t>Homo_sapiens_tRNA-Tyr-GTA-7-1 (tRNAscan-SE ID: chr14.trna17) Tyr (GTA) 73 bp mature sequence Sc: 74.3 chr14:20659958-20660051 (-)</t>
  </si>
  <si>
    <t>Homo_sapiens_tRNA-Tyr-GTA-7-1</t>
  </si>
  <si>
    <t>collapsed_headers=Homo_sapiens_tRNA-Tyr-GTA-7-1 (tRNAscan-SE ID: chr14.trna17) Tyr (GTA) 73 bp mature sequence Sc: 74.3 chr14:20659958-20660051 (-)</t>
  </si>
  <si>
    <t>Homo_sapiens_tRNA-Tyr-GTA-8-1 (tRNAscan-SE ID: chr6.trna15) Tyr (GTA) 73 bp mature sequence Sc: 72.4 chr6:26575570-26575659 (+)</t>
  </si>
  <si>
    <t>Homo_sapiens_tRNA-Tyr-GTA-8-1</t>
  </si>
  <si>
    <t>collapsed_headers=Homo_sapiens_tRNA-Tyr-GTA-8-1 (tRNAscan-SE ID: chr6.trna15) Tyr (GTA) 73 bp mature sequence Sc: 72.4 chr6:26575570-26575659 (+)</t>
  </si>
  <si>
    <t>Homo_sapiens_tRNA-Tyr-GTA-9-1 (tRNAscan-SE ID: chr8.trna12) Tyr (GTA) 72 bp mature sequence Sc: 52.0 chr8:65697297-65697384 (-)</t>
  </si>
  <si>
    <t>Homo_sapiens_tRNA-Tyr-GTA-9-1</t>
  </si>
  <si>
    <t>collapsed_headers=Homo_sapiens_tRNA-Tyr-GTA-9-1 (tRNAscan-SE ID: chr8.trna12) Tyr (GTA) 72 bp mature sequence Sc: 52.0 chr8:65697297-65697384 (-)</t>
  </si>
  <si>
    <t>Homo_sapiens_tRNA-Val-AAC-1-1 (tRNAscan-SE ID: chr3.trna3) Val (AAC) 73 bp mature sequence Sc: 79.4 chr3:169772230-169772302 (+)</t>
  </si>
  <si>
    <t>Homo_sapiens_tRNA-Val-AAC-1-1</t>
  </si>
  <si>
    <t>Homo_sapiens_tRNA-Val-AAC-1-1 (tRNAscan-SE ID: chr3.trna3) Val (AAC) 73 bp mature sequence Sc: 79.4 chr3:169772230-169772302 (+)|Homo_sapiens_tRNA-Val-AAC-1-2 (tRNAscan-SE ID: chr5.trna4) Val (AAC) 73 bp mature sequence Sc: 79.4 chr5:181164154-181164226 (+)|Homo_sapiens_tRNA-Val-AAC-1-3 (tRNAscan-SE ID: chr5.trna5) Val (AAC) 73 bp mature sequence Sc: 79.4 chr5:181169610-181169682 (+)|Homo_sapiens_tRNA-Val-AAC-1-4 (tRNAscan-SE ID: chr5.trna12) Val (AAC) 73 bp mature sequence Sc: 79.4 chr5:181218270-181218342 (-)|Homo_sapiens_tRNA-Val-AAC-1-5 (tRNAscan-SE ID: chr6.trna140) Val (AAC) 73 bp mature sequence Sc: 79.4 chr6:27753400-27753472 (-)</t>
  </si>
  <si>
    <t>collapsed_headers=Homo_sapiens_tRNA-Val-AAC-1-1 (tRNAscan-SE ID: chr3.trna3) Val (AAC) 73 bp mature sequence Sc: 79.4 chr3:169772230-169772302 (+)|Homo_sapiens_tRNA-Val-AAC-1-2 (tRNAscan-SE ID: chr5.trna4) Val (AAC) 73 bp mature sequence Sc: 79.4 chr5:181164154-181164226 (+)|Homo_sapiens_tRNA-Val-AAC-1-3 (tRNAscan-SE ID: chr5.trna5) Val (AAC) 73 bp mature sequence Sc: 79.4 chr5:181169610-181169682 (+)|Homo_sapiens_tRNA-Val-AAC-1-4 (tRNAscan-SE ID: chr5.trna12) Val (AAC) 73 bp mature sequence Sc: 79.4 chr5:181218270-181218342 (-)|Homo_sapiens_tRNA-Val-AAC-1-5 (tRNAscan-SE ID: chr6.trna140) Val (AAC) 73 bp mature sequence Sc: 79.4 chr6:27753400-27753472 (-)</t>
  </si>
  <si>
    <t>Homo_sapiens_tRNA-Val-AAC-2-1 (tRNAscan-SE ID: chr5.trna15) Val (AAC) 73 bp mature sequence Sc: 79.4 chr5:181188416-181188488 (-)</t>
  </si>
  <si>
    <t>Homo_sapiens_tRNA-Val-AAC-2-1</t>
  </si>
  <si>
    <t>collapsed_headers=Homo_sapiens_tRNA-Val-AAC-2-1 (tRNAscan-SE ID: chr5.trna15) Val (AAC) 73 bp mature sequence Sc: 79.4 chr5:181188416-181188488 (-)</t>
  </si>
  <si>
    <t>Homo_sapiens_tRNA-Val-AAC-3-1 (tRNAscan-SE ID: chr6.trna147) Val (AAC) 73 bp mature sequence Sc: 72.8 chr6:27650928-27651000 (-)</t>
  </si>
  <si>
    <t>Homo_sapiens_tRNA-Val-AAC-3-1</t>
  </si>
  <si>
    <t>collapsed_headers=Homo_sapiens_tRNA-Val-AAC-3-1 (tRNAscan-SE ID: chr6.trna147) Val (AAC) 73 bp mature sequence Sc: 72.8 chr6:27650928-27651000 (-)</t>
  </si>
  <si>
    <t>Homo_sapiens_tRNA-Val-AAC-4-1 (tRNAscan-SE ID: chr6.trna144) Val (AAC) 73 bp mature sequence Sc: 69.2 chr6:27681106-27681178 (-)</t>
  </si>
  <si>
    <t>Homo_sapiens_tRNA-Val-AAC-4-1</t>
  </si>
  <si>
    <t>collapsed_headers=Homo_sapiens_tRNA-Val-AAC-4-1 (tRNAscan-SE ID: chr6.trna144) Val (AAC) 73 bp mature sequence Sc: 69.2 chr6:27681106-27681178 (-)</t>
  </si>
  <si>
    <t>Homo_sapiens_tRNA-Val-AAC-5-1 (tRNAscan-SE ID: chr6.trna38) Val (AAC) 73 bp mature sequence Sc: 67.0 chr6:27235509-27235581 (+)</t>
  </si>
  <si>
    <t>Homo_sapiens_tRNA-Val-AAC-5-1</t>
  </si>
  <si>
    <t>collapsed_headers=Homo_sapiens_tRNA-Val-AAC-5-1 (tRNAscan-SE ID: chr6.trna38) Val (AAC) 73 bp mature sequence Sc: 67.0 chr6:27235509-27235581 (+)</t>
  </si>
  <si>
    <t>Homo_sapiens_tRNA-Val-AAC-6-1 (tRNAscan-SE ID: chr6.trna123) Val (AAC) 72 bp mature sequence Sc: 69.9 chr6:28735429-28735500 (-)</t>
  </si>
  <si>
    <t>Homo_sapiens_tRNA-Val-AAC-6-1</t>
  </si>
  <si>
    <t>collapsed_headers=Homo_sapiens_tRNA-Val-AAC-6-1 (tRNAscan-SE ID: chr6.trna123) Val (AAC) 72 bp mature sequence Sc: 69.9 chr6:28735429-28735500 (-)</t>
  </si>
  <si>
    <t>Homo_sapiens_tRNA-Val-CAC-1-1 (tRNAscan-SE ID: chr1.trna96) Val (CAC) 73 bp mature sequence Sc: 79.4 chr1:161399700-161399772 (-)</t>
  </si>
  <si>
    <t>Homo_sapiens_tRNA-Val-CAC-1-1</t>
  </si>
  <si>
    <t>Homo_sapiens_tRNA-Val-CAC-1-1 (tRNAscan-SE ID: chr1.trna96) Val (CAC) 73 bp mature sequence Sc: 79.4 chr1:161399700-161399772 (-)|Homo_sapiens_tRNA-Val-CAC-1-2 (tRNAscan-SE ID: chr5.trna2) Val (CAC) 73 bp mature sequence Sc: 79.4 chr5:181097070-181097142 (+)|Homo_sapiens_tRNA-Val-CAC-1-3 (tRNAscan-SE ID: chr5.trna18) Val (CAC) 73 bp mature sequence Sc: 79.4 chr5:181102253-181102325 (-)|Homo_sapiens_tRNA-Val-CAC-1-4 (tRNAscan-SE ID: chr5.trna6) Val (CAC) 73 bp mature sequence Sc: 79.4 chr5:181173650-181173722 (+)|Homo_sapiens_tRNA-Val-CAC-1-5 (tRNAscan-SE ID: chr5.trna10) Val (CAC) 73 bp mature sequence Sc: 79.4 chr5:181222395-181222467 (-)|Homo_sapiens_tRNA-Val-CAC-1-6 (tRNAscan-SE ID: chr6.trna9) Val (CAC) 73 bp mature sequence Sc: 79.4 chr6:26538054-26538126 (+)|Homo_sapiens_tRNA-Val-CAC-1-7 (tRNAscan-SE ID: chr1.trna100) Val (CAC) 73 bp mature sequence Sc: 79.4 chr1:149712552-149712624 (-)|Homo_sapiens_tRNA-Val-CAC-5-1 (tRNAscan-SE ID: chr1.trna132) Val (CAC) 73 bp mature sequence Sc: 79.4 chr1:121020729-121020801 (-)</t>
  </si>
  <si>
    <t>collapsed_headers=Homo_sapiens_tRNA-Val-CAC-1-1 (tRNAscan-SE ID: chr1.trna96) Val (CAC) 73 bp mature sequence Sc: 79.4 chr1:161399700-161399772 (-)|Homo_sapiens_tRNA-Val-CAC-1-2 (tRNAscan-SE ID: chr5.trna2) Val (CAC) 73 bp mature sequence Sc: 79.4 chr5:181097070-181097142 (+)|Homo_sapiens_tRNA-Val-CAC-1-3 (tRNAscan-SE ID: chr5.trna18) Val (CAC) 73 bp mature sequence Sc: 79.4 chr5:181102253-181102325 (-)|Homo_sapiens_tRNA-Val-CAC-1-4 (tRNAscan-SE ID: chr5.trna6) Val (CAC) 73 bp mature sequence Sc: 79.4 chr5:181173650-181173722 (+)|Homo_sapiens_tRNA-Val-CAC-1-5 (tRNAscan-SE ID: chr5.trna10) Val (CAC) 73 bp mature sequence Sc: 79.4 chr5:181222395-181222467 (-)|Homo_sapiens_tRNA-Val-CAC-1-6 (tRNAscan-SE ID: chr6.trna9) Val (CAC) 73 bp mature sequence Sc: 79.4 chr6:26538054-26538126 (+)|Homo_sapiens_tRNA-Val-CAC-1-7 (tRNAscan-SE ID: chr1.trna100) Val (CAC) 73 bp mature sequence Sc: 79.4 chr1:149712552-149712624 (-)|Homo_sapiens_tRNA-Val-CAC-5-1 (tRNAscan-SE ID: chr1.trna132) Val (CAC) 73 bp mature sequence Sc: 79.4 chr1:121020729-121020801 (-)</t>
  </si>
  <si>
    <t>Homo_sapiens_tRNA-Val-CAC-14-1 (tRNAscan-SE ID: chr1.trna15) Val (CAC) 73 bp mature sequence Sc: 59.3 chr1:145157157-145157229 (+)</t>
  </si>
  <si>
    <t>Homo_sapiens_tRNA-Val-CAC-14-1</t>
  </si>
  <si>
    <t>collapsed_headers=Homo_sapiens_tRNA-Val-CAC-14-1 (tRNAscan-SE ID: chr1.trna15) Val (CAC) 73 bp mature sequence Sc: 59.3 chr1:145157157-145157229 (+)</t>
  </si>
  <si>
    <t>Homo_sapiens_tRNA-Val-CAC-2-1 (tRNAscan-SE ID: chr6.trna160) Val (CAC) 73 bp mature sequence Sc: 80.5 chr6:27280270-27280342 (-)</t>
  </si>
  <si>
    <t>Homo_sapiens_tRNA-Val-CAC-2-1</t>
  </si>
  <si>
    <t>collapsed_headers=Homo_sapiens_tRNA-Val-CAC-2-1 (tRNAscan-SE ID: chr6.trna160) Val (CAC) 73 bp mature sequence Sc: 80.5 chr6:27280270-27280342 (-)</t>
  </si>
  <si>
    <t>Homo_sapiens_tRNA-Val-CAC-3-1 (tRNAscan-SE ID: chr19.trna11) Val (CAC) 73 bp mature sequence Sc: 79.2 chr19:4724635-4724707 (-)</t>
  </si>
  <si>
    <t>Homo_sapiens_tRNA-Val-CAC-3-1</t>
  </si>
  <si>
    <t>collapsed_headers=Homo_sapiens_tRNA-Val-CAC-3-1 (tRNAscan-SE ID: chr19.trna11) Val (CAC) 73 bp mature sequence Sc: 79.2 chr19:4724635-4724707 (-)</t>
  </si>
  <si>
    <t>Homo_sapiens_tRNA-Val-CAC-4-1 (tRNAscan-SE ID: chr1.trna122) Val (CAC) 73 bp mature sequence Sc: 72.2 chr1:143803994-143804066 (-)</t>
  </si>
  <si>
    <t>Homo_sapiens_tRNA-Val-CAC-4-1</t>
  </si>
  <si>
    <t>collapsed_headers=Homo_sapiens_tRNA-Val-CAC-4-1 (tRNAscan-SE ID: chr1.trna122) Val (CAC) 73 bp mature sequence Sc: 72.2 chr1:143803994-143804066 (-)</t>
  </si>
  <si>
    <t>Homo_sapiens_tRNA-Val-CAC-6-1 (tRNAscan-SE ID: chr6.trna165) Val (CAC) 73 bp mature sequence Sc: 63.1 chr6:27206088-27206160 (-)</t>
  </si>
  <si>
    <t>Homo_sapiens_tRNA-Val-CAC-6-1</t>
  </si>
  <si>
    <t>collapsed_headers=Homo_sapiens_tRNA-Val-CAC-6-1 (tRNAscan-SE ID: chr6.trna165) Val (CAC) 73 bp mature sequence Sc: 63.1 chr6:27206088-27206160 (-)</t>
  </si>
  <si>
    <t>Homo_sapiens_tRNA-Val-TAC-1-1 (tRNAscan-SE ID: chr11.trna17) Val (TAC) 73 bp mature sequence Sc: 82.9 chr11:59550629-59550701 (-)</t>
  </si>
  <si>
    <t>Homo_sapiens_tRNA-Val-TAC-1-1</t>
  </si>
  <si>
    <t>Homo_sapiens_tRNA-Val-TAC-1-1 (tRNAscan-SE ID: chr11.trna17) Val (TAC) 73 bp mature sequence Sc: 82.9 chr11:59550629-59550701 (-)|Homo_sapiens_tRNA-Val-TAC-1-2 (tRNAscan-SE ID: chrX.trna4) Val (TAC) 73 bp mature sequence Sc: 82.9 chrX:18674909-18674981 (-)</t>
  </si>
  <si>
    <t>collapsed_headers=Homo_sapiens_tRNA-Val-TAC-1-1 (tRNAscan-SE ID: chr11.trna17) Val (TAC) 73 bp mature sequence Sc: 82.9 chr11:59550629-59550701 (-)|Homo_sapiens_tRNA-Val-TAC-1-2 (tRNAscan-SE ID: chrX.trna4) Val (TAC) 73 bp mature sequence Sc: 82.9 chrX:18674909-18674981 (-)</t>
  </si>
  <si>
    <t>Homo_sapiens_tRNA-Val-TAC-2-1 (tRNAscan-SE ID: chr11.trna16) Val (TAC) 73 bp mature sequence Sc: 80.5 chr11:59550987-59551059 (-)</t>
  </si>
  <si>
    <t>Homo_sapiens_tRNA-Val-TAC-2-1</t>
  </si>
  <si>
    <t>collapsed_headers=Homo_sapiens_tRNA-Val-TAC-2-1 (tRNAscan-SE ID: chr11.trna16) Val (TAC) 73 bp mature sequence Sc: 80.5 chr11:59550987-59551059 (-)</t>
  </si>
  <si>
    <t>Homo_sapiens_tRNA-Val-TAC-3-1 (tRNAscan-SE ID: chr10.trna6) Val (TAC) 73 bp mature sequence Sc: 80.7 chr10:5853711-5853783 (-)</t>
  </si>
  <si>
    <t>Homo_sapiens_tRNA-Val-TAC-3-1</t>
  </si>
  <si>
    <t>collapsed_headers=Homo_sapiens_tRNA-Val-TAC-3-1 (tRNAscan-SE ID: chr10.trna6) Val (TAC) 73 bp mature sequence Sc: 80.7 chr10:5853711-5853783 (-)</t>
  </si>
  <si>
    <t>Homo_sapiens_tRNA-Val-TAC-4-1 (tRNAscan-SE ID: chr6.trna42) Val (TAC) 73 bp mature sequence Sc: 68.7 chr6:27290626-27290698 (+)</t>
  </si>
  <si>
    <t>Homo_sapiens_tRNA-Val-TAC-4-1</t>
  </si>
  <si>
    <t>collapsed_headers=Homo_sapiens_tRNA-Val-TAC-4-1 (tRNAscan-SE ID: chr6.trna42) Val (TAC) 73 bp mature sequence Sc: 68.7 chr6:27290626-27290698 (+)</t>
  </si>
  <si>
    <t>Homo_sapiens_tRNA-iMet-CAT-1-1 (tRNAscan-SE ID: chr1.trna44) iMet (CAT) 72 bp mature sequence Sc: 60.4 chr1:153671250-153671321 (+)</t>
  </si>
  <si>
    <t>Homo_sapiens_tRNA-iMet-CAT-1-1</t>
  </si>
  <si>
    <t>Homo_sapiens_tRNA-iMet-CAT-1-1 (tRNAscan-SE ID: chr1.trna44) iMet (CAT) 72 bp mature sequence Sc: 60.4 chr1:153671250-153671321 (+)|Homo_sapiens_tRNA-iMet-CAT-1-2 (tRNAscan-SE ID: chr6.trna2) iMet (CAT) 72 bp mature sequence Sc: 60.4 chr6:26286526-26286597 (+)|Homo_sapiens_tRNA-iMet-CAT-1-3 (tRNAscan-SE ID: chr6.trna184) iMet (CAT) 72 bp mature sequence Sc: 60.4 chr6:26313124-26313195 (-)|Homo_sapiens_tRNA-iMet-CAT-1-4 (tRNAscan-SE ID: chr6.trna182) iMet (CAT) 72 bp mature sequence Sc: 60.4 chr6:26330301-26330372 (-)|Homo_sapiens_tRNA-iMet-CAT-1-5 (tRNAscan-SE ID: chr6.trna158) iMet (CAT) 72 bp mature sequence Sc: 60.4 chr6:27332985-27333056 (-)|Homo_sapiens_tRNA-iMet-CAT-1-6 (tRNAscan-SE ID: chr6.trna150) iMet (CAT) 72 bp mature sequence Sc: 60.4 chr6:27592821-27592892 (-)|Homo_sapiens_tRNA-iMet-CAT-1-7 (tRNAscan-SE ID: chr6.trna137) iMet (CAT) 72 bp mature sequence Sc: 60.4 chr6:27902493-27902564 (-)|Homo_sapiens_tRNA-iMet-CAT-1-8 (tRNAscan-SE ID: chr17.trna18) iMet (CAT) 72 bp mature sequence Sc: 60.4 chr17:82494721-82494792 (-)</t>
  </si>
  <si>
    <t>collapsed_headers=Homo_sapiens_tRNA-iMet-CAT-1-1 (tRNAscan-SE ID: chr1.trna44) iMet (CAT) 72 bp mature sequence Sc: 60.4 chr1:153671250-153671321 (+)|Homo_sapiens_tRNA-iMet-CAT-1-2 (tRNAscan-SE ID: chr6.trna2) iMet (CAT) 72 bp mature sequence Sc: 60.4 chr6:26286526-26286597 (+)|Homo_sapiens_tRNA-iMet-CAT-1-3 (tRNAscan-SE ID: chr6.trna184) iMet (CAT) 72 bp mature sequence Sc: 60.4 chr6:26313124-26313195 (-)|Homo_sapiens_tRNA-iMet-CAT-1-4 (tRNAscan-SE ID: chr6.trna182) iMet (CAT) 72 bp mature sequence Sc: 60.4 chr6:26330301-26330372 (-)|Homo_sapiens_tRNA-iMet-CAT-1-5 (tRNAscan-SE ID: chr6.trna158) iMet (CAT) 72 bp mature sequence Sc: 60.4 chr6:27332985-27333056 (-)|Homo_sapiens_tRNA-iMet-CAT-1-6 (tRNAscan-SE ID: chr6.trna150) iMet (CAT) 72 bp mature sequence Sc: 60.4 chr6:27592821-27592892 (-)|Homo_sapiens_tRNA-iMet-CAT-1-7 (tRNAscan-SE ID: chr6.trna137) iMet (CAT) 72 bp mature sequence Sc: 60.4 chr6:27902493-27902564 (-)|Homo_sapiens_tRNA-iMet-CAT-1-8 (tRNAscan-SE ID: chr17.trna18) iMet (CAT) 72 bp mature sequence Sc: 60.4 chr17:82494721-82494792 (-)</t>
  </si>
  <si>
    <t>Homo_sapiens_tRNA-iMet-CAT-2-1 (tRNAscan-SE ID: chr6.trna62) iMet (CAT) 72 bp mature sequence Sc: 51.7 chr6:27777885-27777956 (+)</t>
  </si>
  <si>
    <t>Homo_sapiens_tRNA-iMet-CAT-2-1</t>
  </si>
  <si>
    <t>collapsed_headers=Homo_sapiens_tRNA-iMet-CAT-2-1 (tRNAscan-SE ID: chr6.trna62) iMet (CAT) 72 bp mature sequence Sc: 51.7 chr6:27777885-27777956 (+)</t>
  </si>
  <si>
    <t>mt_tRNA__000261</t>
  </si>
  <si>
    <t>mature_mitochondrial_tRNA</t>
  </si>
  <si>
    <t>NCBI_RefSeq_mtDNA</t>
  </si>
  <si>
    <t>TRNF</t>
  </si>
  <si>
    <t>tRNA-Phe</t>
  </si>
  <si>
    <t>NC_012920.1</t>
  </si>
  <si>
    <t>mitochondrial</t>
  </si>
  <si>
    <t>yes</t>
  </si>
  <si>
    <t>cca_added=yes</t>
  </si>
  <si>
    <t>mt_tRNA__000262</t>
  </si>
  <si>
    <t>TRNV</t>
  </si>
  <si>
    <t>tRNA-Val</t>
  </si>
  <si>
    <t>mt_tRNA__000263</t>
  </si>
  <si>
    <t>TRNL1</t>
  </si>
  <si>
    <t>tRNA-Leu</t>
  </si>
  <si>
    <t>mt_tRNA__000264</t>
  </si>
  <si>
    <t>TRNI</t>
  </si>
  <si>
    <t>tRNA-Ile</t>
  </si>
  <si>
    <t>mt_tRNA__000265</t>
  </si>
  <si>
    <t>TRNQ</t>
  </si>
  <si>
    <t>tRNA-Gln</t>
  </si>
  <si>
    <t>-</t>
  </si>
  <si>
    <t>mt_tRNA__000266</t>
  </si>
  <si>
    <t>TRNM</t>
  </si>
  <si>
    <t>tRNA-Met</t>
  </si>
  <si>
    <t>mt_tRNA__000267</t>
  </si>
  <si>
    <t>TRNW</t>
  </si>
  <si>
    <t>tRNA-Trp</t>
  </si>
  <si>
    <t>mt_tRNA__000268</t>
  </si>
  <si>
    <t>TRNA</t>
  </si>
  <si>
    <t>tRNA-Ala</t>
  </si>
  <si>
    <t>mt_tRNA__000269</t>
  </si>
  <si>
    <t>TRNN</t>
  </si>
  <si>
    <t>tRNA-Asn</t>
  </si>
  <si>
    <t>mt_tRNA__000270</t>
  </si>
  <si>
    <t>TRNC</t>
  </si>
  <si>
    <t>tRNA-Cys</t>
  </si>
  <si>
    <t>mt_tRNA__000271</t>
  </si>
  <si>
    <t>TRNY</t>
  </si>
  <si>
    <t>tRNA-Tyr</t>
  </si>
  <si>
    <t>cca_added=no</t>
  </si>
  <si>
    <t>mt_tRNA__000272</t>
  </si>
  <si>
    <t>TRNS1</t>
  </si>
  <si>
    <t>tRNA-Ser</t>
  </si>
  <si>
    <t>mt_tRNA__000273</t>
  </si>
  <si>
    <t>TRND</t>
  </si>
  <si>
    <t>tRNA-Asp</t>
  </si>
  <si>
    <t>mt_tRNA__000274</t>
  </si>
  <si>
    <t>TRNK</t>
  </si>
  <si>
    <t>tRNA-Lys</t>
  </si>
  <si>
    <t>mt_tRNA__000275</t>
  </si>
  <si>
    <t>TRNG</t>
  </si>
  <si>
    <t>tRNA-Gly</t>
  </si>
  <si>
    <t>mt_tRNA__000276</t>
  </si>
  <si>
    <t>TRNR</t>
  </si>
  <si>
    <t>tRNA-Arg</t>
  </si>
  <si>
    <t>mt_tRNA__000277</t>
  </si>
  <si>
    <t>TRNH</t>
  </si>
  <si>
    <t>tRNA-His</t>
  </si>
  <si>
    <t>mt_tRNA__000278</t>
  </si>
  <si>
    <t>TRNS2</t>
  </si>
  <si>
    <t>mt_tRNA__000279</t>
  </si>
  <si>
    <t>TRNL2</t>
  </si>
  <si>
    <t>mt_tRNA__000280</t>
  </si>
  <si>
    <t>TRNE</t>
  </si>
  <si>
    <t>tRNA-Glu</t>
  </si>
  <si>
    <t>mt_tRNA__000281</t>
  </si>
  <si>
    <t>TRNT</t>
  </si>
  <si>
    <t>tRNA-Thr</t>
  </si>
  <si>
    <t>TRNP</t>
  </si>
  <si>
    <t>tRNA-Pro</t>
  </si>
  <si>
    <t>mature_5S_rRNA</t>
  </si>
  <si>
    <t>RNAcentral_or_NCBI</t>
  </si>
  <si>
    <t>5S_rRNA</t>
  </si>
  <si>
    <t>pooled=yes;paired_precursor_id=pre_5S__000283;mature_len=120;count_rule=reads_fully_within_mature_body</t>
  </si>
  <si>
    <t>custom_precursor_5S_rRNA</t>
  </si>
  <si>
    <t>RNAcentral_or_NCBI_plus_user_tail</t>
  </si>
  <si>
    <t>precursor</t>
  </si>
  <si>
    <t>NA</t>
  </si>
  <si>
    <t>parent_mature_id=NA;mature_len=120;tail_seq=TTTCTTTGGCTTTTTGC;tail_start=121;tail_end=137;boundary_left=120;boundary_right=121;precursor_rule=read_must_overlap_tail_or_boundary;paired_mature_id=rRNA5S__000283;precursor_len=137</t>
  </si>
  <si>
    <t>pre_mt_tRNA__000283</t>
  </si>
  <si>
    <t>flanked_mitochondrial_tRNA_locus</t>
  </si>
  <si>
    <t>flanked_locus</t>
  </si>
  <si>
    <t>flank_up=50;flank_down=50</t>
  </si>
  <si>
    <t>pre_mt_tRNA__000284</t>
  </si>
  <si>
    <t>pre_mt_tRNA__000285</t>
  </si>
  <si>
    <t>pre_mt_tRNA__000286</t>
  </si>
  <si>
    <t>pre_mt_tRNA__000287</t>
  </si>
  <si>
    <t>pre_mt_tRNA__000288</t>
  </si>
  <si>
    <t>pre_mt_tRNA__000289</t>
  </si>
  <si>
    <t>pre_mt_tRNA__000290</t>
  </si>
  <si>
    <t>pre_mt_tRNA__000291</t>
  </si>
  <si>
    <t>pre_mt_tRNA__000292</t>
  </si>
  <si>
    <t>pre_mt_tRNA__000293</t>
  </si>
  <si>
    <t>pre_mt_tRNA__000294</t>
  </si>
  <si>
    <t>pre_mt_tRNA__000295</t>
  </si>
  <si>
    <t>pre_mt_tRNA__000296</t>
  </si>
  <si>
    <t>pre_mt_tRNA__000297</t>
  </si>
  <si>
    <t>pre_mt_tRNA__000298</t>
  </si>
  <si>
    <t>pre_mt_tRNA__000299</t>
  </si>
  <si>
    <t>pre_mt_tRNA__000300</t>
  </si>
  <si>
    <t>pre_mt_tRNA__000301</t>
  </si>
  <si>
    <t>pre_mt_tRNA__000302</t>
  </si>
  <si>
    <t>pre_mt_tRNA__000303</t>
  </si>
  <si>
    <t>pre_mt_tRNA__000304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</si>
</sst>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indexed="64"/>
      <name val="Arial"/>
    </font>
    <font>
      <sz val="10"/>
      <color indexed="64"/>
      <name val="Arial"/>
    </font>
    <font>
      <sz val="10"/>
      <color indexed="2"/>
      <name val="Arial"/>
    </font>
    <font>
      <sz val="10"/>
      <color indexed="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11" fontId="2" fillId="0" borderId="0" xfId="0" applyNumberFormat="1" applyFont="1"/>
    <xf numFmtId="2" fontId="2" fillId="0" borderId="0" xfId="0" applyNumberFormat="1" applyFont="1"/>
    <xf numFmtId="2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9CB89-A909-4D03-A0D9-6047F7988058}">
  <dimension ref="A1:AF307"/>
  <sheetViews>
    <sheetView tabSelected="1" workbookViewId="0">
      <selection sqref="A1:CJ1048576"/>
    </sheetView>
  </sheetViews>
  <sheetFormatPr baseColWidth="10" defaultRowHeight="14.4" x14ac:dyDescent="0.3"/>
  <cols>
    <col min="1" max="1" width="24.5546875" customWidth="1"/>
    <col min="13" max="13" width="11.44140625" customWidth="1"/>
    <col min="14" max="14" width="19.5546875" customWidth="1"/>
  </cols>
  <sheetData>
    <row r="1" spans="1:32" x14ac:dyDescent="0.3">
      <c r="A1" t="s">
        <v>545</v>
      </c>
      <c r="B1" t="s">
        <v>546</v>
      </c>
      <c r="C1" t="s">
        <v>547</v>
      </c>
      <c r="D1" t="s">
        <v>548</v>
      </c>
      <c r="E1" t="s">
        <v>549</v>
      </c>
      <c r="F1" t="s">
        <v>550</v>
      </c>
      <c r="G1" t="s">
        <v>551</v>
      </c>
      <c r="H1" t="s">
        <v>552</v>
      </c>
      <c r="I1" t="s">
        <v>553</v>
      </c>
      <c r="J1" t="s">
        <v>554</v>
      </c>
      <c r="K1" t="s">
        <v>555</v>
      </c>
      <c r="L1" t="s">
        <v>556</v>
      </c>
      <c r="M1" t="s">
        <v>557</v>
      </c>
      <c r="N1" t="s">
        <v>558</v>
      </c>
      <c r="O1" t="s">
        <v>559</v>
      </c>
      <c r="P1" t="s">
        <v>560</v>
      </c>
      <c r="Q1" t="s">
        <v>561</v>
      </c>
      <c r="R1" t="s">
        <v>562</v>
      </c>
      <c r="S1" t="s">
        <v>563</v>
      </c>
      <c r="T1" t="s">
        <v>564</v>
      </c>
      <c r="U1" t="s">
        <v>565</v>
      </c>
      <c r="V1" t="s">
        <v>566</v>
      </c>
      <c r="W1" t="s">
        <v>567</v>
      </c>
      <c r="X1" t="s">
        <v>568</v>
      </c>
      <c r="Y1" t="s">
        <v>569</v>
      </c>
      <c r="Z1" t="s">
        <v>570</v>
      </c>
      <c r="AA1" t="s">
        <v>571</v>
      </c>
      <c r="AB1" t="s">
        <v>572</v>
      </c>
      <c r="AC1" t="s">
        <v>573</v>
      </c>
      <c r="AD1" t="s">
        <v>574</v>
      </c>
      <c r="AE1" t="s">
        <v>575</v>
      </c>
      <c r="AF1" t="s">
        <v>576</v>
      </c>
    </row>
    <row r="2" spans="1:32" x14ac:dyDescent="0.3">
      <c r="A2" t="s">
        <v>13</v>
      </c>
      <c r="B2" t="s">
        <v>577</v>
      </c>
      <c r="C2" t="s">
        <v>578</v>
      </c>
      <c r="D2" t="s">
        <v>579</v>
      </c>
      <c r="E2" t="s">
        <v>580</v>
      </c>
      <c r="I2" t="s">
        <v>581</v>
      </c>
      <c r="J2">
        <v>72</v>
      </c>
      <c r="K2" t="s">
        <v>582</v>
      </c>
      <c r="L2" t="s">
        <v>583</v>
      </c>
      <c r="M2" t="s">
        <v>584</v>
      </c>
      <c r="N2" t="s">
        <v>585</v>
      </c>
      <c r="AD2" t="s">
        <v>579</v>
      </c>
      <c r="AF2" t="s">
        <v>586</v>
      </c>
    </row>
    <row r="3" spans="1:32" x14ac:dyDescent="0.3">
      <c r="A3" t="s">
        <v>15</v>
      </c>
      <c r="B3" t="s">
        <v>577</v>
      </c>
      <c r="C3" t="s">
        <v>578</v>
      </c>
      <c r="D3" t="s">
        <v>587</v>
      </c>
      <c r="E3" t="s">
        <v>588</v>
      </c>
      <c r="I3" t="s">
        <v>581</v>
      </c>
      <c r="J3">
        <v>73</v>
      </c>
      <c r="K3" t="s">
        <v>582</v>
      </c>
      <c r="L3" t="s">
        <v>583</v>
      </c>
      <c r="M3" t="s">
        <v>584</v>
      </c>
      <c r="N3" t="s">
        <v>585</v>
      </c>
      <c r="AD3" t="s">
        <v>589</v>
      </c>
      <c r="AF3" t="s">
        <v>590</v>
      </c>
    </row>
    <row r="4" spans="1:32" x14ac:dyDescent="0.3">
      <c r="A4" t="s">
        <v>17</v>
      </c>
      <c r="B4" t="s">
        <v>577</v>
      </c>
      <c r="C4" t="s">
        <v>578</v>
      </c>
      <c r="D4" t="s">
        <v>591</v>
      </c>
      <c r="E4" t="s">
        <v>592</v>
      </c>
      <c r="I4" t="s">
        <v>581</v>
      </c>
      <c r="J4">
        <v>73</v>
      </c>
      <c r="K4" t="s">
        <v>582</v>
      </c>
      <c r="L4" t="s">
        <v>583</v>
      </c>
      <c r="M4" t="s">
        <v>584</v>
      </c>
      <c r="N4" t="s">
        <v>585</v>
      </c>
      <c r="AD4" t="s">
        <v>591</v>
      </c>
      <c r="AF4" t="s">
        <v>593</v>
      </c>
    </row>
    <row r="5" spans="1:32" x14ac:dyDescent="0.3">
      <c r="A5" t="s">
        <v>19</v>
      </c>
      <c r="B5" t="s">
        <v>577</v>
      </c>
      <c r="C5" t="s">
        <v>578</v>
      </c>
      <c r="D5" t="s">
        <v>594</v>
      </c>
      <c r="E5" t="s">
        <v>595</v>
      </c>
      <c r="I5" t="s">
        <v>581</v>
      </c>
      <c r="J5">
        <v>73</v>
      </c>
      <c r="K5" t="s">
        <v>582</v>
      </c>
      <c r="L5" t="s">
        <v>583</v>
      </c>
      <c r="M5" t="s">
        <v>584</v>
      </c>
      <c r="N5" t="s">
        <v>585</v>
      </c>
      <c r="AD5" t="s">
        <v>596</v>
      </c>
      <c r="AF5" t="s">
        <v>597</v>
      </c>
    </row>
    <row r="6" spans="1:32" x14ac:dyDescent="0.3">
      <c r="A6" t="s">
        <v>21</v>
      </c>
      <c r="B6" t="s">
        <v>577</v>
      </c>
      <c r="C6" t="s">
        <v>578</v>
      </c>
      <c r="D6" t="s">
        <v>598</v>
      </c>
      <c r="E6" t="s">
        <v>599</v>
      </c>
      <c r="I6" t="s">
        <v>581</v>
      </c>
      <c r="J6">
        <v>73</v>
      </c>
      <c r="K6" t="s">
        <v>582</v>
      </c>
      <c r="L6" t="s">
        <v>583</v>
      </c>
      <c r="M6" t="s">
        <v>584</v>
      </c>
      <c r="N6" t="s">
        <v>585</v>
      </c>
      <c r="AD6" t="s">
        <v>600</v>
      </c>
      <c r="AF6" t="s">
        <v>601</v>
      </c>
    </row>
    <row r="7" spans="1:32" x14ac:dyDescent="0.3">
      <c r="A7" t="s">
        <v>23</v>
      </c>
      <c r="B7" t="s">
        <v>577</v>
      </c>
      <c r="C7" t="s">
        <v>578</v>
      </c>
      <c r="D7" t="s">
        <v>602</v>
      </c>
      <c r="E7" t="s">
        <v>603</v>
      </c>
      <c r="I7" t="s">
        <v>581</v>
      </c>
      <c r="J7">
        <v>73</v>
      </c>
      <c r="K7" t="s">
        <v>582</v>
      </c>
      <c r="L7" t="s">
        <v>583</v>
      </c>
      <c r="M7" t="s">
        <v>584</v>
      </c>
      <c r="N7" t="s">
        <v>585</v>
      </c>
      <c r="AD7" t="s">
        <v>604</v>
      </c>
      <c r="AF7" t="s">
        <v>605</v>
      </c>
    </row>
    <row r="8" spans="1:32" x14ac:dyDescent="0.3">
      <c r="A8" t="s">
        <v>25</v>
      </c>
      <c r="B8" t="s">
        <v>577</v>
      </c>
      <c r="C8" t="s">
        <v>578</v>
      </c>
      <c r="D8" t="s">
        <v>606</v>
      </c>
      <c r="E8" t="s">
        <v>607</v>
      </c>
      <c r="I8" t="s">
        <v>581</v>
      </c>
      <c r="J8">
        <v>73</v>
      </c>
      <c r="K8" t="s">
        <v>582</v>
      </c>
      <c r="L8" t="s">
        <v>583</v>
      </c>
      <c r="M8" t="s">
        <v>584</v>
      </c>
      <c r="N8" t="s">
        <v>585</v>
      </c>
      <c r="AD8" t="s">
        <v>606</v>
      </c>
      <c r="AF8" t="s">
        <v>608</v>
      </c>
    </row>
    <row r="9" spans="1:32" x14ac:dyDescent="0.3">
      <c r="A9" t="s">
        <v>27</v>
      </c>
      <c r="B9" t="s">
        <v>577</v>
      </c>
      <c r="C9" t="s">
        <v>578</v>
      </c>
      <c r="D9" t="s">
        <v>609</v>
      </c>
      <c r="E9" t="s">
        <v>610</v>
      </c>
      <c r="I9" t="s">
        <v>581</v>
      </c>
      <c r="J9">
        <v>73</v>
      </c>
      <c r="K9" t="s">
        <v>582</v>
      </c>
      <c r="L9" t="s">
        <v>583</v>
      </c>
      <c r="M9" t="s">
        <v>584</v>
      </c>
      <c r="N9" t="s">
        <v>585</v>
      </c>
      <c r="AD9" t="s">
        <v>609</v>
      </c>
      <c r="AF9" t="s">
        <v>611</v>
      </c>
    </row>
    <row r="10" spans="1:32" x14ac:dyDescent="0.3">
      <c r="A10" t="s">
        <v>29</v>
      </c>
      <c r="B10" t="s">
        <v>577</v>
      </c>
      <c r="C10" t="s">
        <v>578</v>
      </c>
      <c r="D10" t="s">
        <v>612</v>
      </c>
      <c r="E10" t="s">
        <v>613</v>
      </c>
      <c r="I10" t="s">
        <v>581</v>
      </c>
      <c r="J10">
        <v>72</v>
      </c>
      <c r="K10" t="s">
        <v>582</v>
      </c>
      <c r="L10" t="s">
        <v>583</v>
      </c>
      <c r="M10" t="s">
        <v>584</v>
      </c>
      <c r="N10" t="s">
        <v>585</v>
      </c>
      <c r="AD10" t="s">
        <v>614</v>
      </c>
      <c r="AF10" t="s">
        <v>615</v>
      </c>
    </row>
    <row r="11" spans="1:32" x14ac:dyDescent="0.3">
      <c r="A11" t="s">
        <v>31</v>
      </c>
      <c r="B11" t="s">
        <v>577</v>
      </c>
      <c r="C11" t="s">
        <v>578</v>
      </c>
      <c r="D11" t="s">
        <v>616</v>
      </c>
      <c r="E11" t="s">
        <v>617</v>
      </c>
      <c r="I11" t="s">
        <v>581</v>
      </c>
      <c r="J11">
        <v>73</v>
      </c>
      <c r="K11" t="s">
        <v>582</v>
      </c>
      <c r="L11" t="s">
        <v>583</v>
      </c>
      <c r="M11" t="s">
        <v>584</v>
      </c>
      <c r="N11" t="s">
        <v>585</v>
      </c>
      <c r="AD11" t="s">
        <v>616</v>
      </c>
      <c r="AF11" t="s">
        <v>618</v>
      </c>
    </row>
    <row r="12" spans="1:32" x14ac:dyDescent="0.3">
      <c r="A12" t="s">
        <v>33</v>
      </c>
      <c r="B12" t="s">
        <v>577</v>
      </c>
      <c r="C12" t="s">
        <v>578</v>
      </c>
      <c r="D12" t="s">
        <v>619</v>
      </c>
      <c r="E12" t="s">
        <v>620</v>
      </c>
      <c r="I12" t="s">
        <v>581</v>
      </c>
      <c r="J12">
        <v>72</v>
      </c>
      <c r="K12" t="s">
        <v>582</v>
      </c>
      <c r="L12" t="s">
        <v>583</v>
      </c>
      <c r="M12" t="s">
        <v>584</v>
      </c>
      <c r="N12" t="s">
        <v>585</v>
      </c>
      <c r="AD12" t="s">
        <v>619</v>
      </c>
      <c r="AF12" t="s">
        <v>621</v>
      </c>
    </row>
    <row r="13" spans="1:32" x14ac:dyDescent="0.3">
      <c r="A13" t="s">
        <v>35</v>
      </c>
      <c r="B13" t="s">
        <v>577</v>
      </c>
      <c r="C13" t="s">
        <v>578</v>
      </c>
      <c r="D13" t="s">
        <v>622</v>
      </c>
      <c r="E13" t="s">
        <v>623</v>
      </c>
      <c r="I13" t="s">
        <v>581</v>
      </c>
      <c r="J13">
        <v>72</v>
      </c>
      <c r="K13" t="s">
        <v>582</v>
      </c>
      <c r="L13" t="s">
        <v>583</v>
      </c>
      <c r="M13" t="s">
        <v>584</v>
      </c>
      <c r="N13" t="s">
        <v>585</v>
      </c>
      <c r="AD13" t="s">
        <v>622</v>
      </c>
      <c r="AF13" t="s">
        <v>624</v>
      </c>
    </row>
    <row r="14" spans="1:32" x14ac:dyDescent="0.3">
      <c r="A14" t="s">
        <v>37</v>
      </c>
      <c r="B14" t="s">
        <v>577</v>
      </c>
      <c r="C14" t="s">
        <v>578</v>
      </c>
      <c r="D14" t="s">
        <v>625</v>
      </c>
      <c r="E14" t="s">
        <v>626</v>
      </c>
      <c r="I14" t="s">
        <v>581</v>
      </c>
      <c r="J14">
        <v>72</v>
      </c>
      <c r="K14" t="s">
        <v>582</v>
      </c>
      <c r="L14" t="s">
        <v>583</v>
      </c>
      <c r="M14" t="s">
        <v>584</v>
      </c>
      <c r="N14" t="s">
        <v>585</v>
      </c>
      <c r="AD14" t="s">
        <v>625</v>
      </c>
      <c r="AF14" t="s">
        <v>627</v>
      </c>
    </row>
    <row r="15" spans="1:32" x14ac:dyDescent="0.3">
      <c r="A15" t="s">
        <v>39</v>
      </c>
      <c r="B15" t="s">
        <v>577</v>
      </c>
      <c r="C15" t="s">
        <v>578</v>
      </c>
      <c r="D15" t="s">
        <v>628</v>
      </c>
      <c r="E15" t="s">
        <v>629</v>
      </c>
      <c r="I15" t="s">
        <v>581</v>
      </c>
      <c r="J15">
        <v>72</v>
      </c>
      <c r="K15" t="s">
        <v>582</v>
      </c>
      <c r="L15" t="s">
        <v>583</v>
      </c>
      <c r="M15" t="s">
        <v>584</v>
      </c>
      <c r="N15" t="s">
        <v>585</v>
      </c>
      <c r="AD15" t="s">
        <v>628</v>
      </c>
      <c r="AF15" t="s">
        <v>630</v>
      </c>
    </row>
    <row r="16" spans="1:32" x14ac:dyDescent="0.3">
      <c r="A16" t="s">
        <v>41</v>
      </c>
      <c r="B16" t="s">
        <v>577</v>
      </c>
      <c r="C16" t="s">
        <v>578</v>
      </c>
      <c r="D16" t="s">
        <v>631</v>
      </c>
      <c r="E16" t="s">
        <v>632</v>
      </c>
      <c r="I16" t="s">
        <v>581</v>
      </c>
      <c r="J16">
        <v>73</v>
      </c>
      <c r="K16" t="s">
        <v>582</v>
      </c>
      <c r="L16" t="s">
        <v>583</v>
      </c>
      <c r="M16" t="s">
        <v>584</v>
      </c>
      <c r="N16" t="s">
        <v>585</v>
      </c>
      <c r="AD16" t="s">
        <v>633</v>
      </c>
      <c r="AF16" t="s">
        <v>634</v>
      </c>
    </row>
    <row r="17" spans="1:32" x14ac:dyDescent="0.3">
      <c r="A17" t="s">
        <v>43</v>
      </c>
      <c r="B17" t="s">
        <v>577</v>
      </c>
      <c r="C17" t="s">
        <v>578</v>
      </c>
      <c r="D17" t="s">
        <v>635</v>
      </c>
      <c r="E17" t="s">
        <v>636</v>
      </c>
      <c r="I17" t="s">
        <v>581</v>
      </c>
      <c r="J17">
        <v>73</v>
      </c>
      <c r="K17" t="s">
        <v>582</v>
      </c>
      <c r="L17" t="s">
        <v>583</v>
      </c>
      <c r="M17" t="s">
        <v>584</v>
      </c>
      <c r="N17" t="s">
        <v>585</v>
      </c>
      <c r="AD17" t="s">
        <v>637</v>
      </c>
      <c r="AF17" t="s">
        <v>638</v>
      </c>
    </row>
    <row r="18" spans="1:32" x14ac:dyDescent="0.3">
      <c r="A18" t="s">
        <v>45</v>
      </c>
      <c r="B18" t="s">
        <v>577</v>
      </c>
      <c r="C18" t="s">
        <v>578</v>
      </c>
      <c r="D18" t="s">
        <v>639</v>
      </c>
      <c r="E18" t="s">
        <v>640</v>
      </c>
      <c r="I18" t="s">
        <v>581</v>
      </c>
      <c r="J18">
        <v>72</v>
      </c>
      <c r="K18" t="s">
        <v>582</v>
      </c>
      <c r="L18" t="s">
        <v>583</v>
      </c>
      <c r="M18" t="s">
        <v>584</v>
      </c>
      <c r="N18" t="s">
        <v>585</v>
      </c>
      <c r="AD18" t="s">
        <v>639</v>
      </c>
      <c r="AF18" t="s">
        <v>641</v>
      </c>
    </row>
    <row r="19" spans="1:32" x14ac:dyDescent="0.3">
      <c r="A19" t="s">
        <v>47</v>
      </c>
      <c r="B19" t="s">
        <v>577</v>
      </c>
      <c r="C19" t="s">
        <v>578</v>
      </c>
      <c r="D19" t="s">
        <v>642</v>
      </c>
      <c r="E19" t="s">
        <v>643</v>
      </c>
      <c r="I19" t="s">
        <v>581</v>
      </c>
      <c r="J19">
        <v>72</v>
      </c>
      <c r="K19" t="s">
        <v>582</v>
      </c>
      <c r="L19" t="s">
        <v>583</v>
      </c>
      <c r="M19" t="s">
        <v>584</v>
      </c>
      <c r="N19" t="s">
        <v>585</v>
      </c>
      <c r="AD19" t="s">
        <v>642</v>
      </c>
      <c r="AF19" t="s">
        <v>644</v>
      </c>
    </row>
    <row r="20" spans="1:32" x14ac:dyDescent="0.3">
      <c r="A20" t="s">
        <v>49</v>
      </c>
      <c r="B20" t="s">
        <v>577</v>
      </c>
      <c r="C20" t="s">
        <v>578</v>
      </c>
      <c r="D20" t="s">
        <v>645</v>
      </c>
      <c r="E20" t="s">
        <v>646</v>
      </c>
      <c r="I20" t="s">
        <v>581</v>
      </c>
      <c r="J20">
        <v>72</v>
      </c>
      <c r="K20" t="s">
        <v>582</v>
      </c>
      <c r="L20" t="s">
        <v>583</v>
      </c>
      <c r="M20" t="s">
        <v>584</v>
      </c>
      <c r="N20" t="s">
        <v>585</v>
      </c>
      <c r="AD20" t="s">
        <v>645</v>
      </c>
      <c r="AF20" t="s">
        <v>647</v>
      </c>
    </row>
    <row r="21" spans="1:32" x14ac:dyDescent="0.3">
      <c r="A21" t="s">
        <v>51</v>
      </c>
      <c r="B21" t="s">
        <v>577</v>
      </c>
      <c r="C21" t="s">
        <v>578</v>
      </c>
      <c r="D21" t="s">
        <v>648</v>
      </c>
      <c r="E21" t="s">
        <v>649</v>
      </c>
      <c r="I21" t="s">
        <v>581</v>
      </c>
      <c r="J21">
        <v>72</v>
      </c>
      <c r="K21" t="s">
        <v>582</v>
      </c>
      <c r="L21" t="s">
        <v>583</v>
      </c>
      <c r="M21" t="s">
        <v>584</v>
      </c>
      <c r="N21" t="s">
        <v>585</v>
      </c>
      <c r="AD21" t="s">
        <v>648</v>
      </c>
      <c r="AF21" t="s">
        <v>650</v>
      </c>
    </row>
    <row r="22" spans="1:32" x14ac:dyDescent="0.3">
      <c r="A22" t="s">
        <v>53</v>
      </c>
      <c r="B22" t="s">
        <v>577</v>
      </c>
      <c r="C22" t="s">
        <v>578</v>
      </c>
      <c r="D22" t="s">
        <v>651</v>
      </c>
      <c r="E22" t="s">
        <v>652</v>
      </c>
      <c r="I22" t="s">
        <v>581</v>
      </c>
      <c r="J22">
        <v>72</v>
      </c>
      <c r="K22" t="s">
        <v>582</v>
      </c>
      <c r="L22" t="s">
        <v>583</v>
      </c>
      <c r="M22" t="s">
        <v>584</v>
      </c>
      <c r="N22" t="s">
        <v>585</v>
      </c>
      <c r="AD22" t="s">
        <v>651</v>
      </c>
      <c r="AF22" t="s">
        <v>653</v>
      </c>
    </row>
    <row r="23" spans="1:32" x14ac:dyDescent="0.3">
      <c r="A23" t="s">
        <v>55</v>
      </c>
      <c r="B23" t="s">
        <v>577</v>
      </c>
      <c r="C23" t="s">
        <v>578</v>
      </c>
      <c r="D23" t="s">
        <v>654</v>
      </c>
      <c r="E23" t="s">
        <v>655</v>
      </c>
      <c r="I23" t="s">
        <v>581</v>
      </c>
      <c r="J23">
        <v>72</v>
      </c>
      <c r="K23" t="s">
        <v>582</v>
      </c>
      <c r="L23" t="s">
        <v>583</v>
      </c>
      <c r="M23" t="s">
        <v>584</v>
      </c>
      <c r="N23" t="s">
        <v>585</v>
      </c>
      <c r="AD23" t="s">
        <v>654</v>
      </c>
      <c r="AF23" t="s">
        <v>656</v>
      </c>
    </row>
    <row r="24" spans="1:32" x14ac:dyDescent="0.3">
      <c r="A24" t="s">
        <v>57</v>
      </c>
      <c r="B24" t="s">
        <v>577</v>
      </c>
      <c r="C24" t="s">
        <v>578</v>
      </c>
      <c r="D24" t="s">
        <v>657</v>
      </c>
      <c r="E24" t="s">
        <v>658</v>
      </c>
      <c r="I24" t="s">
        <v>581</v>
      </c>
      <c r="J24">
        <v>72</v>
      </c>
      <c r="K24" t="s">
        <v>582</v>
      </c>
      <c r="L24" t="s">
        <v>583</v>
      </c>
      <c r="M24" t="s">
        <v>584</v>
      </c>
      <c r="N24" t="s">
        <v>585</v>
      </c>
      <c r="AD24" t="s">
        <v>659</v>
      </c>
      <c r="AF24" t="s">
        <v>660</v>
      </c>
    </row>
    <row r="25" spans="1:32" x14ac:dyDescent="0.3">
      <c r="A25" t="s">
        <v>59</v>
      </c>
      <c r="B25" t="s">
        <v>577</v>
      </c>
      <c r="C25" t="s">
        <v>578</v>
      </c>
      <c r="D25" t="s">
        <v>661</v>
      </c>
      <c r="E25" t="s">
        <v>662</v>
      </c>
      <c r="I25" t="s">
        <v>581</v>
      </c>
      <c r="J25">
        <v>72</v>
      </c>
      <c r="K25" t="s">
        <v>582</v>
      </c>
      <c r="L25" t="s">
        <v>583</v>
      </c>
      <c r="M25" t="s">
        <v>584</v>
      </c>
      <c r="N25" t="s">
        <v>585</v>
      </c>
      <c r="AD25" t="s">
        <v>661</v>
      </c>
      <c r="AF25" t="s">
        <v>663</v>
      </c>
    </row>
    <row r="26" spans="1:32" x14ac:dyDescent="0.3">
      <c r="A26" t="s">
        <v>61</v>
      </c>
      <c r="B26" t="s">
        <v>577</v>
      </c>
      <c r="C26" t="s">
        <v>578</v>
      </c>
      <c r="D26" t="s">
        <v>664</v>
      </c>
      <c r="E26" t="s">
        <v>665</v>
      </c>
      <c r="I26" t="s">
        <v>581</v>
      </c>
      <c r="J26">
        <v>72</v>
      </c>
      <c r="K26" t="s">
        <v>582</v>
      </c>
      <c r="L26" t="s">
        <v>583</v>
      </c>
      <c r="M26" t="s">
        <v>584</v>
      </c>
      <c r="N26" t="s">
        <v>585</v>
      </c>
      <c r="AD26" t="s">
        <v>664</v>
      </c>
      <c r="AF26" t="s">
        <v>666</v>
      </c>
    </row>
    <row r="27" spans="1:32" x14ac:dyDescent="0.3">
      <c r="A27" t="s">
        <v>63</v>
      </c>
      <c r="B27" t="s">
        <v>577</v>
      </c>
      <c r="C27" t="s">
        <v>578</v>
      </c>
      <c r="D27" t="s">
        <v>667</v>
      </c>
      <c r="E27" t="s">
        <v>668</v>
      </c>
      <c r="I27" t="s">
        <v>581</v>
      </c>
      <c r="J27">
        <v>72</v>
      </c>
      <c r="K27" t="s">
        <v>582</v>
      </c>
      <c r="L27" t="s">
        <v>583</v>
      </c>
      <c r="M27" t="s">
        <v>584</v>
      </c>
      <c r="N27" t="s">
        <v>585</v>
      </c>
      <c r="AD27" t="s">
        <v>667</v>
      </c>
      <c r="AF27" t="s">
        <v>669</v>
      </c>
    </row>
    <row r="28" spans="1:32" x14ac:dyDescent="0.3">
      <c r="A28" t="s">
        <v>65</v>
      </c>
      <c r="B28" t="s">
        <v>577</v>
      </c>
      <c r="C28" t="s">
        <v>578</v>
      </c>
      <c r="D28" t="s">
        <v>670</v>
      </c>
      <c r="E28" t="s">
        <v>671</v>
      </c>
      <c r="I28" t="s">
        <v>581</v>
      </c>
      <c r="J28">
        <v>71</v>
      </c>
      <c r="K28" t="s">
        <v>582</v>
      </c>
      <c r="L28" t="s">
        <v>583</v>
      </c>
      <c r="M28" t="s">
        <v>584</v>
      </c>
      <c r="N28" t="s">
        <v>585</v>
      </c>
      <c r="AD28" t="s">
        <v>670</v>
      </c>
      <c r="AF28" t="s">
        <v>672</v>
      </c>
    </row>
    <row r="29" spans="1:32" x14ac:dyDescent="0.3">
      <c r="A29" t="s">
        <v>67</v>
      </c>
      <c r="B29" t="s">
        <v>577</v>
      </c>
      <c r="C29" t="s">
        <v>578</v>
      </c>
      <c r="D29" t="s">
        <v>673</v>
      </c>
      <c r="E29" t="s">
        <v>674</v>
      </c>
      <c r="I29" t="s">
        <v>581</v>
      </c>
      <c r="J29">
        <v>76</v>
      </c>
      <c r="K29" t="s">
        <v>582</v>
      </c>
      <c r="L29" t="s">
        <v>583</v>
      </c>
      <c r="M29" t="s">
        <v>584</v>
      </c>
      <c r="N29" t="s">
        <v>585</v>
      </c>
      <c r="AD29" t="s">
        <v>675</v>
      </c>
      <c r="AF29" t="s">
        <v>676</v>
      </c>
    </row>
    <row r="30" spans="1:32" x14ac:dyDescent="0.3">
      <c r="A30" t="s">
        <v>69</v>
      </c>
      <c r="B30" t="s">
        <v>577</v>
      </c>
      <c r="C30" t="s">
        <v>578</v>
      </c>
      <c r="D30" t="s">
        <v>677</v>
      </c>
      <c r="E30" t="s">
        <v>678</v>
      </c>
      <c r="I30" t="s">
        <v>581</v>
      </c>
      <c r="J30">
        <v>76</v>
      </c>
      <c r="K30" t="s">
        <v>582</v>
      </c>
      <c r="L30" t="s">
        <v>583</v>
      </c>
      <c r="M30" t="s">
        <v>584</v>
      </c>
      <c r="N30" t="s">
        <v>585</v>
      </c>
      <c r="AD30" t="s">
        <v>679</v>
      </c>
      <c r="AF30" t="s">
        <v>680</v>
      </c>
    </row>
    <row r="31" spans="1:32" x14ac:dyDescent="0.3">
      <c r="A31" t="s">
        <v>71</v>
      </c>
      <c r="B31" t="s">
        <v>577</v>
      </c>
      <c r="C31" t="s">
        <v>578</v>
      </c>
      <c r="D31" t="s">
        <v>681</v>
      </c>
      <c r="E31" t="s">
        <v>682</v>
      </c>
      <c r="I31" t="s">
        <v>581</v>
      </c>
      <c r="J31">
        <v>76</v>
      </c>
      <c r="K31" t="s">
        <v>582</v>
      </c>
      <c r="L31" t="s">
        <v>583</v>
      </c>
      <c r="M31" t="s">
        <v>584</v>
      </c>
      <c r="N31" t="s">
        <v>585</v>
      </c>
      <c r="AD31" t="s">
        <v>683</v>
      </c>
      <c r="AF31" t="s">
        <v>684</v>
      </c>
    </row>
    <row r="32" spans="1:32" x14ac:dyDescent="0.3">
      <c r="A32" t="s">
        <v>73</v>
      </c>
      <c r="B32" t="s">
        <v>577</v>
      </c>
      <c r="C32" t="s">
        <v>578</v>
      </c>
      <c r="D32" t="s">
        <v>685</v>
      </c>
      <c r="E32" t="s">
        <v>686</v>
      </c>
      <c r="I32" t="s">
        <v>581</v>
      </c>
      <c r="J32">
        <v>76</v>
      </c>
      <c r="K32" t="s">
        <v>582</v>
      </c>
      <c r="L32" t="s">
        <v>583</v>
      </c>
      <c r="M32" t="s">
        <v>584</v>
      </c>
      <c r="N32" t="s">
        <v>585</v>
      </c>
      <c r="AD32" t="s">
        <v>685</v>
      </c>
      <c r="AF32" t="s">
        <v>687</v>
      </c>
    </row>
    <row r="33" spans="1:32" x14ac:dyDescent="0.3">
      <c r="A33" t="s">
        <v>75</v>
      </c>
      <c r="B33" t="s">
        <v>577</v>
      </c>
      <c r="C33" t="s">
        <v>578</v>
      </c>
      <c r="D33" t="s">
        <v>688</v>
      </c>
      <c r="E33" t="s">
        <v>689</v>
      </c>
      <c r="I33" t="s">
        <v>581</v>
      </c>
      <c r="J33">
        <v>76</v>
      </c>
      <c r="K33" t="s">
        <v>582</v>
      </c>
      <c r="L33" t="s">
        <v>583</v>
      </c>
      <c r="M33" t="s">
        <v>584</v>
      </c>
      <c r="N33" t="s">
        <v>585</v>
      </c>
      <c r="AD33" t="s">
        <v>688</v>
      </c>
      <c r="AF33" t="s">
        <v>690</v>
      </c>
    </row>
    <row r="34" spans="1:32" x14ac:dyDescent="0.3">
      <c r="A34" t="s">
        <v>77</v>
      </c>
      <c r="B34" t="s">
        <v>577</v>
      </c>
      <c r="C34" t="s">
        <v>578</v>
      </c>
      <c r="D34" t="s">
        <v>691</v>
      </c>
      <c r="E34" t="s">
        <v>692</v>
      </c>
      <c r="I34" t="s">
        <v>581</v>
      </c>
      <c r="J34">
        <v>76</v>
      </c>
      <c r="K34" t="s">
        <v>582</v>
      </c>
      <c r="L34" t="s">
        <v>583</v>
      </c>
      <c r="M34" t="s">
        <v>584</v>
      </c>
      <c r="N34" t="s">
        <v>585</v>
      </c>
      <c r="AD34" t="s">
        <v>691</v>
      </c>
      <c r="AF34" t="s">
        <v>693</v>
      </c>
    </row>
    <row r="35" spans="1:32" x14ac:dyDescent="0.3">
      <c r="A35" t="s">
        <v>79</v>
      </c>
      <c r="B35" t="s">
        <v>577</v>
      </c>
      <c r="C35" t="s">
        <v>578</v>
      </c>
      <c r="D35" t="s">
        <v>694</v>
      </c>
      <c r="E35" t="s">
        <v>695</v>
      </c>
      <c r="I35" t="s">
        <v>581</v>
      </c>
      <c r="J35">
        <v>76</v>
      </c>
      <c r="K35" t="s">
        <v>582</v>
      </c>
      <c r="L35" t="s">
        <v>583</v>
      </c>
      <c r="M35" t="s">
        <v>584</v>
      </c>
      <c r="N35" t="s">
        <v>585</v>
      </c>
      <c r="AD35" t="s">
        <v>694</v>
      </c>
      <c r="AF35" t="s">
        <v>696</v>
      </c>
    </row>
    <row r="36" spans="1:32" x14ac:dyDescent="0.3">
      <c r="A36" t="s">
        <v>81</v>
      </c>
      <c r="B36" t="s">
        <v>577</v>
      </c>
      <c r="C36" t="s">
        <v>578</v>
      </c>
      <c r="D36" t="s">
        <v>697</v>
      </c>
      <c r="E36" t="s">
        <v>698</v>
      </c>
      <c r="I36" t="s">
        <v>581</v>
      </c>
      <c r="J36">
        <v>76</v>
      </c>
      <c r="K36" t="s">
        <v>582</v>
      </c>
      <c r="L36" t="s">
        <v>583</v>
      </c>
      <c r="M36" t="s">
        <v>584</v>
      </c>
      <c r="N36" t="s">
        <v>585</v>
      </c>
      <c r="AD36" t="s">
        <v>697</v>
      </c>
      <c r="AF36" t="s">
        <v>699</v>
      </c>
    </row>
    <row r="37" spans="1:32" x14ac:dyDescent="0.3">
      <c r="A37" t="s">
        <v>83</v>
      </c>
      <c r="B37" t="s">
        <v>577</v>
      </c>
      <c r="C37" t="s">
        <v>578</v>
      </c>
      <c r="D37" t="s">
        <v>700</v>
      </c>
      <c r="E37" t="s">
        <v>701</v>
      </c>
      <c r="I37" t="s">
        <v>581</v>
      </c>
      <c r="J37">
        <v>76</v>
      </c>
      <c r="K37" t="s">
        <v>582</v>
      </c>
      <c r="L37" t="s">
        <v>583</v>
      </c>
      <c r="M37" t="s">
        <v>584</v>
      </c>
      <c r="N37" t="s">
        <v>585</v>
      </c>
      <c r="AD37" t="s">
        <v>700</v>
      </c>
      <c r="AF37" t="s">
        <v>702</v>
      </c>
    </row>
    <row r="38" spans="1:32" x14ac:dyDescent="0.3">
      <c r="A38" t="s">
        <v>85</v>
      </c>
      <c r="B38" t="s">
        <v>577</v>
      </c>
      <c r="C38" t="s">
        <v>578</v>
      </c>
      <c r="D38" t="s">
        <v>703</v>
      </c>
      <c r="E38" t="s">
        <v>704</v>
      </c>
      <c r="I38" t="s">
        <v>581</v>
      </c>
      <c r="J38">
        <v>76</v>
      </c>
      <c r="K38" t="s">
        <v>582</v>
      </c>
      <c r="L38" t="s">
        <v>583</v>
      </c>
      <c r="M38" t="s">
        <v>584</v>
      </c>
      <c r="N38" t="s">
        <v>585</v>
      </c>
      <c r="AD38" t="s">
        <v>703</v>
      </c>
      <c r="AF38" t="s">
        <v>705</v>
      </c>
    </row>
    <row r="39" spans="1:32" x14ac:dyDescent="0.3">
      <c r="A39" t="s">
        <v>87</v>
      </c>
      <c r="B39" t="s">
        <v>577</v>
      </c>
      <c r="C39" t="s">
        <v>578</v>
      </c>
      <c r="D39" t="s">
        <v>706</v>
      </c>
      <c r="E39" t="s">
        <v>707</v>
      </c>
      <c r="I39" t="s">
        <v>581</v>
      </c>
      <c r="J39">
        <v>76</v>
      </c>
      <c r="K39" t="s">
        <v>582</v>
      </c>
      <c r="L39" t="s">
        <v>583</v>
      </c>
      <c r="M39" t="s">
        <v>584</v>
      </c>
      <c r="N39" t="s">
        <v>585</v>
      </c>
      <c r="AD39" t="s">
        <v>706</v>
      </c>
      <c r="AF39" t="s">
        <v>708</v>
      </c>
    </row>
    <row r="40" spans="1:32" x14ac:dyDescent="0.3">
      <c r="A40" t="s">
        <v>89</v>
      </c>
      <c r="B40" t="s">
        <v>577</v>
      </c>
      <c r="C40" t="s">
        <v>578</v>
      </c>
      <c r="D40" t="s">
        <v>709</v>
      </c>
      <c r="E40" t="s">
        <v>710</v>
      </c>
      <c r="I40" t="s">
        <v>581</v>
      </c>
      <c r="J40">
        <v>76</v>
      </c>
      <c r="K40" t="s">
        <v>582</v>
      </c>
      <c r="L40" t="s">
        <v>583</v>
      </c>
      <c r="M40" t="s">
        <v>584</v>
      </c>
      <c r="N40" t="s">
        <v>585</v>
      </c>
      <c r="AD40" t="s">
        <v>709</v>
      </c>
      <c r="AF40" t="s">
        <v>711</v>
      </c>
    </row>
    <row r="41" spans="1:32" x14ac:dyDescent="0.3">
      <c r="A41" t="s">
        <v>91</v>
      </c>
      <c r="B41" t="s">
        <v>577</v>
      </c>
      <c r="C41" t="s">
        <v>578</v>
      </c>
      <c r="D41" t="s">
        <v>712</v>
      </c>
      <c r="E41" t="s">
        <v>713</v>
      </c>
      <c r="I41" t="s">
        <v>581</v>
      </c>
      <c r="J41">
        <v>76</v>
      </c>
      <c r="K41" t="s">
        <v>582</v>
      </c>
      <c r="L41" t="s">
        <v>583</v>
      </c>
      <c r="M41" t="s">
        <v>584</v>
      </c>
      <c r="N41" t="s">
        <v>585</v>
      </c>
      <c r="AD41" t="s">
        <v>712</v>
      </c>
      <c r="AF41" t="s">
        <v>714</v>
      </c>
    </row>
    <row r="42" spans="1:32" x14ac:dyDescent="0.3">
      <c r="A42" t="s">
        <v>93</v>
      </c>
      <c r="B42" t="s">
        <v>577</v>
      </c>
      <c r="C42" t="s">
        <v>578</v>
      </c>
      <c r="D42" t="s">
        <v>715</v>
      </c>
      <c r="E42" t="s">
        <v>716</v>
      </c>
      <c r="I42" t="s">
        <v>581</v>
      </c>
      <c r="J42">
        <v>76</v>
      </c>
      <c r="K42" t="s">
        <v>582</v>
      </c>
      <c r="L42" t="s">
        <v>583</v>
      </c>
      <c r="M42" t="s">
        <v>584</v>
      </c>
      <c r="N42" t="s">
        <v>585</v>
      </c>
      <c r="AD42" t="s">
        <v>715</v>
      </c>
      <c r="AF42" t="s">
        <v>717</v>
      </c>
    </row>
    <row r="43" spans="1:32" x14ac:dyDescent="0.3">
      <c r="A43" t="s">
        <v>95</v>
      </c>
      <c r="B43" t="s">
        <v>577</v>
      </c>
      <c r="C43" t="s">
        <v>578</v>
      </c>
      <c r="D43" t="s">
        <v>718</v>
      </c>
      <c r="E43" t="s">
        <v>719</v>
      </c>
      <c r="I43" t="s">
        <v>581</v>
      </c>
      <c r="J43">
        <v>76</v>
      </c>
      <c r="K43" t="s">
        <v>582</v>
      </c>
      <c r="L43" t="s">
        <v>583</v>
      </c>
      <c r="M43" t="s">
        <v>584</v>
      </c>
      <c r="N43" t="s">
        <v>585</v>
      </c>
      <c r="AD43" t="s">
        <v>718</v>
      </c>
      <c r="AF43" t="s">
        <v>720</v>
      </c>
    </row>
    <row r="44" spans="1:32" x14ac:dyDescent="0.3">
      <c r="A44" t="s">
        <v>97</v>
      </c>
      <c r="B44" t="s">
        <v>577</v>
      </c>
      <c r="C44" t="s">
        <v>578</v>
      </c>
      <c r="D44" t="s">
        <v>721</v>
      </c>
      <c r="E44" t="s">
        <v>722</v>
      </c>
      <c r="I44" t="s">
        <v>581</v>
      </c>
      <c r="J44">
        <v>76</v>
      </c>
      <c r="K44" t="s">
        <v>582</v>
      </c>
      <c r="L44" t="s">
        <v>583</v>
      </c>
      <c r="M44" t="s">
        <v>584</v>
      </c>
      <c r="N44" t="s">
        <v>585</v>
      </c>
      <c r="AD44" t="s">
        <v>721</v>
      </c>
      <c r="AF44" t="s">
        <v>723</v>
      </c>
    </row>
    <row r="45" spans="1:32" x14ac:dyDescent="0.3">
      <c r="A45" t="s">
        <v>99</v>
      </c>
      <c r="B45" t="s">
        <v>577</v>
      </c>
      <c r="C45" t="s">
        <v>578</v>
      </c>
      <c r="D45" t="s">
        <v>724</v>
      </c>
      <c r="E45" t="s">
        <v>725</v>
      </c>
      <c r="I45" t="s">
        <v>581</v>
      </c>
      <c r="J45">
        <v>76</v>
      </c>
      <c r="K45" t="s">
        <v>582</v>
      </c>
      <c r="L45" t="s">
        <v>583</v>
      </c>
      <c r="M45" t="s">
        <v>584</v>
      </c>
      <c r="N45" t="s">
        <v>585</v>
      </c>
      <c r="AD45" t="s">
        <v>724</v>
      </c>
      <c r="AF45" t="s">
        <v>726</v>
      </c>
    </row>
    <row r="46" spans="1:32" x14ac:dyDescent="0.3">
      <c r="A46" t="s">
        <v>101</v>
      </c>
      <c r="B46" t="s">
        <v>577</v>
      </c>
      <c r="C46" t="s">
        <v>578</v>
      </c>
      <c r="D46" t="s">
        <v>727</v>
      </c>
      <c r="E46" t="s">
        <v>728</v>
      </c>
      <c r="I46" t="s">
        <v>581</v>
      </c>
      <c r="J46">
        <v>76</v>
      </c>
      <c r="K46" t="s">
        <v>582</v>
      </c>
      <c r="L46" t="s">
        <v>583</v>
      </c>
      <c r="M46" t="s">
        <v>584</v>
      </c>
      <c r="N46" t="s">
        <v>585</v>
      </c>
      <c r="AD46" t="s">
        <v>729</v>
      </c>
      <c r="AF46" t="s">
        <v>730</v>
      </c>
    </row>
    <row r="47" spans="1:32" x14ac:dyDescent="0.3">
      <c r="A47" t="s">
        <v>103</v>
      </c>
      <c r="B47" t="s">
        <v>577</v>
      </c>
      <c r="C47" t="s">
        <v>578</v>
      </c>
      <c r="D47" t="s">
        <v>731</v>
      </c>
      <c r="E47" t="s">
        <v>732</v>
      </c>
      <c r="I47" t="s">
        <v>581</v>
      </c>
      <c r="J47">
        <v>77</v>
      </c>
      <c r="K47" t="s">
        <v>582</v>
      </c>
      <c r="L47" t="s">
        <v>583</v>
      </c>
      <c r="M47" t="s">
        <v>584</v>
      </c>
      <c r="N47" t="s">
        <v>585</v>
      </c>
      <c r="AD47" t="s">
        <v>731</v>
      </c>
      <c r="AF47" t="s">
        <v>733</v>
      </c>
    </row>
    <row r="48" spans="1:32" x14ac:dyDescent="0.3">
      <c r="A48" t="s">
        <v>105</v>
      </c>
      <c r="B48" t="s">
        <v>577</v>
      </c>
      <c r="C48" t="s">
        <v>578</v>
      </c>
      <c r="D48" t="s">
        <v>734</v>
      </c>
      <c r="E48" t="s">
        <v>735</v>
      </c>
      <c r="I48" t="s">
        <v>581</v>
      </c>
      <c r="J48">
        <v>76</v>
      </c>
      <c r="K48" t="s">
        <v>582</v>
      </c>
      <c r="L48" t="s">
        <v>583</v>
      </c>
      <c r="M48" t="s">
        <v>584</v>
      </c>
      <c r="N48" t="s">
        <v>585</v>
      </c>
      <c r="AD48" t="s">
        <v>734</v>
      </c>
      <c r="AF48" t="s">
        <v>736</v>
      </c>
    </row>
    <row r="49" spans="1:32" x14ac:dyDescent="0.3">
      <c r="A49" t="s">
        <v>107</v>
      </c>
      <c r="B49" t="s">
        <v>577</v>
      </c>
      <c r="C49" t="s">
        <v>578</v>
      </c>
      <c r="D49" t="s">
        <v>737</v>
      </c>
      <c r="E49" t="s">
        <v>738</v>
      </c>
      <c r="I49" t="s">
        <v>581</v>
      </c>
      <c r="J49">
        <v>77</v>
      </c>
      <c r="K49" t="s">
        <v>582</v>
      </c>
      <c r="L49" t="s">
        <v>583</v>
      </c>
      <c r="M49" t="s">
        <v>584</v>
      </c>
      <c r="N49" t="s">
        <v>585</v>
      </c>
      <c r="AD49" t="s">
        <v>737</v>
      </c>
      <c r="AF49" t="s">
        <v>739</v>
      </c>
    </row>
    <row r="50" spans="1:32" x14ac:dyDescent="0.3">
      <c r="A50" t="s">
        <v>109</v>
      </c>
      <c r="B50" t="s">
        <v>577</v>
      </c>
      <c r="C50" t="s">
        <v>578</v>
      </c>
      <c r="D50" t="s">
        <v>740</v>
      </c>
      <c r="E50" t="s">
        <v>741</v>
      </c>
      <c r="I50" t="s">
        <v>581</v>
      </c>
      <c r="J50">
        <v>77</v>
      </c>
      <c r="K50" t="s">
        <v>582</v>
      </c>
      <c r="L50" t="s">
        <v>583</v>
      </c>
      <c r="M50" t="s">
        <v>584</v>
      </c>
      <c r="N50" t="s">
        <v>585</v>
      </c>
      <c r="AD50" t="s">
        <v>740</v>
      </c>
      <c r="AF50" t="s">
        <v>742</v>
      </c>
    </row>
    <row r="51" spans="1:32" x14ac:dyDescent="0.3">
      <c r="A51" t="s">
        <v>111</v>
      </c>
      <c r="B51" t="s">
        <v>577</v>
      </c>
      <c r="C51" t="s">
        <v>578</v>
      </c>
      <c r="D51" t="s">
        <v>743</v>
      </c>
      <c r="E51" t="s">
        <v>744</v>
      </c>
      <c r="I51" t="s">
        <v>581</v>
      </c>
      <c r="J51">
        <v>77</v>
      </c>
      <c r="K51" t="s">
        <v>582</v>
      </c>
      <c r="L51" t="s">
        <v>583</v>
      </c>
      <c r="M51" t="s">
        <v>584</v>
      </c>
      <c r="N51" t="s">
        <v>585</v>
      </c>
      <c r="AD51" t="s">
        <v>745</v>
      </c>
      <c r="AF51" t="s">
        <v>746</v>
      </c>
    </row>
    <row r="52" spans="1:32" x14ac:dyDescent="0.3">
      <c r="A52" t="s">
        <v>113</v>
      </c>
      <c r="B52" t="s">
        <v>577</v>
      </c>
      <c r="C52" t="s">
        <v>578</v>
      </c>
      <c r="D52" t="s">
        <v>747</v>
      </c>
      <c r="E52" t="s">
        <v>748</v>
      </c>
      <c r="I52" t="s">
        <v>581</v>
      </c>
      <c r="J52">
        <v>77</v>
      </c>
      <c r="K52" t="s">
        <v>582</v>
      </c>
      <c r="L52" t="s">
        <v>583</v>
      </c>
      <c r="M52" t="s">
        <v>584</v>
      </c>
      <c r="N52" t="s">
        <v>585</v>
      </c>
      <c r="AD52" t="s">
        <v>747</v>
      </c>
      <c r="AF52" t="s">
        <v>749</v>
      </c>
    </row>
    <row r="53" spans="1:32" x14ac:dyDescent="0.3">
      <c r="A53" t="s">
        <v>115</v>
      </c>
      <c r="B53" t="s">
        <v>577</v>
      </c>
      <c r="C53" t="s">
        <v>578</v>
      </c>
      <c r="D53" t="s">
        <v>750</v>
      </c>
      <c r="E53" t="s">
        <v>751</v>
      </c>
      <c r="I53" t="s">
        <v>581</v>
      </c>
      <c r="J53">
        <v>77</v>
      </c>
      <c r="K53" t="s">
        <v>582</v>
      </c>
      <c r="L53" t="s">
        <v>583</v>
      </c>
      <c r="M53" t="s">
        <v>584</v>
      </c>
      <c r="N53" t="s">
        <v>585</v>
      </c>
      <c r="AD53" t="s">
        <v>752</v>
      </c>
      <c r="AF53" t="s">
        <v>753</v>
      </c>
    </row>
    <row r="54" spans="1:32" x14ac:dyDescent="0.3">
      <c r="A54" t="s">
        <v>117</v>
      </c>
      <c r="B54" t="s">
        <v>577</v>
      </c>
      <c r="C54" t="s">
        <v>578</v>
      </c>
      <c r="D54" t="s">
        <v>754</v>
      </c>
      <c r="E54" t="s">
        <v>755</v>
      </c>
      <c r="I54" t="s">
        <v>581</v>
      </c>
      <c r="J54">
        <v>77</v>
      </c>
      <c r="K54" t="s">
        <v>582</v>
      </c>
      <c r="L54" t="s">
        <v>583</v>
      </c>
      <c r="M54" t="s">
        <v>584</v>
      </c>
      <c r="N54" t="s">
        <v>585</v>
      </c>
      <c r="AD54" t="s">
        <v>754</v>
      </c>
      <c r="AF54" t="s">
        <v>756</v>
      </c>
    </row>
    <row r="55" spans="1:32" x14ac:dyDescent="0.3">
      <c r="A55" t="s">
        <v>119</v>
      </c>
      <c r="B55" t="s">
        <v>577</v>
      </c>
      <c r="C55" t="s">
        <v>578</v>
      </c>
      <c r="D55" t="s">
        <v>757</v>
      </c>
      <c r="E55" t="s">
        <v>758</v>
      </c>
      <c r="I55" t="s">
        <v>581</v>
      </c>
      <c r="J55">
        <v>78</v>
      </c>
      <c r="K55" t="s">
        <v>582</v>
      </c>
      <c r="L55" t="s">
        <v>583</v>
      </c>
      <c r="M55" t="s">
        <v>584</v>
      </c>
      <c r="N55" t="s">
        <v>585</v>
      </c>
      <c r="AD55" t="s">
        <v>757</v>
      </c>
      <c r="AF55" t="s">
        <v>759</v>
      </c>
    </row>
    <row r="56" spans="1:32" x14ac:dyDescent="0.3">
      <c r="A56" t="s">
        <v>121</v>
      </c>
      <c r="B56" t="s">
        <v>577</v>
      </c>
      <c r="C56" t="s">
        <v>578</v>
      </c>
      <c r="D56" t="s">
        <v>760</v>
      </c>
      <c r="E56" t="s">
        <v>761</v>
      </c>
      <c r="I56" t="s">
        <v>581</v>
      </c>
      <c r="J56">
        <v>77</v>
      </c>
      <c r="K56" t="s">
        <v>582</v>
      </c>
      <c r="L56" t="s">
        <v>583</v>
      </c>
      <c r="M56" t="s">
        <v>584</v>
      </c>
      <c r="N56" t="s">
        <v>585</v>
      </c>
      <c r="AD56" t="s">
        <v>760</v>
      </c>
      <c r="AF56" t="s">
        <v>762</v>
      </c>
    </row>
    <row r="57" spans="1:32" x14ac:dyDescent="0.3">
      <c r="A57" t="s">
        <v>123</v>
      </c>
      <c r="B57" t="s">
        <v>577</v>
      </c>
      <c r="C57" t="s">
        <v>578</v>
      </c>
      <c r="D57" t="s">
        <v>763</v>
      </c>
      <c r="E57" t="s">
        <v>764</v>
      </c>
      <c r="I57" t="s">
        <v>581</v>
      </c>
      <c r="J57">
        <v>77</v>
      </c>
      <c r="K57" t="s">
        <v>582</v>
      </c>
      <c r="L57" t="s">
        <v>583</v>
      </c>
      <c r="M57" t="s">
        <v>584</v>
      </c>
      <c r="N57" t="s">
        <v>585</v>
      </c>
      <c r="AD57" t="s">
        <v>763</v>
      </c>
      <c r="AF57" t="s">
        <v>765</v>
      </c>
    </row>
    <row r="58" spans="1:32" x14ac:dyDescent="0.3">
      <c r="A58" t="s">
        <v>125</v>
      </c>
      <c r="B58" t="s">
        <v>577</v>
      </c>
      <c r="C58" t="s">
        <v>578</v>
      </c>
      <c r="D58" t="s">
        <v>766</v>
      </c>
      <c r="E58" t="s">
        <v>767</v>
      </c>
      <c r="I58" t="s">
        <v>581</v>
      </c>
      <c r="J58">
        <v>77</v>
      </c>
      <c r="K58" t="s">
        <v>582</v>
      </c>
      <c r="L58" t="s">
        <v>583</v>
      </c>
      <c r="M58" t="s">
        <v>584</v>
      </c>
      <c r="N58" t="s">
        <v>585</v>
      </c>
      <c r="AD58" t="s">
        <v>766</v>
      </c>
      <c r="AF58" t="s">
        <v>768</v>
      </c>
    </row>
    <row r="59" spans="1:32" x14ac:dyDescent="0.3">
      <c r="A59" t="s">
        <v>127</v>
      </c>
      <c r="B59" t="s">
        <v>577</v>
      </c>
      <c r="C59" t="s">
        <v>578</v>
      </c>
      <c r="D59" t="s">
        <v>769</v>
      </c>
      <c r="E59" t="s">
        <v>770</v>
      </c>
      <c r="I59" t="s">
        <v>581</v>
      </c>
      <c r="J59">
        <v>77</v>
      </c>
      <c r="K59" t="s">
        <v>582</v>
      </c>
      <c r="L59" t="s">
        <v>583</v>
      </c>
      <c r="M59" t="s">
        <v>584</v>
      </c>
      <c r="N59" t="s">
        <v>585</v>
      </c>
      <c r="AD59" t="s">
        <v>769</v>
      </c>
      <c r="AF59" t="s">
        <v>771</v>
      </c>
    </row>
    <row r="60" spans="1:32" x14ac:dyDescent="0.3">
      <c r="A60" t="s">
        <v>129</v>
      </c>
      <c r="B60" t="s">
        <v>577</v>
      </c>
      <c r="C60" t="s">
        <v>578</v>
      </c>
      <c r="D60" t="s">
        <v>772</v>
      </c>
      <c r="E60" t="s">
        <v>773</v>
      </c>
      <c r="I60" t="s">
        <v>581</v>
      </c>
      <c r="J60">
        <v>77</v>
      </c>
      <c r="K60" t="s">
        <v>582</v>
      </c>
      <c r="L60" t="s">
        <v>583</v>
      </c>
      <c r="M60" t="s">
        <v>584</v>
      </c>
      <c r="N60" t="s">
        <v>585</v>
      </c>
      <c r="AD60" t="s">
        <v>772</v>
      </c>
      <c r="AF60" t="s">
        <v>774</v>
      </c>
    </row>
    <row r="61" spans="1:32" x14ac:dyDescent="0.3">
      <c r="A61" t="s">
        <v>131</v>
      </c>
      <c r="B61" t="s">
        <v>577</v>
      </c>
      <c r="C61" t="s">
        <v>578</v>
      </c>
      <c r="D61" t="s">
        <v>775</v>
      </c>
      <c r="E61" t="s">
        <v>776</v>
      </c>
      <c r="I61" t="s">
        <v>581</v>
      </c>
      <c r="J61">
        <v>77</v>
      </c>
      <c r="K61" t="s">
        <v>582</v>
      </c>
      <c r="L61" t="s">
        <v>583</v>
      </c>
      <c r="M61" t="s">
        <v>584</v>
      </c>
      <c r="N61" t="s">
        <v>585</v>
      </c>
      <c r="AD61" t="s">
        <v>775</v>
      </c>
      <c r="AF61" t="s">
        <v>777</v>
      </c>
    </row>
    <row r="62" spans="1:32" x14ac:dyDescent="0.3">
      <c r="A62" t="s">
        <v>133</v>
      </c>
      <c r="B62" t="s">
        <v>577</v>
      </c>
      <c r="C62" t="s">
        <v>578</v>
      </c>
      <c r="D62" t="s">
        <v>778</v>
      </c>
      <c r="E62" t="s">
        <v>779</v>
      </c>
      <c r="I62" t="s">
        <v>581</v>
      </c>
      <c r="J62">
        <v>77</v>
      </c>
      <c r="K62" t="s">
        <v>582</v>
      </c>
      <c r="L62" t="s">
        <v>583</v>
      </c>
      <c r="M62" t="s">
        <v>584</v>
      </c>
      <c r="N62" t="s">
        <v>585</v>
      </c>
      <c r="AD62" t="s">
        <v>778</v>
      </c>
      <c r="AF62" t="s">
        <v>780</v>
      </c>
    </row>
    <row r="63" spans="1:32" x14ac:dyDescent="0.3">
      <c r="A63" t="s">
        <v>135</v>
      </c>
      <c r="B63" t="s">
        <v>577</v>
      </c>
      <c r="C63" t="s">
        <v>578</v>
      </c>
      <c r="D63" t="s">
        <v>781</v>
      </c>
      <c r="E63" t="s">
        <v>782</v>
      </c>
      <c r="I63" t="s">
        <v>581</v>
      </c>
      <c r="J63">
        <v>77</v>
      </c>
      <c r="K63" t="s">
        <v>582</v>
      </c>
      <c r="L63" t="s">
        <v>583</v>
      </c>
      <c r="M63" t="s">
        <v>584</v>
      </c>
      <c r="N63" t="s">
        <v>585</v>
      </c>
      <c r="AD63" t="s">
        <v>781</v>
      </c>
      <c r="AF63" t="s">
        <v>783</v>
      </c>
    </row>
    <row r="64" spans="1:32" x14ac:dyDescent="0.3">
      <c r="A64" t="s">
        <v>137</v>
      </c>
      <c r="B64" t="s">
        <v>577</v>
      </c>
      <c r="C64" t="s">
        <v>578</v>
      </c>
      <c r="D64" t="s">
        <v>784</v>
      </c>
      <c r="E64" t="s">
        <v>785</v>
      </c>
      <c r="I64" t="s">
        <v>581</v>
      </c>
      <c r="J64">
        <v>77</v>
      </c>
      <c r="K64" t="s">
        <v>582</v>
      </c>
      <c r="L64" t="s">
        <v>583</v>
      </c>
      <c r="M64" t="s">
        <v>584</v>
      </c>
      <c r="N64" t="s">
        <v>585</v>
      </c>
      <c r="AD64" t="s">
        <v>784</v>
      </c>
      <c r="AF64" t="s">
        <v>786</v>
      </c>
    </row>
    <row r="65" spans="1:32" x14ac:dyDescent="0.3">
      <c r="A65" t="s">
        <v>139</v>
      </c>
      <c r="B65" t="s">
        <v>577</v>
      </c>
      <c r="C65" t="s">
        <v>578</v>
      </c>
      <c r="D65" t="s">
        <v>787</v>
      </c>
      <c r="E65" t="s">
        <v>788</v>
      </c>
      <c r="I65" t="s">
        <v>581</v>
      </c>
      <c r="J65">
        <v>77</v>
      </c>
      <c r="K65" t="s">
        <v>582</v>
      </c>
      <c r="L65" t="s">
        <v>583</v>
      </c>
      <c r="M65" t="s">
        <v>584</v>
      </c>
      <c r="N65" t="s">
        <v>585</v>
      </c>
      <c r="AD65" t="s">
        <v>787</v>
      </c>
      <c r="AF65" t="s">
        <v>789</v>
      </c>
    </row>
    <row r="66" spans="1:32" x14ac:dyDescent="0.3">
      <c r="A66" t="s">
        <v>141</v>
      </c>
      <c r="B66" t="s">
        <v>577</v>
      </c>
      <c r="C66" t="s">
        <v>578</v>
      </c>
      <c r="D66" t="s">
        <v>790</v>
      </c>
      <c r="E66" t="s">
        <v>791</v>
      </c>
      <c r="I66" t="s">
        <v>581</v>
      </c>
      <c r="J66">
        <v>75</v>
      </c>
      <c r="K66" t="s">
        <v>582</v>
      </c>
      <c r="L66" t="s">
        <v>583</v>
      </c>
      <c r="M66" t="s">
        <v>584</v>
      </c>
      <c r="N66" t="s">
        <v>585</v>
      </c>
      <c r="AD66" t="s">
        <v>790</v>
      </c>
      <c r="AF66" t="s">
        <v>792</v>
      </c>
    </row>
    <row r="67" spans="1:32" x14ac:dyDescent="0.3">
      <c r="A67" t="s">
        <v>143</v>
      </c>
      <c r="B67" t="s">
        <v>577</v>
      </c>
      <c r="C67" t="s">
        <v>578</v>
      </c>
      <c r="D67" t="s">
        <v>793</v>
      </c>
      <c r="E67" t="s">
        <v>794</v>
      </c>
      <c r="I67" t="s">
        <v>581</v>
      </c>
      <c r="J67">
        <v>75</v>
      </c>
      <c r="K67" t="s">
        <v>582</v>
      </c>
      <c r="L67" t="s">
        <v>583</v>
      </c>
      <c r="M67" t="s">
        <v>584</v>
      </c>
      <c r="N67" t="s">
        <v>585</v>
      </c>
      <c r="AD67" t="s">
        <v>795</v>
      </c>
      <c r="AF67" t="s">
        <v>796</v>
      </c>
    </row>
    <row r="68" spans="1:32" x14ac:dyDescent="0.3">
      <c r="A68" t="s">
        <v>145</v>
      </c>
      <c r="B68" t="s">
        <v>577</v>
      </c>
      <c r="C68" t="s">
        <v>578</v>
      </c>
      <c r="D68" t="s">
        <v>797</v>
      </c>
      <c r="E68" t="s">
        <v>798</v>
      </c>
      <c r="I68" t="s">
        <v>581</v>
      </c>
      <c r="J68">
        <v>75</v>
      </c>
      <c r="K68" t="s">
        <v>582</v>
      </c>
      <c r="L68" t="s">
        <v>583</v>
      </c>
      <c r="M68" t="s">
        <v>584</v>
      </c>
      <c r="N68" t="s">
        <v>585</v>
      </c>
      <c r="AD68" t="s">
        <v>797</v>
      </c>
      <c r="AF68" t="s">
        <v>799</v>
      </c>
    </row>
    <row r="69" spans="1:32" x14ac:dyDescent="0.3">
      <c r="A69" t="s">
        <v>147</v>
      </c>
      <c r="B69" t="s">
        <v>577</v>
      </c>
      <c r="C69" t="s">
        <v>578</v>
      </c>
      <c r="D69" t="s">
        <v>800</v>
      </c>
      <c r="E69" t="s">
        <v>801</v>
      </c>
      <c r="I69" t="s">
        <v>581</v>
      </c>
      <c r="J69">
        <v>75</v>
      </c>
      <c r="K69" t="s">
        <v>582</v>
      </c>
      <c r="L69" t="s">
        <v>583</v>
      </c>
      <c r="M69" t="s">
        <v>584</v>
      </c>
      <c r="N69" t="s">
        <v>585</v>
      </c>
      <c r="AD69" t="s">
        <v>800</v>
      </c>
      <c r="AF69" t="s">
        <v>802</v>
      </c>
    </row>
    <row r="70" spans="1:32" x14ac:dyDescent="0.3">
      <c r="A70" t="s">
        <v>149</v>
      </c>
      <c r="B70" t="s">
        <v>577</v>
      </c>
      <c r="C70" t="s">
        <v>578</v>
      </c>
      <c r="D70" t="s">
        <v>803</v>
      </c>
      <c r="E70" t="s">
        <v>804</v>
      </c>
      <c r="I70" t="s">
        <v>581</v>
      </c>
      <c r="J70">
        <v>75</v>
      </c>
      <c r="K70" t="s">
        <v>582</v>
      </c>
      <c r="L70" t="s">
        <v>583</v>
      </c>
      <c r="M70" t="s">
        <v>584</v>
      </c>
      <c r="N70" t="s">
        <v>585</v>
      </c>
      <c r="AD70" t="s">
        <v>803</v>
      </c>
      <c r="AF70" t="s">
        <v>805</v>
      </c>
    </row>
    <row r="71" spans="1:32" x14ac:dyDescent="0.3">
      <c r="A71" t="s">
        <v>151</v>
      </c>
      <c r="B71" t="s">
        <v>577</v>
      </c>
      <c r="C71" t="s">
        <v>578</v>
      </c>
      <c r="D71" t="s">
        <v>806</v>
      </c>
      <c r="E71" t="s">
        <v>807</v>
      </c>
      <c r="I71" t="s">
        <v>581</v>
      </c>
      <c r="J71">
        <v>75</v>
      </c>
      <c r="K71" t="s">
        <v>582</v>
      </c>
      <c r="L71" t="s">
        <v>583</v>
      </c>
      <c r="M71" t="s">
        <v>584</v>
      </c>
      <c r="N71" t="s">
        <v>585</v>
      </c>
      <c r="AD71" t="s">
        <v>806</v>
      </c>
      <c r="AF71" t="s">
        <v>808</v>
      </c>
    </row>
    <row r="72" spans="1:32" x14ac:dyDescent="0.3">
      <c r="A72" t="s">
        <v>153</v>
      </c>
      <c r="B72" t="s">
        <v>577</v>
      </c>
      <c r="C72" t="s">
        <v>578</v>
      </c>
      <c r="D72" t="s">
        <v>809</v>
      </c>
      <c r="E72" t="s">
        <v>810</v>
      </c>
      <c r="I72" t="s">
        <v>581</v>
      </c>
      <c r="J72">
        <v>75</v>
      </c>
      <c r="K72" t="s">
        <v>582</v>
      </c>
      <c r="L72" t="s">
        <v>583</v>
      </c>
      <c r="M72" t="s">
        <v>584</v>
      </c>
      <c r="N72" t="s">
        <v>585</v>
      </c>
      <c r="AD72" t="s">
        <v>809</v>
      </c>
      <c r="AF72" t="s">
        <v>811</v>
      </c>
    </row>
    <row r="73" spans="1:32" x14ac:dyDescent="0.3">
      <c r="A73" t="s">
        <v>155</v>
      </c>
      <c r="B73" t="s">
        <v>577</v>
      </c>
      <c r="C73" t="s">
        <v>578</v>
      </c>
      <c r="D73" t="s">
        <v>812</v>
      </c>
      <c r="E73" t="s">
        <v>813</v>
      </c>
      <c r="I73" t="s">
        <v>581</v>
      </c>
      <c r="J73">
        <v>75</v>
      </c>
      <c r="K73" t="s">
        <v>582</v>
      </c>
      <c r="L73" t="s">
        <v>583</v>
      </c>
      <c r="M73" t="s">
        <v>584</v>
      </c>
      <c r="N73" t="s">
        <v>585</v>
      </c>
      <c r="AD73" t="s">
        <v>812</v>
      </c>
      <c r="AF73" t="s">
        <v>814</v>
      </c>
    </row>
    <row r="74" spans="1:32" x14ac:dyDescent="0.3">
      <c r="A74" t="s">
        <v>157</v>
      </c>
      <c r="B74" t="s">
        <v>577</v>
      </c>
      <c r="C74" t="s">
        <v>578</v>
      </c>
      <c r="D74" t="s">
        <v>815</v>
      </c>
      <c r="E74" t="s">
        <v>816</v>
      </c>
      <c r="I74" t="s">
        <v>581</v>
      </c>
      <c r="J74">
        <v>75</v>
      </c>
      <c r="K74" t="s">
        <v>582</v>
      </c>
      <c r="L74" t="s">
        <v>583</v>
      </c>
      <c r="M74" t="s">
        <v>584</v>
      </c>
      <c r="N74" t="s">
        <v>585</v>
      </c>
      <c r="AD74" t="s">
        <v>815</v>
      </c>
      <c r="AF74" t="s">
        <v>817</v>
      </c>
    </row>
    <row r="75" spans="1:32" x14ac:dyDescent="0.3">
      <c r="A75" t="s">
        <v>159</v>
      </c>
      <c r="B75" t="s">
        <v>577</v>
      </c>
      <c r="C75" t="s">
        <v>578</v>
      </c>
      <c r="D75" t="s">
        <v>818</v>
      </c>
      <c r="E75" t="s">
        <v>819</v>
      </c>
      <c r="I75" t="s">
        <v>581</v>
      </c>
      <c r="J75">
        <v>75</v>
      </c>
      <c r="K75" t="s">
        <v>582</v>
      </c>
      <c r="L75" t="s">
        <v>583</v>
      </c>
      <c r="M75" t="s">
        <v>584</v>
      </c>
      <c r="N75" t="s">
        <v>585</v>
      </c>
      <c r="AD75" t="s">
        <v>818</v>
      </c>
      <c r="AF75" t="s">
        <v>820</v>
      </c>
    </row>
    <row r="76" spans="1:32" x14ac:dyDescent="0.3">
      <c r="A76" t="s">
        <v>161</v>
      </c>
      <c r="B76" t="s">
        <v>577</v>
      </c>
      <c r="C76" t="s">
        <v>578</v>
      </c>
      <c r="D76" t="s">
        <v>821</v>
      </c>
      <c r="E76" t="s">
        <v>822</v>
      </c>
      <c r="I76" t="s">
        <v>581</v>
      </c>
      <c r="J76">
        <v>75</v>
      </c>
      <c r="K76" t="s">
        <v>582</v>
      </c>
      <c r="L76" t="s">
        <v>583</v>
      </c>
      <c r="M76" t="s">
        <v>584</v>
      </c>
      <c r="N76" t="s">
        <v>585</v>
      </c>
      <c r="AD76" t="s">
        <v>821</v>
      </c>
      <c r="AF76" t="s">
        <v>823</v>
      </c>
    </row>
    <row r="77" spans="1:32" x14ac:dyDescent="0.3">
      <c r="A77" t="s">
        <v>163</v>
      </c>
      <c r="B77" t="s">
        <v>577</v>
      </c>
      <c r="C77" t="s">
        <v>578</v>
      </c>
      <c r="D77" t="s">
        <v>824</v>
      </c>
      <c r="E77" t="s">
        <v>825</v>
      </c>
      <c r="I77" t="s">
        <v>581</v>
      </c>
      <c r="J77">
        <v>75</v>
      </c>
      <c r="K77" t="s">
        <v>582</v>
      </c>
      <c r="L77" t="s">
        <v>583</v>
      </c>
      <c r="M77" t="s">
        <v>584</v>
      </c>
      <c r="N77" t="s">
        <v>585</v>
      </c>
      <c r="AD77" t="s">
        <v>824</v>
      </c>
      <c r="AF77" t="s">
        <v>826</v>
      </c>
    </row>
    <row r="78" spans="1:32" x14ac:dyDescent="0.3">
      <c r="A78" t="s">
        <v>165</v>
      </c>
      <c r="B78" t="s">
        <v>577</v>
      </c>
      <c r="C78" t="s">
        <v>578</v>
      </c>
      <c r="D78" t="s">
        <v>827</v>
      </c>
      <c r="E78" t="s">
        <v>828</v>
      </c>
      <c r="I78" t="s">
        <v>581</v>
      </c>
      <c r="J78">
        <v>75</v>
      </c>
      <c r="K78" t="s">
        <v>582</v>
      </c>
      <c r="L78" t="s">
        <v>583</v>
      </c>
      <c r="M78" t="s">
        <v>584</v>
      </c>
      <c r="N78" t="s">
        <v>585</v>
      </c>
      <c r="AD78" t="s">
        <v>827</v>
      </c>
      <c r="AF78" t="s">
        <v>829</v>
      </c>
    </row>
    <row r="79" spans="1:32" x14ac:dyDescent="0.3">
      <c r="A79" t="s">
        <v>167</v>
      </c>
      <c r="B79" t="s">
        <v>577</v>
      </c>
      <c r="C79" t="s">
        <v>578</v>
      </c>
      <c r="D79" t="s">
        <v>830</v>
      </c>
      <c r="E79" t="s">
        <v>831</v>
      </c>
      <c r="I79" t="s">
        <v>581</v>
      </c>
      <c r="J79">
        <v>75</v>
      </c>
      <c r="K79" t="s">
        <v>582</v>
      </c>
      <c r="L79" t="s">
        <v>583</v>
      </c>
      <c r="M79" t="s">
        <v>584</v>
      </c>
      <c r="N79" t="s">
        <v>585</v>
      </c>
      <c r="AD79" t="s">
        <v>830</v>
      </c>
      <c r="AF79" t="s">
        <v>832</v>
      </c>
    </row>
    <row r="80" spans="1:32" x14ac:dyDescent="0.3">
      <c r="A80" t="s">
        <v>169</v>
      </c>
      <c r="B80" t="s">
        <v>577</v>
      </c>
      <c r="C80" t="s">
        <v>578</v>
      </c>
      <c r="D80" t="s">
        <v>833</v>
      </c>
      <c r="E80" t="s">
        <v>834</v>
      </c>
      <c r="I80" t="s">
        <v>581</v>
      </c>
      <c r="J80">
        <v>75</v>
      </c>
      <c r="K80" t="s">
        <v>582</v>
      </c>
      <c r="L80" t="s">
        <v>583</v>
      </c>
      <c r="M80" t="s">
        <v>584</v>
      </c>
      <c r="N80" t="s">
        <v>585</v>
      </c>
      <c r="AD80" t="s">
        <v>835</v>
      </c>
      <c r="AF80" t="s">
        <v>836</v>
      </c>
    </row>
    <row r="81" spans="1:32" x14ac:dyDescent="0.3">
      <c r="A81" t="s">
        <v>171</v>
      </c>
      <c r="B81" t="s">
        <v>577</v>
      </c>
      <c r="C81" t="s">
        <v>578</v>
      </c>
      <c r="D81" t="s">
        <v>837</v>
      </c>
      <c r="E81" t="s">
        <v>838</v>
      </c>
      <c r="I81" t="s">
        <v>581</v>
      </c>
      <c r="J81">
        <v>75</v>
      </c>
      <c r="K81" t="s">
        <v>582</v>
      </c>
      <c r="L81" t="s">
        <v>583</v>
      </c>
      <c r="M81" t="s">
        <v>584</v>
      </c>
      <c r="N81" t="s">
        <v>585</v>
      </c>
      <c r="AD81" t="s">
        <v>837</v>
      </c>
      <c r="AF81" t="s">
        <v>839</v>
      </c>
    </row>
    <row r="82" spans="1:32" x14ac:dyDescent="0.3">
      <c r="A82" t="s">
        <v>173</v>
      </c>
      <c r="B82" t="s">
        <v>577</v>
      </c>
      <c r="C82" t="s">
        <v>578</v>
      </c>
      <c r="D82" t="s">
        <v>840</v>
      </c>
      <c r="E82" t="s">
        <v>841</v>
      </c>
      <c r="I82" t="s">
        <v>581</v>
      </c>
      <c r="J82">
        <v>75</v>
      </c>
      <c r="K82" t="s">
        <v>582</v>
      </c>
      <c r="L82" t="s">
        <v>583</v>
      </c>
      <c r="M82" t="s">
        <v>584</v>
      </c>
      <c r="N82" t="s">
        <v>585</v>
      </c>
      <c r="AD82" t="s">
        <v>840</v>
      </c>
      <c r="AF82" t="s">
        <v>842</v>
      </c>
    </row>
    <row r="83" spans="1:32" x14ac:dyDescent="0.3">
      <c r="A83" t="s">
        <v>175</v>
      </c>
      <c r="B83" t="s">
        <v>577</v>
      </c>
      <c r="C83" t="s">
        <v>578</v>
      </c>
      <c r="D83" t="s">
        <v>843</v>
      </c>
      <c r="E83" t="s">
        <v>844</v>
      </c>
      <c r="I83" t="s">
        <v>581</v>
      </c>
      <c r="J83">
        <v>70</v>
      </c>
      <c r="K83" t="s">
        <v>582</v>
      </c>
      <c r="L83" t="s">
        <v>583</v>
      </c>
      <c r="M83" t="s">
        <v>584</v>
      </c>
      <c r="N83" t="s">
        <v>585</v>
      </c>
      <c r="AD83" t="s">
        <v>843</v>
      </c>
      <c r="AF83" t="s">
        <v>845</v>
      </c>
    </row>
    <row r="84" spans="1:32" x14ac:dyDescent="0.3">
      <c r="A84" t="s">
        <v>177</v>
      </c>
      <c r="B84" t="s">
        <v>577</v>
      </c>
      <c r="C84" t="s">
        <v>578</v>
      </c>
      <c r="D84" t="s">
        <v>846</v>
      </c>
      <c r="E84" t="s">
        <v>847</v>
      </c>
      <c r="I84" t="s">
        <v>581</v>
      </c>
      <c r="J84">
        <v>75</v>
      </c>
      <c r="K84" t="s">
        <v>582</v>
      </c>
      <c r="L84" t="s">
        <v>583</v>
      </c>
      <c r="M84" t="s">
        <v>584</v>
      </c>
      <c r="N84" t="s">
        <v>585</v>
      </c>
      <c r="AD84" t="s">
        <v>846</v>
      </c>
      <c r="AF84" t="s">
        <v>848</v>
      </c>
    </row>
    <row r="85" spans="1:32" x14ac:dyDescent="0.3">
      <c r="A85" t="s">
        <v>179</v>
      </c>
      <c r="B85" t="s">
        <v>577</v>
      </c>
      <c r="C85" t="s">
        <v>578</v>
      </c>
      <c r="D85" t="s">
        <v>849</v>
      </c>
      <c r="E85" t="s">
        <v>850</v>
      </c>
      <c r="I85" t="s">
        <v>581</v>
      </c>
      <c r="J85">
        <v>75</v>
      </c>
      <c r="K85" t="s">
        <v>582</v>
      </c>
      <c r="L85" t="s">
        <v>583</v>
      </c>
      <c r="M85" t="s">
        <v>584</v>
      </c>
      <c r="N85" t="s">
        <v>585</v>
      </c>
      <c r="AD85" t="s">
        <v>849</v>
      </c>
      <c r="AF85" t="s">
        <v>851</v>
      </c>
    </row>
    <row r="86" spans="1:32" x14ac:dyDescent="0.3">
      <c r="A86" t="s">
        <v>181</v>
      </c>
      <c r="B86" t="s">
        <v>577</v>
      </c>
      <c r="C86" t="s">
        <v>578</v>
      </c>
      <c r="D86" t="s">
        <v>852</v>
      </c>
      <c r="E86" t="s">
        <v>853</v>
      </c>
      <c r="I86" t="s">
        <v>581</v>
      </c>
      <c r="J86">
        <v>75</v>
      </c>
      <c r="K86" t="s">
        <v>582</v>
      </c>
      <c r="L86" t="s">
        <v>583</v>
      </c>
      <c r="M86" t="s">
        <v>584</v>
      </c>
      <c r="N86" t="s">
        <v>585</v>
      </c>
      <c r="AD86" t="s">
        <v>852</v>
      </c>
      <c r="AF86" t="s">
        <v>854</v>
      </c>
    </row>
    <row r="87" spans="1:32" x14ac:dyDescent="0.3">
      <c r="A87" t="s">
        <v>183</v>
      </c>
      <c r="B87" t="s">
        <v>577</v>
      </c>
      <c r="C87" t="s">
        <v>578</v>
      </c>
      <c r="D87" t="s">
        <v>855</v>
      </c>
      <c r="E87" t="s">
        <v>856</v>
      </c>
      <c r="I87" t="s">
        <v>581</v>
      </c>
      <c r="J87">
        <v>76</v>
      </c>
      <c r="K87" t="s">
        <v>582</v>
      </c>
      <c r="L87" t="s">
        <v>583</v>
      </c>
      <c r="M87" t="s">
        <v>584</v>
      </c>
      <c r="N87" t="s">
        <v>585</v>
      </c>
      <c r="AD87" t="s">
        <v>855</v>
      </c>
      <c r="AF87" t="s">
        <v>857</v>
      </c>
    </row>
    <row r="88" spans="1:32" x14ac:dyDescent="0.3">
      <c r="A88" t="s">
        <v>185</v>
      </c>
      <c r="B88" t="s">
        <v>577</v>
      </c>
      <c r="C88" t="s">
        <v>578</v>
      </c>
      <c r="D88" t="s">
        <v>858</v>
      </c>
      <c r="E88" t="s">
        <v>859</v>
      </c>
      <c r="I88" t="s">
        <v>581</v>
      </c>
      <c r="J88">
        <v>75</v>
      </c>
      <c r="K88" t="s">
        <v>582</v>
      </c>
      <c r="L88" t="s">
        <v>583</v>
      </c>
      <c r="M88" t="s">
        <v>584</v>
      </c>
      <c r="N88" t="s">
        <v>585</v>
      </c>
      <c r="AD88" t="s">
        <v>858</v>
      </c>
      <c r="AF88" t="s">
        <v>860</v>
      </c>
    </row>
    <row r="89" spans="1:32" x14ac:dyDescent="0.3">
      <c r="A89" t="s">
        <v>187</v>
      </c>
      <c r="B89" t="s">
        <v>577</v>
      </c>
      <c r="C89" t="s">
        <v>578</v>
      </c>
      <c r="D89" t="s">
        <v>861</v>
      </c>
      <c r="E89" t="s">
        <v>862</v>
      </c>
      <c r="I89" t="s">
        <v>581</v>
      </c>
      <c r="J89">
        <v>76</v>
      </c>
      <c r="K89" t="s">
        <v>582</v>
      </c>
      <c r="L89" t="s">
        <v>583</v>
      </c>
      <c r="M89" t="s">
        <v>584</v>
      </c>
      <c r="N89" t="s">
        <v>585</v>
      </c>
      <c r="AD89" t="s">
        <v>861</v>
      </c>
      <c r="AF89" t="s">
        <v>863</v>
      </c>
    </row>
    <row r="90" spans="1:32" x14ac:dyDescent="0.3">
      <c r="A90" t="s">
        <v>189</v>
      </c>
      <c r="B90" t="s">
        <v>577</v>
      </c>
      <c r="C90" t="s">
        <v>578</v>
      </c>
      <c r="D90" t="s">
        <v>864</v>
      </c>
      <c r="E90" t="s">
        <v>865</v>
      </c>
      <c r="I90" t="s">
        <v>581</v>
      </c>
      <c r="J90">
        <v>75</v>
      </c>
      <c r="K90" t="s">
        <v>582</v>
      </c>
      <c r="L90" t="s">
        <v>583</v>
      </c>
      <c r="M90" t="s">
        <v>584</v>
      </c>
      <c r="N90" t="s">
        <v>585</v>
      </c>
      <c r="AD90" t="s">
        <v>864</v>
      </c>
      <c r="AF90" t="s">
        <v>866</v>
      </c>
    </row>
    <row r="91" spans="1:32" x14ac:dyDescent="0.3">
      <c r="A91" t="s">
        <v>191</v>
      </c>
      <c r="B91" t="s">
        <v>577</v>
      </c>
      <c r="C91" t="s">
        <v>578</v>
      </c>
      <c r="D91" t="s">
        <v>867</v>
      </c>
      <c r="E91" t="s">
        <v>868</v>
      </c>
      <c r="I91" t="s">
        <v>581</v>
      </c>
      <c r="J91">
        <v>75</v>
      </c>
      <c r="K91" t="s">
        <v>582</v>
      </c>
      <c r="L91" t="s">
        <v>583</v>
      </c>
      <c r="M91" t="s">
        <v>584</v>
      </c>
      <c r="N91" t="s">
        <v>585</v>
      </c>
      <c r="AD91" t="s">
        <v>869</v>
      </c>
      <c r="AF91" t="s">
        <v>870</v>
      </c>
    </row>
    <row r="92" spans="1:32" x14ac:dyDescent="0.3">
      <c r="A92" t="s">
        <v>193</v>
      </c>
      <c r="B92" t="s">
        <v>577</v>
      </c>
      <c r="C92" t="s">
        <v>578</v>
      </c>
      <c r="D92" t="s">
        <v>871</v>
      </c>
      <c r="E92" t="s">
        <v>872</v>
      </c>
      <c r="I92" t="s">
        <v>581</v>
      </c>
      <c r="J92">
        <v>75</v>
      </c>
      <c r="K92" t="s">
        <v>582</v>
      </c>
      <c r="L92" t="s">
        <v>583</v>
      </c>
      <c r="M92" t="s">
        <v>584</v>
      </c>
      <c r="N92" t="s">
        <v>585</v>
      </c>
      <c r="AD92" t="s">
        <v>873</v>
      </c>
      <c r="AF92" t="s">
        <v>874</v>
      </c>
    </row>
    <row r="93" spans="1:32" x14ac:dyDescent="0.3">
      <c r="A93" t="s">
        <v>195</v>
      </c>
      <c r="B93" t="s">
        <v>577</v>
      </c>
      <c r="C93" t="s">
        <v>578</v>
      </c>
      <c r="D93" t="s">
        <v>875</v>
      </c>
      <c r="E93" t="s">
        <v>876</v>
      </c>
      <c r="I93" t="s">
        <v>581</v>
      </c>
      <c r="J93">
        <v>75</v>
      </c>
      <c r="K93" t="s">
        <v>582</v>
      </c>
      <c r="L93" t="s">
        <v>583</v>
      </c>
      <c r="M93" t="s">
        <v>584</v>
      </c>
      <c r="N93" t="s">
        <v>585</v>
      </c>
      <c r="AD93" t="s">
        <v>875</v>
      </c>
      <c r="AF93" t="s">
        <v>877</v>
      </c>
    </row>
    <row r="94" spans="1:32" x14ac:dyDescent="0.3">
      <c r="A94" t="s">
        <v>197</v>
      </c>
      <c r="B94" t="s">
        <v>577</v>
      </c>
      <c r="C94" t="s">
        <v>578</v>
      </c>
      <c r="D94" t="s">
        <v>878</v>
      </c>
      <c r="E94" t="s">
        <v>879</v>
      </c>
      <c r="I94" t="s">
        <v>581</v>
      </c>
      <c r="J94">
        <v>75</v>
      </c>
      <c r="K94" t="s">
        <v>582</v>
      </c>
      <c r="L94" t="s">
        <v>583</v>
      </c>
      <c r="M94" t="s">
        <v>584</v>
      </c>
      <c r="N94" t="s">
        <v>585</v>
      </c>
      <c r="AD94" t="s">
        <v>880</v>
      </c>
      <c r="AF94" t="s">
        <v>881</v>
      </c>
    </row>
    <row r="95" spans="1:32" x14ac:dyDescent="0.3">
      <c r="A95" t="s">
        <v>199</v>
      </c>
      <c r="B95" t="s">
        <v>577</v>
      </c>
      <c r="C95" t="s">
        <v>578</v>
      </c>
      <c r="D95" t="s">
        <v>882</v>
      </c>
      <c r="E95" t="s">
        <v>883</v>
      </c>
      <c r="I95" t="s">
        <v>581</v>
      </c>
      <c r="J95">
        <v>75</v>
      </c>
      <c r="K95" t="s">
        <v>582</v>
      </c>
      <c r="L95" t="s">
        <v>583</v>
      </c>
      <c r="M95" t="s">
        <v>584</v>
      </c>
      <c r="N95" t="s">
        <v>585</v>
      </c>
      <c r="AD95" t="s">
        <v>884</v>
      </c>
      <c r="AF95" t="s">
        <v>885</v>
      </c>
    </row>
    <row r="96" spans="1:32" x14ac:dyDescent="0.3">
      <c r="A96" t="s">
        <v>201</v>
      </c>
      <c r="B96" t="s">
        <v>577</v>
      </c>
      <c r="C96" t="s">
        <v>578</v>
      </c>
      <c r="D96" t="s">
        <v>886</v>
      </c>
      <c r="E96" t="s">
        <v>887</v>
      </c>
      <c r="I96" t="s">
        <v>581</v>
      </c>
      <c r="J96">
        <v>75</v>
      </c>
      <c r="K96" t="s">
        <v>582</v>
      </c>
      <c r="L96" t="s">
        <v>583</v>
      </c>
      <c r="M96" t="s">
        <v>584</v>
      </c>
      <c r="N96" t="s">
        <v>585</v>
      </c>
      <c r="AD96" t="s">
        <v>886</v>
      </c>
      <c r="AF96" t="s">
        <v>888</v>
      </c>
    </row>
    <row r="97" spans="1:32" x14ac:dyDescent="0.3">
      <c r="A97" t="s">
        <v>203</v>
      </c>
      <c r="B97" t="s">
        <v>577</v>
      </c>
      <c r="C97" t="s">
        <v>578</v>
      </c>
      <c r="D97" t="s">
        <v>889</v>
      </c>
      <c r="E97" t="s">
        <v>890</v>
      </c>
      <c r="I97" t="s">
        <v>581</v>
      </c>
      <c r="J97">
        <v>75</v>
      </c>
      <c r="K97" t="s">
        <v>582</v>
      </c>
      <c r="L97" t="s">
        <v>583</v>
      </c>
      <c r="M97" t="s">
        <v>584</v>
      </c>
      <c r="N97" t="s">
        <v>585</v>
      </c>
      <c r="AD97" t="s">
        <v>889</v>
      </c>
      <c r="AF97" t="s">
        <v>891</v>
      </c>
    </row>
    <row r="98" spans="1:32" x14ac:dyDescent="0.3">
      <c r="A98" t="s">
        <v>205</v>
      </c>
      <c r="B98" t="s">
        <v>577</v>
      </c>
      <c r="C98" t="s">
        <v>578</v>
      </c>
      <c r="D98" t="s">
        <v>892</v>
      </c>
      <c r="E98" t="s">
        <v>893</v>
      </c>
      <c r="I98" t="s">
        <v>581</v>
      </c>
      <c r="J98">
        <v>75</v>
      </c>
      <c r="K98" t="s">
        <v>582</v>
      </c>
      <c r="L98" t="s">
        <v>583</v>
      </c>
      <c r="M98" t="s">
        <v>584</v>
      </c>
      <c r="N98" t="s">
        <v>585</v>
      </c>
      <c r="AD98" t="s">
        <v>892</v>
      </c>
      <c r="AF98" t="s">
        <v>894</v>
      </c>
    </row>
    <row r="99" spans="1:32" x14ac:dyDescent="0.3">
      <c r="A99" t="s">
        <v>207</v>
      </c>
      <c r="B99" t="s">
        <v>577</v>
      </c>
      <c r="C99" t="s">
        <v>578</v>
      </c>
      <c r="D99" t="s">
        <v>895</v>
      </c>
      <c r="E99" t="s">
        <v>896</v>
      </c>
      <c r="I99" t="s">
        <v>581</v>
      </c>
      <c r="J99">
        <v>75</v>
      </c>
      <c r="K99" t="s">
        <v>582</v>
      </c>
      <c r="L99" t="s">
        <v>583</v>
      </c>
      <c r="M99" t="s">
        <v>584</v>
      </c>
      <c r="N99" t="s">
        <v>585</v>
      </c>
      <c r="AD99" t="s">
        <v>895</v>
      </c>
      <c r="AF99" t="s">
        <v>897</v>
      </c>
    </row>
    <row r="100" spans="1:32" x14ac:dyDescent="0.3">
      <c r="A100" t="s">
        <v>209</v>
      </c>
      <c r="B100" t="s">
        <v>577</v>
      </c>
      <c r="C100" t="s">
        <v>578</v>
      </c>
      <c r="D100" t="s">
        <v>898</v>
      </c>
      <c r="E100" t="s">
        <v>899</v>
      </c>
      <c r="I100" t="s">
        <v>581</v>
      </c>
      <c r="J100">
        <v>75</v>
      </c>
      <c r="K100" t="s">
        <v>582</v>
      </c>
      <c r="L100" t="s">
        <v>583</v>
      </c>
      <c r="M100" t="s">
        <v>584</v>
      </c>
      <c r="N100" t="s">
        <v>585</v>
      </c>
      <c r="AD100" t="s">
        <v>898</v>
      </c>
      <c r="AF100" t="s">
        <v>900</v>
      </c>
    </row>
    <row r="101" spans="1:32" x14ac:dyDescent="0.3">
      <c r="A101" t="s">
        <v>211</v>
      </c>
      <c r="B101" t="s">
        <v>577</v>
      </c>
      <c r="C101" t="s">
        <v>578</v>
      </c>
      <c r="D101" t="s">
        <v>901</v>
      </c>
      <c r="E101" t="s">
        <v>902</v>
      </c>
      <c r="I101" t="s">
        <v>581</v>
      </c>
      <c r="J101">
        <v>75</v>
      </c>
      <c r="K101" t="s">
        <v>582</v>
      </c>
      <c r="L101" t="s">
        <v>583</v>
      </c>
      <c r="M101" t="s">
        <v>584</v>
      </c>
      <c r="N101" t="s">
        <v>585</v>
      </c>
      <c r="AD101" t="s">
        <v>903</v>
      </c>
      <c r="AF101" t="s">
        <v>904</v>
      </c>
    </row>
    <row r="102" spans="1:32" x14ac:dyDescent="0.3">
      <c r="A102" t="s">
        <v>213</v>
      </c>
      <c r="B102" t="s">
        <v>577</v>
      </c>
      <c r="C102" t="s">
        <v>578</v>
      </c>
      <c r="D102" t="s">
        <v>905</v>
      </c>
      <c r="E102" t="s">
        <v>906</v>
      </c>
      <c r="I102" t="s">
        <v>581</v>
      </c>
      <c r="J102">
        <v>75</v>
      </c>
      <c r="K102" t="s">
        <v>582</v>
      </c>
      <c r="L102" t="s">
        <v>583</v>
      </c>
      <c r="M102" t="s">
        <v>584</v>
      </c>
      <c r="N102" t="s">
        <v>585</v>
      </c>
      <c r="AD102" t="s">
        <v>905</v>
      </c>
      <c r="AF102" t="s">
        <v>907</v>
      </c>
    </row>
    <row r="103" spans="1:32" x14ac:dyDescent="0.3">
      <c r="A103" t="s">
        <v>215</v>
      </c>
      <c r="B103" t="s">
        <v>577</v>
      </c>
      <c r="C103" t="s">
        <v>578</v>
      </c>
      <c r="D103" t="s">
        <v>908</v>
      </c>
      <c r="E103" t="s">
        <v>909</v>
      </c>
      <c r="I103" t="s">
        <v>581</v>
      </c>
      <c r="J103">
        <v>75</v>
      </c>
      <c r="K103" t="s">
        <v>582</v>
      </c>
      <c r="L103" t="s">
        <v>583</v>
      </c>
      <c r="M103" t="s">
        <v>584</v>
      </c>
      <c r="N103" t="s">
        <v>585</v>
      </c>
      <c r="AD103" t="s">
        <v>910</v>
      </c>
      <c r="AF103" t="s">
        <v>911</v>
      </c>
    </row>
    <row r="104" spans="1:32" x14ac:dyDescent="0.3">
      <c r="A104" t="s">
        <v>217</v>
      </c>
      <c r="B104" t="s">
        <v>577</v>
      </c>
      <c r="C104" t="s">
        <v>578</v>
      </c>
      <c r="D104" t="s">
        <v>912</v>
      </c>
      <c r="E104" t="s">
        <v>913</v>
      </c>
      <c r="I104" t="s">
        <v>581</v>
      </c>
      <c r="J104">
        <v>75</v>
      </c>
      <c r="K104" t="s">
        <v>582</v>
      </c>
      <c r="L104" t="s">
        <v>583</v>
      </c>
      <c r="M104" t="s">
        <v>584</v>
      </c>
      <c r="N104" t="s">
        <v>585</v>
      </c>
      <c r="AD104" t="s">
        <v>912</v>
      </c>
      <c r="AF104" t="s">
        <v>914</v>
      </c>
    </row>
    <row r="105" spans="1:32" x14ac:dyDescent="0.3">
      <c r="A105" t="s">
        <v>219</v>
      </c>
      <c r="B105" t="s">
        <v>577</v>
      </c>
      <c r="C105" t="s">
        <v>578</v>
      </c>
      <c r="D105" t="s">
        <v>915</v>
      </c>
      <c r="E105" t="s">
        <v>916</v>
      </c>
      <c r="I105" t="s">
        <v>581</v>
      </c>
      <c r="J105">
        <v>75</v>
      </c>
      <c r="K105" t="s">
        <v>582</v>
      </c>
      <c r="L105" t="s">
        <v>583</v>
      </c>
      <c r="M105" t="s">
        <v>584</v>
      </c>
      <c r="N105" t="s">
        <v>585</v>
      </c>
      <c r="AD105" t="s">
        <v>917</v>
      </c>
      <c r="AF105" t="s">
        <v>918</v>
      </c>
    </row>
    <row r="106" spans="1:32" x14ac:dyDescent="0.3">
      <c r="A106" t="s">
        <v>221</v>
      </c>
      <c r="B106" t="s">
        <v>577</v>
      </c>
      <c r="C106" t="s">
        <v>578</v>
      </c>
      <c r="D106" t="s">
        <v>919</v>
      </c>
      <c r="E106" t="s">
        <v>920</v>
      </c>
      <c r="I106" t="s">
        <v>581</v>
      </c>
      <c r="J106">
        <v>75</v>
      </c>
      <c r="K106" t="s">
        <v>582</v>
      </c>
      <c r="L106" t="s">
        <v>583</v>
      </c>
      <c r="M106" t="s">
        <v>584</v>
      </c>
      <c r="N106" t="s">
        <v>585</v>
      </c>
      <c r="AD106" t="s">
        <v>919</v>
      </c>
      <c r="AF106" t="s">
        <v>921</v>
      </c>
    </row>
    <row r="107" spans="1:32" x14ac:dyDescent="0.3">
      <c r="A107" t="s">
        <v>223</v>
      </c>
      <c r="B107" t="s">
        <v>577</v>
      </c>
      <c r="C107" t="s">
        <v>578</v>
      </c>
      <c r="D107" t="s">
        <v>922</v>
      </c>
      <c r="E107" t="s">
        <v>923</v>
      </c>
      <c r="I107" t="s">
        <v>581</v>
      </c>
      <c r="J107">
        <v>75</v>
      </c>
      <c r="K107" t="s">
        <v>582</v>
      </c>
      <c r="L107" t="s">
        <v>583</v>
      </c>
      <c r="M107" t="s">
        <v>584</v>
      </c>
      <c r="N107" t="s">
        <v>585</v>
      </c>
      <c r="AD107" t="s">
        <v>924</v>
      </c>
      <c r="AF107" t="s">
        <v>925</v>
      </c>
    </row>
    <row r="108" spans="1:32" x14ac:dyDescent="0.3">
      <c r="A108" t="s">
        <v>225</v>
      </c>
      <c r="B108" t="s">
        <v>577</v>
      </c>
      <c r="C108" t="s">
        <v>578</v>
      </c>
      <c r="D108" t="s">
        <v>926</v>
      </c>
      <c r="E108" t="s">
        <v>927</v>
      </c>
      <c r="I108" t="s">
        <v>581</v>
      </c>
      <c r="J108">
        <v>75</v>
      </c>
      <c r="K108" t="s">
        <v>582</v>
      </c>
      <c r="L108" t="s">
        <v>583</v>
      </c>
      <c r="M108" t="s">
        <v>584</v>
      </c>
      <c r="N108" t="s">
        <v>585</v>
      </c>
      <c r="AD108" t="s">
        <v>926</v>
      </c>
      <c r="AF108" t="s">
        <v>928</v>
      </c>
    </row>
    <row r="109" spans="1:32" x14ac:dyDescent="0.3">
      <c r="A109" t="s">
        <v>227</v>
      </c>
      <c r="B109" t="s">
        <v>577</v>
      </c>
      <c r="C109" t="s">
        <v>578</v>
      </c>
      <c r="D109" t="s">
        <v>929</v>
      </c>
      <c r="E109" t="s">
        <v>930</v>
      </c>
      <c r="I109" t="s">
        <v>581</v>
      </c>
      <c r="J109">
        <v>75</v>
      </c>
      <c r="K109" t="s">
        <v>582</v>
      </c>
      <c r="L109" t="s">
        <v>583</v>
      </c>
      <c r="M109" t="s">
        <v>584</v>
      </c>
      <c r="N109" t="s">
        <v>585</v>
      </c>
      <c r="AD109" t="s">
        <v>931</v>
      </c>
      <c r="AF109" t="s">
        <v>932</v>
      </c>
    </row>
    <row r="110" spans="1:32" x14ac:dyDescent="0.3">
      <c r="A110" t="s">
        <v>229</v>
      </c>
      <c r="B110" t="s">
        <v>577</v>
      </c>
      <c r="C110" t="s">
        <v>578</v>
      </c>
      <c r="D110" t="s">
        <v>933</v>
      </c>
      <c r="E110" t="s">
        <v>934</v>
      </c>
      <c r="I110" t="s">
        <v>581</v>
      </c>
      <c r="J110">
        <v>74</v>
      </c>
      <c r="K110" t="s">
        <v>582</v>
      </c>
      <c r="L110" t="s">
        <v>583</v>
      </c>
      <c r="M110" t="s">
        <v>584</v>
      </c>
      <c r="N110" t="s">
        <v>585</v>
      </c>
      <c r="AD110" t="s">
        <v>935</v>
      </c>
      <c r="AF110" t="s">
        <v>936</v>
      </c>
    </row>
    <row r="111" spans="1:32" x14ac:dyDescent="0.3">
      <c r="A111" t="s">
        <v>231</v>
      </c>
      <c r="B111" t="s">
        <v>577</v>
      </c>
      <c r="C111" t="s">
        <v>578</v>
      </c>
      <c r="D111" t="s">
        <v>937</v>
      </c>
      <c r="E111" t="s">
        <v>938</v>
      </c>
      <c r="I111" t="s">
        <v>581</v>
      </c>
      <c r="J111">
        <v>74</v>
      </c>
      <c r="K111" t="s">
        <v>582</v>
      </c>
      <c r="L111" t="s">
        <v>583</v>
      </c>
      <c r="M111" t="s">
        <v>584</v>
      </c>
      <c r="N111" t="s">
        <v>585</v>
      </c>
      <c r="AD111" t="s">
        <v>939</v>
      </c>
      <c r="AF111" t="s">
        <v>940</v>
      </c>
    </row>
    <row r="112" spans="1:32" x14ac:dyDescent="0.3">
      <c r="A112" t="s">
        <v>233</v>
      </c>
      <c r="B112" t="s">
        <v>577</v>
      </c>
      <c r="C112" t="s">
        <v>578</v>
      </c>
      <c r="D112" t="s">
        <v>941</v>
      </c>
      <c r="E112" t="s">
        <v>942</v>
      </c>
      <c r="I112" t="s">
        <v>581</v>
      </c>
      <c r="J112">
        <v>74</v>
      </c>
      <c r="K112" t="s">
        <v>582</v>
      </c>
      <c r="L112" t="s">
        <v>583</v>
      </c>
      <c r="M112" t="s">
        <v>584</v>
      </c>
      <c r="N112" t="s">
        <v>585</v>
      </c>
      <c r="AD112" t="s">
        <v>941</v>
      </c>
      <c r="AF112" t="s">
        <v>943</v>
      </c>
    </row>
    <row r="113" spans="1:32" x14ac:dyDescent="0.3">
      <c r="A113" t="s">
        <v>235</v>
      </c>
      <c r="B113" t="s">
        <v>577</v>
      </c>
      <c r="C113" t="s">
        <v>578</v>
      </c>
      <c r="D113" t="s">
        <v>944</v>
      </c>
      <c r="E113" t="s">
        <v>945</v>
      </c>
      <c r="I113" t="s">
        <v>581</v>
      </c>
      <c r="J113">
        <v>74</v>
      </c>
      <c r="K113" t="s">
        <v>582</v>
      </c>
      <c r="L113" t="s">
        <v>583</v>
      </c>
      <c r="M113" t="s">
        <v>584</v>
      </c>
      <c r="N113" t="s">
        <v>585</v>
      </c>
      <c r="AD113" t="s">
        <v>946</v>
      </c>
      <c r="AF113" t="s">
        <v>947</v>
      </c>
    </row>
    <row r="114" spans="1:32" x14ac:dyDescent="0.3">
      <c r="A114" t="s">
        <v>237</v>
      </c>
      <c r="B114" t="s">
        <v>577</v>
      </c>
      <c r="C114" t="s">
        <v>578</v>
      </c>
      <c r="D114" t="s">
        <v>948</v>
      </c>
      <c r="E114" t="s">
        <v>949</v>
      </c>
      <c r="I114" t="s">
        <v>581</v>
      </c>
      <c r="J114">
        <v>74</v>
      </c>
      <c r="K114" t="s">
        <v>582</v>
      </c>
      <c r="L114" t="s">
        <v>583</v>
      </c>
      <c r="M114" t="s">
        <v>584</v>
      </c>
      <c r="N114" t="s">
        <v>585</v>
      </c>
      <c r="AD114" t="s">
        <v>950</v>
      </c>
      <c r="AF114" t="s">
        <v>951</v>
      </c>
    </row>
    <row r="115" spans="1:32" x14ac:dyDescent="0.3">
      <c r="A115" t="s">
        <v>239</v>
      </c>
      <c r="B115" t="s">
        <v>577</v>
      </c>
      <c r="C115" t="s">
        <v>578</v>
      </c>
      <c r="D115" t="s">
        <v>952</v>
      </c>
      <c r="E115" t="s">
        <v>953</v>
      </c>
      <c r="I115" t="s">
        <v>581</v>
      </c>
      <c r="J115">
        <v>74</v>
      </c>
      <c r="K115" t="s">
        <v>582</v>
      </c>
      <c r="L115" t="s">
        <v>583</v>
      </c>
      <c r="M115" t="s">
        <v>584</v>
      </c>
      <c r="N115" t="s">
        <v>585</v>
      </c>
      <c r="AD115" t="s">
        <v>952</v>
      </c>
      <c r="AF115" t="s">
        <v>954</v>
      </c>
    </row>
    <row r="116" spans="1:32" x14ac:dyDescent="0.3">
      <c r="A116" t="s">
        <v>241</v>
      </c>
      <c r="B116" t="s">
        <v>577</v>
      </c>
      <c r="C116" t="s">
        <v>578</v>
      </c>
      <c r="D116" t="s">
        <v>955</v>
      </c>
      <c r="E116" t="s">
        <v>956</v>
      </c>
      <c r="I116" t="s">
        <v>581</v>
      </c>
      <c r="J116">
        <v>74</v>
      </c>
      <c r="K116" t="s">
        <v>582</v>
      </c>
      <c r="L116" t="s">
        <v>583</v>
      </c>
      <c r="M116" t="s">
        <v>584</v>
      </c>
      <c r="N116" t="s">
        <v>585</v>
      </c>
      <c r="AD116" t="s">
        <v>955</v>
      </c>
      <c r="AF116" t="s">
        <v>957</v>
      </c>
    </row>
    <row r="117" spans="1:32" x14ac:dyDescent="0.3">
      <c r="A117" t="s">
        <v>243</v>
      </c>
      <c r="B117" t="s">
        <v>577</v>
      </c>
      <c r="C117" t="s">
        <v>578</v>
      </c>
      <c r="D117" t="s">
        <v>958</v>
      </c>
      <c r="E117" t="s">
        <v>959</v>
      </c>
      <c r="I117" t="s">
        <v>581</v>
      </c>
      <c r="J117">
        <v>74</v>
      </c>
      <c r="K117" t="s">
        <v>582</v>
      </c>
      <c r="L117" t="s">
        <v>583</v>
      </c>
      <c r="M117" t="s">
        <v>584</v>
      </c>
      <c r="N117" t="s">
        <v>585</v>
      </c>
      <c r="AD117" t="s">
        <v>958</v>
      </c>
      <c r="AF117" t="s">
        <v>960</v>
      </c>
    </row>
    <row r="118" spans="1:32" x14ac:dyDescent="0.3">
      <c r="A118" t="s">
        <v>245</v>
      </c>
      <c r="B118" t="s">
        <v>577</v>
      </c>
      <c r="C118" t="s">
        <v>578</v>
      </c>
      <c r="D118" t="s">
        <v>961</v>
      </c>
      <c r="E118" t="s">
        <v>962</v>
      </c>
      <c r="I118" t="s">
        <v>581</v>
      </c>
      <c r="J118">
        <v>75</v>
      </c>
      <c r="K118" t="s">
        <v>582</v>
      </c>
      <c r="L118" t="s">
        <v>583</v>
      </c>
      <c r="M118" t="s">
        <v>584</v>
      </c>
      <c r="N118" t="s">
        <v>585</v>
      </c>
      <c r="AD118" t="s">
        <v>961</v>
      </c>
      <c r="AF118" t="s">
        <v>963</v>
      </c>
    </row>
    <row r="119" spans="1:32" x14ac:dyDescent="0.3">
      <c r="A119" t="s">
        <v>247</v>
      </c>
      <c r="B119" t="s">
        <v>577</v>
      </c>
      <c r="C119" t="s">
        <v>578</v>
      </c>
      <c r="D119" t="s">
        <v>964</v>
      </c>
      <c r="E119" t="s">
        <v>965</v>
      </c>
      <c r="I119" t="s">
        <v>581</v>
      </c>
      <c r="J119">
        <v>75</v>
      </c>
      <c r="K119" t="s">
        <v>582</v>
      </c>
      <c r="L119" t="s">
        <v>583</v>
      </c>
      <c r="M119" t="s">
        <v>584</v>
      </c>
      <c r="N119" t="s">
        <v>585</v>
      </c>
      <c r="AD119" t="s">
        <v>966</v>
      </c>
      <c r="AF119" t="s">
        <v>967</v>
      </c>
    </row>
    <row r="120" spans="1:32" x14ac:dyDescent="0.3">
      <c r="A120" t="s">
        <v>249</v>
      </c>
      <c r="B120" t="s">
        <v>577</v>
      </c>
      <c r="C120" t="s">
        <v>578</v>
      </c>
      <c r="D120" t="s">
        <v>968</v>
      </c>
      <c r="E120" t="s">
        <v>969</v>
      </c>
      <c r="I120" t="s">
        <v>581</v>
      </c>
      <c r="J120">
        <v>75</v>
      </c>
      <c r="K120" t="s">
        <v>582</v>
      </c>
      <c r="L120" t="s">
        <v>583</v>
      </c>
      <c r="M120" t="s">
        <v>584</v>
      </c>
      <c r="N120" t="s">
        <v>585</v>
      </c>
      <c r="AD120" t="s">
        <v>968</v>
      </c>
      <c r="AF120" t="s">
        <v>970</v>
      </c>
    </row>
    <row r="121" spans="1:32" x14ac:dyDescent="0.3">
      <c r="A121" t="s">
        <v>251</v>
      </c>
      <c r="B121" t="s">
        <v>577</v>
      </c>
      <c r="C121" t="s">
        <v>578</v>
      </c>
      <c r="D121" t="s">
        <v>971</v>
      </c>
      <c r="E121" t="s">
        <v>972</v>
      </c>
      <c r="I121" t="s">
        <v>581</v>
      </c>
      <c r="J121">
        <v>75</v>
      </c>
      <c r="K121" t="s">
        <v>582</v>
      </c>
      <c r="L121" t="s">
        <v>583</v>
      </c>
      <c r="M121" t="s">
        <v>584</v>
      </c>
      <c r="N121" t="s">
        <v>585</v>
      </c>
      <c r="AD121" t="s">
        <v>971</v>
      </c>
      <c r="AF121" t="s">
        <v>973</v>
      </c>
    </row>
    <row r="122" spans="1:32" x14ac:dyDescent="0.3">
      <c r="A122" t="s">
        <v>253</v>
      </c>
      <c r="B122" t="s">
        <v>577</v>
      </c>
      <c r="C122" t="s">
        <v>578</v>
      </c>
      <c r="D122" t="s">
        <v>974</v>
      </c>
      <c r="E122" t="s">
        <v>975</v>
      </c>
      <c r="I122" t="s">
        <v>581</v>
      </c>
      <c r="J122">
        <v>75</v>
      </c>
      <c r="K122" t="s">
        <v>582</v>
      </c>
      <c r="L122" t="s">
        <v>583</v>
      </c>
      <c r="M122" t="s">
        <v>584</v>
      </c>
      <c r="N122" t="s">
        <v>585</v>
      </c>
      <c r="AD122" t="s">
        <v>976</v>
      </c>
      <c r="AF122" t="s">
        <v>977</v>
      </c>
    </row>
    <row r="123" spans="1:32" x14ac:dyDescent="0.3">
      <c r="A123" t="s">
        <v>255</v>
      </c>
      <c r="B123" t="s">
        <v>577</v>
      </c>
      <c r="C123" t="s">
        <v>578</v>
      </c>
      <c r="D123" t="s">
        <v>978</v>
      </c>
      <c r="E123" t="s">
        <v>979</v>
      </c>
      <c r="I123" t="s">
        <v>581</v>
      </c>
      <c r="J123">
        <v>74</v>
      </c>
      <c r="K123" t="s">
        <v>582</v>
      </c>
      <c r="L123" t="s">
        <v>583</v>
      </c>
      <c r="M123" t="s">
        <v>584</v>
      </c>
      <c r="N123" t="s">
        <v>585</v>
      </c>
      <c r="AD123" t="s">
        <v>978</v>
      </c>
      <c r="AF123" t="s">
        <v>980</v>
      </c>
    </row>
    <row r="124" spans="1:32" x14ac:dyDescent="0.3">
      <c r="A124" t="s">
        <v>257</v>
      </c>
      <c r="B124" t="s">
        <v>577</v>
      </c>
      <c r="C124" t="s">
        <v>578</v>
      </c>
      <c r="D124" t="s">
        <v>981</v>
      </c>
      <c r="E124" t="s">
        <v>982</v>
      </c>
      <c r="I124" t="s">
        <v>581</v>
      </c>
      <c r="J124">
        <v>77</v>
      </c>
      <c r="K124" t="s">
        <v>582</v>
      </c>
      <c r="L124" t="s">
        <v>583</v>
      </c>
      <c r="M124" t="s">
        <v>584</v>
      </c>
      <c r="N124" t="s">
        <v>585</v>
      </c>
      <c r="AD124" t="s">
        <v>981</v>
      </c>
      <c r="AF124" t="s">
        <v>983</v>
      </c>
    </row>
    <row r="125" spans="1:32" x14ac:dyDescent="0.3">
      <c r="A125" t="s">
        <v>259</v>
      </c>
      <c r="B125" t="s">
        <v>577</v>
      </c>
      <c r="C125" t="s">
        <v>578</v>
      </c>
      <c r="D125" t="s">
        <v>984</v>
      </c>
      <c r="E125" t="s">
        <v>985</v>
      </c>
      <c r="I125" t="s">
        <v>581</v>
      </c>
      <c r="J125">
        <v>74</v>
      </c>
      <c r="K125" t="s">
        <v>582</v>
      </c>
      <c r="L125" t="s">
        <v>583</v>
      </c>
      <c r="M125" t="s">
        <v>584</v>
      </c>
      <c r="N125" t="s">
        <v>585</v>
      </c>
      <c r="AD125" t="s">
        <v>984</v>
      </c>
      <c r="AF125" t="s">
        <v>986</v>
      </c>
    </row>
    <row r="126" spans="1:32" x14ac:dyDescent="0.3">
      <c r="A126" t="s">
        <v>261</v>
      </c>
      <c r="B126" t="s">
        <v>577</v>
      </c>
      <c r="C126" t="s">
        <v>578</v>
      </c>
      <c r="D126" t="s">
        <v>987</v>
      </c>
      <c r="E126" t="s">
        <v>988</v>
      </c>
      <c r="I126" t="s">
        <v>581</v>
      </c>
      <c r="J126">
        <v>74</v>
      </c>
      <c r="K126" t="s">
        <v>582</v>
      </c>
      <c r="L126" t="s">
        <v>583</v>
      </c>
      <c r="M126" t="s">
        <v>584</v>
      </c>
      <c r="N126" t="s">
        <v>585</v>
      </c>
      <c r="AD126" t="s">
        <v>987</v>
      </c>
      <c r="AF126" t="s">
        <v>989</v>
      </c>
    </row>
    <row r="127" spans="1:32" x14ac:dyDescent="0.3">
      <c r="A127" t="s">
        <v>263</v>
      </c>
      <c r="B127" t="s">
        <v>577</v>
      </c>
      <c r="C127" t="s">
        <v>578</v>
      </c>
      <c r="D127" t="s">
        <v>990</v>
      </c>
      <c r="E127" t="s">
        <v>991</v>
      </c>
      <c r="I127" t="s">
        <v>581</v>
      </c>
      <c r="J127">
        <v>74</v>
      </c>
      <c r="K127" t="s">
        <v>582</v>
      </c>
      <c r="L127" t="s">
        <v>583</v>
      </c>
      <c r="M127" t="s">
        <v>584</v>
      </c>
      <c r="N127" t="s">
        <v>585</v>
      </c>
      <c r="AD127" t="s">
        <v>990</v>
      </c>
      <c r="AF127" t="s">
        <v>992</v>
      </c>
    </row>
    <row r="128" spans="1:32" x14ac:dyDescent="0.3">
      <c r="A128" t="s">
        <v>265</v>
      </c>
      <c r="B128" t="s">
        <v>577</v>
      </c>
      <c r="C128" t="s">
        <v>578</v>
      </c>
      <c r="D128" t="s">
        <v>993</v>
      </c>
      <c r="E128" t="s">
        <v>994</v>
      </c>
      <c r="I128" t="s">
        <v>581</v>
      </c>
      <c r="J128">
        <v>74</v>
      </c>
      <c r="K128" t="s">
        <v>582</v>
      </c>
      <c r="L128" t="s">
        <v>583</v>
      </c>
      <c r="M128" t="s">
        <v>584</v>
      </c>
      <c r="N128" t="s">
        <v>585</v>
      </c>
      <c r="AD128" t="s">
        <v>995</v>
      </c>
      <c r="AF128" t="s">
        <v>996</v>
      </c>
    </row>
    <row r="129" spans="1:32" x14ac:dyDescent="0.3">
      <c r="A129" t="s">
        <v>267</v>
      </c>
      <c r="B129" t="s">
        <v>577</v>
      </c>
      <c r="C129" t="s">
        <v>578</v>
      </c>
      <c r="D129" t="s">
        <v>997</v>
      </c>
      <c r="E129" t="s">
        <v>998</v>
      </c>
      <c r="I129" t="s">
        <v>581</v>
      </c>
      <c r="J129">
        <v>74</v>
      </c>
      <c r="K129" t="s">
        <v>582</v>
      </c>
      <c r="L129" t="s">
        <v>583</v>
      </c>
      <c r="M129" t="s">
        <v>584</v>
      </c>
      <c r="N129" t="s">
        <v>585</v>
      </c>
      <c r="AD129" t="s">
        <v>997</v>
      </c>
      <c r="AF129" t="s">
        <v>999</v>
      </c>
    </row>
    <row r="130" spans="1:32" x14ac:dyDescent="0.3">
      <c r="A130" t="s">
        <v>269</v>
      </c>
      <c r="B130" t="s">
        <v>577</v>
      </c>
      <c r="C130" t="s">
        <v>578</v>
      </c>
      <c r="D130" t="s">
        <v>1000</v>
      </c>
      <c r="E130" t="s">
        <v>1001</v>
      </c>
      <c r="I130" t="s">
        <v>581</v>
      </c>
      <c r="J130">
        <v>74</v>
      </c>
      <c r="K130" t="s">
        <v>582</v>
      </c>
      <c r="L130" t="s">
        <v>583</v>
      </c>
      <c r="M130" t="s">
        <v>584</v>
      </c>
      <c r="N130" t="s">
        <v>585</v>
      </c>
      <c r="AD130" t="s">
        <v>1002</v>
      </c>
      <c r="AF130" t="s">
        <v>1003</v>
      </c>
    </row>
    <row r="131" spans="1:32" x14ac:dyDescent="0.3">
      <c r="A131" t="s">
        <v>271</v>
      </c>
      <c r="B131" t="s">
        <v>577</v>
      </c>
      <c r="C131" t="s">
        <v>578</v>
      </c>
      <c r="D131" t="s">
        <v>1004</v>
      </c>
      <c r="E131" t="s">
        <v>1005</v>
      </c>
      <c r="I131" t="s">
        <v>581</v>
      </c>
      <c r="J131">
        <v>74</v>
      </c>
      <c r="K131" t="s">
        <v>582</v>
      </c>
      <c r="L131" t="s">
        <v>583</v>
      </c>
      <c r="M131" t="s">
        <v>584</v>
      </c>
      <c r="N131" t="s">
        <v>585</v>
      </c>
      <c r="AD131" t="s">
        <v>1004</v>
      </c>
      <c r="AF131" t="s">
        <v>1006</v>
      </c>
    </row>
    <row r="132" spans="1:32" x14ac:dyDescent="0.3">
      <c r="A132" t="s">
        <v>273</v>
      </c>
      <c r="B132" t="s">
        <v>577</v>
      </c>
      <c r="C132" t="s">
        <v>578</v>
      </c>
      <c r="D132" t="s">
        <v>1007</v>
      </c>
      <c r="E132" t="s">
        <v>1008</v>
      </c>
      <c r="I132" t="s">
        <v>581</v>
      </c>
      <c r="J132">
        <v>74</v>
      </c>
      <c r="K132" t="s">
        <v>582</v>
      </c>
      <c r="L132" t="s">
        <v>583</v>
      </c>
      <c r="M132" t="s">
        <v>584</v>
      </c>
      <c r="N132" t="s">
        <v>585</v>
      </c>
      <c r="AD132" t="s">
        <v>1007</v>
      </c>
      <c r="AF132" t="s">
        <v>1009</v>
      </c>
    </row>
    <row r="133" spans="1:32" x14ac:dyDescent="0.3">
      <c r="A133" t="s">
        <v>275</v>
      </c>
      <c r="B133" t="s">
        <v>577</v>
      </c>
      <c r="C133" t="s">
        <v>578</v>
      </c>
      <c r="D133" t="s">
        <v>1010</v>
      </c>
      <c r="E133" t="s">
        <v>1011</v>
      </c>
      <c r="I133" t="s">
        <v>581</v>
      </c>
      <c r="J133">
        <v>74</v>
      </c>
      <c r="K133" t="s">
        <v>582</v>
      </c>
      <c r="L133" t="s">
        <v>583</v>
      </c>
      <c r="M133" t="s">
        <v>584</v>
      </c>
      <c r="N133" t="s">
        <v>585</v>
      </c>
      <c r="AD133" t="s">
        <v>1012</v>
      </c>
      <c r="AF133" t="s">
        <v>1013</v>
      </c>
    </row>
    <row r="134" spans="1:32" x14ac:dyDescent="0.3">
      <c r="A134" t="s">
        <v>277</v>
      </c>
      <c r="B134" t="s">
        <v>577</v>
      </c>
      <c r="C134" t="s">
        <v>578</v>
      </c>
      <c r="D134" t="s">
        <v>1014</v>
      </c>
      <c r="E134" t="s">
        <v>1015</v>
      </c>
      <c r="I134" t="s">
        <v>581</v>
      </c>
      <c r="J134">
        <v>77</v>
      </c>
      <c r="K134" t="s">
        <v>582</v>
      </c>
      <c r="L134" t="s">
        <v>583</v>
      </c>
      <c r="M134" t="s">
        <v>584</v>
      </c>
      <c r="N134" t="s">
        <v>585</v>
      </c>
      <c r="AD134" t="s">
        <v>1014</v>
      </c>
      <c r="AF134" t="s">
        <v>1016</v>
      </c>
    </row>
    <row r="135" spans="1:32" x14ac:dyDescent="0.3">
      <c r="A135" t="s">
        <v>279</v>
      </c>
      <c r="B135" t="s">
        <v>577</v>
      </c>
      <c r="C135" t="s">
        <v>578</v>
      </c>
      <c r="D135" t="s">
        <v>1017</v>
      </c>
      <c r="E135" t="s">
        <v>1018</v>
      </c>
      <c r="I135" t="s">
        <v>581</v>
      </c>
      <c r="J135">
        <v>77</v>
      </c>
      <c r="K135" t="s">
        <v>582</v>
      </c>
      <c r="L135" t="s">
        <v>583</v>
      </c>
      <c r="M135" t="s">
        <v>584</v>
      </c>
      <c r="N135" t="s">
        <v>585</v>
      </c>
      <c r="AD135" t="s">
        <v>1019</v>
      </c>
      <c r="AF135" t="s">
        <v>1020</v>
      </c>
    </row>
    <row r="136" spans="1:32" x14ac:dyDescent="0.3">
      <c r="A136" t="s">
        <v>281</v>
      </c>
      <c r="B136" t="s">
        <v>577</v>
      </c>
      <c r="C136" t="s">
        <v>578</v>
      </c>
      <c r="D136" t="s">
        <v>1021</v>
      </c>
      <c r="E136" t="s">
        <v>1022</v>
      </c>
      <c r="I136" t="s">
        <v>581</v>
      </c>
      <c r="J136">
        <v>77</v>
      </c>
      <c r="K136" t="s">
        <v>582</v>
      </c>
      <c r="L136" t="s">
        <v>583</v>
      </c>
      <c r="M136" t="s">
        <v>584</v>
      </c>
      <c r="N136" t="s">
        <v>585</v>
      </c>
      <c r="AD136" t="s">
        <v>1021</v>
      </c>
      <c r="AF136" t="s">
        <v>1023</v>
      </c>
    </row>
    <row r="137" spans="1:32" x14ac:dyDescent="0.3">
      <c r="A137" t="s">
        <v>283</v>
      </c>
      <c r="B137" t="s">
        <v>577</v>
      </c>
      <c r="C137" t="s">
        <v>578</v>
      </c>
      <c r="D137" t="s">
        <v>1024</v>
      </c>
      <c r="E137" t="s">
        <v>1025</v>
      </c>
      <c r="I137" t="s">
        <v>581</v>
      </c>
      <c r="J137">
        <v>82</v>
      </c>
      <c r="K137" t="s">
        <v>582</v>
      </c>
      <c r="L137" t="s">
        <v>583</v>
      </c>
      <c r="M137" t="s">
        <v>584</v>
      </c>
      <c r="N137" t="s">
        <v>585</v>
      </c>
      <c r="AD137" t="s">
        <v>1026</v>
      </c>
      <c r="AF137" t="s">
        <v>1027</v>
      </c>
    </row>
    <row r="138" spans="1:32" x14ac:dyDescent="0.3">
      <c r="A138" t="s">
        <v>285</v>
      </c>
      <c r="B138" t="s">
        <v>577</v>
      </c>
      <c r="C138" t="s">
        <v>578</v>
      </c>
      <c r="D138" t="s">
        <v>1028</v>
      </c>
      <c r="E138" t="s">
        <v>1029</v>
      </c>
      <c r="I138" t="s">
        <v>581</v>
      </c>
      <c r="J138">
        <v>82</v>
      </c>
      <c r="K138" t="s">
        <v>582</v>
      </c>
      <c r="L138" t="s">
        <v>583</v>
      </c>
      <c r="M138" t="s">
        <v>584</v>
      </c>
      <c r="N138" t="s">
        <v>585</v>
      </c>
      <c r="AD138" t="s">
        <v>1030</v>
      </c>
      <c r="AF138" t="s">
        <v>1031</v>
      </c>
    </row>
    <row r="139" spans="1:32" x14ac:dyDescent="0.3">
      <c r="A139" t="s">
        <v>287</v>
      </c>
      <c r="B139" t="s">
        <v>577</v>
      </c>
      <c r="C139" t="s">
        <v>578</v>
      </c>
      <c r="D139" t="s">
        <v>1032</v>
      </c>
      <c r="E139" t="s">
        <v>1033</v>
      </c>
      <c r="I139" t="s">
        <v>581</v>
      </c>
      <c r="J139">
        <v>82</v>
      </c>
      <c r="K139" t="s">
        <v>582</v>
      </c>
      <c r="L139" t="s">
        <v>583</v>
      </c>
      <c r="M139" t="s">
        <v>584</v>
      </c>
      <c r="N139" t="s">
        <v>585</v>
      </c>
      <c r="AD139" t="s">
        <v>1032</v>
      </c>
      <c r="AF139" t="s">
        <v>1034</v>
      </c>
    </row>
    <row r="140" spans="1:32" x14ac:dyDescent="0.3">
      <c r="A140" t="s">
        <v>289</v>
      </c>
      <c r="B140" t="s">
        <v>577</v>
      </c>
      <c r="C140" t="s">
        <v>578</v>
      </c>
      <c r="D140" t="s">
        <v>1035</v>
      </c>
      <c r="E140" t="s">
        <v>1036</v>
      </c>
      <c r="I140" t="s">
        <v>581</v>
      </c>
      <c r="J140">
        <v>82</v>
      </c>
      <c r="K140" t="s">
        <v>582</v>
      </c>
      <c r="L140" t="s">
        <v>583</v>
      </c>
      <c r="M140" t="s">
        <v>584</v>
      </c>
      <c r="N140" t="s">
        <v>585</v>
      </c>
      <c r="AD140" t="s">
        <v>1035</v>
      </c>
      <c r="AF140" t="s">
        <v>1037</v>
      </c>
    </row>
    <row r="141" spans="1:32" x14ac:dyDescent="0.3">
      <c r="A141" t="s">
        <v>291</v>
      </c>
      <c r="B141" t="s">
        <v>577</v>
      </c>
      <c r="C141" t="s">
        <v>578</v>
      </c>
      <c r="D141" t="s">
        <v>1038</v>
      </c>
      <c r="E141" t="s">
        <v>1039</v>
      </c>
      <c r="I141" t="s">
        <v>581</v>
      </c>
      <c r="J141">
        <v>86</v>
      </c>
      <c r="K141" t="s">
        <v>582</v>
      </c>
      <c r="L141" t="s">
        <v>583</v>
      </c>
      <c r="M141" t="s">
        <v>584</v>
      </c>
      <c r="N141" t="s">
        <v>585</v>
      </c>
      <c r="AD141" t="s">
        <v>1040</v>
      </c>
      <c r="AF141" t="s">
        <v>1041</v>
      </c>
    </row>
    <row r="142" spans="1:32" x14ac:dyDescent="0.3">
      <c r="A142" t="s">
        <v>293</v>
      </c>
      <c r="B142" t="s">
        <v>577</v>
      </c>
      <c r="C142" t="s">
        <v>578</v>
      </c>
      <c r="D142" t="s">
        <v>1042</v>
      </c>
      <c r="E142" t="s">
        <v>1043</v>
      </c>
      <c r="I142" t="s">
        <v>581</v>
      </c>
      <c r="J142">
        <v>87</v>
      </c>
      <c r="K142" t="s">
        <v>582</v>
      </c>
      <c r="L142" t="s">
        <v>583</v>
      </c>
      <c r="M142" t="s">
        <v>584</v>
      </c>
      <c r="N142" t="s">
        <v>585</v>
      </c>
      <c r="AD142" t="s">
        <v>1042</v>
      </c>
      <c r="AF142" t="s">
        <v>1044</v>
      </c>
    </row>
    <row r="143" spans="1:32" x14ac:dyDescent="0.3">
      <c r="A143" t="s">
        <v>295</v>
      </c>
      <c r="B143" t="s">
        <v>577</v>
      </c>
      <c r="C143" t="s">
        <v>578</v>
      </c>
      <c r="D143" t="s">
        <v>1045</v>
      </c>
      <c r="E143" t="s">
        <v>1046</v>
      </c>
      <c r="I143" t="s">
        <v>581</v>
      </c>
      <c r="J143">
        <v>87</v>
      </c>
      <c r="K143" t="s">
        <v>582</v>
      </c>
      <c r="L143" t="s">
        <v>583</v>
      </c>
      <c r="M143" t="s">
        <v>584</v>
      </c>
      <c r="N143" t="s">
        <v>585</v>
      </c>
      <c r="AD143" t="s">
        <v>1045</v>
      </c>
      <c r="AF143" t="s">
        <v>1047</v>
      </c>
    </row>
    <row r="144" spans="1:32" x14ac:dyDescent="0.3">
      <c r="A144" t="s">
        <v>297</v>
      </c>
      <c r="B144" t="s">
        <v>577</v>
      </c>
      <c r="C144" t="s">
        <v>578</v>
      </c>
      <c r="D144" t="s">
        <v>1048</v>
      </c>
      <c r="E144" t="s">
        <v>1049</v>
      </c>
      <c r="I144" t="s">
        <v>581</v>
      </c>
      <c r="J144">
        <v>87</v>
      </c>
      <c r="K144" t="s">
        <v>582</v>
      </c>
      <c r="L144" t="s">
        <v>583</v>
      </c>
      <c r="M144" t="s">
        <v>584</v>
      </c>
      <c r="N144" t="s">
        <v>585</v>
      </c>
      <c r="AD144" t="s">
        <v>1048</v>
      </c>
      <c r="AF144" t="s">
        <v>1050</v>
      </c>
    </row>
    <row r="145" spans="1:32" x14ac:dyDescent="0.3">
      <c r="A145" t="s">
        <v>299</v>
      </c>
      <c r="B145" t="s">
        <v>577</v>
      </c>
      <c r="C145" t="s">
        <v>578</v>
      </c>
      <c r="D145" t="s">
        <v>1051</v>
      </c>
      <c r="E145" t="s">
        <v>1052</v>
      </c>
      <c r="I145" t="s">
        <v>581</v>
      </c>
      <c r="J145">
        <v>77</v>
      </c>
      <c r="K145" t="s">
        <v>582</v>
      </c>
      <c r="L145" t="s">
        <v>583</v>
      </c>
      <c r="M145" t="s">
        <v>584</v>
      </c>
      <c r="N145" t="s">
        <v>585</v>
      </c>
      <c r="AD145" t="s">
        <v>1051</v>
      </c>
      <c r="AF145" t="s">
        <v>1053</v>
      </c>
    </row>
    <row r="146" spans="1:32" x14ac:dyDescent="0.3">
      <c r="A146" t="s">
        <v>301</v>
      </c>
      <c r="B146" t="s">
        <v>577</v>
      </c>
      <c r="C146" t="s">
        <v>578</v>
      </c>
      <c r="D146" t="s">
        <v>1054</v>
      </c>
      <c r="E146" t="s">
        <v>1055</v>
      </c>
      <c r="I146" t="s">
        <v>581</v>
      </c>
      <c r="J146">
        <v>87</v>
      </c>
      <c r="K146" t="s">
        <v>582</v>
      </c>
      <c r="L146" t="s">
        <v>583</v>
      </c>
      <c r="M146" t="s">
        <v>584</v>
      </c>
      <c r="N146" t="s">
        <v>585</v>
      </c>
      <c r="AD146" t="s">
        <v>1054</v>
      </c>
      <c r="AF146" t="s">
        <v>1056</v>
      </c>
    </row>
    <row r="147" spans="1:32" x14ac:dyDescent="0.3">
      <c r="A147" t="s">
        <v>303</v>
      </c>
      <c r="B147" t="s">
        <v>577</v>
      </c>
      <c r="C147" t="s">
        <v>578</v>
      </c>
      <c r="D147" t="s">
        <v>1057</v>
      </c>
      <c r="E147" t="s">
        <v>1058</v>
      </c>
      <c r="I147" t="s">
        <v>581</v>
      </c>
      <c r="J147">
        <v>86</v>
      </c>
      <c r="K147" t="s">
        <v>582</v>
      </c>
      <c r="L147" t="s">
        <v>583</v>
      </c>
      <c r="M147" t="s">
        <v>584</v>
      </c>
      <c r="N147" t="s">
        <v>585</v>
      </c>
      <c r="AD147" t="s">
        <v>1059</v>
      </c>
      <c r="AF147" t="s">
        <v>1060</v>
      </c>
    </row>
    <row r="148" spans="1:32" x14ac:dyDescent="0.3">
      <c r="A148" t="s">
        <v>305</v>
      </c>
      <c r="B148" t="s">
        <v>577</v>
      </c>
      <c r="C148" t="s">
        <v>578</v>
      </c>
      <c r="D148" t="s">
        <v>1061</v>
      </c>
      <c r="E148" t="s">
        <v>1062</v>
      </c>
      <c r="I148" t="s">
        <v>581</v>
      </c>
      <c r="J148">
        <v>86</v>
      </c>
      <c r="K148" t="s">
        <v>582</v>
      </c>
      <c r="L148" t="s">
        <v>583</v>
      </c>
      <c r="M148" t="s">
        <v>584</v>
      </c>
      <c r="N148" t="s">
        <v>585</v>
      </c>
      <c r="AD148" t="s">
        <v>1063</v>
      </c>
      <c r="AF148" t="s">
        <v>1064</v>
      </c>
    </row>
    <row r="149" spans="1:32" x14ac:dyDescent="0.3">
      <c r="A149" t="s">
        <v>527</v>
      </c>
      <c r="B149" t="s">
        <v>577</v>
      </c>
      <c r="C149" t="s">
        <v>578</v>
      </c>
      <c r="D149" t="s">
        <v>1065</v>
      </c>
      <c r="E149" t="s">
        <v>1066</v>
      </c>
      <c r="I149" t="s">
        <v>581</v>
      </c>
      <c r="J149">
        <v>86</v>
      </c>
      <c r="K149" t="s">
        <v>582</v>
      </c>
      <c r="L149" t="s">
        <v>583</v>
      </c>
      <c r="M149" t="s">
        <v>584</v>
      </c>
      <c r="N149" t="s">
        <v>585</v>
      </c>
      <c r="AD149" t="s">
        <v>1065</v>
      </c>
      <c r="AF149" t="s">
        <v>1067</v>
      </c>
    </row>
    <row r="150" spans="1:32" x14ac:dyDescent="0.3">
      <c r="A150" t="s">
        <v>307</v>
      </c>
      <c r="B150" t="s">
        <v>577</v>
      </c>
      <c r="C150" t="s">
        <v>578</v>
      </c>
      <c r="D150" t="s">
        <v>1068</v>
      </c>
      <c r="E150" t="s">
        <v>1069</v>
      </c>
      <c r="I150" t="s">
        <v>581</v>
      </c>
      <c r="J150">
        <v>86</v>
      </c>
      <c r="K150" t="s">
        <v>582</v>
      </c>
      <c r="L150" t="s">
        <v>583</v>
      </c>
      <c r="M150" t="s">
        <v>584</v>
      </c>
      <c r="N150" t="s">
        <v>585</v>
      </c>
      <c r="AD150" t="s">
        <v>1068</v>
      </c>
      <c r="AF150" t="s">
        <v>1070</v>
      </c>
    </row>
    <row r="151" spans="1:32" x14ac:dyDescent="0.3">
      <c r="A151" t="s">
        <v>309</v>
      </c>
      <c r="B151" t="s">
        <v>577</v>
      </c>
      <c r="C151" t="s">
        <v>578</v>
      </c>
      <c r="D151" t="s">
        <v>1071</v>
      </c>
      <c r="E151" t="s">
        <v>1072</v>
      </c>
      <c r="I151" t="s">
        <v>581</v>
      </c>
      <c r="J151">
        <v>86</v>
      </c>
      <c r="K151" t="s">
        <v>582</v>
      </c>
      <c r="L151" t="s">
        <v>583</v>
      </c>
      <c r="M151" t="s">
        <v>584</v>
      </c>
      <c r="N151" t="s">
        <v>585</v>
      </c>
      <c r="AD151" t="s">
        <v>1071</v>
      </c>
      <c r="AF151" t="s">
        <v>1073</v>
      </c>
    </row>
    <row r="152" spans="1:32" x14ac:dyDescent="0.3">
      <c r="A152" t="s">
        <v>311</v>
      </c>
      <c r="B152" t="s">
        <v>577</v>
      </c>
      <c r="C152" t="s">
        <v>578</v>
      </c>
      <c r="D152" t="s">
        <v>1074</v>
      </c>
      <c r="E152" t="s">
        <v>1075</v>
      </c>
      <c r="I152" t="s">
        <v>581</v>
      </c>
      <c r="J152">
        <v>86</v>
      </c>
      <c r="K152" t="s">
        <v>582</v>
      </c>
      <c r="L152" t="s">
        <v>583</v>
      </c>
      <c r="M152" t="s">
        <v>584</v>
      </c>
      <c r="N152" t="s">
        <v>585</v>
      </c>
      <c r="AD152" t="s">
        <v>1074</v>
      </c>
      <c r="AF152" t="s">
        <v>1076</v>
      </c>
    </row>
    <row r="153" spans="1:32" x14ac:dyDescent="0.3">
      <c r="A153" t="s">
        <v>313</v>
      </c>
      <c r="B153" t="s">
        <v>577</v>
      </c>
      <c r="C153" t="s">
        <v>578</v>
      </c>
      <c r="D153" t="s">
        <v>1077</v>
      </c>
      <c r="E153" t="s">
        <v>1078</v>
      </c>
      <c r="I153" t="s">
        <v>581</v>
      </c>
      <c r="J153">
        <v>82</v>
      </c>
      <c r="K153" t="s">
        <v>582</v>
      </c>
      <c r="L153" t="s">
        <v>583</v>
      </c>
      <c r="M153" t="s">
        <v>584</v>
      </c>
      <c r="N153" t="s">
        <v>585</v>
      </c>
      <c r="AD153" t="s">
        <v>1077</v>
      </c>
      <c r="AF153" t="s">
        <v>1079</v>
      </c>
    </row>
    <row r="154" spans="1:32" x14ac:dyDescent="0.3">
      <c r="A154" t="s">
        <v>315</v>
      </c>
      <c r="B154" t="s">
        <v>577</v>
      </c>
      <c r="C154" t="s">
        <v>578</v>
      </c>
      <c r="D154" t="s">
        <v>1080</v>
      </c>
      <c r="E154" t="s">
        <v>1081</v>
      </c>
      <c r="I154" t="s">
        <v>581</v>
      </c>
      <c r="J154">
        <v>82</v>
      </c>
      <c r="K154" t="s">
        <v>582</v>
      </c>
      <c r="L154" t="s">
        <v>583</v>
      </c>
      <c r="M154" t="s">
        <v>584</v>
      </c>
      <c r="N154" t="s">
        <v>585</v>
      </c>
      <c r="AD154" t="s">
        <v>1080</v>
      </c>
      <c r="AF154" t="s">
        <v>1082</v>
      </c>
    </row>
    <row r="155" spans="1:32" x14ac:dyDescent="0.3">
      <c r="A155" t="s">
        <v>317</v>
      </c>
      <c r="B155" t="s">
        <v>577</v>
      </c>
      <c r="C155" t="s">
        <v>578</v>
      </c>
      <c r="D155" t="s">
        <v>1083</v>
      </c>
      <c r="E155" t="s">
        <v>1084</v>
      </c>
      <c r="I155" t="s">
        <v>581</v>
      </c>
      <c r="J155">
        <v>82</v>
      </c>
      <c r="K155" t="s">
        <v>582</v>
      </c>
      <c r="L155" t="s">
        <v>583</v>
      </c>
      <c r="M155" t="s">
        <v>584</v>
      </c>
      <c r="N155" t="s">
        <v>585</v>
      </c>
      <c r="AD155" t="s">
        <v>1083</v>
      </c>
      <c r="AF155" t="s">
        <v>1085</v>
      </c>
    </row>
    <row r="156" spans="1:32" x14ac:dyDescent="0.3">
      <c r="A156" t="s">
        <v>319</v>
      </c>
      <c r="B156" t="s">
        <v>577</v>
      </c>
      <c r="C156" t="s">
        <v>578</v>
      </c>
      <c r="D156" t="s">
        <v>1086</v>
      </c>
      <c r="E156" t="s">
        <v>1087</v>
      </c>
      <c r="I156" t="s">
        <v>581</v>
      </c>
      <c r="J156">
        <v>76</v>
      </c>
      <c r="K156" t="s">
        <v>582</v>
      </c>
      <c r="L156" t="s">
        <v>583</v>
      </c>
      <c r="M156" t="s">
        <v>584</v>
      </c>
      <c r="N156" t="s">
        <v>585</v>
      </c>
      <c r="AD156" t="s">
        <v>1088</v>
      </c>
      <c r="AF156" t="s">
        <v>1089</v>
      </c>
    </row>
    <row r="157" spans="1:32" x14ac:dyDescent="0.3">
      <c r="A157" t="s">
        <v>321</v>
      </c>
      <c r="B157" t="s">
        <v>577</v>
      </c>
      <c r="C157" t="s">
        <v>578</v>
      </c>
      <c r="D157" t="s">
        <v>1090</v>
      </c>
      <c r="E157" t="s">
        <v>1091</v>
      </c>
      <c r="I157" t="s">
        <v>581</v>
      </c>
      <c r="J157">
        <v>76</v>
      </c>
      <c r="K157" t="s">
        <v>582</v>
      </c>
      <c r="L157" t="s">
        <v>583</v>
      </c>
      <c r="M157" t="s">
        <v>584</v>
      </c>
      <c r="N157" t="s">
        <v>585</v>
      </c>
      <c r="AD157" t="s">
        <v>1090</v>
      </c>
      <c r="AF157" t="s">
        <v>1092</v>
      </c>
    </row>
    <row r="158" spans="1:32" x14ac:dyDescent="0.3">
      <c r="A158" t="s">
        <v>323</v>
      </c>
      <c r="B158" t="s">
        <v>577</v>
      </c>
      <c r="C158" t="s">
        <v>578</v>
      </c>
      <c r="D158" t="s">
        <v>1093</v>
      </c>
      <c r="E158" t="s">
        <v>1094</v>
      </c>
      <c r="I158" t="s">
        <v>581</v>
      </c>
      <c r="J158">
        <v>74</v>
      </c>
      <c r="K158" t="s">
        <v>582</v>
      </c>
      <c r="L158" t="s">
        <v>583</v>
      </c>
      <c r="M158" t="s">
        <v>584</v>
      </c>
      <c r="N158" t="s">
        <v>585</v>
      </c>
      <c r="AD158" t="s">
        <v>1093</v>
      </c>
      <c r="AF158" t="s">
        <v>1095</v>
      </c>
    </row>
    <row r="159" spans="1:32" x14ac:dyDescent="0.3">
      <c r="A159" t="s">
        <v>325</v>
      </c>
      <c r="B159" t="s">
        <v>577</v>
      </c>
      <c r="C159" t="s">
        <v>578</v>
      </c>
      <c r="D159" t="s">
        <v>1096</v>
      </c>
      <c r="E159" t="s">
        <v>1097</v>
      </c>
      <c r="I159" t="s">
        <v>581</v>
      </c>
      <c r="J159">
        <v>76</v>
      </c>
      <c r="K159" t="s">
        <v>582</v>
      </c>
      <c r="L159" t="s">
        <v>583</v>
      </c>
      <c r="M159" t="s">
        <v>584</v>
      </c>
      <c r="N159" t="s">
        <v>585</v>
      </c>
      <c r="AD159" t="s">
        <v>1098</v>
      </c>
      <c r="AF159" t="s">
        <v>1099</v>
      </c>
    </row>
    <row r="160" spans="1:32" x14ac:dyDescent="0.3">
      <c r="A160" t="s">
        <v>327</v>
      </c>
      <c r="B160" t="s">
        <v>577</v>
      </c>
      <c r="C160" t="s">
        <v>578</v>
      </c>
      <c r="D160" t="s">
        <v>1100</v>
      </c>
      <c r="E160" t="s">
        <v>1101</v>
      </c>
      <c r="I160" t="s">
        <v>581</v>
      </c>
      <c r="J160">
        <v>76</v>
      </c>
      <c r="K160" t="s">
        <v>582</v>
      </c>
      <c r="L160" t="s">
        <v>583</v>
      </c>
      <c r="M160" t="s">
        <v>584</v>
      </c>
      <c r="N160" t="s">
        <v>585</v>
      </c>
      <c r="AD160" t="s">
        <v>1100</v>
      </c>
      <c r="AF160" t="s">
        <v>1102</v>
      </c>
    </row>
    <row r="161" spans="1:32" x14ac:dyDescent="0.3">
      <c r="A161" t="s">
        <v>329</v>
      </c>
      <c r="B161" t="s">
        <v>577</v>
      </c>
      <c r="C161" t="s">
        <v>578</v>
      </c>
      <c r="D161" t="s">
        <v>1103</v>
      </c>
      <c r="E161" t="s">
        <v>1104</v>
      </c>
      <c r="I161" t="s">
        <v>581</v>
      </c>
      <c r="J161">
        <v>76</v>
      </c>
      <c r="K161" t="s">
        <v>582</v>
      </c>
      <c r="L161" t="s">
        <v>583</v>
      </c>
      <c r="M161" t="s">
        <v>584</v>
      </c>
      <c r="N161" t="s">
        <v>585</v>
      </c>
      <c r="AD161" t="s">
        <v>1103</v>
      </c>
      <c r="AF161" t="s">
        <v>1105</v>
      </c>
    </row>
    <row r="162" spans="1:32" x14ac:dyDescent="0.3">
      <c r="A162" t="s">
        <v>331</v>
      </c>
      <c r="B162" t="s">
        <v>577</v>
      </c>
      <c r="C162" t="s">
        <v>578</v>
      </c>
      <c r="D162" t="s">
        <v>1106</v>
      </c>
      <c r="E162" t="s">
        <v>1107</v>
      </c>
      <c r="I162" t="s">
        <v>581</v>
      </c>
      <c r="J162">
        <v>76</v>
      </c>
      <c r="K162" t="s">
        <v>582</v>
      </c>
      <c r="L162" t="s">
        <v>583</v>
      </c>
      <c r="M162" t="s">
        <v>584</v>
      </c>
      <c r="N162" t="s">
        <v>585</v>
      </c>
      <c r="AD162" t="s">
        <v>1106</v>
      </c>
      <c r="AF162" t="s">
        <v>1108</v>
      </c>
    </row>
    <row r="163" spans="1:32" x14ac:dyDescent="0.3">
      <c r="A163" t="s">
        <v>333</v>
      </c>
      <c r="B163" t="s">
        <v>577</v>
      </c>
      <c r="C163" t="s">
        <v>578</v>
      </c>
      <c r="D163" t="s">
        <v>1109</v>
      </c>
      <c r="E163" t="s">
        <v>1110</v>
      </c>
      <c r="I163" t="s">
        <v>581</v>
      </c>
      <c r="J163">
        <v>76</v>
      </c>
      <c r="K163" t="s">
        <v>582</v>
      </c>
      <c r="L163" t="s">
        <v>583</v>
      </c>
      <c r="M163" t="s">
        <v>584</v>
      </c>
      <c r="N163" t="s">
        <v>585</v>
      </c>
      <c r="AD163" t="s">
        <v>1109</v>
      </c>
      <c r="AF163" t="s">
        <v>1111</v>
      </c>
    </row>
    <row r="164" spans="1:32" x14ac:dyDescent="0.3">
      <c r="A164" t="s">
        <v>335</v>
      </c>
      <c r="B164" t="s">
        <v>577</v>
      </c>
      <c r="C164" t="s">
        <v>578</v>
      </c>
      <c r="D164" t="s">
        <v>1112</v>
      </c>
      <c r="E164" t="s">
        <v>1113</v>
      </c>
      <c r="I164" t="s">
        <v>581</v>
      </c>
      <c r="J164">
        <v>76</v>
      </c>
      <c r="K164" t="s">
        <v>582</v>
      </c>
      <c r="L164" t="s">
        <v>583</v>
      </c>
      <c r="M164" t="s">
        <v>584</v>
      </c>
      <c r="N164" t="s">
        <v>585</v>
      </c>
      <c r="AD164" t="s">
        <v>1112</v>
      </c>
      <c r="AF164" t="s">
        <v>1114</v>
      </c>
    </row>
    <row r="165" spans="1:32" x14ac:dyDescent="0.3">
      <c r="A165" t="s">
        <v>337</v>
      </c>
      <c r="B165" t="s">
        <v>577</v>
      </c>
      <c r="C165" t="s">
        <v>578</v>
      </c>
      <c r="D165" t="s">
        <v>1115</v>
      </c>
      <c r="E165" t="s">
        <v>1116</v>
      </c>
      <c r="I165" t="s">
        <v>581</v>
      </c>
      <c r="J165">
        <v>76</v>
      </c>
      <c r="K165" t="s">
        <v>582</v>
      </c>
      <c r="L165" t="s">
        <v>583</v>
      </c>
      <c r="M165" t="s">
        <v>584</v>
      </c>
      <c r="N165" t="s">
        <v>585</v>
      </c>
      <c r="AD165" t="s">
        <v>1115</v>
      </c>
      <c r="AF165" t="s">
        <v>1117</v>
      </c>
    </row>
    <row r="166" spans="1:32" x14ac:dyDescent="0.3">
      <c r="A166" t="s">
        <v>339</v>
      </c>
      <c r="B166" t="s">
        <v>577</v>
      </c>
      <c r="C166" t="s">
        <v>578</v>
      </c>
      <c r="D166" t="s">
        <v>1118</v>
      </c>
      <c r="E166" t="s">
        <v>1119</v>
      </c>
      <c r="I166" t="s">
        <v>581</v>
      </c>
      <c r="J166">
        <v>76</v>
      </c>
      <c r="K166" t="s">
        <v>582</v>
      </c>
      <c r="L166" t="s">
        <v>583</v>
      </c>
      <c r="M166" t="s">
        <v>584</v>
      </c>
      <c r="N166" t="s">
        <v>585</v>
      </c>
      <c r="AD166" t="s">
        <v>1118</v>
      </c>
      <c r="AF166" t="s">
        <v>1120</v>
      </c>
    </row>
    <row r="167" spans="1:32" x14ac:dyDescent="0.3">
      <c r="A167" t="s">
        <v>341</v>
      </c>
      <c r="B167" t="s">
        <v>577</v>
      </c>
      <c r="C167" t="s">
        <v>578</v>
      </c>
      <c r="D167" t="s">
        <v>1121</v>
      </c>
      <c r="E167" t="s">
        <v>1122</v>
      </c>
      <c r="I167" t="s">
        <v>581</v>
      </c>
      <c r="J167">
        <v>76</v>
      </c>
      <c r="K167" t="s">
        <v>582</v>
      </c>
      <c r="L167" t="s">
        <v>583</v>
      </c>
      <c r="M167" t="s">
        <v>584</v>
      </c>
      <c r="N167" t="s">
        <v>585</v>
      </c>
      <c r="AD167" t="s">
        <v>1121</v>
      </c>
      <c r="AF167" t="s">
        <v>1123</v>
      </c>
    </row>
    <row r="168" spans="1:32" x14ac:dyDescent="0.3">
      <c r="A168" t="s">
        <v>343</v>
      </c>
      <c r="B168" t="s">
        <v>577</v>
      </c>
      <c r="C168" t="s">
        <v>578</v>
      </c>
      <c r="D168" t="s">
        <v>1124</v>
      </c>
      <c r="E168" t="s">
        <v>1125</v>
      </c>
      <c r="I168" t="s">
        <v>581</v>
      </c>
      <c r="J168">
        <v>76</v>
      </c>
      <c r="K168" t="s">
        <v>582</v>
      </c>
      <c r="L168" t="s">
        <v>583</v>
      </c>
      <c r="M168" t="s">
        <v>584</v>
      </c>
      <c r="N168" t="s">
        <v>585</v>
      </c>
      <c r="AD168" t="s">
        <v>1124</v>
      </c>
      <c r="AF168" t="s">
        <v>1126</v>
      </c>
    </row>
    <row r="169" spans="1:32" x14ac:dyDescent="0.3">
      <c r="A169" t="s">
        <v>345</v>
      </c>
      <c r="B169" t="s">
        <v>577</v>
      </c>
      <c r="C169" t="s">
        <v>578</v>
      </c>
      <c r="D169" t="s">
        <v>1127</v>
      </c>
      <c r="E169" t="s">
        <v>1128</v>
      </c>
      <c r="I169" t="s">
        <v>581</v>
      </c>
      <c r="J169">
        <v>76</v>
      </c>
      <c r="K169" t="s">
        <v>582</v>
      </c>
      <c r="L169" t="s">
        <v>583</v>
      </c>
      <c r="M169" t="s">
        <v>584</v>
      </c>
      <c r="N169" t="s">
        <v>585</v>
      </c>
      <c r="AD169" t="s">
        <v>1129</v>
      </c>
      <c r="AF169" t="s">
        <v>1130</v>
      </c>
    </row>
    <row r="170" spans="1:32" x14ac:dyDescent="0.3">
      <c r="A170" t="s">
        <v>347</v>
      </c>
      <c r="B170" t="s">
        <v>577</v>
      </c>
      <c r="C170" t="s">
        <v>578</v>
      </c>
      <c r="D170" t="s">
        <v>1131</v>
      </c>
      <c r="E170" t="s">
        <v>1132</v>
      </c>
      <c r="I170" t="s">
        <v>581</v>
      </c>
      <c r="J170">
        <v>76</v>
      </c>
      <c r="K170" t="s">
        <v>582</v>
      </c>
      <c r="L170" t="s">
        <v>583</v>
      </c>
      <c r="M170" t="s">
        <v>584</v>
      </c>
      <c r="N170" t="s">
        <v>585</v>
      </c>
      <c r="AD170" t="s">
        <v>1131</v>
      </c>
      <c r="AF170" t="s">
        <v>1133</v>
      </c>
    </row>
    <row r="171" spans="1:32" x14ac:dyDescent="0.3">
      <c r="A171" t="s">
        <v>349</v>
      </c>
      <c r="B171" t="s">
        <v>577</v>
      </c>
      <c r="C171" t="s">
        <v>578</v>
      </c>
      <c r="D171" t="s">
        <v>1134</v>
      </c>
      <c r="E171" t="s">
        <v>1135</v>
      </c>
      <c r="I171" t="s">
        <v>581</v>
      </c>
      <c r="J171">
        <v>76</v>
      </c>
      <c r="K171" t="s">
        <v>582</v>
      </c>
      <c r="L171" t="s">
        <v>583</v>
      </c>
      <c r="M171" t="s">
        <v>584</v>
      </c>
      <c r="N171" t="s">
        <v>585</v>
      </c>
      <c r="AD171" t="s">
        <v>1134</v>
      </c>
      <c r="AF171" t="s">
        <v>1136</v>
      </c>
    </row>
    <row r="172" spans="1:32" x14ac:dyDescent="0.3">
      <c r="A172" t="s">
        <v>351</v>
      </c>
      <c r="B172" t="s">
        <v>577</v>
      </c>
      <c r="C172" t="s">
        <v>578</v>
      </c>
      <c r="D172" t="s">
        <v>1137</v>
      </c>
      <c r="E172" t="s">
        <v>1138</v>
      </c>
      <c r="I172" t="s">
        <v>581</v>
      </c>
      <c r="J172">
        <v>76</v>
      </c>
      <c r="K172" t="s">
        <v>582</v>
      </c>
      <c r="L172" t="s">
        <v>583</v>
      </c>
      <c r="M172" t="s">
        <v>584</v>
      </c>
      <c r="N172" t="s">
        <v>585</v>
      </c>
      <c r="AD172" t="s">
        <v>1137</v>
      </c>
      <c r="AF172" t="s">
        <v>1139</v>
      </c>
    </row>
    <row r="173" spans="1:32" x14ac:dyDescent="0.3">
      <c r="A173" t="s">
        <v>529</v>
      </c>
      <c r="B173" t="s">
        <v>577</v>
      </c>
      <c r="C173" t="s">
        <v>578</v>
      </c>
      <c r="D173" t="s">
        <v>1140</v>
      </c>
      <c r="E173" t="s">
        <v>1141</v>
      </c>
      <c r="I173" t="s">
        <v>581</v>
      </c>
      <c r="J173">
        <v>76</v>
      </c>
      <c r="K173" t="s">
        <v>582</v>
      </c>
      <c r="L173" t="s">
        <v>583</v>
      </c>
      <c r="M173" t="s">
        <v>584</v>
      </c>
      <c r="N173" t="s">
        <v>585</v>
      </c>
      <c r="AD173" t="s">
        <v>1140</v>
      </c>
      <c r="AF173" t="s">
        <v>1142</v>
      </c>
    </row>
    <row r="174" spans="1:32" x14ac:dyDescent="0.3">
      <c r="A174" t="s">
        <v>353</v>
      </c>
      <c r="B174" t="s">
        <v>577</v>
      </c>
      <c r="C174" t="s">
        <v>578</v>
      </c>
      <c r="D174" t="s">
        <v>1143</v>
      </c>
      <c r="E174" t="s">
        <v>1144</v>
      </c>
      <c r="I174" t="s">
        <v>581</v>
      </c>
      <c r="J174">
        <v>76</v>
      </c>
      <c r="K174" t="s">
        <v>582</v>
      </c>
      <c r="L174" t="s">
        <v>583</v>
      </c>
      <c r="M174" t="s">
        <v>584</v>
      </c>
      <c r="N174" t="s">
        <v>585</v>
      </c>
      <c r="AD174" t="s">
        <v>1143</v>
      </c>
      <c r="AF174" t="s">
        <v>1145</v>
      </c>
    </row>
    <row r="175" spans="1:32" x14ac:dyDescent="0.3">
      <c r="A175" t="s">
        <v>355</v>
      </c>
      <c r="B175" t="s">
        <v>577</v>
      </c>
      <c r="C175" t="s">
        <v>578</v>
      </c>
      <c r="D175" t="s">
        <v>1146</v>
      </c>
      <c r="E175" t="s">
        <v>1147</v>
      </c>
      <c r="I175" t="s">
        <v>581</v>
      </c>
      <c r="J175">
        <v>76</v>
      </c>
      <c r="K175" t="s">
        <v>582</v>
      </c>
      <c r="L175" t="s">
        <v>583</v>
      </c>
      <c r="M175" t="s">
        <v>584</v>
      </c>
      <c r="N175" t="s">
        <v>585</v>
      </c>
      <c r="AD175" t="s">
        <v>1146</v>
      </c>
      <c r="AF175" t="s">
        <v>1148</v>
      </c>
    </row>
    <row r="176" spans="1:32" x14ac:dyDescent="0.3">
      <c r="A176" t="s">
        <v>357</v>
      </c>
      <c r="B176" t="s">
        <v>577</v>
      </c>
      <c r="C176" t="s">
        <v>578</v>
      </c>
      <c r="D176" t="s">
        <v>1149</v>
      </c>
      <c r="E176" t="s">
        <v>1150</v>
      </c>
      <c r="I176" t="s">
        <v>581</v>
      </c>
      <c r="J176">
        <v>76</v>
      </c>
      <c r="K176" t="s">
        <v>582</v>
      </c>
      <c r="L176" t="s">
        <v>583</v>
      </c>
      <c r="M176" t="s">
        <v>584</v>
      </c>
      <c r="N176" t="s">
        <v>585</v>
      </c>
      <c r="AD176" t="s">
        <v>1151</v>
      </c>
      <c r="AF176" t="s">
        <v>1152</v>
      </c>
    </row>
    <row r="177" spans="1:32" x14ac:dyDescent="0.3">
      <c r="A177" t="s">
        <v>359</v>
      </c>
      <c r="B177" t="s">
        <v>577</v>
      </c>
      <c r="C177" t="s">
        <v>578</v>
      </c>
      <c r="D177" t="s">
        <v>1153</v>
      </c>
      <c r="E177" t="s">
        <v>1154</v>
      </c>
      <c r="I177" t="s">
        <v>581</v>
      </c>
      <c r="J177">
        <v>76</v>
      </c>
      <c r="K177" t="s">
        <v>582</v>
      </c>
      <c r="L177" t="s">
        <v>583</v>
      </c>
      <c r="M177" t="s">
        <v>584</v>
      </c>
      <c r="N177" t="s">
        <v>585</v>
      </c>
      <c r="AD177" t="s">
        <v>1155</v>
      </c>
      <c r="AF177" t="s">
        <v>1156</v>
      </c>
    </row>
    <row r="178" spans="1:32" x14ac:dyDescent="0.3">
      <c r="A178" t="s">
        <v>361</v>
      </c>
      <c r="B178" t="s">
        <v>577</v>
      </c>
      <c r="C178" t="s">
        <v>578</v>
      </c>
      <c r="D178" t="s">
        <v>1157</v>
      </c>
      <c r="E178" t="s">
        <v>1158</v>
      </c>
      <c r="I178" t="s">
        <v>581</v>
      </c>
      <c r="J178">
        <v>76</v>
      </c>
      <c r="K178" t="s">
        <v>582</v>
      </c>
      <c r="L178" t="s">
        <v>583</v>
      </c>
      <c r="M178" t="s">
        <v>584</v>
      </c>
      <c r="N178" t="s">
        <v>585</v>
      </c>
      <c r="AD178" t="s">
        <v>1159</v>
      </c>
      <c r="AF178" t="s">
        <v>1160</v>
      </c>
    </row>
    <row r="179" spans="1:32" x14ac:dyDescent="0.3">
      <c r="A179" t="s">
        <v>363</v>
      </c>
      <c r="B179" t="s">
        <v>577</v>
      </c>
      <c r="C179" t="s">
        <v>578</v>
      </c>
      <c r="D179" t="s">
        <v>1161</v>
      </c>
      <c r="E179" t="s">
        <v>1162</v>
      </c>
      <c r="I179" t="s">
        <v>581</v>
      </c>
      <c r="J179">
        <v>76</v>
      </c>
      <c r="K179" t="s">
        <v>582</v>
      </c>
      <c r="L179" t="s">
        <v>583</v>
      </c>
      <c r="M179" t="s">
        <v>584</v>
      </c>
      <c r="N179" t="s">
        <v>585</v>
      </c>
      <c r="AD179" t="s">
        <v>1161</v>
      </c>
      <c r="AF179" t="s">
        <v>1163</v>
      </c>
    </row>
    <row r="180" spans="1:32" x14ac:dyDescent="0.3">
      <c r="A180" t="s">
        <v>365</v>
      </c>
      <c r="B180" t="s">
        <v>577</v>
      </c>
      <c r="C180" t="s">
        <v>578</v>
      </c>
      <c r="D180" t="s">
        <v>1164</v>
      </c>
      <c r="E180" t="s">
        <v>1165</v>
      </c>
      <c r="I180" t="s">
        <v>581</v>
      </c>
      <c r="J180">
        <v>76</v>
      </c>
      <c r="K180" t="s">
        <v>582</v>
      </c>
      <c r="L180" t="s">
        <v>583</v>
      </c>
      <c r="M180" t="s">
        <v>584</v>
      </c>
      <c r="N180" t="s">
        <v>585</v>
      </c>
      <c r="AD180" t="s">
        <v>1164</v>
      </c>
      <c r="AF180" t="s">
        <v>1166</v>
      </c>
    </row>
    <row r="181" spans="1:32" x14ac:dyDescent="0.3">
      <c r="A181" t="s">
        <v>367</v>
      </c>
      <c r="B181" t="s">
        <v>577</v>
      </c>
      <c r="C181" t="s">
        <v>578</v>
      </c>
      <c r="D181" t="s">
        <v>1167</v>
      </c>
      <c r="E181" t="s">
        <v>1168</v>
      </c>
      <c r="I181" t="s">
        <v>581</v>
      </c>
      <c r="J181">
        <v>76</v>
      </c>
      <c r="K181" t="s">
        <v>582</v>
      </c>
      <c r="L181" t="s">
        <v>583</v>
      </c>
      <c r="M181" t="s">
        <v>584</v>
      </c>
      <c r="N181" t="s">
        <v>585</v>
      </c>
      <c r="AD181" t="s">
        <v>1169</v>
      </c>
      <c r="AF181" t="s">
        <v>1170</v>
      </c>
    </row>
    <row r="182" spans="1:32" x14ac:dyDescent="0.3">
      <c r="A182" t="s">
        <v>369</v>
      </c>
      <c r="B182" t="s">
        <v>577</v>
      </c>
      <c r="C182" t="s">
        <v>578</v>
      </c>
      <c r="D182" t="s">
        <v>1171</v>
      </c>
      <c r="E182" t="s">
        <v>1172</v>
      </c>
      <c r="I182" t="s">
        <v>581</v>
      </c>
      <c r="J182">
        <v>76</v>
      </c>
      <c r="K182" t="s">
        <v>582</v>
      </c>
      <c r="L182" t="s">
        <v>583</v>
      </c>
      <c r="M182" t="s">
        <v>584</v>
      </c>
      <c r="N182" t="s">
        <v>585</v>
      </c>
      <c r="AD182" t="s">
        <v>1171</v>
      </c>
      <c r="AF182" t="s">
        <v>1173</v>
      </c>
    </row>
    <row r="183" spans="1:32" x14ac:dyDescent="0.3">
      <c r="A183" t="s">
        <v>371</v>
      </c>
      <c r="B183" t="s">
        <v>577</v>
      </c>
      <c r="C183" t="s">
        <v>578</v>
      </c>
      <c r="D183" t="s">
        <v>1174</v>
      </c>
      <c r="E183" t="s">
        <v>1175</v>
      </c>
      <c r="I183" t="s">
        <v>581</v>
      </c>
      <c r="J183">
        <v>76</v>
      </c>
      <c r="K183" t="s">
        <v>582</v>
      </c>
      <c r="L183" t="s">
        <v>583</v>
      </c>
      <c r="M183" t="s">
        <v>584</v>
      </c>
      <c r="N183" t="s">
        <v>585</v>
      </c>
      <c r="AD183" t="s">
        <v>1174</v>
      </c>
      <c r="AF183" t="s">
        <v>1176</v>
      </c>
    </row>
    <row r="184" spans="1:32" x14ac:dyDescent="0.3">
      <c r="A184" t="s">
        <v>373</v>
      </c>
      <c r="B184" t="s">
        <v>577</v>
      </c>
      <c r="C184" t="s">
        <v>578</v>
      </c>
      <c r="D184" t="s">
        <v>1177</v>
      </c>
      <c r="E184" t="s">
        <v>1178</v>
      </c>
      <c r="I184" t="s">
        <v>581</v>
      </c>
      <c r="J184">
        <v>77</v>
      </c>
      <c r="K184" t="s">
        <v>582</v>
      </c>
      <c r="L184" t="s">
        <v>583</v>
      </c>
      <c r="M184" t="s">
        <v>584</v>
      </c>
      <c r="N184" t="s">
        <v>585</v>
      </c>
      <c r="AD184" t="s">
        <v>1177</v>
      </c>
      <c r="AF184" t="s">
        <v>1179</v>
      </c>
    </row>
    <row r="185" spans="1:32" x14ac:dyDescent="0.3">
      <c r="A185" t="s">
        <v>375</v>
      </c>
      <c r="B185" t="s">
        <v>577</v>
      </c>
      <c r="C185" t="s">
        <v>578</v>
      </c>
      <c r="D185" t="s">
        <v>1180</v>
      </c>
      <c r="E185" t="s">
        <v>1181</v>
      </c>
      <c r="I185" t="s">
        <v>581</v>
      </c>
      <c r="J185">
        <v>77</v>
      </c>
      <c r="K185" t="s">
        <v>582</v>
      </c>
      <c r="L185" t="s">
        <v>583</v>
      </c>
      <c r="M185" t="s">
        <v>584</v>
      </c>
      <c r="N185" t="s">
        <v>585</v>
      </c>
      <c r="AD185" t="s">
        <v>1180</v>
      </c>
      <c r="AF185" t="s">
        <v>1182</v>
      </c>
    </row>
    <row r="186" spans="1:32" x14ac:dyDescent="0.3">
      <c r="A186" t="s">
        <v>377</v>
      </c>
      <c r="B186" t="s">
        <v>577</v>
      </c>
      <c r="C186" t="s">
        <v>578</v>
      </c>
      <c r="D186" t="s">
        <v>1183</v>
      </c>
      <c r="E186" t="s">
        <v>1184</v>
      </c>
      <c r="I186" t="s">
        <v>581</v>
      </c>
      <c r="J186">
        <v>75</v>
      </c>
      <c r="K186" t="s">
        <v>582</v>
      </c>
      <c r="L186" t="s">
        <v>583</v>
      </c>
      <c r="M186" t="s">
        <v>584</v>
      </c>
      <c r="N186" t="s">
        <v>585</v>
      </c>
      <c r="AD186" t="s">
        <v>1183</v>
      </c>
      <c r="AF186" t="s">
        <v>1185</v>
      </c>
    </row>
    <row r="187" spans="1:32" x14ac:dyDescent="0.3">
      <c r="A187" t="s">
        <v>379</v>
      </c>
      <c r="B187" t="s">
        <v>577</v>
      </c>
      <c r="C187" t="s">
        <v>578</v>
      </c>
      <c r="D187" t="s">
        <v>1186</v>
      </c>
      <c r="E187" t="s">
        <v>1187</v>
      </c>
      <c r="I187" t="s">
        <v>581</v>
      </c>
      <c r="J187">
        <v>75</v>
      </c>
      <c r="K187" t="s">
        <v>582</v>
      </c>
      <c r="L187" t="s">
        <v>583</v>
      </c>
      <c r="M187" t="s">
        <v>584</v>
      </c>
      <c r="N187" t="s">
        <v>585</v>
      </c>
      <c r="AD187" t="s">
        <v>1188</v>
      </c>
      <c r="AF187" t="s">
        <v>1189</v>
      </c>
    </row>
    <row r="188" spans="1:32" x14ac:dyDescent="0.3">
      <c r="A188" t="s">
        <v>381</v>
      </c>
      <c r="B188" t="s">
        <v>577</v>
      </c>
      <c r="C188" t="s">
        <v>578</v>
      </c>
      <c r="D188" t="s">
        <v>1190</v>
      </c>
      <c r="E188" t="s">
        <v>1191</v>
      </c>
      <c r="I188" t="s">
        <v>581</v>
      </c>
      <c r="J188">
        <v>75</v>
      </c>
      <c r="K188" t="s">
        <v>582</v>
      </c>
      <c r="L188" t="s">
        <v>583</v>
      </c>
      <c r="M188" t="s">
        <v>584</v>
      </c>
      <c r="N188" t="s">
        <v>585</v>
      </c>
      <c r="AD188" t="s">
        <v>1192</v>
      </c>
      <c r="AF188" t="s">
        <v>1193</v>
      </c>
    </row>
    <row r="189" spans="1:32" x14ac:dyDescent="0.3">
      <c r="A189" t="s">
        <v>383</v>
      </c>
      <c r="B189" t="s">
        <v>577</v>
      </c>
      <c r="C189" t="s">
        <v>578</v>
      </c>
      <c r="D189" t="s">
        <v>1194</v>
      </c>
      <c r="E189" t="s">
        <v>1195</v>
      </c>
      <c r="I189" t="s">
        <v>581</v>
      </c>
      <c r="J189">
        <v>75</v>
      </c>
      <c r="K189" t="s">
        <v>582</v>
      </c>
      <c r="L189" t="s">
        <v>583</v>
      </c>
      <c r="M189" t="s">
        <v>584</v>
      </c>
      <c r="N189" t="s">
        <v>585</v>
      </c>
      <c r="AD189" t="s">
        <v>1194</v>
      </c>
      <c r="AF189" t="s">
        <v>1196</v>
      </c>
    </row>
    <row r="190" spans="1:32" x14ac:dyDescent="0.3">
      <c r="A190" t="s">
        <v>385</v>
      </c>
      <c r="B190" t="s">
        <v>577</v>
      </c>
      <c r="C190" t="s">
        <v>578</v>
      </c>
      <c r="D190" t="s">
        <v>1197</v>
      </c>
      <c r="E190" t="s">
        <v>1198</v>
      </c>
      <c r="I190" t="s">
        <v>581</v>
      </c>
      <c r="J190">
        <v>75</v>
      </c>
      <c r="K190" t="s">
        <v>582</v>
      </c>
      <c r="L190" t="s">
        <v>583</v>
      </c>
      <c r="M190" t="s">
        <v>584</v>
      </c>
      <c r="N190" t="s">
        <v>585</v>
      </c>
      <c r="AD190" t="s">
        <v>1197</v>
      </c>
      <c r="AF190" t="s">
        <v>1199</v>
      </c>
    </row>
    <row r="191" spans="1:32" x14ac:dyDescent="0.3">
      <c r="A191" t="s">
        <v>387</v>
      </c>
      <c r="B191" t="s">
        <v>577</v>
      </c>
      <c r="C191" t="s">
        <v>578</v>
      </c>
      <c r="D191" t="s">
        <v>1200</v>
      </c>
      <c r="E191" t="s">
        <v>1201</v>
      </c>
      <c r="I191" t="s">
        <v>581</v>
      </c>
      <c r="J191">
        <v>75</v>
      </c>
      <c r="K191" t="s">
        <v>582</v>
      </c>
      <c r="L191" t="s">
        <v>583</v>
      </c>
      <c r="M191" t="s">
        <v>584</v>
      </c>
      <c r="N191" t="s">
        <v>585</v>
      </c>
      <c r="AD191" t="s">
        <v>1200</v>
      </c>
      <c r="AF191" t="s">
        <v>1202</v>
      </c>
    </row>
    <row r="192" spans="1:32" x14ac:dyDescent="0.3">
      <c r="A192" t="s">
        <v>389</v>
      </c>
      <c r="B192" t="s">
        <v>577</v>
      </c>
      <c r="C192" t="s">
        <v>578</v>
      </c>
      <c r="D192" t="s">
        <v>1203</v>
      </c>
      <c r="E192" t="s">
        <v>1204</v>
      </c>
      <c r="I192" t="s">
        <v>581</v>
      </c>
      <c r="J192">
        <v>75</v>
      </c>
      <c r="K192" t="s">
        <v>582</v>
      </c>
      <c r="L192" t="s">
        <v>583</v>
      </c>
      <c r="M192" t="s">
        <v>584</v>
      </c>
      <c r="N192" t="s">
        <v>585</v>
      </c>
      <c r="AD192" t="s">
        <v>1205</v>
      </c>
      <c r="AF192" t="s">
        <v>1206</v>
      </c>
    </row>
    <row r="193" spans="1:32" x14ac:dyDescent="0.3">
      <c r="A193" t="s">
        <v>391</v>
      </c>
      <c r="B193" t="s">
        <v>577</v>
      </c>
      <c r="C193" t="s">
        <v>578</v>
      </c>
      <c r="D193" t="s">
        <v>1207</v>
      </c>
      <c r="E193" t="s">
        <v>1208</v>
      </c>
      <c r="I193" t="s">
        <v>581</v>
      </c>
      <c r="J193">
        <v>90</v>
      </c>
      <c r="K193" t="s">
        <v>582</v>
      </c>
      <c r="L193" t="s">
        <v>583</v>
      </c>
      <c r="M193" t="s">
        <v>584</v>
      </c>
      <c r="N193" t="s">
        <v>585</v>
      </c>
      <c r="AD193" t="s">
        <v>1207</v>
      </c>
      <c r="AF193" t="s">
        <v>1209</v>
      </c>
    </row>
    <row r="194" spans="1:32" x14ac:dyDescent="0.3">
      <c r="A194" t="s">
        <v>393</v>
      </c>
      <c r="B194" t="s">
        <v>577</v>
      </c>
      <c r="C194" t="s">
        <v>578</v>
      </c>
      <c r="D194" t="s">
        <v>1210</v>
      </c>
      <c r="E194" t="s">
        <v>1211</v>
      </c>
      <c r="I194" t="s">
        <v>581</v>
      </c>
      <c r="J194">
        <v>85</v>
      </c>
      <c r="K194" t="s">
        <v>582</v>
      </c>
      <c r="L194" t="s">
        <v>583</v>
      </c>
      <c r="M194" t="s">
        <v>584</v>
      </c>
      <c r="N194" t="s">
        <v>585</v>
      </c>
      <c r="AD194" t="s">
        <v>1210</v>
      </c>
      <c r="AF194" t="s">
        <v>1212</v>
      </c>
    </row>
    <row r="195" spans="1:32" x14ac:dyDescent="0.3">
      <c r="A195" t="s">
        <v>395</v>
      </c>
      <c r="B195" t="s">
        <v>577</v>
      </c>
      <c r="C195" t="s">
        <v>578</v>
      </c>
      <c r="D195" t="s">
        <v>1213</v>
      </c>
      <c r="E195" t="s">
        <v>1214</v>
      </c>
      <c r="I195" t="s">
        <v>581</v>
      </c>
      <c r="J195">
        <v>85</v>
      </c>
      <c r="K195" t="s">
        <v>582</v>
      </c>
      <c r="L195" t="s">
        <v>583</v>
      </c>
      <c r="M195" t="s">
        <v>584</v>
      </c>
      <c r="N195" t="s">
        <v>585</v>
      </c>
      <c r="AD195" t="s">
        <v>1215</v>
      </c>
      <c r="AF195" t="s">
        <v>1216</v>
      </c>
    </row>
    <row r="196" spans="1:32" x14ac:dyDescent="0.3">
      <c r="A196" t="s">
        <v>397</v>
      </c>
      <c r="B196" t="s">
        <v>577</v>
      </c>
      <c r="C196" t="s">
        <v>578</v>
      </c>
      <c r="D196" t="s">
        <v>1217</v>
      </c>
      <c r="E196" t="s">
        <v>1218</v>
      </c>
      <c r="I196" t="s">
        <v>581</v>
      </c>
      <c r="J196">
        <v>85</v>
      </c>
      <c r="K196" t="s">
        <v>582</v>
      </c>
      <c r="L196" t="s">
        <v>583</v>
      </c>
      <c r="M196" t="s">
        <v>584</v>
      </c>
      <c r="N196" t="s">
        <v>585</v>
      </c>
      <c r="AD196" t="s">
        <v>1217</v>
      </c>
      <c r="AF196" t="s">
        <v>1219</v>
      </c>
    </row>
    <row r="197" spans="1:32" x14ac:dyDescent="0.3">
      <c r="A197" t="s">
        <v>399</v>
      </c>
      <c r="B197" t="s">
        <v>577</v>
      </c>
      <c r="C197" t="s">
        <v>578</v>
      </c>
      <c r="D197" t="s">
        <v>1220</v>
      </c>
      <c r="E197" t="s">
        <v>1221</v>
      </c>
      <c r="I197" t="s">
        <v>581</v>
      </c>
      <c r="J197">
        <v>85</v>
      </c>
      <c r="K197" t="s">
        <v>582</v>
      </c>
      <c r="L197" t="s">
        <v>583</v>
      </c>
      <c r="M197" t="s">
        <v>584</v>
      </c>
      <c r="N197" t="s">
        <v>585</v>
      </c>
      <c r="AD197" t="s">
        <v>1220</v>
      </c>
      <c r="AF197" t="s">
        <v>1222</v>
      </c>
    </row>
    <row r="198" spans="1:32" x14ac:dyDescent="0.3">
      <c r="A198" t="s">
        <v>401</v>
      </c>
      <c r="B198" t="s">
        <v>577</v>
      </c>
      <c r="C198" t="s">
        <v>578</v>
      </c>
      <c r="D198" t="s">
        <v>1223</v>
      </c>
      <c r="E198" t="s">
        <v>1224</v>
      </c>
      <c r="I198" t="s">
        <v>581</v>
      </c>
      <c r="J198">
        <v>85</v>
      </c>
      <c r="K198" t="s">
        <v>582</v>
      </c>
      <c r="L198" t="s">
        <v>583</v>
      </c>
      <c r="M198" t="s">
        <v>584</v>
      </c>
      <c r="N198" t="s">
        <v>585</v>
      </c>
      <c r="AD198" t="s">
        <v>1223</v>
      </c>
      <c r="AF198" t="s">
        <v>1225</v>
      </c>
    </row>
    <row r="199" spans="1:32" x14ac:dyDescent="0.3">
      <c r="A199" t="s">
        <v>403</v>
      </c>
      <c r="B199" t="s">
        <v>577</v>
      </c>
      <c r="C199" t="s">
        <v>578</v>
      </c>
      <c r="D199" t="s">
        <v>1226</v>
      </c>
      <c r="E199" t="s">
        <v>1227</v>
      </c>
      <c r="I199" t="s">
        <v>581</v>
      </c>
      <c r="J199">
        <v>85</v>
      </c>
      <c r="K199" t="s">
        <v>582</v>
      </c>
      <c r="L199" t="s">
        <v>583</v>
      </c>
      <c r="M199" t="s">
        <v>584</v>
      </c>
      <c r="N199" t="s">
        <v>585</v>
      </c>
      <c r="AD199" t="s">
        <v>1226</v>
      </c>
      <c r="AF199" t="s">
        <v>1228</v>
      </c>
    </row>
    <row r="200" spans="1:32" x14ac:dyDescent="0.3">
      <c r="A200" t="s">
        <v>405</v>
      </c>
      <c r="B200" t="s">
        <v>577</v>
      </c>
      <c r="C200" t="s">
        <v>578</v>
      </c>
      <c r="D200" t="s">
        <v>1229</v>
      </c>
      <c r="E200" t="s">
        <v>1230</v>
      </c>
      <c r="I200" t="s">
        <v>581</v>
      </c>
      <c r="J200">
        <v>85</v>
      </c>
      <c r="K200" t="s">
        <v>582</v>
      </c>
      <c r="L200" t="s">
        <v>583</v>
      </c>
      <c r="M200" t="s">
        <v>584</v>
      </c>
      <c r="N200" t="s">
        <v>585</v>
      </c>
      <c r="AD200" t="s">
        <v>1229</v>
      </c>
      <c r="AF200" t="s">
        <v>1231</v>
      </c>
    </row>
    <row r="201" spans="1:32" x14ac:dyDescent="0.3">
      <c r="A201" t="s">
        <v>407</v>
      </c>
      <c r="B201" t="s">
        <v>577</v>
      </c>
      <c r="C201" t="s">
        <v>578</v>
      </c>
      <c r="D201" t="s">
        <v>1232</v>
      </c>
      <c r="E201" t="s">
        <v>1233</v>
      </c>
      <c r="I201" t="s">
        <v>581</v>
      </c>
      <c r="J201">
        <v>85</v>
      </c>
      <c r="K201" t="s">
        <v>582</v>
      </c>
      <c r="L201" t="s">
        <v>583</v>
      </c>
      <c r="M201" t="s">
        <v>584</v>
      </c>
      <c r="N201" t="s">
        <v>585</v>
      </c>
      <c r="AD201" t="s">
        <v>1232</v>
      </c>
      <c r="AF201" t="s">
        <v>1234</v>
      </c>
    </row>
    <row r="202" spans="1:32" x14ac:dyDescent="0.3">
      <c r="A202" t="s">
        <v>409</v>
      </c>
      <c r="B202" t="s">
        <v>577</v>
      </c>
      <c r="C202" t="s">
        <v>578</v>
      </c>
      <c r="D202" t="s">
        <v>1235</v>
      </c>
      <c r="E202" t="s">
        <v>1236</v>
      </c>
      <c r="I202" t="s">
        <v>581</v>
      </c>
      <c r="J202">
        <v>85</v>
      </c>
      <c r="K202" t="s">
        <v>582</v>
      </c>
      <c r="L202" t="s">
        <v>583</v>
      </c>
      <c r="M202" t="s">
        <v>584</v>
      </c>
      <c r="N202" t="s">
        <v>585</v>
      </c>
      <c r="AD202" t="s">
        <v>1235</v>
      </c>
      <c r="AF202" t="s">
        <v>1237</v>
      </c>
    </row>
    <row r="203" spans="1:32" x14ac:dyDescent="0.3">
      <c r="A203" t="s">
        <v>411</v>
      </c>
      <c r="B203" t="s">
        <v>577</v>
      </c>
      <c r="C203" t="s">
        <v>578</v>
      </c>
      <c r="D203" t="s">
        <v>1238</v>
      </c>
      <c r="E203" t="s">
        <v>1239</v>
      </c>
      <c r="I203" t="s">
        <v>581</v>
      </c>
      <c r="J203">
        <v>85</v>
      </c>
      <c r="K203" t="s">
        <v>582</v>
      </c>
      <c r="L203" t="s">
        <v>583</v>
      </c>
      <c r="M203" t="s">
        <v>584</v>
      </c>
      <c r="N203" t="s">
        <v>585</v>
      </c>
      <c r="AD203" t="s">
        <v>1238</v>
      </c>
      <c r="AF203" t="s">
        <v>1240</v>
      </c>
    </row>
    <row r="204" spans="1:32" x14ac:dyDescent="0.3">
      <c r="A204" t="s">
        <v>413</v>
      </c>
      <c r="B204" t="s">
        <v>577</v>
      </c>
      <c r="C204" t="s">
        <v>578</v>
      </c>
      <c r="D204" t="s">
        <v>1241</v>
      </c>
      <c r="E204" t="s">
        <v>1242</v>
      </c>
      <c r="I204" t="s">
        <v>581</v>
      </c>
      <c r="J204">
        <v>85</v>
      </c>
      <c r="K204" t="s">
        <v>582</v>
      </c>
      <c r="L204" t="s">
        <v>583</v>
      </c>
      <c r="M204" t="s">
        <v>584</v>
      </c>
      <c r="N204" t="s">
        <v>585</v>
      </c>
      <c r="AD204" t="s">
        <v>1241</v>
      </c>
      <c r="AF204" t="s">
        <v>1243</v>
      </c>
    </row>
    <row r="205" spans="1:32" x14ac:dyDescent="0.3">
      <c r="A205" t="s">
        <v>415</v>
      </c>
      <c r="B205" t="s">
        <v>577</v>
      </c>
      <c r="C205" t="s">
        <v>578</v>
      </c>
      <c r="D205" t="s">
        <v>1244</v>
      </c>
      <c r="E205" t="s">
        <v>1245</v>
      </c>
      <c r="I205" t="s">
        <v>581</v>
      </c>
      <c r="J205">
        <v>85</v>
      </c>
      <c r="K205" t="s">
        <v>582</v>
      </c>
      <c r="L205" t="s">
        <v>583</v>
      </c>
      <c r="M205" t="s">
        <v>584</v>
      </c>
      <c r="N205" t="s">
        <v>585</v>
      </c>
      <c r="AD205" t="s">
        <v>1246</v>
      </c>
      <c r="AF205" t="s">
        <v>1247</v>
      </c>
    </row>
    <row r="206" spans="1:32" x14ac:dyDescent="0.3">
      <c r="A206" t="s">
        <v>417</v>
      </c>
      <c r="B206" t="s">
        <v>577</v>
      </c>
      <c r="C206" t="s">
        <v>578</v>
      </c>
      <c r="D206" t="s">
        <v>1248</v>
      </c>
      <c r="E206" t="s">
        <v>1249</v>
      </c>
      <c r="I206" t="s">
        <v>581</v>
      </c>
      <c r="J206">
        <v>85</v>
      </c>
      <c r="K206" t="s">
        <v>582</v>
      </c>
      <c r="L206" t="s">
        <v>583</v>
      </c>
      <c r="M206" t="s">
        <v>584</v>
      </c>
      <c r="N206" t="s">
        <v>585</v>
      </c>
      <c r="AD206" t="s">
        <v>1248</v>
      </c>
      <c r="AF206" t="s">
        <v>1250</v>
      </c>
    </row>
    <row r="207" spans="1:32" x14ac:dyDescent="0.3">
      <c r="A207" t="s">
        <v>419</v>
      </c>
      <c r="B207" t="s">
        <v>577</v>
      </c>
      <c r="C207" t="s">
        <v>578</v>
      </c>
      <c r="D207" t="s">
        <v>1251</v>
      </c>
      <c r="E207" t="s">
        <v>1252</v>
      </c>
      <c r="I207" t="s">
        <v>581</v>
      </c>
      <c r="J207">
        <v>87</v>
      </c>
      <c r="K207" t="s">
        <v>582</v>
      </c>
      <c r="L207" t="s">
        <v>583</v>
      </c>
      <c r="M207" t="s">
        <v>584</v>
      </c>
      <c r="N207" t="s">
        <v>585</v>
      </c>
      <c r="AD207" t="s">
        <v>1251</v>
      </c>
      <c r="AF207" t="s">
        <v>1253</v>
      </c>
    </row>
    <row r="208" spans="1:32" x14ac:dyDescent="0.3">
      <c r="A208" t="s">
        <v>421</v>
      </c>
      <c r="B208" t="s">
        <v>577</v>
      </c>
      <c r="C208" t="s">
        <v>578</v>
      </c>
      <c r="D208" t="s">
        <v>1254</v>
      </c>
      <c r="E208" t="s">
        <v>1255</v>
      </c>
      <c r="I208" t="s">
        <v>581</v>
      </c>
      <c r="J208">
        <v>85</v>
      </c>
      <c r="K208" t="s">
        <v>582</v>
      </c>
      <c r="L208" t="s">
        <v>583</v>
      </c>
      <c r="M208" t="s">
        <v>584</v>
      </c>
      <c r="N208" t="s">
        <v>585</v>
      </c>
      <c r="AD208" t="s">
        <v>1254</v>
      </c>
      <c r="AF208" t="s">
        <v>1256</v>
      </c>
    </row>
    <row r="209" spans="1:32" x14ac:dyDescent="0.3">
      <c r="A209" t="s">
        <v>423</v>
      </c>
      <c r="B209" t="s">
        <v>577</v>
      </c>
      <c r="C209" t="s">
        <v>578</v>
      </c>
      <c r="D209" t="s">
        <v>1257</v>
      </c>
      <c r="E209" t="s">
        <v>1258</v>
      </c>
      <c r="I209" t="s">
        <v>581</v>
      </c>
      <c r="J209">
        <v>85</v>
      </c>
      <c r="K209" t="s">
        <v>582</v>
      </c>
      <c r="L209" t="s">
        <v>583</v>
      </c>
      <c r="M209" t="s">
        <v>584</v>
      </c>
      <c r="N209" t="s">
        <v>585</v>
      </c>
      <c r="AD209" t="s">
        <v>1257</v>
      </c>
      <c r="AF209" t="s">
        <v>1259</v>
      </c>
    </row>
    <row r="210" spans="1:32" x14ac:dyDescent="0.3">
      <c r="A210" t="s">
        <v>425</v>
      </c>
      <c r="B210" t="s">
        <v>577</v>
      </c>
      <c r="C210" t="s">
        <v>578</v>
      </c>
      <c r="D210" t="s">
        <v>1260</v>
      </c>
      <c r="E210" t="s">
        <v>1261</v>
      </c>
      <c r="I210" t="s">
        <v>581</v>
      </c>
      <c r="J210">
        <v>85</v>
      </c>
      <c r="K210" t="s">
        <v>582</v>
      </c>
      <c r="L210" t="s">
        <v>583</v>
      </c>
      <c r="M210" t="s">
        <v>584</v>
      </c>
      <c r="N210" t="s">
        <v>585</v>
      </c>
      <c r="AD210" t="s">
        <v>1260</v>
      </c>
      <c r="AF210" t="s">
        <v>1262</v>
      </c>
    </row>
    <row r="211" spans="1:32" x14ac:dyDescent="0.3">
      <c r="A211" t="s">
        <v>427</v>
      </c>
      <c r="B211" t="s">
        <v>577</v>
      </c>
      <c r="C211" t="s">
        <v>578</v>
      </c>
      <c r="D211" t="s">
        <v>1263</v>
      </c>
      <c r="E211" t="s">
        <v>1264</v>
      </c>
      <c r="I211" t="s">
        <v>581</v>
      </c>
      <c r="J211">
        <v>85</v>
      </c>
      <c r="K211" t="s">
        <v>582</v>
      </c>
      <c r="L211" t="s">
        <v>583</v>
      </c>
      <c r="M211" t="s">
        <v>584</v>
      </c>
      <c r="N211" t="s">
        <v>585</v>
      </c>
      <c r="AD211" t="s">
        <v>1263</v>
      </c>
      <c r="AF211" t="s">
        <v>1265</v>
      </c>
    </row>
    <row r="212" spans="1:32" x14ac:dyDescent="0.3">
      <c r="A212" t="s">
        <v>429</v>
      </c>
      <c r="B212" t="s">
        <v>577</v>
      </c>
      <c r="C212" t="s">
        <v>578</v>
      </c>
      <c r="D212" t="s">
        <v>1266</v>
      </c>
      <c r="E212" t="s">
        <v>1267</v>
      </c>
      <c r="I212" t="s">
        <v>581</v>
      </c>
      <c r="J212">
        <v>77</v>
      </c>
      <c r="K212" t="s">
        <v>582</v>
      </c>
      <c r="L212" t="s">
        <v>583</v>
      </c>
      <c r="M212" t="s">
        <v>584</v>
      </c>
      <c r="N212" t="s">
        <v>585</v>
      </c>
      <c r="AD212" t="s">
        <v>1268</v>
      </c>
      <c r="AF212" t="s">
        <v>1269</v>
      </c>
    </row>
    <row r="213" spans="1:32" x14ac:dyDescent="0.3">
      <c r="A213" t="s">
        <v>431</v>
      </c>
      <c r="B213" t="s">
        <v>577</v>
      </c>
      <c r="C213" t="s">
        <v>578</v>
      </c>
      <c r="D213" t="s">
        <v>1270</v>
      </c>
      <c r="E213" t="s">
        <v>1271</v>
      </c>
      <c r="I213" t="s">
        <v>581</v>
      </c>
      <c r="J213">
        <v>77</v>
      </c>
      <c r="K213" t="s">
        <v>582</v>
      </c>
      <c r="L213" t="s">
        <v>583</v>
      </c>
      <c r="M213" t="s">
        <v>584</v>
      </c>
      <c r="N213" t="s">
        <v>585</v>
      </c>
      <c r="AD213" t="s">
        <v>1272</v>
      </c>
      <c r="AF213" t="s">
        <v>1273</v>
      </c>
    </row>
    <row r="214" spans="1:32" x14ac:dyDescent="0.3">
      <c r="A214" t="s">
        <v>433</v>
      </c>
      <c r="B214" t="s">
        <v>577</v>
      </c>
      <c r="C214" t="s">
        <v>578</v>
      </c>
      <c r="D214" t="s">
        <v>1274</v>
      </c>
      <c r="E214" t="s">
        <v>1275</v>
      </c>
      <c r="I214" t="s">
        <v>581</v>
      </c>
      <c r="J214">
        <v>77</v>
      </c>
      <c r="K214" t="s">
        <v>582</v>
      </c>
      <c r="L214" t="s">
        <v>583</v>
      </c>
      <c r="M214" t="s">
        <v>584</v>
      </c>
      <c r="N214" t="s">
        <v>585</v>
      </c>
      <c r="AD214" t="s">
        <v>1274</v>
      </c>
      <c r="AF214" t="s">
        <v>1276</v>
      </c>
    </row>
    <row r="215" spans="1:32" x14ac:dyDescent="0.3">
      <c r="A215" t="s">
        <v>435</v>
      </c>
      <c r="B215" t="s">
        <v>577</v>
      </c>
      <c r="C215" t="s">
        <v>578</v>
      </c>
      <c r="D215" t="s">
        <v>1277</v>
      </c>
      <c r="E215" t="s">
        <v>1278</v>
      </c>
      <c r="I215" t="s">
        <v>581</v>
      </c>
      <c r="J215">
        <v>77</v>
      </c>
      <c r="K215" t="s">
        <v>582</v>
      </c>
      <c r="L215" t="s">
        <v>583</v>
      </c>
      <c r="M215" t="s">
        <v>584</v>
      </c>
      <c r="N215" t="s">
        <v>585</v>
      </c>
      <c r="AD215" t="s">
        <v>1277</v>
      </c>
      <c r="AF215" t="s">
        <v>1279</v>
      </c>
    </row>
    <row r="216" spans="1:32" x14ac:dyDescent="0.3">
      <c r="A216" t="s">
        <v>437</v>
      </c>
      <c r="B216" t="s">
        <v>577</v>
      </c>
      <c r="C216" t="s">
        <v>578</v>
      </c>
      <c r="D216" t="s">
        <v>1280</v>
      </c>
      <c r="E216" t="s">
        <v>1281</v>
      </c>
      <c r="I216" t="s">
        <v>581</v>
      </c>
      <c r="J216">
        <v>77</v>
      </c>
      <c r="K216" t="s">
        <v>582</v>
      </c>
      <c r="L216" t="s">
        <v>583</v>
      </c>
      <c r="M216" t="s">
        <v>584</v>
      </c>
      <c r="N216" t="s">
        <v>585</v>
      </c>
      <c r="AD216" t="s">
        <v>1280</v>
      </c>
      <c r="AF216" t="s">
        <v>1282</v>
      </c>
    </row>
    <row r="217" spans="1:32" x14ac:dyDescent="0.3">
      <c r="A217" t="s">
        <v>439</v>
      </c>
      <c r="B217" t="s">
        <v>577</v>
      </c>
      <c r="C217" t="s">
        <v>578</v>
      </c>
      <c r="D217" t="s">
        <v>1283</v>
      </c>
      <c r="E217" t="s">
        <v>1284</v>
      </c>
      <c r="I217" t="s">
        <v>581</v>
      </c>
      <c r="J217">
        <v>77</v>
      </c>
      <c r="K217" t="s">
        <v>582</v>
      </c>
      <c r="L217" t="s">
        <v>583</v>
      </c>
      <c r="M217" t="s">
        <v>584</v>
      </c>
      <c r="N217" t="s">
        <v>585</v>
      </c>
      <c r="AD217" t="s">
        <v>1283</v>
      </c>
      <c r="AF217" t="s">
        <v>1285</v>
      </c>
    </row>
    <row r="218" spans="1:32" x14ac:dyDescent="0.3">
      <c r="A218" t="s">
        <v>441</v>
      </c>
      <c r="B218" t="s">
        <v>577</v>
      </c>
      <c r="C218" t="s">
        <v>578</v>
      </c>
      <c r="D218" t="s">
        <v>1286</v>
      </c>
      <c r="E218" t="s">
        <v>1287</v>
      </c>
      <c r="I218" t="s">
        <v>581</v>
      </c>
      <c r="J218">
        <v>77</v>
      </c>
      <c r="K218" t="s">
        <v>582</v>
      </c>
      <c r="L218" t="s">
        <v>583</v>
      </c>
      <c r="M218" t="s">
        <v>584</v>
      </c>
      <c r="N218" t="s">
        <v>585</v>
      </c>
      <c r="AD218" t="s">
        <v>1286</v>
      </c>
      <c r="AF218" t="s">
        <v>1288</v>
      </c>
    </row>
    <row r="219" spans="1:32" x14ac:dyDescent="0.3">
      <c r="A219" t="s">
        <v>443</v>
      </c>
      <c r="B219" t="s">
        <v>577</v>
      </c>
      <c r="C219" t="s">
        <v>578</v>
      </c>
      <c r="D219" t="s">
        <v>1289</v>
      </c>
      <c r="E219" t="s">
        <v>1290</v>
      </c>
      <c r="I219" t="s">
        <v>581</v>
      </c>
      <c r="J219">
        <v>75</v>
      </c>
      <c r="K219" t="s">
        <v>582</v>
      </c>
      <c r="L219" t="s">
        <v>583</v>
      </c>
      <c r="M219" t="s">
        <v>584</v>
      </c>
      <c r="N219" t="s">
        <v>585</v>
      </c>
      <c r="AD219" t="s">
        <v>1289</v>
      </c>
      <c r="AF219" t="s">
        <v>1291</v>
      </c>
    </row>
    <row r="220" spans="1:32" x14ac:dyDescent="0.3">
      <c r="A220" t="s">
        <v>445</v>
      </c>
      <c r="B220" t="s">
        <v>577</v>
      </c>
      <c r="C220" t="s">
        <v>578</v>
      </c>
      <c r="D220" t="s">
        <v>1292</v>
      </c>
      <c r="E220" t="s">
        <v>1293</v>
      </c>
      <c r="I220" t="s">
        <v>581</v>
      </c>
      <c r="J220">
        <v>77</v>
      </c>
      <c r="K220" t="s">
        <v>582</v>
      </c>
      <c r="L220" t="s">
        <v>583</v>
      </c>
      <c r="M220" t="s">
        <v>584</v>
      </c>
      <c r="N220" t="s">
        <v>585</v>
      </c>
      <c r="AD220" t="s">
        <v>1292</v>
      </c>
      <c r="AF220" t="s">
        <v>1294</v>
      </c>
    </row>
    <row r="221" spans="1:32" x14ac:dyDescent="0.3">
      <c r="A221" t="s">
        <v>447</v>
      </c>
      <c r="B221" t="s">
        <v>577</v>
      </c>
      <c r="C221" t="s">
        <v>578</v>
      </c>
      <c r="D221" t="s">
        <v>1295</v>
      </c>
      <c r="E221" t="s">
        <v>1296</v>
      </c>
      <c r="I221" t="s">
        <v>581</v>
      </c>
      <c r="J221">
        <v>75</v>
      </c>
      <c r="K221" t="s">
        <v>582</v>
      </c>
      <c r="L221" t="s">
        <v>583</v>
      </c>
      <c r="M221" t="s">
        <v>584</v>
      </c>
      <c r="N221" t="s">
        <v>585</v>
      </c>
      <c r="AD221" t="s">
        <v>1295</v>
      </c>
      <c r="AF221" t="s">
        <v>1297</v>
      </c>
    </row>
    <row r="222" spans="1:32" x14ac:dyDescent="0.3">
      <c r="A222" t="s">
        <v>449</v>
      </c>
      <c r="B222" t="s">
        <v>577</v>
      </c>
      <c r="C222" t="s">
        <v>578</v>
      </c>
      <c r="D222" t="s">
        <v>1298</v>
      </c>
      <c r="E222" t="s">
        <v>1299</v>
      </c>
      <c r="I222" t="s">
        <v>581</v>
      </c>
      <c r="J222">
        <v>77</v>
      </c>
      <c r="K222" t="s">
        <v>582</v>
      </c>
      <c r="L222" t="s">
        <v>583</v>
      </c>
      <c r="M222" t="s">
        <v>584</v>
      </c>
      <c r="N222" t="s">
        <v>585</v>
      </c>
      <c r="AD222" t="s">
        <v>1298</v>
      </c>
      <c r="AF222" t="s">
        <v>1300</v>
      </c>
    </row>
    <row r="223" spans="1:32" x14ac:dyDescent="0.3">
      <c r="A223" t="s">
        <v>451</v>
      </c>
      <c r="B223" t="s">
        <v>577</v>
      </c>
      <c r="C223" t="s">
        <v>578</v>
      </c>
      <c r="D223" t="s">
        <v>1301</v>
      </c>
      <c r="E223" t="s">
        <v>1302</v>
      </c>
      <c r="I223" t="s">
        <v>581</v>
      </c>
      <c r="J223">
        <v>77</v>
      </c>
      <c r="K223" t="s">
        <v>582</v>
      </c>
      <c r="L223" t="s">
        <v>583</v>
      </c>
      <c r="M223" t="s">
        <v>584</v>
      </c>
      <c r="N223" t="s">
        <v>585</v>
      </c>
      <c r="AD223" t="s">
        <v>1301</v>
      </c>
      <c r="AF223" t="s">
        <v>1303</v>
      </c>
    </row>
    <row r="224" spans="1:32" x14ac:dyDescent="0.3">
      <c r="A224" t="s">
        <v>453</v>
      </c>
      <c r="B224" t="s">
        <v>577</v>
      </c>
      <c r="C224" t="s">
        <v>578</v>
      </c>
      <c r="D224" t="s">
        <v>1304</v>
      </c>
      <c r="E224" t="s">
        <v>1305</v>
      </c>
      <c r="I224" t="s">
        <v>581</v>
      </c>
      <c r="J224">
        <v>76</v>
      </c>
      <c r="K224" t="s">
        <v>582</v>
      </c>
      <c r="L224" t="s">
        <v>583</v>
      </c>
      <c r="M224" t="s">
        <v>584</v>
      </c>
      <c r="N224" t="s">
        <v>585</v>
      </c>
      <c r="AD224" t="s">
        <v>1304</v>
      </c>
      <c r="AF224" t="s">
        <v>1306</v>
      </c>
    </row>
    <row r="225" spans="1:32" x14ac:dyDescent="0.3">
      <c r="A225" t="s">
        <v>455</v>
      </c>
      <c r="B225" t="s">
        <v>577</v>
      </c>
      <c r="C225" t="s">
        <v>578</v>
      </c>
      <c r="D225" t="s">
        <v>1307</v>
      </c>
      <c r="E225" t="s">
        <v>1308</v>
      </c>
      <c r="I225" t="s">
        <v>581</v>
      </c>
      <c r="J225">
        <v>76</v>
      </c>
      <c r="K225" t="s">
        <v>582</v>
      </c>
      <c r="L225" t="s">
        <v>583</v>
      </c>
      <c r="M225" t="s">
        <v>584</v>
      </c>
      <c r="N225" t="s">
        <v>585</v>
      </c>
      <c r="AD225" t="s">
        <v>1307</v>
      </c>
      <c r="AF225" t="s">
        <v>1309</v>
      </c>
    </row>
    <row r="226" spans="1:32" x14ac:dyDescent="0.3">
      <c r="A226" t="s">
        <v>457</v>
      </c>
      <c r="B226" t="s">
        <v>577</v>
      </c>
      <c r="C226" t="s">
        <v>578</v>
      </c>
      <c r="D226" t="s">
        <v>1310</v>
      </c>
      <c r="E226" t="s">
        <v>1311</v>
      </c>
      <c r="I226" t="s">
        <v>581</v>
      </c>
      <c r="J226">
        <v>76</v>
      </c>
      <c r="K226" t="s">
        <v>582</v>
      </c>
      <c r="L226" t="s">
        <v>583</v>
      </c>
      <c r="M226" t="s">
        <v>584</v>
      </c>
      <c r="N226" t="s">
        <v>585</v>
      </c>
      <c r="AD226" t="s">
        <v>1310</v>
      </c>
      <c r="AF226" t="s">
        <v>1312</v>
      </c>
    </row>
    <row r="227" spans="1:32" x14ac:dyDescent="0.3">
      <c r="A227" t="s">
        <v>459</v>
      </c>
      <c r="B227" t="s">
        <v>577</v>
      </c>
      <c r="C227" t="s">
        <v>578</v>
      </c>
      <c r="D227" t="s">
        <v>1313</v>
      </c>
      <c r="E227" t="s">
        <v>1314</v>
      </c>
      <c r="I227" t="s">
        <v>581</v>
      </c>
      <c r="J227">
        <v>76</v>
      </c>
      <c r="K227" t="s">
        <v>582</v>
      </c>
      <c r="L227" t="s">
        <v>583</v>
      </c>
      <c r="M227" t="s">
        <v>584</v>
      </c>
      <c r="N227" t="s">
        <v>585</v>
      </c>
      <c r="AD227" t="s">
        <v>1313</v>
      </c>
      <c r="AF227" t="s">
        <v>1315</v>
      </c>
    </row>
    <row r="228" spans="1:32" x14ac:dyDescent="0.3">
      <c r="A228" t="s">
        <v>461</v>
      </c>
      <c r="B228" t="s">
        <v>577</v>
      </c>
      <c r="C228" t="s">
        <v>578</v>
      </c>
      <c r="D228" t="s">
        <v>1316</v>
      </c>
      <c r="E228" t="s">
        <v>1317</v>
      </c>
      <c r="I228" t="s">
        <v>581</v>
      </c>
      <c r="J228">
        <v>75</v>
      </c>
      <c r="K228" t="s">
        <v>582</v>
      </c>
      <c r="L228" t="s">
        <v>583</v>
      </c>
      <c r="M228" t="s">
        <v>584</v>
      </c>
      <c r="N228" t="s">
        <v>585</v>
      </c>
      <c r="AD228" t="s">
        <v>1316</v>
      </c>
      <c r="AF228" t="s">
        <v>1318</v>
      </c>
    </row>
    <row r="229" spans="1:32" x14ac:dyDescent="0.3">
      <c r="A229" t="s">
        <v>463</v>
      </c>
      <c r="B229" t="s">
        <v>577</v>
      </c>
      <c r="C229" t="s">
        <v>578</v>
      </c>
      <c r="D229" t="s">
        <v>1319</v>
      </c>
      <c r="E229" t="s">
        <v>1320</v>
      </c>
      <c r="I229" t="s">
        <v>581</v>
      </c>
      <c r="J229">
        <v>75</v>
      </c>
      <c r="K229" t="s">
        <v>582</v>
      </c>
      <c r="L229" t="s">
        <v>583</v>
      </c>
      <c r="M229" t="s">
        <v>584</v>
      </c>
      <c r="N229" t="s">
        <v>585</v>
      </c>
      <c r="AD229" t="s">
        <v>1319</v>
      </c>
      <c r="AF229" t="s">
        <v>1321</v>
      </c>
    </row>
    <row r="230" spans="1:32" x14ac:dyDescent="0.3">
      <c r="A230" t="s">
        <v>465</v>
      </c>
      <c r="B230" t="s">
        <v>577</v>
      </c>
      <c r="C230" t="s">
        <v>578</v>
      </c>
      <c r="D230" t="s">
        <v>1322</v>
      </c>
      <c r="E230" t="s">
        <v>1323</v>
      </c>
      <c r="I230" t="s">
        <v>581</v>
      </c>
      <c r="J230">
        <v>75</v>
      </c>
      <c r="K230" t="s">
        <v>582</v>
      </c>
      <c r="L230" t="s">
        <v>583</v>
      </c>
      <c r="M230" t="s">
        <v>584</v>
      </c>
      <c r="N230" t="s">
        <v>585</v>
      </c>
      <c r="AD230" t="s">
        <v>1322</v>
      </c>
      <c r="AF230" t="s">
        <v>1324</v>
      </c>
    </row>
    <row r="231" spans="1:32" x14ac:dyDescent="0.3">
      <c r="A231" t="s">
        <v>467</v>
      </c>
      <c r="B231" t="s">
        <v>577</v>
      </c>
      <c r="C231" t="s">
        <v>578</v>
      </c>
      <c r="D231" t="s">
        <v>1325</v>
      </c>
      <c r="E231" t="s">
        <v>1326</v>
      </c>
      <c r="I231" t="s">
        <v>581</v>
      </c>
      <c r="J231">
        <v>75</v>
      </c>
      <c r="K231" t="s">
        <v>582</v>
      </c>
      <c r="L231" t="s">
        <v>583</v>
      </c>
      <c r="M231" t="s">
        <v>584</v>
      </c>
      <c r="N231" t="s">
        <v>585</v>
      </c>
      <c r="AD231" t="s">
        <v>1327</v>
      </c>
      <c r="AF231" t="s">
        <v>1328</v>
      </c>
    </row>
    <row r="232" spans="1:32" x14ac:dyDescent="0.3">
      <c r="A232" t="s">
        <v>469</v>
      </c>
      <c r="B232" t="s">
        <v>577</v>
      </c>
      <c r="C232" t="s">
        <v>578</v>
      </c>
      <c r="D232" t="s">
        <v>1329</v>
      </c>
      <c r="E232" t="s">
        <v>1330</v>
      </c>
      <c r="I232" t="s">
        <v>581</v>
      </c>
      <c r="J232">
        <v>75</v>
      </c>
      <c r="K232" t="s">
        <v>582</v>
      </c>
      <c r="L232" t="s">
        <v>583</v>
      </c>
      <c r="M232" t="s">
        <v>584</v>
      </c>
      <c r="N232" t="s">
        <v>585</v>
      </c>
      <c r="AD232" t="s">
        <v>1329</v>
      </c>
      <c r="AF232" t="s">
        <v>1331</v>
      </c>
    </row>
    <row r="233" spans="1:32" x14ac:dyDescent="0.3">
      <c r="A233" t="s">
        <v>471</v>
      </c>
      <c r="B233" t="s">
        <v>577</v>
      </c>
      <c r="C233" t="s">
        <v>578</v>
      </c>
      <c r="D233" t="s">
        <v>1332</v>
      </c>
      <c r="E233" t="s">
        <v>1333</v>
      </c>
      <c r="I233" t="s">
        <v>581</v>
      </c>
      <c r="J233">
        <v>75</v>
      </c>
      <c r="K233" t="s">
        <v>582</v>
      </c>
      <c r="L233" t="s">
        <v>583</v>
      </c>
      <c r="M233" t="s">
        <v>584</v>
      </c>
      <c r="N233" t="s">
        <v>585</v>
      </c>
      <c r="AD233" t="s">
        <v>1332</v>
      </c>
      <c r="AF233" t="s">
        <v>1334</v>
      </c>
    </row>
    <row r="234" spans="1:32" x14ac:dyDescent="0.3">
      <c r="A234" t="s">
        <v>473</v>
      </c>
      <c r="B234" t="s">
        <v>577</v>
      </c>
      <c r="C234" t="s">
        <v>578</v>
      </c>
      <c r="D234" t="s">
        <v>1335</v>
      </c>
      <c r="E234" t="s">
        <v>1336</v>
      </c>
      <c r="I234" t="s">
        <v>581</v>
      </c>
      <c r="J234">
        <v>76</v>
      </c>
      <c r="K234" t="s">
        <v>582</v>
      </c>
      <c r="L234" t="s">
        <v>583</v>
      </c>
      <c r="M234" t="s">
        <v>584</v>
      </c>
      <c r="N234" t="s">
        <v>585</v>
      </c>
      <c r="AD234" t="s">
        <v>1335</v>
      </c>
      <c r="AF234" t="s">
        <v>1337</v>
      </c>
    </row>
    <row r="235" spans="1:32" x14ac:dyDescent="0.3">
      <c r="A235" t="s">
        <v>475</v>
      </c>
      <c r="B235" t="s">
        <v>577</v>
      </c>
      <c r="C235" t="s">
        <v>578</v>
      </c>
      <c r="D235" t="s">
        <v>1338</v>
      </c>
      <c r="E235" t="s">
        <v>1339</v>
      </c>
      <c r="I235" t="s">
        <v>581</v>
      </c>
      <c r="J235">
        <v>76</v>
      </c>
      <c r="K235" t="s">
        <v>582</v>
      </c>
      <c r="L235" t="s">
        <v>583</v>
      </c>
      <c r="M235" t="s">
        <v>584</v>
      </c>
      <c r="N235" t="s">
        <v>585</v>
      </c>
      <c r="AD235" t="s">
        <v>1338</v>
      </c>
      <c r="AF235" t="s">
        <v>1340</v>
      </c>
    </row>
    <row r="236" spans="1:32" x14ac:dyDescent="0.3">
      <c r="A236" t="s">
        <v>477</v>
      </c>
      <c r="B236" t="s">
        <v>577</v>
      </c>
      <c r="C236" t="s">
        <v>578</v>
      </c>
      <c r="D236" t="s">
        <v>1341</v>
      </c>
      <c r="E236" t="s">
        <v>1342</v>
      </c>
      <c r="I236" t="s">
        <v>581</v>
      </c>
      <c r="J236">
        <v>76</v>
      </c>
      <c r="K236" t="s">
        <v>582</v>
      </c>
      <c r="L236" t="s">
        <v>583</v>
      </c>
      <c r="M236" t="s">
        <v>584</v>
      </c>
      <c r="N236" t="s">
        <v>585</v>
      </c>
      <c r="AD236" t="s">
        <v>1341</v>
      </c>
      <c r="AF236" t="s">
        <v>1343</v>
      </c>
    </row>
    <row r="237" spans="1:32" x14ac:dyDescent="0.3">
      <c r="A237" t="s">
        <v>479</v>
      </c>
      <c r="B237" t="s">
        <v>577</v>
      </c>
      <c r="C237" t="s">
        <v>578</v>
      </c>
      <c r="D237" t="s">
        <v>1344</v>
      </c>
      <c r="E237" t="s">
        <v>1345</v>
      </c>
      <c r="I237" t="s">
        <v>581</v>
      </c>
      <c r="J237">
        <v>76</v>
      </c>
      <c r="K237" t="s">
        <v>582</v>
      </c>
      <c r="L237" t="s">
        <v>583</v>
      </c>
      <c r="M237" t="s">
        <v>584</v>
      </c>
      <c r="N237" t="s">
        <v>585</v>
      </c>
      <c r="AD237" t="s">
        <v>1344</v>
      </c>
      <c r="AF237" t="s">
        <v>1346</v>
      </c>
    </row>
    <row r="238" spans="1:32" x14ac:dyDescent="0.3">
      <c r="A238" t="s">
        <v>481</v>
      </c>
      <c r="B238" t="s">
        <v>577</v>
      </c>
      <c r="C238" t="s">
        <v>578</v>
      </c>
      <c r="D238" t="s">
        <v>1347</v>
      </c>
      <c r="E238" t="s">
        <v>1348</v>
      </c>
      <c r="I238" t="s">
        <v>581</v>
      </c>
      <c r="J238">
        <v>76</v>
      </c>
      <c r="K238" t="s">
        <v>582</v>
      </c>
      <c r="L238" t="s">
        <v>583</v>
      </c>
      <c r="M238" t="s">
        <v>584</v>
      </c>
      <c r="N238" t="s">
        <v>585</v>
      </c>
      <c r="AD238" t="s">
        <v>1347</v>
      </c>
      <c r="AF238" t="s">
        <v>1349</v>
      </c>
    </row>
    <row r="239" spans="1:32" x14ac:dyDescent="0.3">
      <c r="A239" t="s">
        <v>483</v>
      </c>
      <c r="B239" t="s">
        <v>577</v>
      </c>
      <c r="C239" t="s">
        <v>578</v>
      </c>
      <c r="D239" t="s">
        <v>1350</v>
      </c>
      <c r="E239" t="s">
        <v>1351</v>
      </c>
      <c r="I239" t="s">
        <v>581</v>
      </c>
      <c r="J239">
        <v>76</v>
      </c>
      <c r="K239" t="s">
        <v>582</v>
      </c>
      <c r="L239" t="s">
        <v>583</v>
      </c>
      <c r="M239" t="s">
        <v>584</v>
      </c>
      <c r="N239" t="s">
        <v>585</v>
      </c>
      <c r="AD239" t="s">
        <v>1352</v>
      </c>
      <c r="AF239" t="s">
        <v>1353</v>
      </c>
    </row>
    <row r="240" spans="1:32" x14ac:dyDescent="0.3">
      <c r="A240" t="s">
        <v>485</v>
      </c>
      <c r="B240" t="s">
        <v>577</v>
      </c>
      <c r="C240" t="s">
        <v>578</v>
      </c>
      <c r="D240" t="s">
        <v>1354</v>
      </c>
      <c r="E240" t="s">
        <v>1355</v>
      </c>
      <c r="I240" t="s">
        <v>581</v>
      </c>
      <c r="J240">
        <v>76</v>
      </c>
      <c r="K240" t="s">
        <v>582</v>
      </c>
      <c r="L240" t="s">
        <v>583</v>
      </c>
      <c r="M240" t="s">
        <v>584</v>
      </c>
      <c r="N240" t="s">
        <v>585</v>
      </c>
      <c r="AD240" t="s">
        <v>1354</v>
      </c>
      <c r="AF240" t="s">
        <v>1356</v>
      </c>
    </row>
    <row r="241" spans="1:32" x14ac:dyDescent="0.3">
      <c r="A241" t="s">
        <v>487</v>
      </c>
      <c r="B241" t="s">
        <v>577</v>
      </c>
      <c r="C241" t="s">
        <v>578</v>
      </c>
      <c r="D241" t="s">
        <v>1357</v>
      </c>
      <c r="E241" t="s">
        <v>1358</v>
      </c>
      <c r="I241" t="s">
        <v>581</v>
      </c>
      <c r="J241">
        <v>76</v>
      </c>
      <c r="K241" t="s">
        <v>582</v>
      </c>
      <c r="L241" t="s">
        <v>583</v>
      </c>
      <c r="M241" t="s">
        <v>584</v>
      </c>
      <c r="N241" t="s">
        <v>585</v>
      </c>
      <c r="AD241" t="s">
        <v>1357</v>
      </c>
      <c r="AF241" t="s">
        <v>1359</v>
      </c>
    </row>
    <row r="242" spans="1:32" x14ac:dyDescent="0.3">
      <c r="A242" t="s">
        <v>489</v>
      </c>
      <c r="B242" t="s">
        <v>577</v>
      </c>
      <c r="C242" t="s">
        <v>578</v>
      </c>
      <c r="D242" t="s">
        <v>1360</v>
      </c>
      <c r="E242" t="s">
        <v>1361</v>
      </c>
      <c r="I242" t="s">
        <v>581</v>
      </c>
      <c r="J242">
        <v>76</v>
      </c>
      <c r="K242" t="s">
        <v>582</v>
      </c>
      <c r="L242" t="s">
        <v>583</v>
      </c>
      <c r="M242" t="s">
        <v>584</v>
      </c>
      <c r="N242" t="s">
        <v>585</v>
      </c>
      <c r="AD242" t="s">
        <v>1360</v>
      </c>
      <c r="AF242" t="s">
        <v>1362</v>
      </c>
    </row>
    <row r="243" spans="1:32" x14ac:dyDescent="0.3">
      <c r="A243" t="s">
        <v>491</v>
      </c>
      <c r="B243" t="s">
        <v>577</v>
      </c>
      <c r="C243" t="s">
        <v>578</v>
      </c>
      <c r="D243" t="s">
        <v>1363</v>
      </c>
      <c r="E243" t="s">
        <v>1364</v>
      </c>
      <c r="I243" t="s">
        <v>581</v>
      </c>
      <c r="J243">
        <v>75</v>
      </c>
      <c r="K243" t="s">
        <v>582</v>
      </c>
      <c r="L243" t="s">
        <v>583</v>
      </c>
      <c r="M243" t="s">
        <v>584</v>
      </c>
      <c r="N243" t="s">
        <v>585</v>
      </c>
      <c r="AD243" t="s">
        <v>1363</v>
      </c>
      <c r="AF243" t="s">
        <v>1365</v>
      </c>
    </row>
    <row r="244" spans="1:32" x14ac:dyDescent="0.3">
      <c r="A244" t="s">
        <v>493</v>
      </c>
      <c r="B244" t="s">
        <v>577</v>
      </c>
      <c r="C244" t="s">
        <v>578</v>
      </c>
      <c r="D244" t="s">
        <v>1366</v>
      </c>
      <c r="E244" t="s">
        <v>1367</v>
      </c>
      <c r="I244" t="s">
        <v>581</v>
      </c>
      <c r="J244">
        <v>76</v>
      </c>
      <c r="K244" t="s">
        <v>582</v>
      </c>
      <c r="L244" t="s">
        <v>583</v>
      </c>
      <c r="M244" t="s">
        <v>584</v>
      </c>
      <c r="N244" t="s">
        <v>585</v>
      </c>
      <c r="AD244" t="s">
        <v>1368</v>
      </c>
      <c r="AF244" t="s">
        <v>1369</v>
      </c>
    </row>
    <row r="245" spans="1:32" x14ac:dyDescent="0.3">
      <c r="A245" t="s">
        <v>495</v>
      </c>
      <c r="B245" t="s">
        <v>577</v>
      </c>
      <c r="C245" t="s">
        <v>578</v>
      </c>
      <c r="D245" t="s">
        <v>1370</v>
      </c>
      <c r="E245" t="s">
        <v>1371</v>
      </c>
      <c r="I245" t="s">
        <v>581</v>
      </c>
      <c r="J245">
        <v>76</v>
      </c>
      <c r="K245" t="s">
        <v>582</v>
      </c>
      <c r="L245" t="s">
        <v>583</v>
      </c>
      <c r="M245" t="s">
        <v>584</v>
      </c>
      <c r="N245" t="s">
        <v>585</v>
      </c>
      <c r="AD245" t="s">
        <v>1370</v>
      </c>
      <c r="AF245" t="s">
        <v>1372</v>
      </c>
    </row>
    <row r="246" spans="1:32" x14ac:dyDescent="0.3">
      <c r="A246" t="s">
        <v>497</v>
      </c>
      <c r="B246" t="s">
        <v>577</v>
      </c>
      <c r="C246" t="s">
        <v>578</v>
      </c>
      <c r="D246" t="s">
        <v>1373</v>
      </c>
      <c r="E246" t="s">
        <v>1374</v>
      </c>
      <c r="I246" t="s">
        <v>581</v>
      </c>
      <c r="J246">
        <v>76</v>
      </c>
      <c r="K246" t="s">
        <v>582</v>
      </c>
      <c r="L246" t="s">
        <v>583</v>
      </c>
      <c r="M246" t="s">
        <v>584</v>
      </c>
      <c r="N246" t="s">
        <v>585</v>
      </c>
      <c r="AD246" t="s">
        <v>1373</v>
      </c>
      <c r="AF246" t="s">
        <v>1375</v>
      </c>
    </row>
    <row r="247" spans="1:32" x14ac:dyDescent="0.3">
      <c r="A247" t="s">
        <v>499</v>
      </c>
      <c r="B247" t="s">
        <v>577</v>
      </c>
      <c r="C247" t="s">
        <v>578</v>
      </c>
      <c r="D247" t="s">
        <v>1376</v>
      </c>
      <c r="E247" t="s">
        <v>1377</v>
      </c>
      <c r="I247" t="s">
        <v>581</v>
      </c>
      <c r="J247">
        <v>76</v>
      </c>
      <c r="K247" t="s">
        <v>582</v>
      </c>
      <c r="L247" t="s">
        <v>583</v>
      </c>
      <c r="M247" t="s">
        <v>584</v>
      </c>
      <c r="N247" t="s">
        <v>585</v>
      </c>
      <c r="AD247" t="s">
        <v>1376</v>
      </c>
      <c r="AF247" t="s">
        <v>1378</v>
      </c>
    </row>
    <row r="248" spans="1:32" x14ac:dyDescent="0.3">
      <c r="A248" t="s">
        <v>501</v>
      </c>
      <c r="B248" t="s">
        <v>577</v>
      </c>
      <c r="C248" t="s">
        <v>578</v>
      </c>
      <c r="D248" t="s">
        <v>1379</v>
      </c>
      <c r="E248" t="s">
        <v>1380</v>
      </c>
      <c r="I248" t="s">
        <v>581</v>
      </c>
      <c r="J248">
        <v>76</v>
      </c>
      <c r="K248" t="s">
        <v>582</v>
      </c>
      <c r="L248" t="s">
        <v>583</v>
      </c>
      <c r="M248" t="s">
        <v>584</v>
      </c>
      <c r="N248" t="s">
        <v>585</v>
      </c>
      <c r="AD248" t="s">
        <v>1379</v>
      </c>
      <c r="AF248" t="s">
        <v>1381</v>
      </c>
    </row>
    <row r="249" spans="1:32" x14ac:dyDescent="0.3">
      <c r="A249" t="s">
        <v>503</v>
      </c>
      <c r="B249" t="s">
        <v>577</v>
      </c>
      <c r="C249" t="s">
        <v>578</v>
      </c>
      <c r="D249" t="s">
        <v>1382</v>
      </c>
      <c r="E249" t="s">
        <v>1383</v>
      </c>
      <c r="I249" t="s">
        <v>581</v>
      </c>
      <c r="J249">
        <v>72</v>
      </c>
      <c r="K249" t="s">
        <v>582</v>
      </c>
      <c r="L249" t="s">
        <v>583</v>
      </c>
      <c r="M249" t="s">
        <v>584</v>
      </c>
      <c r="N249" t="s">
        <v>585</v>
      </c>
      <c r="AD249" t="s">
        <v>1382</v>
      </c>
      <c r="AF249" t="s">
        <v>1384</v>
      </c>
    </row>
    <row r="250" spans="1:32" x14ac:dyDescent="0.3">
      <c r="A250" t="s">
        <v>505</v>
      </c>
      <c r="B250" t="s">
        <v>577</v>
      </c>
      <c r="C250" t="s">
        <v>578</v>
      </c>
      <c r="D250" t="s">
        <v>1385</v>
      </c>
      <c r="E250" t="s">
        <v>1386</v>
      </c>
      <c r="I250" t="s">
        <v>581</v>
      </c>
      <c r="J250">
        <v>76</v>
      </c>
      <c r="K250" t="s">
        <v>582</v>
      </c>
      <c r="L250" t="s">
        <v>583</v>
      </c>
      <c r="M250" t="s">
        <v>584</v>
      </c>
      <c r="N250" t="s">
        <v>585</v>
      </c>
      <c r="AD250" t="s">
        <v>1387</v>
      </c>
      <c r="AF250" t="s">
        <v>1388</v>
      </c>
    </row>
    <row r="251" spans="1:32" x14ac:dyDescent="0.3">
      <c r="A251" t="s">
        <v>507</v>
      </c>
      <c r="B251" t="s">
        <v>577</v>
      </c>
      <c r="C251" t="s">
        <v>578</v>
      </c>
      <c r="D251" t="s">
        <v>1389</v>
      </c>
      <c r="E251" t="s">
        <v>1390</v>
      </c>
      <c r="I251" t="s">
        <v>581</v>
      </c>
      <c r="J251">
        <v>76</v>
      </c>
      <c r="K251" t="s">
        <v>582</v>
      </c>
      <c r="L251" t="s">
        <v>583</v>
      </c>
      <c r="M251" t="s">
        <v>584</v>
      </c>
      <c r="N251" t="s">
        <v>585</v>
      </c>
      <c r="AD251" t="s">
        <v>1389</v>
      </c>
      <c r="AF251" t="s">
        <v>1391</v>
      </c>
    </row>
    <row r="252" spans="1:32" x14ac:dyDescent="0.3">
      <c r="A252" t="s">
        <v>509</v>
      </c>
      <c r="B252" t="s">
        <v>577</v>
      </c>
      <c r="C252" t="s">
        <v>578</v>
      </c>
      <c r="D252" t="s">
        <v>1392</v>
      </c>
      <c r="E252" t="s">
        <v>1393</v>
      </c>
      <c r="I252" t="s">
        <v>581</v>
      </c>
      <c r="J252">
        <v>76</v>
      </c>
      <c r="K252" t="s">
        <v>582</v>
      </c>
      <c r="L252" t="s">
        <v>583</v>
      </c>
      <c r="M252" t="s">
        <v>584</v>
      </c>
      <c r="N252" t="s">
        <v>585</v>
      </c>
      <c r="AD252" t="s">
        <v>1392</v>
      </c>
      <c r="AF252" t="s">
        <v>1394</v>
      </c>
    </row>
    <row r="253" spans="1:32" x14ac:dyDescent="0.3">
      <c r="A253" t="s">
        <v>511</v>
      </c>
      <c r="B253" t="s">
        <v>577</v>
      </c>
      <c r="C253" t="s">
        <v>578</v>
      </c>
      <c r="D253" t="s">
        <v>1395</v>
      </c>
      <c r="E253" t="s">
        <v>1396</v>
      </c>
      <c r="I253" t="s">
        <v>581</v>
      </c>
      <c r="J253">
        <v>76</v>
      </c>
      <c r="K253" t="s">
        <v>582</v>
      </c>
      <c r="L253" t="s">
        <v>583</v>
      </c>
      <c r="M253" t="s">
        <v>584</v>
      </c>
      <c r="N253" t="s">
        <v>585</v>
      </c>
      <c r="AD253" t="s">
        <v>1395</v>
      </c>
      <c r="AF253" t="s">
        <v>1397</v>
      </c>
    </row>
    <row r="254" spans="1:32" x14ac:dyDescent="0.3">
      <c r="A254" t="s">
        <v>513</v>
      </c>
      <c r="B254" t="s">
        <v>577</v>
      </c>
      <c r="C254" t="s">
        <v>578</v>
      </c>
      <c r="D254" t="s">
        <v>1398</v>
      </c>
      <c r="E254" t="s">
        <v>1399</v>
      </c>
      <c r="I254" t="s">
        <v>581</v>
      </c>
      <c r="J254">
        <v>76</v>
      </c>
      <c r="K254" t="s">
        <v>582</v>
      </c>
      <c r="L254" t="s">
        <v>583</v>
      </c>
      <c r="M254" t="s">
        <v>584</v>
      </c>
      <c r="N254" t="s">
        <v>585</v>
      </c>
      <c r="AD254" t="s">
        <v>1398</v>
      </c>
      <c r="AF254" t="s">
        <v>1400</v>
      </c>
    </row>
    <row r="255" spans="1:32" x14ac:dyDescent="0.3">
      <c r="A255" t="s">
        <v>515</v>
      </c>
      <c r="B255" t="s">
        <v>577</v>
      </c>
      <c r="C255" t="s">
        <v>578</v>
      </c>
      <c r="D255" t="s">
        <v>1401</v>
      </c>
      <c r="E255" t="s">
        <v>1402</v>
      </c>
      <c r="I255" t="s">
        <v>581</v>
      </c>
      <c r="J255">
        <v>76</v>
      </c>
      <c r="K255" t="s">
        <v>582</v>
      </c>
      <c r="L255" t="s">
        <v>583</v>
      </c>
      <c r="M255" t="s">
        <v>584</v>
      </c>
      <c r="N255" t="s">
        <v>585</v>
      </c>
      <c r="AD255" t="s">
        <v>1401</v>
      </c>
      <c r="AF255" t="s">
        <v>1403</v>
      </c>
    </row>
    <row r="256" spans="1:32" x14ac:dyDescent="0.3">
      <c r="A256" t="s">
        <v>517</v>
      </c>
      <c r="B256" t="s">
        <v>577</v>
      </c>
      <c r="C256" t="s">
        <v>578</v>
      </c>
      <c r="D256" t="s">
        <v>1404</v>
      </c>
      <c r="E256" t="s">
        <v>1405</v>
      </c>
      <c r="I256" t="s">
        <v>581</v>
      </c>
      <c r="J256">
        <v>73</v>
      </c>
      <c r="K256" t="s">
        <v>582</v>
      </c>
      <c r="L256" t="s">
        <v>583</v>
      </c>
      <c r="M256" t="s">
        <v>584</v>
      </c>
      <c r="N256" t="s">
        <v>585</v>
      </c>
      <c r="AD256" t="s">
        <v>1406</v>
      </c>
      <c r="AF256" t="s">
        <v>1407</v>
      </c>
    </row>
    <row r="257" spans="1:32" x14ac:dyDescent="0.3">
      <c r="A257" t="s">
        <v>519</v>
      </c>
      <c r="B257" t="s">
        <v>577</v>
      </c>
      <c r="C257" t="s">
        <v>578</v>
      </c>
      <c r="D257" t="s">
        <v>1408</v>
      </c>
      <c r="E257" t="s">
        <v>1409</v>
      </c>
      <c r="I257" t="s">
        <v>581</v>
      </c>
      <c r="J257">
        <v>73</v>
      </c>
      <c r="K257" t="s">
        <v>582</v>
      </c>
      <c r="L257" t="s">
        <v>583</v>
      </c>
      <c r="M257" t="s">
        <v>584</v>
      </c>
      <c r="N257" t="s">
        <v>585</v>
      </c>
      <c r="AD257" t="s">
        <v>1408</v>
      </c>
      <c r="AF257" t="s">
        <v>1410</v>
      </c>
    </row>
    <row r="258" spans="1:32" x14ac:dyDescent="0.3">
      <c r="A258" t="s">
        <v>531</v>
      </c>
      <c r="B258" t="s">
        <v>577</v>
      </c>
      <c r="C258" t="s">
        <v>578</v>
      </c>
      <c r="D258" t="s">
        <v>1411</v>
      </c>
      <c r="E258" t="s">
        <v>1412</v>
      </c>
      <c r="I258" t="s">
        <v>581</v>
      </c>
      <c r="J258">
        <v>73</v>
      </c>
      <c r="K258" t="s">
        <v>582</v>
      </c>
      <c r="L258" t="s">
        <v>583</v>
      </c>
      <c r="M258" t="s">
        <v>584</v>
      </c>
      <c r="N258" t="s">
        <v>585</v>
      </c>
      <c r="AD258" t="s">
        <v>1411</v>
      </c>
      <c r="AF258" t="s">
        <v>1413</v>
      </c>
    </row>
    <row r="259" spans="1:32" x14ac:dyDescent="0.3">
      <c r="A259" t="s">
        <v>521</v>
      </c>
      <c r="B259" t="s">
        <v>577</v>
      </c>
      <c r="C259" t="s">
        <v>578</v>
      </c>
      <c r="D259" t="s">
        <v>1414</v>
      </c>
      <c r="E259" t="s">
        <v>1415</v>
      </c>
      <c r="I259" t="s">
        <v>581</v>
      </c>
      <c r="J259">
        <v>76</v>
      </c>
      <c r="K259" t="s">
        <v>582</v>
      </c>
      <c r="L259" t="s">
        <v>583</v>
      </c>
      <c r="M259" t="s">
        <v>584</v>
      </c>
      <c r="N259" t="s">
        <v>585</v>
      </c>
      <c r="AD259" t="s">
        <v>1414</v>
      </c>
      <c r="AF259" t="s">
        <v>1416</v>
      </c>
    </row>
    <row r="260" spans="1:32" x14ac:dyDescent="0.3">
      <c r="A260" t="s">
        <v>533</v>
      </c>
      <c r="B260" t="s">
        <v>577</v>
      </c>
      <c r="C260" t="s">
        <v>578</v>
      </c>
      <c r="D260" t="s">
        <v>1417</v>
      </c>
      <c r="E260" t="s">
        <v>1418</v>
      </c>
      <c r="I260" t="s">
        <v>581</v>
      </c>
      <c r="J260">
        <v>75</v>
      </c>
      <c r="K260" t="s">
        <v>582</v>
      </c>
      <c r="L260" t="s">
        <v>583</v>
      </c>
      <c r="M260" t="s">
        <v>584</v>
      </c>
      <c r="N260" t="s">
        <v>585</v>
      </c>
      <c r="AD260" t="s">
        <v>1419</v>
      </c>
      <c r="AF260" t="s">
        <v>1420</v>
      </c>
    </row>
    <row r="261" spans="1:32" x14ac:dyDescent="0.3">
      <c r="A261" t="s">
        <v>535</v>
      </c>
      <c r="B261" t="s">
        <v>577</v>
      </c>
      <c r="C261" t="s">
        <v>578</v>
      </c>
      <c r="D261" t="s">
        <v>1421</v>
      </c>
      <c r="E261" t="s">
        <v>1422</v>
      </c>
      <c r="I261" t="s">
        <v>581</v>
      </c>
      <c r="J261">
        <v>75</v>
      </c>
      <c r="K261" t="s">
        <v>582</v>
      </c>
      <c r="L261" t="s">
        <v>583</v>
      </c>
      <c r="M261" t="s">
        <v>584</v>
      </c>
      <c r="N261" t="s">
        <v>585</v>
      </c>
      <c r="AD261" t="s">
        <v>1421</v>
      </c>
      <c r="AF261" t="s">
        <v>1423</v>
      </c>
    </row>
    <row r="262" spans="1:32" x14ac:dyDescent="0.3">
      <c r="A262" t="s">
        <v>1424</v>
      </c>
      <c r="B262" t="s">
        <v>1425</v>
      </c>
      <c r="C262" t="s">
        <v>1426</v>
      </c>
      <c r="D262" t="s">
        <v>1427</v>
      </c>
      <c r="E262" t="s">
        <v>1428</v>
      </c>
      <c r="F262" t="s">
        <v>1429</v>
      </c>
      <c r="G262">
        <v>577</v>
      </c>
      <c r="H262">
        <v>647</v>
      </c>
      <c r="I262" t="s">
        <v>581</v>
      </c>
      <c r="J262">
        <v>74</v>
      </c>
      <c r="K262" t="s">
        <v>582</v>
      </c>
      <c r="L262" t="s">
        <v>583</v>
      </c>
      <c r="M262" t="s">
        <v>1430</v>
      </c>
      <c r="N262" t="s">
        <v>585</v>
      </c>
      <c r="AA262" t="s">
        <v>1431</v>
      </c>
      <c r="AF262" t="s">
        <v>1432</v>
      </c>
    </row>
    <row r="263" spans="1:32" x14ac:dyDescent="0.3">
      <c r="A263" t="s">
        <v>1433</v>
      </c>
      <c r="B263" t="s">
        <v>1425</v>
      </c>
      <c r="C263" t="s">
        <v>1426</v>
      </c>
      <c r="D263" t="s">
        <v>1434</v>
      </c>
      <c r="E263" t="s">
        <v>1435</v>
      </c>
      <c r="F263" t="s">
        <v>1429</v>
      </c>
      <c r="G263">
        <v>1602</v>
      </c>
      <c r="H263">
        <v>1670</v>
      </c>
      <c r="I263" t="s">
        <v>581</v>
      </c>
      <c r="J263">
        <v>72</v>
      </c>
      <c r="K263" t="s">
        <v>582</v>
      </c>
      <c r="L263" t="s">
        <v>583</v>
      </c>
      <c r="M263" t="s">
        <v>1430</v>
      </c>
      <c r="N263" t="s">
        <v>585</v>
      </c>
      <c r="AA263" t="s">
        <v>1431</v>
      </c>
      <c r="AF263" t="s">
        <v>1432</v>
      </c>
    </row>
    <row r="264" spans="1:32" x14ac:dyDescent="0.3">
      <c r="A264" t="s">
        <v>1436</v>
      </c>
      <c r="B264" t="s">
        <v>1425</v>
      </c>
      <c r="C264" t="s">
        <v>1426</v>
      </c>
      <c r="D264" t="s">
        <v>1437</v>
      </c>
      <c r="E264" t="s">
        <v>1438</v>
      </c>
      <c r="F264" t="s">
        <v>1429</v>
      </c>
      <c r="G264">
        <v>3230</v>
      </c>
      <c r="H264">
        <v>3304</v>
      </c>
      <c r="I264" t="s">
        <v>581</v>
      </c>
      <c r="J264">
        <v>78</v>
      </c>
      <c r="K264" t="s">
        <v>582</v>
      </c>
      <c r="L264" t="s">
        <v>583</v>
      </c>
      <c r="M264" t="s">
        <v>1430</v>
      </c>
      <c r="N264" t="s">
        <v>585</v>
      </c>
      <c r="AA264" t="s">
        <v>1431</v>
      </c>
      <c r="AF264" t="s">
        <v>1432</v>
      </c>
    </row>
    <row r="265" spans="1:32" x14ac:dyDescent="0.3">
      <c r="A265" t="s">
        <v>1439</v>
      </c>
      <c r="B265" t="s">
        <v>1425</v>
      </c>
      <c r="C265" t="s">
        <v>1426</v>
      </c>
      <c r="D265" t="s">
        <v>1440</v>
      </c>
      <c r="E265" t="s">
        <v>1441</v>
      </c>
      <c r="F265" t="s">
        <v>1429</v>
      </c>
      <c r="G265">
        <v>4263</v>
      </c>
      <c r="H265">
        <v>4331</v>
      </c>
      <c r="I265" t="s">
        <v>581</v>
      </c>
      <c r="J265">
        <v>72</v>
      </c>
      <c r="K265" t="s">
        <v>582</v>
      </c>
      <c r="L265" t="s">
        <v>583</v>
      </c>
      <c r="M265" t="s">
        <v>1430</v>
      </c>
      <c r="N265" t="s">
        <v>585</v>
      </c>
      <c r="AA265" t="s">
        <v>1431</v>
      </c>
      <c r="AF265" t="s">
        <v>1432</v>
      </c>
    </row>
    <row r="266" spans="1:32" x14ac:dyDescent="0.3">
      <c r="A266" t="s">
        <v>1442</v>
      </c>
      <c r="B266" t="s">
        <v>1425</v>
      </c>
      <c r="C266" t="s">
        <v>1426</v>
      </c>
      <c r="D266" t="s">
        <v>1443</v>
      </c>
      <c r="E266" t="s">
        <v>1444</v>
      </c>
      <c r="F266" t="s">
        <v>1429</v>
      </c>
      <c r="G266">
        <v>4329</v>
      </c>
      <c r="H266">
        <v>4400</v>
      </c>
      <c r="I266" t="s">
        <v>1445</v>
      </c>
      <c r="J266">
        <v>75</v>
      </c>
      <c r="K266" t="s">
        <v>582</v>
      </c>
      <c r="L266" t="s">
        <v>583</v>
      </c>
      <c r="M266" t="s">
        <v>1430</v>
      </c>
      <c r="N266" t="s">
        <v>585</v>
      </c>
      <c r="AA266" t="s">
        <v>1431</v>
      </c>
      <c r="AF266" t="s">
        <v>1432</v>
      </c>
    </row>
    <row r="267" spans="1:32" x14ac:dyDescent="0.3">
      <c r="A267" t="s">
        <v>1446</v>
      </c>
      <c r="B267" t="s">
        <v>1425</v>
      </c>
      <c r="C267" t="s">
        <v>1426</v>
      </c>
      <c r="D267" t="s">
        <v>1447</v>
      </c>
      <c r="E267" t="s">
        <v>1448</v>
      </c>
      <c r="F267" t="s">
        <v>1429</v>
      </c>
      <c r="G267">
        <v>4402</v>
      </c>
      <c r="H267">
        <v>4469</v>
      </c>
      <c r="I267" t="s">
        <v>581</v>
      </c>
      <c r="J267">
        <v>71</v>
      </c>
      <c r="K267" t="s">
        <v>582</v>
      </c>
      <c r="L267" t="s">
        <v>583</v>
      </c>
      <c r="M267" t="s">
        <v>1430</v>
      </c>
      <c r="N267" t="s">
        <v>585</v>
      </c>
      <c r="AA267" t="s">
        <v>1431</v>
      </c>
      <c r="AF267" t="s">
        <v>1432</v>
      </c>
    </row>
    <row r="268" spans="1:32" x14ac:dyDescent="0.3">
      <c r="A268" t="s">
        <v>1449</v>
      </c>
      <c r="B268" t="s">
        <v>1425</v>
      </c>
      <c r="C268" t="s">
        <v>1426</v>
      </c>
      <c r="D268" t="s">
        <v>1450</v>
      </c>
      <c r="E268" t="s">
        <v>1451</v>
      </c>
      <c r="F268" t="s">
        <v>1429</v>
      </c>
      <c r="G268">
        <v>5512</v>
      </c>
      <c r="H268">
        <v>5579</v>
      </c>
      <c r="I268" t="s">
        <v>581</v>
      </c>
      <c r="J268">
        <v>71</v>
      </c>
      <c r="K268" t="s">
        <v>582</v>
      </c>
      <c r="L268" t="s">
        <v>583</v>
      </c>
      <c r="M268" t="s">
        <v>1430</v>
      </c>
      <c r="N268" t="s">
        <v>585</v>
      </c>
      <c r="AA268" t="s">
        <v>1431</v>
      </c>
      <c r="AF268" t="s">
        <v>1432</v>
      </c>
    </row>
    <row r="269" spans="1:32" x14ac:dyDescent="0.3">
      <c r="A269" t="s">
        <v>1452</v>
      </c>
      <c r="B269" t="s">
        <v>1425</v>
      </c>
      <c r="C269" t="s">
        <v>1426</v>
      </c>
      <c r="D269" t="s">
        <v>1453</v>
      </c>
      <c r="E269" t="s">
        <v>1454</v>
      </c>
      <c r="F269" t="s">
        <v>1429</v>
      </c>
      <c r="G269">
        <v>5587</v>
      </c>
      <c r="H269">
        <v>5655</v>
      </c>
      <c r="I269" t="s">
        <v>1445</v>
      </c>
      <c r="J269">
        <v>72</v>
      </c>
      <c r="K269" t="s">
        <v>582</v>
      </c>
      <c r="L269" t="s">
        <v>583</v>
      </c>
      <c r="M269" t="s">
        <v>1430</v>
      </c>
      <c r="N269" t="s">
        <v>585</v>
      </c>
      <c r="AA269" t="s">
        <v>1431</v>
      </c>
      <c r="AF269" t="s">
        <v>1432</v>
      </c>
    </row>
    <row r="270" spans="1:32" x14ac:dyDescent="0.3">
      <c r="A270" t="s">
        <v>1455</v>
      </c>
      <c r="B270" t="s">
        <v>1425</v>
      </c>
      <c r="C270" t="s">
        <v>1426</v>
      </c>
      <c r="D270" t="s">
        <v>1456</v>
      </c>
      <c r="E270" t="s">
        <v>1457</v>
      </c>
      <c r="F270" t="s">
        <v>1429</v>
      </c>
      <c r="G270">
        <v>5657</v>
      </c>
      <c r="H270">
        <v>5729</v>
      </c>
      <c r="I270" t="s">
        <v>1445</v>
      </c>
      <c r="J270">
        <v>76</v>
      </c>
      <c r="K270" t="s">
        <v>582</v>
      </c>
      <c r="L270" t="s">
        <v>583</v>
      </c>
      <c r="M270" t="s">
        <v>1430</v>
      </c>
      <c r="N270" t="s">
        <v>585</v>
      </c>
      <c r="AA270" t="s">
        <v>1431</v>
      </c>
      <c r="AF270" t="s">
        <v>1432</v>
      </c>
    </row>
    <row r="271" spans="1:32" x14ac:dyDescent="0.3">
      <c r="A271" t="s">
        <v>1458</v>
      </c>
      <c r="B271" t="s">
        <v>1425</v>
      </c>
      <c r="C271" t="s">
        <v>1426</v>
      </c>
      <c r="D271" t="s">
        <v>1459</v>
      </c>
      <c r="E271" t="s">
        <v>1460</v>
      </c>
      <c r="F271" t="s">
        <v>1429</v>
      </c>
      <c r="G271">
        <v>5761</v>
      </c>
      <c r="H271">
        <v>5826</v>
      </c>
      <c r="I271" t="s">
        <v>1445</v>
      </c>
      <c r="J271">
        <v>69</v>
      </c>
      <c r="K271" t="s">
        <v>582</v>
      </c>
      <c r="L271" t="s">
        <v>583</v>
      </c>
      <c r="M271" t="s">
        <v>1430</v>
      </c>
      <c r="N271" t="s">
        <v>585</v>
      </c>
      <c r="AA271" t="s">
        <v>1431</v>
      </c>
      <c r="AF271" t="s">
        <v>1432</v>
      </c>
    </row>
    <row r="272" spans="1:32" x14ac:dyDescent="0.3">
      <c r="A272" t="s">
        <v>1461</v>
      </c>
      <c r="B272" t="s">
        <v>1425</v>
      </c>
      <c r="C272" t="s">
        <v>1426</v>
      </c>
      <c r="D272" t="s">
        <v>1462</v>
      </c>
      <c r="E272" t="s">
        <v>1463</v>
      </c>
      <c r="F272" t="s">
        <v>1429</v>
      </c>
      <c r="G272">
        <v>5826</v>
      </c>
      <c r="H272">
        <v>5891</v>
      </c>
      <c r="I272" t="s">
        <v>1445</v>
      </c>
      <c r="J272">
        <v>66</v>
      </c>
      <c r="K272" t="s">
        <v>582</v>
      </c>
      <c r="L272" t="s">
        <v>583</v>
      </c>
      <c r="M272" t="s">
        <v>1430</v>
      </c>
      <c r="N272" t="s">
        <v>585</v>
      </c>
      <c r="AA272" t="s">
        <v>585</v>
      </c>
      <c r="AF272" t="s">
        <v>1464</v>
      </c>
    </row>
    <row r="273" spans="1:32" x14ac:dyDescent="0.3">
      <c r="A273" t="s">
        <v>1465</v>
      </c>
      <c r="B273" t="s">
        <v>1425</v>
      </c>
      <c r="C273" t="s">
        <v>1426</v>
      </c>
      <c r="D273" t="s">
        <v>1466</v>
      </c>
      <c r="E273" t="s">
        <v>1467</v>
      </c>
      <c r="F273" t="s">
        <v>1429</v>
      </c>
      <c r="G273">
        <v>7446</v>
      </c>
      <c r="H273">
        <v>7514</v>
      </c>
      <c r="I273" t="s">
        <v>1445</v>
      </c>
      <c r="J273">
        <v>72</v>
      </c>
      <c r="K273" t="s">
        <v>582</v>
      </c>
      <c r="L273" t="s">
        <v>583</v>
      </c>
      <c r="M273" t="s">
        <v>1430</v>
      </c>
      <c r="N273" t="s">
        <v>585</v>
      </c>
      <c r="AA273" t="s">
        <v>1431</v>
      </c>
      <c r="AF273" t="s">
        <v>1432</v>
      </c>
    </row>
    <row r="274" spans="1:32" x14ac:dyDescent="0.3">
      <c r="A274" t="s">
        <v>1468</v>
      </c>
      <c r="B274" t="s">
        <v>1425</v>
      </c>
      <c r="C274" t="s">
        <v>1426</v>
      </c>
      <c r="D274" t="s">
        <v>1469</v>
      </c>
      <c r="E274" t="s">
        <v>1470</v>
      </c>
      <c r="F274" t="s">
        <v>1429</v>
      </c>
      <c r="G274">
        <v>7518</v>
      </c>
      <c r="H274">
        <v>7585</v>
      </c>
      <c r="I274" t="s">
        <v>581</v>
      </c>
      <c r="J274">
        <v>71</v>
      </c>
      <c r="K274" t="s">
        <v>582</v>
      </c>
      <c r="L274" t="s">
        <v>583</v>
      </c>
      <c r="M274" t="s">
        <v>1430</v>
      </c>
      <c r="N274" t="s">
        <v>585</v>
      </c>
      <c r="AA274" t="s">
        <v>1431</v>
      </c>
      <c r="AF274" t="s">
        <v>1432</v>
      </c>
    </row>
    <row r="275" spans="1:32" x14ac:dyDescent="0.3">
      <c r="A275" t="s">
        <v>1471</v>
      </c>
      <c r="B275" t="s">
        <v>1425</v>
      </c>
      <c r="C275" t="s">
        <v>1426</v>
      </c>
      <c r="D275" t="s">
        <v>1472</v>
      </c>
      <c r="E275" t="s">
        <v>1473</v>
      </c>
      <c r="F275" t="s">
        <v>1429</v>
      </c>
      <c r="G275">
        <v>8295</v>
      </c>
      <c r="H275">
        <v>8364</v>
      </c>
      <c r="I275" t="s">
        <v>581</v>
      </c>
      <c r="J275">
        <v>73</v>
      </c>
      <c r="K275" t="s">
        <v>582</v>
      </c>
      <c r="L275" t="s">
        <v>583</v>
      </c>
      <c r="M275" t="s">
        <v>1430</v>
      </c>
      <c r="N275" t="s">
        <v>585</v>
      </c>
      <c r="AA275" t="s">
        <v>1431</v>
      </c>
      <c r="AF275" t="s">
        <v>1432</v>
      </c>
    </row>
    <row r="276" spans="1:32" x14ac:dyDescent="0.3">
      <c r="A276" t="s">
        <v>1474</v>
      </c>
      <c r="B276" t="s">
        <v>1425</v>
      </c>
      <c r="C276" t="s">
        <v>1426</v>
      </c>
      <c r="D276" t="s">
        <v>1475</v>
      </c>
      <c r="E276" t="s">
        <v>1476</v>
      </c>
      <c r="F276" t="s">
        <v>1429</v>
      </c>
      <c r="G276">
        <v>9991</v>
      </c>
      <c r="H276">
        <v>10058</v>
      </c>
      <c r="I276" t="s">
        <v>581</v>
      </c>
      <c r="J276">
        <v>71</v>
      </c>
      <c r="K276" t="s">
        <v>582</v>
      </c>
      <c r="L276" t="s">
        <v>583</v>
      </c>
      <c r="M276" t="s">
        <v>1430</v>
      </c>
      <c r="N276" t="s">
        <v>585</v>
      </c>
      <c r="AA276" t="s">
        <v>1431</v>
      </c>
      <c r="AF276" t="s">
        <v>1432</v>
      </c>
    </row>
    <row r="277" spans="1:32" x14ac:dyDescent="0.3">
      <c r="A277" t="s">
        <v>1477</v>
      </c>
      <c r="B277" t="s">
        <v>1425</v>
      </c>
      <c r="C277" t="s">
        <v>1426</v>
      </c>
      <c r="D277" t="s">
        <v>1478</v>
      </c>
      <c r="E277" t="s">
        <v>1479</v>
      </c>
      <c r="F277" t="s">
        <v>1429</v>
      </c>
      <c r="G277">
        <v>10405</v>
      </c>
      <c r="H277">
        <v>10469</v>
      </c>
      <c r="I277" t="s">
        <v>581</v>
      </c>
      <c r="J277">
        <v>68</v>
      </c>
      <c r="K277" t="s">
        <v>582</v>
      </c>
      <c r="L277" t="s">
        <v>583</v>
      </c>
      <c r="M277" t="s">
        <v>1430</v>
      </c>
      <c r="N277" t="s">
        <v>585</v>
      </c>
      <c r="AA277" t="s">
        <v>1431</v>
      </c>
      <c r="AF277" t="s">
        <v>1432</v>
      </c>
    </row>
    <row r="278" spans="1:32" x14ac:dyDescent="0.3">
      <c r="A278" t="s">
        <v>1480</v>
      </c>
      <c r="B278" t="s">
        <v>1425</v>
      </c>
      <c r="C278" t="s">
        <v>1426</v>
      </c>
      <c r="D278" t="s">
        <v>1481</v>
      </c>
      <c r="E278" t="s">
        <v>1482</v>
      </c>
      <c r="F278" t="s">
        <v>1429</v>
      </c>
      <c r="G278">
        <v>12138</v>
      </c>
      <c r="H278">
        <v>12206</v>
      </c>
      <c r="I278" t="s">
        <v>581</v>
      </c>
      <c r="J278">
        <v>72</v>
      </c>
      <c r="K278" t="s">
        <v>582</v>
      </c>
      <c r="L278" t="s">
        <v>583</v>
      </c>
      <c r="M278" t="s">
        <v>1430</v>
      </c>
      <c r="N278" t="s">
        <v>585</v>
      </c>
      <c r="AA278" t="s">
        <v>1431</v>
      </c>
      <c r="AF278" t="s">
        <v>1432</v>
      </c>
    </row>
    <row r="279" spans="1:32" x14ac:dyDescent="0.3">
      <c r="A279" t="s">
        <v>1483</v>
      </c>
      <c r="B279" t="s">
        <v>1425</v>
      </c>
      <c r="C279" t="s">
        <v>1426</v>
      </c>
      <c r="D279" t="s">
        <v>1484</v>
      </c>
      <c r="E279" t="s">
        <v>1467</v>
      </c>
      <c r="F279" t="s">
        <v>1429</v>
      </c>
      <c r="G279">
        <v>12207</v>
      </c>
      <c r="H279">
        <v>12265</v>
      </c>
      <c r="I279" t="s">
        <v>581</v>
      </c>
      <c r="J279">
        <v>62</v>
      </c>
      <c r="K279" t="s">
        <v>582</v>
      </c>
      <c r="L279" t="s">
        <v>583</v>
      </c>
      <c r="M279" t="s">
        <v>1430</v>
      </c>
      <c r="N279" t="s">
        <v>585</v>
      </c>
      <c r="AA279" t="s">
        <v>1431</v>
      </c>
      <c r="AF279" t="s">
        <v>1432</v>
      </c>
    </row>
    <row r="280" spans="1:32" x14ac:dyDescent="0.3">
      <c r="A280" t="s">
        <v>1485</v>
      </c>
      <c r="B280" t="s">
        <v>1425</v>
      </c>
      <c r="C280" t="s">
        <v>1426</v>
      </c>
      <c r="D280" t="s">
        <v>1486</v>
      </c>
      <c r="E280" t="s">
        <v>1438</v>
      </c>
      <c r="F280" t="s">
        <v>1429</v>
      </c>
      <c r="G280">
        <v>12266</v>
      </c>
      <c r="H280">
        <v>12336</v>
      </c>
      <c r="I280" t="s">
        <v>581</v>
      </c>
      <c r="J280">
        <v>74</v>
      </c>
      <c r="K280" t="s">
        <v>582</v>
      </c>
      <c r="L280" t="s">
        <v>583</v>
      </c>
      <c r="M280" t="s">
        <v>1430</v>
      </c>
      <c r="N280" t="s">
        <v>585</v>
      </c>
      <c r="AA280" t="s">
        <v>1431</v>
      </c>
      <c r="AF280" t="s">
        <v>1432</v>
      </c>
    </row>
    <row r="281" spans="1:32" x14ac:dyDescent="0.3">
      <c r="A281" t="s">
        <v>1487</v>
      </c>
      <c r="B281" t="s">
        <v>1425</v>
      </c>
      <c r="C281" t="s">
        <v>1426</v>
      </c>
      <c r="D281" t="s">
        <v>1488</v>
      </c>
      <c r="E281" t="s">
        <v>1489</v>
      </c>
      <c r="F281" t="s">
        <v>1429</v>
      </c>
      <c r="G281">
        <v>14674</v>
      </c>
      <c r="H281">
        <v>14742</v>
      </c>
      <c r="I281" t="s">
        <v>1445</v>
      </c>
      <c r="J281">
        <v>72</v>
      </c>
      <c r="K281" t="s">
        <v>582</v>
      </c>
      <c r="L281" t="s">
        <v>583</v>
      </c>
      <c r="M281" t="s">
        <v>1430</v>
      </c>
      <c r="N281" t="s">
        <v>585</v>
      </c>
      <c r="AA281" t="s">
        <v>1431</v>
      </c>
      <c r="AF281" t="s">
        <v>1432</v>
      </c>
    </row>
    <row r="282" spans="1:32" x14ac:dyDescent="0.3">
      <c r="A282" t="s">
        <v>1490</v>
      </c>
      <c r="B282" t="s">
        <v>1425</v>
      </c>
      <c r="C282" t="s">
        <v>1426</v>
      </c>
      <c r="D282" t="s">
        <v>1491</v>
      </c>
      <c r="E282" t="s">
        <v>1492</v>
      </c>
      <c r="F282" t="s">
        <v>1429</v>
      </c>
      <c r="G282">
        <v>15888</v>
      </c>
      <c r="H282">
        <v>15953</v>
      </c>
      <c r="I282" t="s">
        <v>581</v>
      </c>
      <c r="J282">
        <v>69</v>
      </c>
      <c r="K282" t="s">
        <v>582</v>
      </c>
      <c r="L282" t="s">
        <v>583</v>
      </c>
      <c r="M282" t="s">
        <v>1430</v>
      </c>
      <c r="N282" t="s">
        <v>585</v>
      </c>
      <c r="AA282" t="s">
        <v>1431</v>
      </c>
      <c r="AF282" t="s">
        <v>1432</v>
      </c>
    </row>
    <row r="283" spans="1:32" x14ac:dyDescent="0.3">
      <c r="A283" t="s">
        <v>543</v>
      </c>
      <c r="B283" t="s">
        <v>1425</v>
      </c>
      <c r="C283" t="s">
        <v>1426</v>
      </c>
      <c r="D283" t="s">
        <v>1493</v>
      </c>
      <c r="E283" t="s">
        <v>1494</v>
      </c>
      <c r="F283" t="s">
        <v>1429</v>
      </c>
      <c r="G283">
        <v>15956</v>
      </c>
      <c r="H283">
        <v>16023</v>
      </c>
      <c r="I283" t="s">
        <v>1445</v>
      </c>
      <c r="J283">
        <v>71</v>
      </c>
      <c r="K283" t="s">
        <v>582</v>
      </c>
      <c r="L283" t="s">
        <v>583</v>
      </c>
      <c r="M283" t="s">
        <v>1430</v>
      </c>
      <c r="N283" t="s">
        <v>585</v>
      </c>
      <c r="AA283" t="s">
        <v>1431</v>
      </c>
      <c r="AF283" t="s">
        <v>1432</v>
      </c>
    </row>
    <row r="284" spans="1:32" x14ac:dyDescent="0.3">
      <c r="A284" t="s">
        <v>524</v>
      </c>
      <c r="B284" t="s">
        <v>1495</v>
      </c>
      <c r="C284" t="s">
        <v>1496</v>
      </c>
      <c r="D284" t="s">
        <v>1495</v>
      </c>
      <c r="E284" t="s">
        <v>525</v>
      </c>
      <c r="I284" t="s">
        <v>581</v>
      </c>
      <c r="J284">
        <v>120</v>
      </c>
      <c r="K284" t="s">
        <v>1497</v>
      </c>
      <c r="L284" t="s">
        <v>583</v>
      </c>
      <c r="M284" t="s">
        <v>584</v>
      </c>
      <c r="N284" t="s">
        <v>1431</v>
      </c>
      <c r="AF284" t="s">
        <v>1498</v>
      </c>
    </row>
    <row r="285" spans="1:32" x14ac:dyDescent="0.3">
      <c r="A285" t="s">
        <v>523</v>
      </c>
      <c r="B285" t="s">
        <v>1499</v>
      </c>
      <c r="C285" t="s">
        <v>1500</v>
      </c>
      <c r="D285" t="s">
        <v>1499</v>
      </c>
      <c r="E285" t="s">
        <v>523</v>
      </c>
      <c r="I285" t="s">
        <v>581</v>
      </c>
      <c r="J285">
        <v>137</v>
      </c>
      <c r="K285" t="s">
        <v>1497</v>
      </c>
      <c r="L285" t="s">
        <v>1501</v>
      </c>
      <c r="M285" t="s">
        <v>584</v>
      </c>
      <c r="N285" t="s">
        <v>1431</v>
      </c>
      <c r="AE285" t="s">
        <v>1502</v>
      </c>
      <c r="AF285" t="s">
        <v>1503</v>
      </c>
    </row>
    <row r="286" spans="1:32" x14ac:dyDescent="0.3">
      <c r="A286" t="s">
        <v>1504</v>
      </c>
      <c r="B286" t="s">
        <v>1505</v>
      </c>
      <c r="C286" t="s">
        <v>1426</v>
      </c>
      <c r="D286" t="s">
        <v>1427</v>
      </c>
      <c r="E286" t="s">
        <v>1428</v>
      </c>
      <c r="F286" t="s">
        <v>1429</v>
      </c>
      <c r="G286">
        <v>577</v>
      </c>
      <c r="H286">
        <v>647</v>
      </c>
      <c r="I286" t="s">
        <v>581</v>
      </c>
      <c r="J286">
        <v>171</v>
      </c>
      <c r="K286" t="s">
        <v>582</v>
      </c>
      <c r="L286" t="s">
        <v>1506</v>
      </c>
      <c r="M286" t="s">
        <v>1430</v>
      </c>
      <c r="N286" t="s">
        <v>585</v>
      </c>
      <c r="AB286">
        <v>50</v>
      </c>
      <c r="AC286">
        <v>50</v>
      </c>
      <c r="AF286" t="s">
        <v>1507</v>
      </c>
    </row>
    <row r="287" spans="1:32" x14ac:dyDescent="0.3">
      <c r="A287" t="s">
        <v>1508</v>
      </c>
      <c r="B287" t="s">
        <v>1505</v>
      </c>
      <c r="C287" t="s">
        <v>1426</v>
      </c>
      <c r="D287" t="s">
        <v>1434</v>
      </c>
      <c r="E287" t="s">
        <v>1435</v>
      </c>
      <c r="F287" t="s">
        <v>1429</v>
      </c>
      <c r="G287">
        <v>1602</v>
      </c>
      <c r="H287">
        <v>1670</v>
      </c>
      <c r="I287" t="s">
        <v>581</v>
      </c>
      <c r="J287">
        <v>169</v>
      </c>
      <c r="K287" t="s">
        <v>582</v>
      </c>
      <c r="L287" t="s">
        <v>1506</v>
      </c>
      <c r="M287" t="s">
        <v>1430</v>
      </c>
      <c r="N287" t="s">
        <v>585</v>
      </c>
      <c r="AB287">
        <v>50</v>
      </c>
      <c r="AC287">
        <v>50</v>
      </c>
      <c r="AF287" t="s">
        <v>1507</v>
      </c>
    </row>
    <row r="288" spans="1:32" x14ac:dyDescent="0.3">
      <c r="A288" t="s">
        <v>1509</v>
      </c>
      <c r="B288" t="s">
        <v>1505</v>
      </c>
      <c r="C288" t="s">
        <v>1426</v>
      </c>
      <c r="D288" t="s">
        <v>1437</v>
      </c>
      <c r="E288" t="s">
        <v>1438</v>
      </c>
      <c r="F288" t="s">
        <v>1429</v>
      </c>
      <c r="G288">
        <v>3230</v>
      </c>
      <c r="H288">
        <v>3304</v>
      </c>
      <c r="I288" t="s">
        <v>581</v>
      </c>
      <c r="J288">
        <v>175</v>
      </c>
      <c r="K288" t="s">
        <v>582</v>
      </c>
      <c r="L288" t="s">
        <v>1506</v>
      </c>
      <c r="M288" t="s">
        <v>1430</v>
      </c>
      <c r="N288" t="s">
        <v>585</v>
      </c>
      <c r="AB288">
        <v>50</v>
      </c>
      <c r="AC288">
        <v>50</v>
      </c>
      <c r="AF288" t="s">
        <v>1507</v>
      </c>
    </row>
    <row r="289" spans="1:32" x14ac:dyDescent="0.3">
      <c r="A289" t="s">
        <v>1510</v>
      </c>
      <c r="B289" t="s">
        <v>1505</v>
      </c>
      <c r="C289" t="s">
        <v>1426</v>
      </c>
      <c r="D289" t="s">
        <v>1440</v>
      </c>
      <c r="E289" t="s">
        <v>1441</v>
      </c>
      <c r="F289" t="s">
        <v>1429</v>
      </c>
      <c r="G289">
        <v>4263</v>
      </c>
      <c r="H289">
        <v>4331</v>
      </c>
      <c r="I289" t="s">
        <v>581</v>
      </c>
      <c r="J289">
        <v>169</v>
      </c>
      <c r="K289" t="s">
        <v>582</v>
      </c>
      <c r="L289" t="s">
        <v>1506</v>
      </c>
      <c r="M289" t="s">
        <v>1430</v>
      </c>
      <c r="N289" t="s">
        <v>585</v>
      </c>
      <c r="AB289">
        <v>50</v>
      </c>
      <c r="AC289">
        <v>50</v>
      </c>
      <c r="AF289" t="s">
        <v>1507</v>
      </c>
    </row>
    <row r="290" spans="1:32" x14ac:dyDescent="0.3">
      <c r="A290" t="s">
        <v>1511</v>
      </c>
      <c r="B290" t="s">
        <v>1505</v>
      </c>
      <c r="C290" t="s">
        <v>1426</v>
      </c>
      <c r="D290" t="s">
        <v>1443</v>
      </c>
      <c r="E290" t="s">
        <v>1444</v>
      </c>
      <c r="F290" t="s">
        <v>1429</v>
      </c>
      <c r="G290">
        <v>4329</v>
      </c>
      <c r="H290">
        <v>4400</v>
      </c>
      <c r="I290" t="s">
        <v>1445</v>
      </c>
      <c r="J290">
        <v>172</v>
      </c>
      <c r="K290" t="s">
        <v>582</v>
      </c>
      <c r="L290" t="s">
        <v>1506</v>
      </c>
      <c r="M290" t="s">
        <v>1430</v>
      </c>
      <c r="N290" t="s">
        <v>585</v>
      </c>
      <c r="AB290">
        <v>50</v>
      </c>
      <c r="AC290">
        <v>50</v>
      </c>
      <c r="AF290" t="s">
        <v>1507</v>
      </c>
    </row>
    <row r="291" spans="1:32" x14ac:dyDescent="0.3">
      <c r="A291" t="s">
        <v>1512</v>
      </c>
      <c r="B291" t="s">
        <v>1505</v>
      </c>
      <c r="C291" t="s">
        <v>1426</v>
      </c>
      <c r="D291" t="s">
        <v>1447</v>
      </c>
      <c r="E291" t="s">
        <v>1448</v>
      </c>
      <c r="F291" t="s">
        <v>1429</v>
      </c>
      <c r="G291">
        <v>4402</v>
      </c>
      <c r="H291">
        <v>4469</v>
      </c>
      <c r="I291" t="s">
        <v>581</v>
      </c>
      <c r="J291">
        <v>168</v>
      </c>
      <c r="K291" t="s">
        <v>582</v>
      </c>
      <c r="L291" t="s">
        <v>1506</v>
      </c>
      <c r="M291" t="s">
        <v>1430</v>
      </c>
      <c r="N291" t="s">
        <v>585</v>
      </c>
      <c r="AB291">
        <v>50</v>
      </c>
      <c r="AC291">
        <v>50</v>
      </c>
      <c r="AF291" t="s">
        <v>1507</v>
      </c>
    </row>
    <row r="292" spans="1:32" x14ac:dyDescent="0.3">
      <c r="A292" t="s">
        <v>1513</v>
      </c>
      <c r="B292" t="s">
        <v>1505</v>
      </c>
      <c r="C292" t="s">
        <v>1426</v>
      </c>
      <c r="D292" t="s">
        <v>1450</v>
      </c>
      <c r="E292" t="s">
        <v>1451</v>
      </c>
      <c r="F292" t="s">
        <v>1429</v>
      </c>
      <c r="G292">
        <v>5512</v>
      </c>
      <c r="H292">
        <v>5579</v>
      </c>
      <c r="I292" t="s">
        <v>581</v>
      </c>
      <c r="J292">
        <v>168</v>
      </c>
      <c r="K292" t="s">
        <v>582</v>
      </c>
      <c r="L292" t="s">
        <v>1506</v>
      </c>
      <c r="M292" t="s">
        <v>1430</v>
      </c>
      <c r="N292" t="s">
        <v>585</v>
      </c>
      <c r="AB292">
        <v>50</v>
      </c>
      <c r="AC292">
        <v>50</v>
      </c>
      <c r="AF292" t="s">
        <v>1507</v>
      </c>
    </row>
    <row r="293" spans="1:32" x14ac:dyDescent="0.3">
      <c r="A293" t="s">
        <v>1514</v>
      </c>
      <c r="B293" t="s">
        <v>1505</v>
      </c>
      <c r="C293" t="s">
        <v>1426</v>
      </c>
      <c r="D293" t="s">
        <v>1453</v>
      </c>
      <c r="E293" t="s">
        <v>1454</v>
      </c>
      <c r="F293" t="s">
        <v>1429</v>
      </c>
      <c r="G293">
        <v>5587</v>
      </c>
      <c r="H293">
        <v>5655</v>
      </c>
      <c r="I293" t="s">
        <v>1445</v>
      </c>
      <c r="J293">
        <v>169</v>
      </c>
      <c r="K293" t="s">
        <v>582</v>
      </c>
      <c r="L293" t="s">
        <v>1506</v>
      </c>
      <c r="M293" t="s">
        <v>1430</v>
      </c>
      <c r="N293" t="s">
        <v>585</v>
      </c>
      <c r="AB293">
        <v>50</v>
      </c>
      <c r="AC293">
        <v>50</v>
      </c>
      <c r="AF293" t="s">
        <v>1507</v>
      </c>
    </row>
    <row r="294" spans="1:32" x14ac:dyDescent="0.3">
      <c r="A294" t="s">
        <v>1515</v>
      </c>
      <c r="B294" t="s">
        <v>1505</v>
      </c>
      <c r="C294" t="s">
        <v>1426</v>
      </c>
      <c r="D294" t="s">
        <v>1456</v>
      </c>
      <c r="E294" t="s">
        <v>1457</v>
      </c>
      <c r="F294" t="s">
        <v>1429</v>
      </c>
      <c r="G294">
        <v>5657</v>
      </c>
      <c r="H294">
        <v>5729</v>
      </c>
      <c r="I294" t="s">
        <v>1445</v>
      </c>
      <c r="J294">
        <v>173</v>
      </c>
      <c r="K294" t="s">
        <v>582</v>
      </c>
      <c r="L294" t="s">
        <v>1506</v>
      </c>
      <c r="M294" t="s">
        <v>1430</v>
      </c>
      <c r="N294" t="s">
        <v>585</v>
      </c>
      <c r="AB294">
        <v>50</v>
      </c>
      <c r="AC294">
        <v>50</v>
      </c>
      <c r="AF294" t="s">
        <v>1507</v>
      </c>
    </row>
    <row r="295" spans="1:32" x14ac:dyDescent="0.3">
      <c r="A295" t="s">
        <v>1516</v>
      </c>
      <c r="B295" t="s">
        <v>1505</v>
      </c>
      <c r="C295" t="s">
        <v>1426</v>
      </c>
      <c r="D295" t="s">
        <v>1459</v>
      </c>
      <c r="E295" t="s">
        <v>1460</v>
      </c>
      <c r="F295" t="s">
        <v>1429</v>
      </c>
      <c r="G295">
        <v>5761</v>
      </c>
      <c r="H295">
        <v>5826</v>
      </c>
      <c r="I295" t="s">
        <v>1445</v>
      </c>
      <c r="J295">
        <v>166</v>
      </c>
      <c r="K295" t="s">
        <v>582</v>
      </c>
      <c r="L295" t="s">
        <v>1506</v>
      </c>
      <c r="M295" t="s">
        <v>1430</v>
      </c>
      <c r="N295" t="s">
        <v>585</v>
      </c>
      <c r="AB295">
        <v>50</v>
      </c>
      <c r="AC295">
        <v>50</v>
      </c>
      <c r="AF295" t="s">
        <v>1507</v>
      </c>
    </row>
    <row r="296" spans="1:32" x14ac:dyDescent="0.3">
      <c r="A296" t="s">
        <v>1517</v>
      </c>
      <c r="B296" t="s">
        <v>1505</v>
      </c>
      <c r="C296" t="s">
        <v>1426</v>
      </c>
      <c r="D296" t="s">
        <v>1462</v>
      </c>
      <c r="E296" t="s">
        <v>1463</v>
      </c>
      <c r="F296" t="s">
        <v>1429</v>
      </c>
      <c r="G296">
        <v>5826</v>
      </c>
      <c r="H296">
        <v>5891</v>
      </c>
      <c r="I296" t="s">
        <v>1445</v>
      </c>
      <c r="J296">
        <v>166</v>
      </c>
      <c r="K296" t="s">
        <v>582</v>
      </c>
      <c r="L296" t="s">
        <v>1506</v>
      </c>
      <c r="M296" t="s">
        <v>1430</v>
      </c>
      <c r="N296" t="s">
        <v>585</v>
      </c>
      <c r="AB296">
        <v>50</v>
      </c>
      <c r="AC296">
        <v>50</v>
      </c>
      <c r="AF296" t="s">
        <v>1507</v>
      </c>
    </row>
    <row r="297" spans="1:32" x14ac:dyDescent="0.3">
      <c r="A297" t="s">
        <v>1518</v>
      </c>
      <c r="B297" t="s">
        <v>1505</v>
      </c>
      <c r="C297" t="s">
        <v>1426</v>
      </c>
      <c r="D297" t="s">
        <v>1466</v>
      </c>
      <c r="E297" t="s">
        <v>1467</v>
      </c>
      <c r="F297" t="s">
        <v>1429</v>
      </c>
      <c r="G297">
        <v>7446</v>
      </c>
      <c r="H297">
        <v>7514</v>
      </c>
      <c r="I297" t="s">
        <v>1445</v>
      </c>
      <c r="J297">
        <v>169</v>
      </c>
      <c r="K297" t="s">
        <v>582</v>
      </c>
      <c r="L297" t="s">
        <v>1506</v>
      </c>
      <c r="M297" t="s">
        <v>1430</v>
      </c>
      <c r="N297" t="s">
        <v>585</v>
      </c>
      <c r="AB297">
        <v>50</v>
      </c>
      <c r="AC297">
        <v>50</v>
      </c>
      <c r="AF297" t="s">
        <v>1507</v>
      </c>
    </row>
    <row r="298" spans="1:32" x14ac:dyDescent="0.3">
      <c r="A298" t="s">
        <v>1519</v>
      </c>
      <c r="B298" t="s">
        <v>1505</v>
      </c>
      <c r="C298" t="s">
        <v>1426</v>
      </c>
      <c r="D298" t="s">
        <v>1469</v>
      </c>
      <c r="E298" t="s">
        <v>1470</v>
      </c>
      <c r="F298" t="s">
        <v>1429</v>
      </c>
      <c r="G298">
        <v>7518</v>
      </c>
      <c r="H298">
        <v>7585</v>
      </c>
      <c r="I298" t="s">
        <v>581</v>
      </c>
      <c r="J298">
        <v>168</v>
      </c>
      <c r="K298" t="s">
        <v>582</v>
      </c>
      <c r="L298" t="s">
        <v>1506</v>
      </c>
      <c r="M298" t="s">
        <v>1430</v>
      </c>
      <c r="N298" t="s">
        <v>585</v>
      </c>
      <c r="AB298">
        <v>50</v>
      </c>
      <c r="AC298">
        <v>50</v>
      </c>
      <c r="AF298" t="s">
        <v>1507</v>
      </c>
    </row>
    <row r="299" spans="1:32" x14ac:dyDescent="0.3">
      <c r="A299" t="s">
        <v>1520</v>
      </c>
      <c r="B299" t="s">
        <v>1505</v>
      </c>
      <c r="C299" t="s">
        <v>1426</v>
      </c>
      <c r="D299" t="s">
        <v>1472</v>
      </c>
      <c r="E299" t="s">
        <v>1473</v>
      </c>
      <c r="F299" t="s">
        <v>1429</v>
      </c>
      <c r="G299">
        <v>8295</v>
      </c>
      <c r="H299">
        <v>8364</v>
      </c>
      <c r="I299" t="s">
        <v>581</v>
      </c>
      <c r="J299">
        <v>170</v>
      </c>
      <c r="K299" t="s">
        <v>582</v>
      </c>
      <c r="L299" t="s">
        <v>1506</v>
      </c>
      <c r="M299" t="s">
        <v>1430</v>
      </c>
      <c r="N299" t="s">
        <v>585</v>
      </c>
      <c r="AB299">
        <v>50</v>
      </c>
      <c r="AC299">
        <v>50</v>
      </c>
      <c r="AF299" t="s">
        <v>1507</v>
      </c>
    </row>
    <row r="300" spans="1:32" x14ac:dyDescent="0.3">
      <c r="A300" t="s">
        <v>1521</v>
      </c>
      <c r="B300" t="s">
        <v>1505</v>
      </c>
      <c r="C300" t="s">
        <v>1426</v>
      </c>
      <c r="D300" t="s">
        <v>1475</v>
      </c>
      <c r="E300" t="s">
        <v>1476</v>
      </c>
      <c r="F300" t="s">
        <v>1429</v>
      </c>
      <c r="G300">
        <v>9991</v>
      </c>
      <c r="H300">
        <v>10058</v>
      </c>
      <c r="I300" t="s">
        <v>581</v>
      </c>
      <c r="J300">
        <v>168</v>
      </c>
      <c r="K300" t="s">
        <v>582</v>
      </c>
      <c r="L300" t="s">
        <v>1506</v>
      </c>
      <c r="M300" t="s">
        <v>1430</v>
      </c>
      <c r="N300" t="s">
        <v>585</v>
      </c>
      <c r="AB300">
        <v>50</v>
      </c>
      <c r="AC300">
        <v>50</v>
      </c>
      <c r="AF300" t="s">
        <v>1507</v>
      </c>
    </row>
    <row r="301" spans="1:32" x14ac:dyDescent="0.3">
      <c r="A301" t="s">
        <v>1522</v>
      </c>
      <c r="B301" t="s">
        <v>1505</v>
      </c>
      <c r="C301" t="s">
        <v>1426</v>
      </c>
      <c r="D301" t="s">
        <v>1478</v>
      </c>
      <c r="E301" t="s">
        <v>1479</v>
      </c>
      <c r="F301" t="s">
        <v>1429</v>
      </c>
      <c r="G301">
        <v>10405</v>
      </c>
      <c r="H301">
        <v>10469</v>
      </c>
      <c r="I301" t="s">
        <v>581</v>
      </c>
      <c r="J301">
        <v>165</v>
      </c>
      <c r="K301" t="s">
        <v>582</v>
      </c>
      <c r="L301" t="s">
        <v>1506</v>
      </c>
      <c r="M301" t="s">
        <v>1430</v>
      </c>
      <c r="N301" t="s">
        <v>585</v>
      </c>
      <c r="AB301">
        <v>50</v>
      </c>
      <c r="AC301">
        <v>50</v>
      </c>
      <c r="AF301" t="s">
        <v>1507</v>
      </c>
    </row>
    <row r="302" spans="1:32" x14ac:dyDescent="0.3">
      <c r="A302" t="s">
        <v>1523</v>
      </c>
      <c r="B302" t="s">
        <v>1505</v>
      </c>
      <c r="C302" t="s">
        <v>1426</v>
      </c>
      <c r="D302" t="s">
        <v>1481</v>
      </c>
      <c r="E302" t="s">
        <v>1482</v>
      </c>
      <c r="F302" t="s">
        <v>1429</v>
      </c>
      <c r="G302">
        <v>12138</v>
      </c>
      <c r="H302">
        <v>12206</v>
      </c>
      <c r="I302" t="s">
        <v>581</v>
      </c>
      <c r="J302">
        <v>169</v>
      </c>
      <c r="K302" t="s">
        <v>582</v>
      </c>
      <c r="L302" t="s">
        <v>1506</v>
      </c>
      <c r="M302" t="s">
        <v>1430</v>
      </c>
      <c r="N302" t="s">
        <v>585</v>
      </c>
      <c r="AB302">
        <v>50</v>
      </c>
      <c r="AC302">
        <v>50</v>
      </c>
      <c r="AF302" t="s">
        <v>1507</v>
      </c>
    </row>
    <row r="303" spans="1:32" x14ac:dyDescent="0.3">
      <c r="A303" t="s">
        <v>1524</v>
      </c>
      <c r="B303" t="s">
        <v>1505</v>
      </c>
      <c r="C303" t="s">
        <v>1426</v>
      </c>
      <c r="D303" t="s">
        <v>1484</v>
      </c>
      <c r="E303" t="s">
        <v>1467</v>
      </c>
      <c r="F303" t="s">
        <v>1429</v>
      </c>
      <c r="G303">
        <v>12207</v>
      </c>
      <c r="H303">
        <v>12265</v>
      </c>
      <c r="I303" t="s">
        <v>581</v>
      </c>
      <c r="J303">
        <v>159</v>
      </c>
      <c r="K303" t="s">
        <v>582</v>
      </c>
      <c r="L303" t="s">
        <v>1506</v>
      </c>
      <c r="M303" t="s">
        <v>1430</v>
      </c>
      <c r="N303" t="s">
        <v>585</v>
      </c>
      <c r="AB303">
        <v>50</v>
      </c>
      <c r="AC303">
        <v>50</v>
      </c>
      <c r="AF303" t="s">
        <v>1507</v>
      </c>
    </row>
    <row r="304" spans="1:32" x14ac:dyDescent="0.3">
      <c r="A304" t="s">
        <v>1525</v>
      </c>
      <c r="B304" t="s">
        <v>1505</v>
      </c>
      <c r="C304" t="s">
        <v>1426</v>
      </c>
      <c r="D304" t="s">
        <v>1486</v>
      </c>
      <c r="E304" t="s">
        <v>1438</v>
      </c>
      <c r="F304" t="s">
        <v>1429</v>
      </c>
      <c r="G304">
        <v>12266</v>
      </c>
      <c r="H304">
        <v>12336</v>
      </c>
      <c r="I304" t="s">
        <v>581</v>
      </c>
      <c r="J304">
        <v>171</v>
      </c>
      <c r="K304" t="s">
        <v>582</v>
      </c>
      <c r="L304" t="s">
        <v>1506</v>
      </c>
      <c r="M304" t="s">
        <v>1430</v>
      </c>
      <c r="N304" t="s">
        <v>585</v>
      </c>
      <c r="AB304">
        <v>50</v>
      </c>
      <c r="AC304">
        <v>50</v>
      </c>
      <c r="AF304" t="s">
        <v>1507</v>
      </c>
    </row>
    <row r="305" spans="1:32" x14ac:dyDescent="0.3">
      <c r="A305" t="s">
        <v>1526</v>
      </c>
      <c r="B305" t="s">
        <v>1505</v>
      </c>
      <c r="C305" t="s">
        <v>1426</v>
      </c>
      <c r="D305" t="s">
        <v>1488</v>
      </c>
      <c r="E305" t="s">
        <v>1489</v>
      </c>
      <c r="F305" t="s">
        <v>1429</v>
      </c>
      <c r="G305">
        <v>14674</v>
      </c>
      <c r="H305">
        <v>14742</v>
      </c>
      <c r="I305" t="s">
        <v>1445</v>
      </c>
      <c r="J305">
        <v>169</v>
      </c>
      <c r="K305" t="s">
        <v>582</v>
      </c>
      <c r="L305" t="s">
        <v>1506</v>
      </c>
      <c r="M305" t="s">
        <v>1430</v>
      </c>
      <c r="N305" t="s">
        <v>585</v>
      </c>
      <c r="AB305">
        <v>50</v>
      </c>
      <c r="AC305">
        <v>50</v>
      </c>
      <c r="AF305" t="s">
        <v>1507</v>
      </c>
    </row>
    <row r="306" spans="1:32" x14ac:dyDescent="0.3">
      <c r="A306" t="s">
        <v>1527</v>
      </c>
      <c r="B306" t="s">
        <v>1505</v>
      </c>
      <c r="C306" t="s">
        <v>1426</v>
      </c>
      <c r="D306" t="s">
        <v>1491</v>
      </c>
      <c r="E306" t="s">
        <v>1492</v>
      </c>
      <c r="F306" t="s">
        <v>1429</v>
      </c>
      <c r="G306">
        <v>15888</v>
      </c>
      <c r="H306">
        <v>15953</v>
      </c>
      <c r="I306" t="s">
        <v>581</v>
      </c>
      <c r="J306">
        <v>166</v>
      </c>
      <c r="K306" t="s">
        <v>582</v>
      </c>
      <c r="L306" t="s">
        <v>1506</v>
      </c>
      <c r="M306" t="s">
        <v>1430</v>
      </c>
      <c r="N306" t="s">
        <v>585</v>
      </c>
      <c r="AB306">
        <v>50</v>
      </c>
      <c r="AC306">
        <v>50</v>
      </c>
      <c r="AF306" t="s">
        <v>1507</v>
      </c>
    </row>
    <row r="307" spans="1:32" x14ac:dyDescent="0.3">
      <c r="A307" t="s">
        <v>1528</v>
      </c>
      <c r="B307" t="s">
        <v>1505</v>
      </c>
      <c r="C307" t="s">
        <v>1426</v>
      </c>
      <c r="D307" t="s">
        <v>1493</v>
      </c>
      <c r="E307" t="s">
        <v>1494</v>
      </c>
      <c r="F307" t="s">
        <v>1429</v>
      </c>
      <c r="G307">
        <v>15956</v>
      </c>
      <c r="H307">
        <v>16023</v>
      </c>
      <c r="I307" t="s">
        <v>1445</v>
      </c>
      <c r="J307">
        <v>168</v>
      </c>
      <c r="K307" t="s">
        <v>582</v>
      </c>
      <c r="L307" t="s">
        <v>1506</v>
      </c>
      <c r="M307" t="s">
        <v>1430</v>
      </c>
      <c r="N307" t="s">
        <v>585</v>
      </c>
      <c r="AB307">
        <v>50</v>
      </c>
      <c r="AC307">
        <v>50</v>
      </c>
      <c r="AF307" t="s">
        <v>1507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492B5-8F22-498E-AC19-A9E3E8BCE139}">
  <sheetPr filterMode="1"/>
  <dimension ref="A1:O263"/>
  <sheetViews>
    <sheetView topLeftCell="A221" workbookViewId="0">
      <selection activeCell="R7" sqref="R7"/>
    </sheetView>
  </sheetViews>
  <sheetFormatPr baseColWidth="10"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537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538</v>
      </c>
      <c r="M1" s="1" t="s">
        <v>539</v>
      </c>
      <c r="O1" s="1" t="s">
        <v>526</v>
      </c>
    </row>
    <row r="2" spans="1:15" hidden="1" x14ac:dyDescent="0.3">
      <c r="A2" s="2" t="s">
        <v>13</v>
      </c>
      <c r="B2" s="1" t="s">
        <v>14</v>
      </c>
      <c r="C2" s="2">
        <v>45.867676631952499</v>
      </c>
      <c r="D2" s="2">
        <v>54.579650103458498</v>
      </c>
      <c r="E2" s="2">
        <v>32.7997164246935</v>
      </c>
      <c r="F2" s="3">
        <v>-0.731237366561583</v>
      </c>
      <c r="G2" s="4">
        <v>2.6010487509779901E-2</v>
      </c>
      <c r="H2" s="4">
        <v>4.4217828766625798E-2</v>
      </c>
      <c r="I2" s="5">
        <v>71.874396654478105</v>
      </c>
      <c r="J2" s="5">
        <v>46.155737495045798</v>
      </c>
      <c r="K2" s="5">
        <v>45.708816160851498</v>
      </c>
      <c r="L2" s="5">
        <v>35.499631051898703</v>
      </c>
      <c r="M2" s="5">
        <v>30.0998017974884</v>
      </c>
      <c r="O2">
        <f t="shared" ref="O2:O65" si="0">-LOG10(H2)</f>
        <v>1.3544025864480325</v>
      </c>
    </row>
    <row r="3" spans="1:15" hidden="1" x14ac:dyDescent="0.3">
      <c r="A3" s="2" t="s">
        <v>15</v>
      </c>
      <c r="B3" s="1" t="s">
        <v>16</v>
      </c>
      <c r="C3" s="2">
        <v>3.2283266469065999</v>
      </c>
      <c r="D3" s="2">
        <v>4.4064691773905897</v>
      </c>
      <c r="E3" s="2">
        <v>1.4611128511806299</v>
      </c>
      <c r="F3" s="3">
        <v>-1.57559660029744</v>
      </c>
      <c r="G3" s="4">
        <v>0.19472439041061601</v>
      </c>
      <c r="H3" s="4">
        <v>0.24520849162818301</v>
      </c>
      <c r="I3" s="5">
        <v>2.8749758661791298</v>
      </c>
      <c r="J3" s="5">
        <v>2.5642076386136501</v>
      </c>
      <c r="K3" s="5">
        <v>7.7802240273789796</v>
      </c>
      <c r="L3" s="5">
        <v>1.9188989757783099</v>
      </c>
      <c r="M3" s="5">
        <v>1.00332672658295</v>
      </c>
      <c r="O3">
        <f>-LOG10(H3)</f>
        <v>0.61046449417235971</v>
      </c>
    </row>
    <row r="4" spans="1:15" hidden="1" x14ac:dyDescent="0.3">
      <c r="A4" s="2" t="s">
        <v>17</v>
      </c>
      <c r="B4" s="1" t="s">
        <v>18</v>
      </c>
      <c r="C4" s="2">
        <v>101.540560441306</v>
      </c>
      <c r="D4" s="2">
        <v>126.038564937559</v>
      </c>
      <c r="E4" s="2">
        <v>64.793553696926196</v>
      </c>
      <c r="F4" s="3">
        <v>-0.95935078281632302</v>
      </c>
      <c r="G4" s="4">
        <v>5.5783507987558403E-4</v>
      </c>
      <c r="H4" s="4">
        <v>1.6413224465570101E-3</v>
      </c>
      <c r="I4" s="5">
        <v>153.33204619622001</v>
      </c>
      <c r="J4" s="5">
        <v>111.970400219463</v>
      </c>
      <c r="K4" s="5">
        <v>112.81324839699499</v>
      </c>
      <c r="L4" s="5">
        <v>62.364216712794999</v>
      </c>
      <c r="M4" s="5">
        <v>67.222890681057393</v>
      </c>
      <c r="O4">
        <f t="shared" si="0"/>
        <v>2.7848060910955765</v>
      </c>
    </row>
    <row r="5" spans="1:15" hidden="1" x14ac:dyDescent="0.3">
      <c r="A5" s="2" t="s">
        <v>19</v>
      </c>
      <c r="B5" s="1" t="s">
        <v>20</v>
      </c>
      <c r="C5" s="2">
        <v>4.49042972546565</v>
      </c>
      <c r="D5" s="2">
        <v>6.17553206612802</v>
      </c>
      <c r="E5" s="2">
        <v>1.9627762144720999</v>
      </c>
      <c r="F5" s="3">
        <v>-1.65365487286857</v>
      </c>
      <c r="G5" s="4">
        <v>0.108460159279907</v>
      </c>
      <c r="H5" s="4">
        <v>0.15017560515679401</v>
      </c>
      <c r="I5" s="5">
        <v>6.7082770210846299</v>
      </c>
      <c r="J5" s="5">
        <v>5.9831511567651896</v>
      </c>
      <c r="K5" s="5">
        <v>5.8351680205342404</v>
      </c>
      <c r="L5" s="5">
        <v>1.9188989757783099</v>
      </c>
      <c r="M5" s="5">
        <v>2.0066534531658902</v>
      </c>
      <c r="O5">
        <f t="shared" si="0"/>
        <v>0.82340060931750214</v>
      </c>
    </row>
    <row r="6" spans="1:15" hidden="1" x14ac:dyDescent="0.3">
      <c r="A6" s="2" t="s">
        <v>21</v>
      </c>
      <c r="B6" s="1" t="s">
        <v>22</v>
      </c>
      <c r="C6" s="2">
        <v>4.3519180256621599</v>
      </c>
      <c r="D6" s="2">
        <v>6.2791214753165097</v>
      </c>
      <c r="E6" s="2">
        <v>1.4611128511806299</v>
      </c>
      <c r="F6" s="3">
        <v>-2.0875698444055</v>
      </c>
      <c r="G6" s="4">
        <v>6.3205720360671402E-2</v>
      </c>
      <c r="H6" s="4">
        <v>9.20997639541212E-2</v>
      </c>
      <c r="I6" s="5">
        <v>9.5832528872637504</v>
      </c>
      <c r="J6" s="5">
        <v>3.41894351815154</v>
      </c>
      <c r="K6" s="5">
        <v>5.8351680205342404</v>
      </c>
      <c r="L6" s="5">
        <v>1.9188989757783099</v>
      </c>
      <c r="M6" s="5">
        <v>1.00332672658295</v>
      </c>
      <c r="O6">
        <f t="shared" si="0"/>
        <v>1.0357414828710556</v>
      </c>
    </row>
    <row r="7" spans="1:15" hidden="1" x14ac:dyDescent="0.3">
      <c r="A7" s="2" t="s">
        <v>23</v>
      </c>
      <c r="B7" s="1" t="s">
        <v>24</v>
      </c>
      <c r="C7" s="2">
        <v>3.3436353444427902</v>
      </c>
      <c r="D7" s="2">
        <v>4.5986503399508898</v>
      </c>
      <c r="E7" s="2">
        <v>1.4611128511806299</v>
      </c>
      <c r="F7" s="3">
        <v>-1.6507566442358701</v>
      </c>
      <c r="G7" s="4">
        <v>0.16176361236942299</v>
      </c>
      <c r="H7" s="4">
        <v>0.21063687397890801</v>
      </c>
      <c r="I7" s="5">
        <v>5.7499517323582499</v>
      </c>
      <c r="J7" s="5">
        <v>5.1284152772273099</v>
      </c>
      <c r="K7" s="5">
        <v>2.9175840102671202</v>
      </c>
      <c r="L7" s="5">
        <v>1.9188989757783099</v>
      </c>
      <c r="M7" s="5">
        <v>1.00332672658295</v>
      </c>
      <c r="O7">
        <f t="shared" si="0"/>
        <v>0.6764655991345393</v>
      </c>
    </row>
    <row r="8" spans="1:15" hidden="1" x14ac:dyDescent="0.3">
      <c r="A8" s="2" t="s">
        <v>25</v>
      </c>
      <c r="B8" s="1" t="s">
        <v>26</v>
      </c>
      <c r="C8" s="2">
        <v>3.5942580822523702</v>
      </c>
      <c r="D8" s="2">
        <v>4.6819126607725501</v>
      </c>
      <c r="E8" s="2">
        <v>1.9627762144720999</v>
      </c>
      <c r="F8" s="3">
        <v>-1.24745684844441</v>
      </c>
      <c r="G8" s="4">
        <v>0.23558317373255899</v>
      </c>
      <c r="H8" s="4">
        <v>0.28951185205687902</v>
      </c>
      <c r="I8" s="5">
        <v>4.7916264436318796</v>
      </c>
      <c r="J8" s="5">
        <v>3.41894351815154</v>
      </c>
      <c r="K8" s="5">
        <v>5.8351680205342404</v>
      </c>
      <c r="L8" s="5">
        <v>1.9188989757783099</v>
      </c>
      <c r="M8" s="5">
        <v>2.0066534531658902</v>
      </c>
      <c r="O8">
        <f t="shared" si="0"/>
        <v>0.53833365239409114</v>
      </c>
    </row>
    <row r="9" spans="1:15" hidden="1" x14ac:dyDescent="0.3">
      <c r="A9" s="2" t="s">
        <v>27</v>
      </c>
      <c r="B9" s="1" t="s">
        <v>28</v>
      </c>
      <c r="C9" s="2">
        <v>2.2762916854893702</v>
      </c>
      <c r="D9" s="2">
        <v>3.1395607376582499</v>
      </c>
      <c r="E9" s="2">
        <v>0.98138810723604997</v>
      </c>
      <c r="F9" s="3">
        <v>-1.6681121884286101</v>
      </c>
      <c r="G9" s="4">
        <v>0.236922916802979</v>
      </c>
      <c r="H9" s="4">
        <v>0.28999365016684597</v>
      </c>
      <c r="I9" s="5">
        <v>4.7916264436318796</v>
      </c>
      <c r="J9" s="5">
        <v>1.70947175907577</v>
      </c>
      <c r="K9" s="5">
        <v>2.9175840102671202</v>
      </c>
      <c r="L9" s="5">
        <v>0.95944948788915296</v>
      </c>
      <c r="M9" s="5">
        <v>1.00332672658295</v>
      </c>
      <c r="O9">
        <f t="shared" si="0"/>
        <v>0.53761151150687658</v>
      </c>
    </row>
    <row r="10" spans="1:15" hidden="1" x14ac:dyDescent="0.3">
      <c r="A10" s="2" t="s">
        <v>29</v>
      </c>
      <c r="B10" s="1" t="s">
        <v>30</v>
      </c>
      <c r="C10" s="2">
        <v>52.071733803401401</v>
      </c>
      <c r="D10" s="2">
        <v>57.752150761938204</v>
      </c>
      <c r="E10" s="2">
        <v>43.551108365596299</v>
      </c>
      <c r="F10" s="3">
        <v>-0.407762095862091</v>
      </c>
      <c r="G10" s="4">
        <v>0.18808898021211601</v>
      </c>
      <c r="H10" s="4">
        <v>0.23881837321538399</v>
      </c>
      <c r="I10" s="5">
        <v>66.124444922119906</v>
      </c>
      <c r="J10" s="5">
        <v>62.395719206265603</v>
      </c>
      <c r="K10" s="5">
        <v>44.7362881574292</v>
      </c>
      <c r="L10" s="5">
        <v>47.972474394457699</v>
      </c>
      <c r="M10" s="5">
        <v>39.1297423367349</v>
      </c>
      <c r="O10">
        <f t="shared" si="0"/>
        <v>0.62193226431358228</v>
      </c>
    </row>
    <row r="11" spans="1:15" x14ac:dyDescent="0.3">
      <c r="A11" s="2" t="s">
        <v>31</v>
      </c>
      <c r="B11" s="1" t="s">
        <v>32</v>
      </c>
      <c r="C11" s="2">
        <v>20.8557717723601</v>
      </c>
      <c r="D11" s="2">
        <v>30.165182707267402</v>
      </c>
      <c r="E11" s="2">
        <v>6.8916553699992402</v>
      </c>
      <c r="F11" s="3">
        <v>-2.1259366960599699</v>
      </c>
      <c r="G11" s="4">
        <v>1.04108354890049E-4</v>
      </c>
      <c r="H11" s="4">
        <v>4.3639940542952E-4</v>
      </c>
      <c r="I11" s="5">
        <v>34.499710394149503</v>
      </c>
      <c r="J11" s="5">
        <v>17.0947175907577</v>
      </c>
      <c r="K11" s="5">
        <v>38.901120136894903</v>
      </c>
      <c r="L11" s="5">
        <v>5.7566969273349198</v>
      </c>
      <c r="M11" s="5">
        <v>8.0266138126635695</v>
      </c>
      <c r="O11">
        <f t="shared" si="0"/>
        <v>3.3601158497859287</v>
      </c>
    </row>
    <row r="12" spans="1:15" hidden="1" x14ac:dyDescent="0.3">
      <c r="A12" s="2" t="s">
        <v>33</v>
      </c>
      <c r="B12" s="1" t="s">
        <v>34</v>
      </c>
      <c r="C12" s="2">
        <v>14.019697577475601</v>
      </c>
      <c r="D12" s="2">
        <v>16.198568001857499</v>
      </c>
      <c r="E12" s="2">
        <v>10.751391940902799</v>
      </c>
      <c r="F12" s="3">
        <v>-0.583187415397457</v>
      </c>
      <c r="G12" s="4">
        <v>0.27238736810025999</v>
      </c>
      <c r="H12" s="4">
        <v>0.32686484172031199</v>
      </c>
      <c r="I12" s="5">
        <v>22.0414816407066</v>
      </c>
      <c r="J12" s="5">
        <v>11.966302313530401</v>
      </c>
      <c r="K12" s="5">
        <v>14.587920051335599</v>
      </c>
      <c r="L12" s="5">
        <v>12.472843342559001</v>
      </c>
      <c r="M12" s="5">
        <v>9.0299405392465104</v>
      </c>
      <c r="O12">
        <f t="shared" si="0"/>
        <v>0.48563179054847133</v>
      </c>
    </row>
    <row r="13" spans="1:15" hidden="1" x14ac:dyDescent="0.3">
      <c r="A13" s="2" t="s">
        <v>35</v>
      </c>
      <c r="B13" s="1" t="s">
        <v>36</v>
      </c>
      <c r="C13" s="2">
        <v>57.458472554784997</v>
      </c>
      <c r="D13" s="2">
        <v>70.262655882735601</v>
      </c>
      <c r="E13" s="2">
        <v>38.252197562859003</v>
      </c>
      <c r="F13" s="3">
        <v>-0.87320019986715403</v>
      </c>
      <c r="G13" s="4">
        <v>8.6390964847922191E-3</v>
      </c>
      <c r="H13" s="4">
        <v>1.7861915705043401E-2</v>
      </c>
      <c r="I13" s="5">
        <v>96.790854161363896</v>
      </c>
      <c r="J13" s="5">
        <v>47.865209254121503</v>
      </c>
      <c r="K13" s="5">
        <v>66.131904232721396</v>
      </c>
      <c r="L13" s="5">
        <v>38.377979515566103</v>
      </c>
      <c r="M13" s="5">
        <v>38.126415610152002</v>
      </c>
      <c r="O13">
        <f t="shared" si="0"/>
        <v>1.7480719645117258</v>
      </c>
    </row>
    <row r="14" spans="1:15" x14ac:dyDescent="0.3">
      <c r="A14" s="2" t="s">
        <v>37</v>
      </c>
      <c r="B14" s="1" t="s">
        <v>38</v>
      </c>
      <c r="C14" s="2">
        <v>20.378703713332801</v>
      </c>
      <c r="D14" s="2">
        <v>26.1572785696934</v>
      </c>
      <c r="E14" s="2">
        <v>11.7108414287919</v>
      </c>
      <c r="F14" s="3">
        <v>-1.1510859068903101</v>
      </c>
      <c r="G14" s="4">
        <v>1.7930439724675101E-2</v>
      </c>
      <c r="H14" s="4">
        <v>3.2659015212801103E-2</v>
      </c>
      <c r="I14" s="5">
        <v>34.499710394149503</v>
      </c>
      <c r="J14" s="5">
        <v>19.658925229371299</v>
      </c>
      <c r="K14" s="5">
        <v>24.313200085559298</v>
      </c>
      <c r="L14" s="5">
        <v>14.3917423183373</v>
      </c>
      <c r="M14" s="5">
        <v>9.0299405392465104</v>
      </c>
      <c r="O14">
        <f t="shared" si="0"/>
        <v>1.4859969149482308</v>
      </c>
    </row>
    <row r="15" spans="1:15" x14ac:dyDescent="0.3">
      <c r="A15" s="2" t="s">
        <v>39</v>
      </c>
      <c r="B15" s="1" t="s">
        <v>40</v>
      </c>
      <c r="C15" s="2">
        <v>40.100829022846</v>
      </c>
      <c r="D15" s="2">
        <v>52.441022798614597</v>
      </c>
      <c r="E15" s="2">
        <v>21.590538359193101</v>
      </c>
      <c r="F15" s="3">
        <v>-1.2778322963697499</v>
      </c>
      <c r="G15" s="4">
        <v>1.79848346775622E-4</v>
      </c>
      <c r="H15" s="4">
        <v>6.8791992641675402E-4</v>
      </c>
      <c r="I15" s="5">
        <v>61.332818478488001</v>
      </c>
      <c r="J15" s="5">
        <v>44.446265735970002</v>
      </c>
      <c r="K15" s="5">
        <v>51.543984181385802</v>
      </c>
      <c r="L15" s="5">
        <v>21.107888733561399</v>
      </c>
      <c r="M15" s="5">
        <v>22.073187984824798</v>
      </c>
      <c r="O15">
        <f t="shared" si="0"/>
        <v>3.1624621105133244</v>
      </c>
    </row>
    <row r="16" spans="1:15" hidden="1" x14ac:dyDescent="0.3">
      <c r="A16" s="2" t="s">
        <v>41</v>
      </c>
      <c r="B16" s="1" t="s">
        <v>42</v>
      </c>
      <c r="C16" s="2">
        <v>264.975195824217</v>
      </c>
      <c r="D16" s="2">
        <v>305.800822348</v>
      </c>
      <c r="E16" s="2">
        <v>203.73675603854099</v>
      </c>
      <c r="F16" s="3">
        <v>-0.58541472878979495</v>
      </c>
      <c r="G16" s="4">
        <v>5.3232361091683701E-2</v>
      </c>
      <c r="H16" s="4">
        <v>7.8312992759880906E-2</v>
      </c>
      <c r="I16" s="5">
        <v>348.83040509640102</v>
      </c>
      <c r="J16" s="5">
        <v>249.58287682506199</v>
      </c>
      <c r="K16" s="5">
        <v>318.989185122538</v>
      </c>
      <c r="L16" s="5">
        <v>194.768246041498</v>
      </c>
      <c r="M16" s="5">
        <v>212.705266035585</v>
      </c>
      <c r="O16">
        <f t="shared" si="0"/>
        <v>1.106166178991717</v>
      </c>
    </row>
    <row r="17" spans="1:15" hidden="1" x14ac:dyDescent="0.3">
      <c r="A17" s="2" t="s">
        <v>43</v>
      </c>
      <c r="B17" s="1" t="s">
        <v>44</v>
      </c>
      <c r="C17" s="2">
        <v>17.2358133050395</v>
      </c>
      <c r="D17" s="2">
        <v>21.1511899077801</v>
      </c>
      <c r="E17" s="2">
        <v>11.3627484009287</v>
      </c>
      <c r="F17" s="3">
        <v>-0.89781395543174702</v>
      </c>
      <c r="G17" s="4">
        <v>7.79563722943339E-2</v>
      </c>
      <c r="H17" s="4">
        <v>0.10992926231366899</v>
      </c>
      <c r="I17" s="5">
        <v>29.708083950517601</v>
      </c>
      <c r="J17" s="5">
        <v>16.239981711219801</v>
      </c>
      <c r="K17" s="5">
        <v>17.5055040616027</v>
      </c>
      <c r="L17" s="5">
        <v>7.6755959031132299</v>
      </c>
      <c r="M17" s="5">
        <v>15.0499008987442</v>
      </c>
      <c r="O17">
        <f t="shared" si="0"/>
        <v>0.95888668637762564</v>
      </c>
    </row>
    <row r="18" spans="1:15" hidden="1" x14ac:dyDescent="0.3">
      <c r="A18" s="2" t="s">
        <v>45</v>
      </c>
      <c r="B18" s="1" t="s">
        <v>46</v>
      </c>
      <c r="C18" s="2">
        <v>135.40614184853399</v>
      </c>
      <c r="D18" s="2">
        <v>152.90792568310999</v>
      </c>
      <c r="E18" s="2">
        <v>109.15346609667</v>
      </c>
      <c r="F18" s="3">
        <v>-0.48561336506997099</v>
      </c>
      <c r="G18" s="4">
        <v>9.0845738654085906E-2</v>
      </c>
      <c r="H18" s="4">
        <v>0.12751741297316599</v>
      </c>
      <c r="I18" s="5">
        <v>188.79008187909599</v>
      </c>
      <c r="J18" s="5">
        <v>123.081966653455</v>
      </c>
      <c r="K18" s="5">
        <v>146.851728516778</v>
      </c>
      <c r="L18" s="5">
        <v>96.9043982768045</v>
      </c>
      <c r="M18" s="5">
        <v>121.402533916536</v>
      </c>
      <c r="O18">
        <f t="shared" si="0"/>
        <v>0.89443050666687263</v>
      </c>
    </row>
    <row r="19" spans="1:15" hidden="1" x14ac:dyDescent="0.3">
      <c r="A19" s="2" t="s">
        <v>47</v>
      </c>
      <c r="B19" s="1" t="s">
        <v>48</v>
      </c>
      <c r="C19" s="2">
        <v>94.246136628838599</v>
      </c>
      <c r="D19" s="2">
        <v>115.902471116177</v>
      </c>
      <c r="E19" s="2">
        <v>61.761634897830398</v>
      </c>
      <c r="F19" s="3">
        <v>-0.907279652567624</v>
      </c>
      <c r="G19" s="4">
        <v>7.3765609911939298E-4</v>
      </c>
      <c r="H19" s="4">
        <v>2.09002561417161E-3</v>
      </c>
      <c r="I19" s="5">
        <v>137.04051628787201</v>
      </c>
      <c r="J19" s="5">
        <v>108.551456701311</v>
      </c>
      <c r="K19" s="5">
        <v>102.11544035934899</v>
      </c>
      <c r="L19" s="5">
        <v>63.323666200684102</v>
      </c>
      <c r="M19" s="5">
        <v>60.1996035949768</v>
      </c>
      <c r="O19">
        <f t="shared" si="0"/>
        <v>2.6798483913888393</v>
      </c>
    </row>
    <row r="20" spans="1:15" hidden="1" x14ac:dyDescent="0.3">
      <c r="A20" s="2" t="s">
        <v>49</v>
      </c>
      <c r="B20" s="1" t="s">
        <v>50</v>
      </c>
      <c r="C20" s="2">
        <v>111.56273540872</v>
      </c>
      <c r="D20" s="2">
        <v>137.59587445537801</v>
      </c>
      <c r="E20" s="2">
        <v>72.513026838733197</v>
      </c>
      <c r="F20" s="3">
        <v>-0.92269769952251601</v>
      </c>
      <c r="G20" s="4">
        <v>1.0142360826230999E-3</v>
      </c>
      <c r="H20" s="4">
        <v>2.7224231691462199E-3</v>
      </c>
      <c r="I20" s="5">
        <v>178.248503703106</v>
      </c>
      <c r="J20" s="5">
        <v>118.808287255766</v>
      </c>
      <c r="K20" s="5">
        <v>115.730832407262</v>
      </c>
      <c r="L20" s="5">
        <v>75.796509543243104</v>
      </c>
      <c r="M20" s="5">
        <v>69.229544134223303</v>
      </c>
      <c r="O20">
        <f t="shared" si="0"/>
        <v>2.5650443678390995</v>
      </c>
    </row>
    <row r="21" spans="1:15" hidden="1" x14ac:dyDescent="0.3">
      <c r="A21" s="2" t="s">
        <v>51</v>
      </c>
      <c r="B21" s="1" t="s">
        <v>52</v>
      </c>
      <c r="C21" s="2">
        <v>32.702906258920102</v>
      </c>
      <c r="D21" s="2">
        <v>37.320557539124898</v>
      </c>
      <c r="E21" s="2">
        <v>25.7764293386129</v>
      </c>
      <c r="F21" s="3">
        <v>-0.52941343303704702</v>
      </c>
      <c r="G21" s="4">
        <v>0.190611532877346</v>
      </c>
      <c r="H21" s="4">
        <v>0.24102119446474299</v>
      </c>
      <c r="I21" s="5">
        <v>51.749565591224297</v>
      </c>
      <c r="J21" s="5">
        <v>35.898906940591203</v>
      </c>
      <c r="K21" s="5">
        <v>24.313200085559298</v>
      </c>
      <c r="L21" s="5">
        <v>35.499631051898703</v>
      </c>
      <c r="M21" s="5">
        <v>16.0532276253271</v>
      </c>
      <c r="O21">
        <f t="shared" si="0"/>
        <v>0.61794476558130229</v>
      </c>
    </row>
    <row r="22" spans="1:15" hidden="1" x14ac:dyDescent="0.3">
      <c r="A22" s="2" t="s">
        <v>53</v>
      </c>
      <c r="B22" s="1" t="s">
        <v>54</v>
      </c>
      <c r="C22" s="2">
        <v>65.372524583594</v>
      </c>
      <c r="D22" s="2">
        <v>79.656871963429694</v>
      </c>
      <c r="E22" s="2">
        <v>43.946003513840402</v>
      </c>
      <c r="F22" s="3">
        <v>-0.85885624925654602</v>
      </c>
      <c r="G22" s="4">
        <v>9.2450966174171499E-3</v>
      </c>
      <c r="H22" s="4">
        <v>1.86118392429582E-2</v>
      </c>
      <c r="I22" s="5">
        <v>110.20740820353301</v>
      </c>
      <c r="J22" s="5">
        <v>60.6862474471898</v>
      </c>
      <c r="K22" s="5">
        <v>68.076960239566105</v>
      </c>
      <c r="L22" s="5">
        <v>30.702383612452898</v>
      </c>
      <c r="M22" s="5">
        <v>57.189623415227899</v>
      </c>
      <c r="O22">
        <f t="shared" si="0"/>
        <v>1.7302107072776962</v>
      </c>
    </row>
    <row r="23" spans="1:15" hidden="1" x14ac:dyDescent="0.3">
      <c r="A23" s="2" t="s">
        <v>55</v>
      </c>
      <c r="B23" s="1" t="s">
        <v>56</v>
      </c>
      <c r="C23" s="2">
        <v>87.329528564089799</v>
      </c>
      <c r="D23" s="2">
        <v>107.790392240237</v>
      </c>
      <c r="E23" s="2">
        <v>56.638233049868397</v>
      </c>
      <c r="F23" s="3">
        <v>-0.92786383808685502</v>
      </c>
      <c r="G23" s="4">
        <v>3.1477383061767001E-3</v>
      </c>
      <c r="H23" s="4">
        <v>7.4667280751168196E-3</v>
      </c>
      <c r="I23" s="5">
        <v>154.29037148494601</v>
      </c>
      <c r="J23" s="5">
        <v>78.635700917485394</v>
      </c>
      <c r="K23" s="5">
        <v>90.445104318280698</v>
      </c>
      <c r="L23" s="5">
        <v>46.053575418679401</v>
      </c>
      <c r="M23" s="5">
        <v>67.222890681057393</v>
      </c>
      <c r="O23">
        <f t="shared" si="0"/>
        <v>2.126869664612101</v>
      </c>
    </row>
    <row r="24" spans="1:15" x14ac:dyDescent="0.3">
      <c r="A24" s="2" t="s">
        <v>57</v>
      </c>
      <c r="B24" s="1" t="s">
        <v>58</v>
      </c>
      <c r="C24" s="2">
        <v>117.09711203547199</v>
      </c>
      <c r="D24" s="2">
        <v>150.32319120932701</v>
      </c>
      <c r="E24" s="2">
        <v>67.257993274689696</v>
      </c>
      <c r="F24" s="3">
        <v>-1.15968818512761</v>
      </c>
      <c r="G24" s="4">
        <v>2.3455848313728401E-5</v>
      </c>
      <c r="H24" s="4">
        <v>1.4364981738906901E-4</v>
      </c>
      <c r="I24" s="5">
        <v>181.123479569285</v>
      </c>
      <c r="J24" s="5">
        <v>130.77458956929601</v>
      </c>
      <c r="K24" s="5">
        <v>139.07150448939899</v>
      </c>
      <c r="L24" s="5">
        <v>64.283115688573304</v>
      </c>
      <c r="M24" s="5">
        <v>70.232870860806202</v>
      </c>
      <c r="O24">
        <f t="shared" si="0"/>
        <v>3.8426949217567539</v>
      </c>
    </row>
    <row r="25" spans="1:15" x14ac:dyDescent="0.3">
      <c r="A25" s="2" t="s">
        <v>59</v>
      </c>
      <c r="B25" s="1" t="s">
        <v>60</v>
      </c>
      <c r="C25" s="2">
        <v>943.54034346803098</v>
      </c>
      <c r="D25" s="2">
        <v>1222.3291776113499</v>
      </c>
      <c r="E25" s="2">
        <v>525.35709225305402</v>
      </c>
      <c r="F25" s="3">
        <v>-1.21796575381105</v>
      </c>
      <c r="G25" s="4">
        <v>8.8207990961396499E-6</v>
      </c>
      <c r="H25" s="4">
        <v>7.9387191865256895E-5</v>
      </c>
      <c r="I25" s="5">
        <v>1346.4470306605599</v>
      </c>
      <c r="J25" s="5">
        <v>1121.4134739537001</v>
      </c>
      <c r="K25" s="5">
        <v>1199.12702821979</v>
      </c>
      <c r="L25" s="5">
        <v>609.25042480961201</v>
      </c>
      <c r="M25" s="5">
        <v>441.46375969649603</v>
      </c>
      <c r="O25">
        <f t="shared" si="0"/>
        <v>4.1002495599272928</v>
      </c>
    </row>
    <row r="26" spans="1:15" x14ac:dyDescent="0.3">
      <c r="A26" s="2" t="s">
        <v>61</v>
      </c>
      <c r="B26" s="1" t="s">
        <v>62</v>
      </c>
      <c r="C26" s="2">
        <v>17.710009000281701</v>
      </c>
      <c r="D26" s="2">
        <v>22.654277789599501</v>
      </c>
      <c r="E26" s="2">
        <v>10.293605816305099</v>
      </c>
      <c r="F26" s="3">
        <v>-1.13458895210317</v>
      </c>
      <c r="G26" s="4">
        <v>2.4359385738778699E-2</v>
      </c>
      <c r="H26" s="4">
        <v>4.1924373475575497E-2</v>
      </c>
      <c r="I26" s="5">
        <v>29.708083950517601</v>
      </c>
      <c r="J26" s="5">
        <v>18.8041893498335</v>
      </c>
      <c r="K26" s="5">
        <v>19.450560068447501</v>
      </c>
      <c r="L26" s="5">
        <v>10.5539443667807</v>
      </c>
      <c r="M26" s="5">
        <v>10.033267265829499</v>
      </c>
      <c r="O26">
        <f t="shared" si="0"/>
        <v>1.3775334188383574</v>
      </c>
    </row>
    <row r="27" spans="1:15" x14ac:dyDescent="0.3">
      <c r="A27" s="2" t="s">
        <v>63</v>
      </c>
      <c r="B27" s="1" t="s">
        <v>64</v>
      </c>
      <c r="C27" s="2">
        <v>52.716564625388898</v>
      </c>
      <c r="D27" s="2">
        <v>71.853540576806196</v>
      </c>
      <c r="E27" s="2">
        <v>24.011100698262901</v>
      </c>
      <c r="F27" s="3">
        <v>-1.57937918072159</v>
      </c>
      <c r="G27" s="4">
        <v>5.16983978426363E-6</v>
      </c>
      <c r="H27" s="4">
        <v>5.1031321741440998E-5</v>
      </c>
      <c r="I27" s="5">
        <v>91.040902429005698</v>
      </c>
      <c r="J27" s="5">
        <v>63.250455085803502</v>
      </c>
      <c r="K27" s="5">
        <v>61.269264215609503</v>
      </c>
      <c r="L27" s="5">
        <v>24.945686685118002</v>
      </c>
      <c r="M27" s="5">
        <v>23.0765147114078</v>
      </c>
      <c r="O27">
        <f t="shared" si="0"/>
        <v>4.2921631830379336</v>
      </c>
    </row>
    <row r="28" spans="1:15" hidden="1" x14ac:dyDescent="0.3">
      <c r="A28" s="2" t="s">
        <v>65</v>
      </c>
      <c r="B28" s="1" t="s">
        <v>66</v>
      </c>
      <c r="C28" s="2">
        <v>16.790278932291599</v>
      </c>
      <c r="D28" s="2">
        <v>21.121394342949198</v>
      </c>
      <c r="E28" s="2">
        <v>10.293605816305099</v>
      </c>
      <c r="F28" s="3">
        <v>-1.03302641535437</v>
      </c>
      <c r="G28" s="4">
        <v>4.3815848763152199E-2</v>
      </c>
      <c r="H28" s="4">
        <v>6.6047535574012703E-2</v>
      </c>
      <c r="I28" s="5">
        <v>27.791433373064901</v>
      </c>
      <c r="J28" s="5">
        <v>17.0947175907577</v>
      </c>
      <c r="K28" s="5">
        <v>18.478032065025101</v>
      </c>
      <c r="L28" s="5">
        <v>10.5539443667807</v>
      </c>
      <c r="M28" s="5">
        <v>10.033267265829499</v>
      </c>
      <c r="O28">
        <f t="shared" si="0"/>
        <v>1.1801433825396106</v>
      </c>
    </row>
    <row r="29" spans="1:15" x14ac:dyDescent="0.3">
      <c r="A29" s="2" t="s">
        <v>67</v>
      </c>
      <c r="B29" s="1" t="s">
        <v>68</v>
      </c>
      <c r="C29" s="2">
        <v>52.145232194084002</v>
      </c>
      <c r="D29" s="2">
        <v>67.717780644565593</v>
      </c>
      <c r="E29" s="2">
        <v>28.786409518361701</v>
      </c>
      <c r="F29" s="3">
        <v>-1.22992665731033</v>
      </c>
      <c r="G29" s="4">
        <v>2.898666630709E-4</v>
      </c>
      <c r="H29" s="4">
        <v>1.01953102183558E-3</v>
      </c>
      <c r="I29" s="5">
        <v>91.040902429005698</v>
      </c>
      <c r="J29" s="5">
        <v>61.540983326727698</v>
      </c>
      <c r="K29" s="5">
        <v>50.571456177963398</v>
      </c>
      <c r="L29" s="5">
        <v>35.499631051898703</v>
      </c>
      <c r="M29" s="5">
        <v>22.073187984824798</v>
      </c>
      <c r="O29">
        <f t="shared" si="0"/>
        <v>2.9915995551658416</v>
      </c>
    </row>
    <row r="30" spans="1:15" x14ac:dyDescent="0.3">
      <c r="A30" s="2" t="s">
        <v>69</v>
      </c>
      <c r="B30" s="1" t="s">
        <v>70</v>
      </c>
      <c r="C30" s="2">
        <v>56.1722481337221</v>
      </c>
      <c r="D30" s="2">
        <v>72.393568931667303</v>
      </c>
      <c r="E30" s="2">
        <v>31.840266936804401</v>
      </c>
      <c r="F30" s="3">
        <v>-1.1829408444198399</v>
      </c>
      <c r="G30" s="4">
        <v>1.06746001872121E-4</v>
      </c>
      <c r="H30" s="4">
        <v>4.4140914287660901E-4</v>
      </c>
      <c r="I30" s="5">
        <v>89.124251851552899</v>
      </c>
      <c r="J30" s="5">
        <v>65.814662724417104</v>
      </c>
      <c r="K30" s="5">
        <v>62.2417922190319</v>
      </c>
      <c r="L30" s="5">
        <v>33.580732076120398</v>
      </c>
      <c r="M30" s="5">
        <v>30.0998017974884</v>
      </c>
      <c r="O30">
        <f t="shared" si="0"/>
        <v>3.3551586755700655</v>
      </c>
    </row>
    <row r="31" spans="1:15" hidden="1" x14ac:dyDescent="0.3">
      <c r="A31" s="2" t="s">
        <v>71</v>
      </c>
      <c r="B31" s="1" t="s">
        <v>72</v>
      </c>
      <c r="C31" s="2">
        <v>97.169678319617205</v>
      </c>
      <c r="D31" s="2">
        <v>122.752442561512</v>
      </c>
      <c r="E31" s="2">
        <v>58.795531956775399</v>
      </c>
      <c r="F31" s="3">
        <v>-1.0614189622380801</v>
      </c>
      <c r="G31" s="4">
        <v>5.8945624330912397E-2</v>
      </c>
      <c r="H31" s="4">
        <v>8.6303162895977004E-2</v>
      </c>
      <c r="I31" s="5">
        <v>182.081804858011</v>
      </c>
      <c r="J31" s="5">
        <v>95.730418508243105</v>
      </c>
      <c r="K31" s="5">
        <v>90.445104318280698</v>
      </c>
      <c r="L31" s="5">
        <v>61.404767224905797</v>
      </c>
      <c r="M31" s="5">
        <v>56.186296688645001</v>
      </c>
      <c r="O31">
        <f t="shared" si="0"/>
        <v>1.0639732876787822</v>
      </c>
    </row>
    <row r="32" spans="1:15" x14ac:dyDescent="0.3">
      <c r="A32" s="2" t="s">
        <v>73</v>
      </c>
      <c r="B32" s="1" t="s">
        <v>74</v>
      </c>
      <c r="C32" s="2">
        <v>119.23686573548299</v>
      </c>
      <c r="D32" s="2">
        <v>152.15873318011501</v>
      </c>
      <c r="E32" s="2">
        <v>69.854064568534696</v>
      </c>
      <c r="F32" s="3">
        <v>-1.12275127657033</v>
      </c>
      <c r="G32" s="4">
        <v>2.6730081158432702E-4</v>
      </c>
      <c r="H32" s="4">
        <v>9.5109358540469897E-4</v>
      </c>
      <c r="I32" s="5">
        <v>175.373527836927</v>
      </c>
      <c r="J32" s="5">
        <v>119.663023135304</v>
      </c>
      <c r="K32" s="5">
        <v>161.43964856811399</v>
      </c>
      <c r="L32" s="5">
        <v>60.445317737016701</v>
      </c>
      <c r="M32" s="5">
        <v>79.262811400052698</v>
      </c>
      <c r="O32">
        <f t="shared" si="0"/>
        <v>3.0217767473894392</v>
      </c>
    </row>
    <row r="33" spans="1:15" x14ac:dyDescent="0.3">
      <c r="A33" s="2" t="s">
        <v>75</v>
      </c>
      <c r="B33" s="1" t="s">
        <v>76</v>
      </c>
      <c r="C33" s="2">
        <v>1381.6085692004899</v>
      </c>
      <c r="D33" s="2">
        <v>1727.2462495232301</v>
      </c>
      <c r="E33" s="2">
        <v>863.15204871637695</v>
      </c>
      <c r="F33" s="3">
        <v>-1.0005900125810101</v>
      </c>
      <c r="G33" s="4">
        <v>2.0185566694263599E-4</v>
      </c>
      <c r="H33" s="4">
        <v>7.6256585289440299E-4</v>
      </c>
      <c r="I33" s="5">
        <v>1997.1499017057699</v>
      </c>
      <c r="J33" s="5">
        <v>1414.5878806352</v>
      </c>
      <c r="K33" s="5">
        <v>1770.00096622872</v>
      </c>
      <c r="L33" s="5">
        <v>930.66600325247896</v>
      </c>
      <c r="M33" s="5">
        <v>795.63809418027597</v>
      </c>
      <c r="O33">
        <f t="shared" si="0"/>
        <v>3.1177226459959497</v>
      </c>
    </row>
    <row r="34" spans="1:15" x14ac:dyDescent="0.3">
      <c r="A34" s="2" t="s">
        <v>77</v>
      </c>
      <c r="B34" s="1" t="s">
        <v>78</v>
      </c>
      <c r="C34" s="2">
        <v>1225.0363430906</v>
      </c>
      <c r="D34" s="2">
        <v>1549.6593383433401</v>
      </c>
      <c r="E34" s="2">
        <v>738.10185021149505</v>
      </c>
      <c r="F34" s="3">
        <v>-1.0698090569680501</v>
      </c>
      <c r="G34" s="4">
        <v>1.02568434560178E-4</v>
      </c>
      <c r="H34" s="4">
        <v>4.35915846880756E-4</v>
      </c>
      <c r="I34" s="5">
        <v>1836.15125319974</v>
      </c>
      <c r="J34" s="5">
        <v>1218.85336422102</v>
      </c>
      <c r="K34" s="5">
        <v>1593.97339760927</v>
      </c>
      <c r="L34" s="5">
        <v>804.97812033900004</v>
      </c>
      <c r="M34" s="5">
        <v>671.22558008399096</v>
      </c>
      <c r="O34">
        <f t="shared" si="0"/>
        <v>3.3605973427561828</v>
      </c>
    </row>
    <row r="35" spans="1:15" x14ac:dyDescent="0.3">
      <c r="A35" s="2" t="s">
        <v>79</v>
      </c>
      <c r="B35" s="1" t="s">
        <v>80</v>
      </c>
      <c r="C35" s="2">
        <v>262.50289634935399</v>
      </c>
      <c r="D35" s="2">
        <v>333.77020280652698</v>
      </c>
      <c r="E35" s="2">
        <v>155.60193666359399</v>
      </c>
      <c r="F35" s="3">
        <v>-1.09989524915887</v>
      </c>
      <c r="G35" s="4">
        <v>3.9643575479342898E-4</v>
      </c>
      <c r="H35" s="4">
        <v>1.3044015157719299E-3</v>
      </c>
      <c r="I35" s="5">
        <v>412.07987415234101</v>
      </c>
      <c r="J35" s="5">
        <v>247.87340506598699</v>
      </c>
      <c r="K35" s="5">
        <v>341.35732920125298</v>
      </c>
      <c r="L35" s="5">
        <v>171.741458332158</v>
      </c>
      <c r="M35" s="5">
        <v>139.46241499502901</v>
      </c>
      <c r="O35">
        <f t="shared" si="0"/>
        <v>2.8845887051964989</v>
      </c>
    </row>
    <row r="36" spans="1:15" x14ac:dyDescent="0.3">
      <c r="A36" s="2" t="s">
        <v>81</v>
      </c>
      <c r="B36" s="1" t="s">
        <v>82</v>
      </c>
      <c r="C36" s="2">
        <v>253.869846216463</v>
      </c>
      <c r="D36" s="2">
        <v>322.66770535539303</v>
      </c>
      <c r="E36" s="2">
        <v>150.67305750806699</v>
      </c>
      <c r="F36" s="3">
        <v>-1.09753755579785</v>
      </c>
      <c r="G36" s="4">
        <v>5.1840233816995303E-4</v>
      </c>
      <c r="H36" s="4">
        <v>1.5863111548000499E-3</v>
      </c>
      <c r="I36" s="5">
        <v>402.49662126507798</v>
      </c>
      <c r="J36" s="5">
        <v>243.599725668297</v>
      </c>
      <c r="K36" s="5">
        <v>321.90676913280498</v>
      </c>
      <c r="L36" s="5">
        <v>167.90366038060199</v>
      </c>
      <c r="M36" s="5">
        <v>133.44245463553199</v>
      </c>
      <c r="O36">
        <f t="shared" si="0"/>
        <v>2.7996116218364051</v>
      </c>
    </row>
    <row r="37" spans="1:15" x14ac:dyDescent="0.3">
      <c r="A37" s="2" t="s">
        <v>83</v>
      </c>
      <c r="B37" s="1" t="s">
        <v>84</v>
      </c>
      <c r="C37" s="2">
        <v>142.09165830586301</v>
      </c>
      <c r="D37" s="2">
        <v>179.42017050669801</v>
      </c>
      <c r="E37" s="2">
        <v>86.098890004609601</v>
      </c>
      <c r="F37" s="3">
        <v>-1.0571971255522801</v>
      </c>
      <c r="G37" s="4">
        <v>1.9781936147113899E-3</v>
      </c>
      <c r="H37" s="4">
        <v>4.9616987385384202E-3</v>
      </c>
      <c r="I37" s="5">
        <v>234.78969573796201</v>
      </c>
      <c r="J37" s="5">
        <v>119.663023135304</v>
      </c>
      <c r="K37" s="5">
        <v>183.80779264682801</v>
      </c>
      <c r="L37" s="5">
        <v>95.944948788915298</v>
      </c>
      <c r="M37" s="5">
        <v>76.252831220303904</v>
      </c>
      <c r="O37">
        <f t="shared" si="0"/>
        <v>2.3043696084963594</v>
      </c>
    </row>
    <row r="38" spans="1:15" hidden="1" x14ac:dyDescent="0.3">
      <c r="A38" s="2" t="s">
        <v>85</v>
      </c>
      <c r="B38" s="1" t="s">
        <v>86</v>
      </c>
      <c r="C38" s="2">
        <v>182.914172588935</v>
      </c>
      <c r="D38" s="2">
        <v>225.881781698856</v>
      </c>
      <c r="E38" s="2">
        <v>118.462758924052</v>
      </c>
      <c r="F38" s="3">
        <v>-0.92978553947559195</v>
      </c>
      <c r="G38" s="4">
        <v>3.90513862130941E-3</v>
      </c>
      <c r="H38" s="4">
        <v>8.7706739656286496E-3</v>
      </c>
      <c r="I38" s="5">
        <v>285.58093604046002</v>
      </c>
      <c r="J38" s="5">
        <v>168.382968268963</v>
      </c>
      <c r="K38" s="5">
        <v>223.68144078714599</v>
      </c>
      <c r="L38" s="5">
        <v>128.56623137714701</v>
      </c>
      <c r="M38" s="5">
        <v>108.359286470958</v>
      </c>
      <c r="O38">
        <f t="shared" si="0"/>
        <v>2.0569670328246938</v>
      </c>
    </row>
    <row r="39" spans="1:15" hidden="1" x14ac:dyDescent="0.3">
      <c r="A39" s="2" t="s">
        <v>87</v>
      </c>
      <c r="B39" s="1" t="s">
        <v>88</v>
      </c>
      <c r="C39" s="2">
        <v>47.993616744796</v>
      </c>
      <c r="D39" s="2">
        <v>59.780469089604601</v>
      </c>
      <c r="E39" s="2">
        <v>30.313338227583099</v>
      </c>
      <c r="F39" s="3">
        <v>-0.97798456074312801</v>
      </c>
      <c r="G39" s="4">
        <v>2.0135116586463401E-3</v>
      </c>
      <c r="H39" s="4">
        <v>5.0092241263884497E-3</v>
      </c>
      <c r="I39" s="5">
        <v>65.166119633393507</v>
      </c>
      <c r="J39" s="5">
        <v>60.6862474471898</v>
      </c>
      <c r="K39" s="5">
        <v>53.489040188230497</v>
      </c>
      <c r="L39" s="5">
        <v>34.540181564009501</v>
      </c>
      <c r="M39" s="5">
        <v>26.086494891156601</v>
      </c>
      <c r="O39">
        <f t="shared" si="0"/>
        <v>2.3002295363527772</v>
      </c>
    </row>
    <row r="40" spans="1:15" hidden="1" x14ac:dyDescent="0.3">
      <c r="A40" s="2" t="s">
        <v>89</v>
      </c>
      <c r="B40" s="1" t="s">
        <v>90</v>
      </c>
      <c r="C40" s="2">
        <v>52.025636409057498</v>
      </c>
      <c r="D40" s="2">
        <v>63.229208172587001</v>
      </c>
      <c r="E40" s="2">
        <v>35.220278763763297</v>
      </c>
      <c r="F40" s="3">
        <v>-0.84455780222601795</v>
      </c>
      <c r="G40" s="4">
        <v>9.7737821951532407E-3</v>
      </c>
      <c r="H40" s="4">
        <v>1.9547564390306499E-2</v>
      </c>
      <c r="I40" s="5">
        <v>67.082770210846306</v>
      </c>
      <c r="J40" s="5">
        <v>70.088342122106496</v>
      </c>
      <c r="K40" s="5">
        <v>52.5165121848081</v>
      </c>
      <c r="L40" s="5">
        <v>39.337429003455298</v>
      </c>
      <c r="M40" s="5">
        <v>31.103128524071298</v>
      </c>
      <c r="O40">
        <f t="shared" si="0"/>
        <v>1.7089073476157335</v>
      </c>
    </row>
    <row r="41" spans="1:15" x14ac:dyDescent="0.3">
      <c r="A41" s="2" t="s">
        <v>91</v>
      </c>
      <c r="B41" s="1" t="s">
        <v>92</v>
      </c>
      <c r="C41" s="2">
        <v>27.797409225900498</v>
      </c>
      <c r="D41" s="2">
        <v>35.526433323788702</v>
      </c>
      <c r="E41" s="2">
        <v>16.203873079068298</v>
      </c>
      <c r="F41" s="3">
        <v>-1.13283513122924</v>
      </c>
      <c r="G41" s="4">
        <v>5.7841136513789903E-3</v>
      </c>
      <c r="H41" s="4">
        <v>1.2291241509180401E-2</v>
      </c>
      <c r="I41" s="5">
        <v>45.041288570139599</v>
      </c>
      <c r="J41" s="5">
        <v>33.334699301977501</v>
      </c>
      <c r="K41" s="5">
        <v>28.203312099248802</v>
      </c>
      <c r="L41" s="5">
        <v>15.351191806226501</v>
      </c>
      <c r="M41" s="5">
        <v>17.056554351910101</v>
      </c>
      <c r="O41">
        <f t="shared" si="0"/>
        <v>1.910404247841399</v>
      </c>
    </row>
    <row r="42" spans="1:15" x14ac:dyDescent="0.3">
      <c r="A42" s="2" t="s">
        <v>93</v>
      </c>
      <c r="B42" s="1" t="s">
        <v>94</v>
      </c>
      <c r="C42" s="2">
        <v>38.6228757122541</v>
      </c>
      <c r="D42" s="2">
        <v>48.364059054915003</v>
      </c>
      <c r="E42" s="2">
        <v>24.011100698262901</v>
      </c>
      <c r="F42" s="3">
        <v>-1.0102827732912101</v>
      </c>
      <c r="G42" s="4">
        <v>3.88645944319104E-3</v>
      </c>
      <c r="H42" s="4">
        <v>8.7706739656286496E-3</v>
      </c>
      <c r="I42" s="5">
        <v>59.416167901035301</v>
      </c>
      <c r="J42" s="5">
        <v>48.719945133659401</v>
      </c>
      <c r="K42" s="5">
        <v>36.956064130050201</v>
      </c>
      <c r="L42" s="5">
        <v>24.945686685118002</v>
      </c>
      <c r="M42" s="5">
        <v>23.0765147114078</v>
      </c>
      <c r="O42">
        <f t="shared" si="0"/>
        <v>2.0569670328246938</v>
      </c>
    </row>
    <row r="43" spans="1:15" hidden="1" x14ac:dyDescent="0.3">
      <c r="A43" s="2" t="s">
        <v>95</v>
      </c>
      <c r="B43" s="1" t="s">
        <v>96</v>
      </c>
      <c r="C43" s="2">
        <v>4.2725905398368296</v>
      </c>
      <c r="D43" s="2">
        <v>5.4926502607836101</v>
      </c>
      <c r="E43" s="2">
        <v>2.4425009584166801</v>
      </c>
      <c r="F43" s="3">
        <v>-1.17208337597914</v>
      </c>
      <c r="G43" s="4">
        <v>0.22215216838225901</v>
      </c>
      <c r="H43" s="4">
        <v>0.27521685637640197</v>
      </c>
      <c r="I43" s="5">
        <v>5.7499517323582499</v>
      </c>
      <c r="J43" s="5">
        <v>6.8378870363030799</v>
      </c>
      <c r="K43" s="5">
        <v>3.8901120136894898</v>
      </c>
      <c r="L43" s="5">
        <v>2.8783484636674599</v>
      </c>
      <c r="M43" s="5">
        <v>2.0066534531658902</v>
      </c>
      <c r="O43">
        <f t="shared" si="0"/>
        <v>0.56032497012015248</v>
      </c>
    </row>
    <row r="44" spans="1:15" x14ac:dyDescent="0.3">
      <c r="A44" s="2" t="s">
        <v>97</v>
      </c>
      <c r="B44" s="1" t="s">
        <v>98</v>
      </c>
      <c r="C44" s="2">
        <v>373.39952980484998</v>
      </c>
      <c r="D44" s="2">
        <v>470.76390861571002</v>
      </c>
      <c r="E44" s="2">
        <v>227.35296158855999</v>
      </c>
      <c r="F44" s="3">
        <v>-1.0495515336627499</v>
      </c>
      <c r="G44" s="4">
        <v>1.2088284637213099E-3</v>
      </c>
      <c r="H44" s="4">
        <v>3.1556318912178802E-3</v>
      </c>
      <c r="I44" s="5">
        <v>602.78660660889</v>
      </c>
      <c r="J44" s="5">
        <v>357.27959764683601</v>
      </c>
      <c r="K44" s="5">
        <v>452.22552159140298</v>
      </c>
      <c r="L44" s="5">
        <v>236.98402350862099</v>
      </c>
      <c r="M44" s="5">
        <v>217.72189966849899</v>
      </c>
      <c r="O44">
        <f t="shared" si="0"/>
        <v>2.5009136635541385</v>
      </c>
    </row>
    <row r="45" spans="1:15" hidden="1" x14ac:dyDescent="0.3">
      <c r="A45" s="2" t="s">
        <v>99</v>
      </c>
      <c r="B45" s="1" t="s">
        <v>100</v>
      </c>
      <c r="C45" s="2">
        <v>357.59929032992198</v>
      </c>
      <c r="D45" s="2">
        <v>437.39616316743502</v>
      </c>
      <c r="E45" s="2">
        <v>237.90398107365399</v>
      </c>
      <c r="F45" s="3">
        <v>-0.87779061795854296</v>
      </c>
      <c r="G45" s="4">
        <v>2.62060785125969E-3</v>
      </c>
      <c r="H45" s="4">
        <v>6.4669838910118103E-3</v>
      </c>
      <c r="I45" s="5">
        <v>506.954077736253</v>
      </c>
      <c r="J45" s="5">
        <v>381.21220227389699</v>
      </c>
      <c r="K45" s="5">
        <v>424.02220949215501</v>
      </c>
      <c r="L45" s="5">
        <v>280.15925046363299</v>
      </c>
      <c r="M45" s="5">
        <v>195.64871168367401</v>
      </c>
      <c r="O45">
        <f t="shared" si="0"/>
        <v>2.1892982208610468</v>
      </c>
    </row>
    <row r="46" spans="1:15" x14ac:dyDescent="0.3">
      <c r="A46" s="2" t="s">
        <v>101</v>
      </c>
      <c r="B46" s="1" t="s">
        <v>102</v>
      </c>
      <c r="C46" s="2">
        <v>219.945570895944</v>
      </c>
      <c r="D46" s="2">
        <v>289.912623080103</v>
      </c>
      <c r="E46" s="2">
        <v>114.994992619706</v>
      </c>
      <c r="F46" s="3">
        <v>-1.3329181257929299</v>
      </c>
      <c r="G46" s="4">
        <v>5.1470596808663503E-7</v>
      </c>
      <c r="H46" s="4">
        <v>8.7500014574727898E-6</v>
      </c>
      <c r="I46" s="5">
        <v>327.74724874442001</v>
      </c>
      <c r="J46" s="5">
        <v>258.984971499979</v>
      </c>
      <c r="K46" s="5">
        <v>283.00564899591097</v>
      </c>
      <c r="L46" s="5">
        <v>126.647332401368</v>
      </c>
      <c r="M46" s="5">
        <v>103.34265283804299</v>
      </c>
      <c r="O46">
        <f t="shared" si="0"/>
        <v>5.0579918746379908</v>
      </c>
    </row>
    <row r="47" spans="1:15" hidden="1" x14ac:dyDescent="0.3">
      <c r="A47" s="2" t="s">
        <v>103</v>
      </c>
      <c r="B47" s="1" t="s">
        <v>104</v>
      </c>
      <c r="C47" s="2">
        <v>36.930135433715201</v>
      </c>
      <c r="D47" s="2">
        <v>44.9470695041177</v>
      </c>
      <c r="E47" s="2">
        <v>24.904734328111299</v>
      </c>
      <c r="F47" s="3">
        <v>-0.84620293277469105</v>
      </c>
      <c r="G47" s="4">
        <v>1.5003591487026499E-2</v>
      </c>
      <c r="H47" s="4">
        <v>2.7657222861627102E-2</v>
      </c>
      <c r="I47" s="5">
        <v>43.1246379926869</v>
      </c>
      <c r="J47" s="5">
        <v>40.172586338280603</v>
      </c>
      <c r="K47" s="5">
        <v>51.543984181385802</v>
      </c>
      <c r="L47" s="5">
        <v>29.7429341245637</v>
      </c>
      <c r="M47" s="5">
        <v>20.066534531658899</v>
      </c>
      <c r="O47">
        <f t="shared" si="0"/>
        <v>1.5581914307495759</v>
      </c>
    </row>
    <row r="48" spans="1:15" hidden="1" x14ac:dyDescent="0.3">
      <c r="A48" s="2" t="s">
        <v>105</v>
      </c>
      <c r="B48" s="1" t="s">
        <v>106</v>
      </c>
      <c r="C48" s="2">
        <v>64.601067956985304</v>
      </c>
      <c r="D48" s="2">
        <v>79.972143320021999</v>
      </c>
      <c r="E48" s="2">
        <v>41.544454912430403</v>
      </c>
      <c r="F48" s="3">
        <v>-0.93937871068161904</v>
      </c>
      <c r="G48" s="4">
        <v>1.4013928322796499E-3</v>
      </c>
      <c r="H48" s="4">
        <v>3.5735517223130999E-3</v>
      </c>
      <c r="I48" s="5">
        <v>88.165926562826499</v>
      </c>
      <c r="J48" s="5">
        <v>63.250455085803502</v>
      </c>
      <c r="K48" s="5">
        <v>88.500048311435904</v>
      </c>
      <c r="L48" s="5">
        <v>47.972474394457699</v>
      </c>
      <c r="M48" s="5">
        <v>35.116435430403101</v>
      </c>
      <c r="O48">
        <f t="shared" si="0"/>
        <v>2.4468999276938872</v>
      </c>
    </row>
    <row r="49" spans="1:15" x14ac:dyDescent="0.3">
      <c r="A49" s="2" t="s">
        <v>107</v>
      </c>
      <c r="B49" s="1" t="s">
        <v>108</v>
      </c>
      <c r="C49" s="2">
        <v>133.165528858947</v>
      </c>
      <c r="D49" s="2">
        <v>178.456280630127</v>
      </c>
      <c r="E49" s="2">
        <v>65.229401202177002</v>
      </c>
      <c r="F49" s="3">
        <v>-1.4517916771946699</v>
      </c>
      <c r="G49" s="4">
        <v>2.46794936037048E-8</v>
      </c>
      <c r="H49" s="4">
        <v>6.8653864024851597E-7</v>
      </c>
      <c r="I49" s="5">
        <v>191.66505774527499</v>
      </c>
      <c r="J49" s="5">
        <v>173.51138354619101</v>
      </c>
      <c r="K49" s="5">
        <v>170.19240059891499</v>
      </c>
      <c r="L49" s="5">
        <v>65.242565176462406</v>
      </c>
      <c r="M49" s="5">
        <v>65.216237227891497</v>
      </c>
      <c r="O49">
        <f t="shared" si="0"/>
        <v>6.1633350144731782</v>
      </c>
    </row>
    <row r="50" spans="1:15" hidden="1" x14ac:dyDescent="0.3">
      <c r="A50" s="2" t="s">
        <v>109</v>
      </c>
      <c r="B50" s="1" t="s">
        <v>110</v>
      </c>
      <c r="C50" s="2">
        <v>1.3330031927223001</v>
      </c>
      <c r="D50" s="2">
        <v>1.5674132497131299</v>
      </c>
      <c r="E50" s="2">
        <v>0.98138810723604997</v>
      </c>
      <c r="F50" s="3">
        <v>-0.66495112282017899</v>
      </c>
      <c r="G50" s="4">
        <v>0.67579831189554196</v>
      </c>
      <c r="H50" s="4">
        <v>0.73331306184409795</v>
      </c>
      <c r="I50" s="5">
        <v>2.8749758661791298</v>
      </c>
      <c r="J50" s="5">
        <v>0.85473587953788499</v>
      </c>
      <c r="K50" s="5">
        <v>0.972528003422373</v>
      </c>
      <c r="L50" s="5">
        <v>0.95944948788915296</v>
      </c>
      <c r="M50" s="5">
        <v>1.00332672658295</v>
      </c>
      <c r="O50">
        <f t="shared" si="0"/>
        <v>0.13471057923963603</v>
      </c>
    </row>
    <row r="51" spans="1:15" hidden="1" x14ac:dyDescent="0.3">
      <c r="A51" s="2" t="s">
        <v>111</v>
      </c>
      <c r="B51" s="1" t="s">
        <v>112</v>
      </c>
      <c r="C51" s="2">
        <v>3.6268167946005798</v>
      </c>
      <c r="D51" s="2">
        <v>4.4017349391585903</v>
      </c>
      <c r="E51" s="2">
        <v>2.4644395777635699</v>
      </c>
      <c r="F51" s="3">
        <v>-0.82967424638086196</v>
      </c>
      <c r="G51" s="4">
        <v>0.42331758578230799</v>
      </c>
      <c r="H51" s="4">
        <v>0.48515049157073498</v>
      </c>
      <c r="I51" s="5">
        <v>3.8333011549055001</v>
      </c>
      <c r="J51" s="5">
        <v>2.5642076386136501</v>
      </c>
      <c r="K51" s="5">
        <v>6.80769602395661</v>
      </c>
      <c r="L51" s="5">
        <v>1.9188989757783099</v>
      </c>
      <c r="M51" s="5">
        <v>3.0099801797488399</v>
      </c>
      <c r="O51">
        <f t="shared" si="0"/>
        <v>0.31412352424131523</v>
      </c>
    </row>
    <row r="52" spans="1:15" hidden="1" x14ac:dyDescent="0.3">
      <c r="A52" s="2" t="s">
        <v>113</v>
      </c>
      <c r="B52" s="1" t="s">
        <v>114</v>
      </c>
      <c r="C52" s="2">
        <v>1.6748975445374501</v>
      </c>
      <c r="D52" s="2">
        <v>2.1372371694050498</v>
      </c>
      <c r="E52" s="2">
        <v>0.98138810723604997</v>
      </c>
      <c r="F52" s="3">
        <v>-1.1298302889823999</v>
      </c>
      <c r="G52" s="4">
        <v>0.45542718966715101</v>
      </c>
      <c r="H52" s="4">
        <v>0.520002686709508</v>
      </c>
      <c r="I52" s="5">
        <v>2.8749758661791298</v>
      </c>
      <c r="J52" s="5">
        <v>2.5642076386136501</v>
      </c>
      <c r="K52" s="5">
        <v>0.972528003422373</v>
      </c>
      <c r="L52" s="5">
        <v>0.95944948788915296</v>
      </c>
      <c r="M52" s="5">
        <v>1.00332672658295</v>
      </c>
      <c r="O52">
        <f t="shared" si="0"/>
        <v>0.28399441248039414</v>
      </c>
    </row>
    <row r="53" spans="1:15" x14ac:dyDescent="0.3">
      <c r="A53" s="2" t="s">
        <v>115</v>
      </c>
      <c r="B53" s="1" t="s">
        <v>116</v>
      </c>
      <c r="C53" s="2">
        <v>189.410583437746</v>
      </c>
      <c r="D53" s="2">
        <v>246.347505231127</v>
      </c>
      <c r="E53" s="2">
        <v>104.005200747674</v>
      </c>
      <c r="F53" s="3">
        <v>-1.24371569080477</v>
      </c>
      <c r="G53" s="4">
        <v>6.6068749905307698E-6</v>
      </c>
      <c r="H53" s="4">
        <v>6.1263749912194394E-5</v>
      </c>
      <c r="I53" s="5">
        <v>293.24753835027099</v>
      </c>
      <c r="J53" s="5">
        <v>223.08606455938801</v>
      </c>
      <c r="K53" s="5">
        <v>222.70891278372301</v>
      </c>
      <c r="L53" s="5">
        <v>102.661095204139</v>
      </c>
      <c r="M53" s="5">
        <v>105.349306291209</v>
      </c>
      <c r="O53">
        <f t="shared" si="0"/>
        <v>4.2127964238479096</v>
      </c>
    </row>
    <row r="54" spans="1:15" x14ac:dyDescent="0.3">
      <c r="A54" s="2" t="s">
        <v>117</v>
      </c>
      <c r="B54" s="1" t="s">
        <v>118</v>
      </c>
      <c r="C54" s="2">
        <v>70.880384822286004</v>
      </c>
      <c r="D54" s="2">
        <v>92.341944658403506</v>
      </c>
      <c r="E54" s="2">
        <v>38.688045068109801</v>
      </c>
      <c r="F54" s="3">
        <v>-1.25374925541364</v>
      </c>
      <c r="G54" s="4">
        <v>2.2742465583338701E-5</v>
      </c>
      <c r="H54" s="4">
        <v>1.4364981738906901E-4</v>
      </c>
      <c r="I54" s="5">
        <v>93.915878295184797</v>
      </c>
      <c r="J54" s="5">
        <v>89.747267351477902</v>
      </c>
      <c r="K54" s="5">
        <v>93.362688328547804</v>
      </c>
      <c r="L54" s="5">
        <v>41.256327979233603</v>
      </c>
      <c r="M54" s="5">
        <v>36.119762156986098</v>
      </c>
      <c r="O54">
        <f t="shared" si="0"/>
        <v>3.8426949217567539</v>
      </c>
    </row>
    <row r="55" spans="1:15" hidden="1" x14ac:dyDescent="0.3">
      <c r="A55" s="2" t="s">
        <v>119</v>
      </c>
      <c r="B55" s="1" t="s">
        <v>120</v>
      </c>
      <c r="C55" s="2">
        <v>3.9865884853142299</v>
      </c>
      <c r="D55" s="2">
        <v>5.0013544236813399</v>
      </c>
      <c r="E55" s="2">
        <v>2.4644395777635699</v>
      </c>
      <c r="F55" s="3">
        <v>-1.01766219588259</v>
      </c>
      <c r="G55" s="4">
        <v>0.30885750395433198</v>
      </c>
      <c r="H55" s="4">
        <v>0.36918123519541302</v>
      </c>
      <c r="I55" s="5">
        <v>5.7499517323582499</v>
      </c>
      <c r="J55" s="5">
        <v>3.41894351815154</v>
      </c>
      <c r="K55" s="5">
        <v>5.8351680205342404</v>
      </c>
      <c r="L55" s="5">
        <v>1.9188989757783099</v>
      </c>
      <c r="M55" s="5">
        <v>3.0099801797488399</v>
      </c>
      <c r="O55">
        <f t="shared" si="0"/>
        <v>0.43276038147655199</v>
      </c>
    </row>
    <row r="56" spans="1:15" hidden="1" x14ac:dyDescent="0.3">
      <c r="A56" s="2" t="s">
        <v>121</v>
      </c>
      <c r="B56" s="1" t="s">
        <v>122</v>
      </c>
      <c r="C56" s="2">
        <v>2.8305689768875002</v>
      </c>
      <c r="D56" s="2">
        <v>4.0633562233217999</v>
      </c>
      <c r="E56" s="2">
        <v>0.98138810723604997</v>
      </c>
      <c r="F56" s="3">
        <v>-2.0432663727963098</v>
      </c>
      <c r="G56" s="4">
        <v>0.131135122547622</v>
      </c>
      <c r="H56" s="4">
        <v>0.17755463495386001</v>
      </c>
      <c r="I56" s="5">
        <v>6.7082770210846299</v>
      </c>
      <c r="J56" s="5">
        <v>2.5642076386136501</v>
      </c>
      <c r="K56" s="5">
        <v>2.9175840102671202</v>
      </c>
      <c r="L56" s="5">
        <v>0.95944948788915296</v>
      </c>
      <c r="M56" s="5">
        <v>1.00332672658295</v>
      </c>
      <c r="O56">
        <f t="shared" si="0"/>
        <v>0.75066798622571784</v>
      </c>
    </row>
    <row r="57" spans="1:15" hidden="1" x14ac:dyDescent="0.3">
      <c r="A57" s="2" t="s">
        <v>123</v>
      </c>
      <c r="B57" s="1" t="s">
        <v>124</v>
      </c>
      <c r="C57" s="2">
        <v>1.3330031927223001</v>
      </c>
      <c r="D57" s="2">
        <v>1.5674132497131299</v>
      </c>
      <c r="E57" s="2">
        <v>0.98138810723604997</v>
      </c>
      <c r="F57" s="3">
        <v>-0.66495112282017899</v>
      </c>
      <c r="G57" s="4">
        <v>0.67579831189554196</v>
      </c>
      <c r="H57" s="4">
        <v>0.73331306184409795</v>
      </c>
      <c r="I57" s="5">
        <v>2.8749758661791298</v>
      </c>
      <c r="J57" s="5">
        <v>0.85473587953788499</v>
      </c>
      <c r="K57" s="5">
        <v>0.972528003422373</v>
      </c>
      <c r="L57" s="5">
        <v>0.95944948788915296</v>
      </c>
      <c r="M57" s="5">
        <v>1.00332672658295</v>
      </c>
      <c r="O57">
        <f t="shared" si="0"/>
        <v>0.13471057923963603</v>
      </c>
    </row>
    <row r="58" spans="1:15" x14ac:dyDescent="0.3">
      <c r="A58" s="2" t="s">
        <v>125</v>
      </c>
      <c r="B58" s="1" t="s">
        <v>126</v>
      </c>
      <c r="C58" s="2">
        <v>168.02455345798299</v>
      </c>
      <c r="D58" s="2">
        <v>224.45818117905799</v>
      </c>
      <c r="E58" s="2">
        <v>83.374111876370407</v>
      </c>
      <c r="F58" s="3">
        <v>-1.42777783761574</v>
      </c>
      <c r="G58" s="4">
        <v>1.00898203480487E-7</v>
      </c>
      <c r="H58" s="4">
        <v>2.2053464475020698E-6</v>
      </c>
      <c r="I58" s="5">
        <v>259.706153244848</v>
      </c>
      <c r="J58" s="5">
        <v>188.04189349833501</v>
      </c>
      <c r="K58" s="5">
        <v>225.62649679398999</v>
      </c>
      <c r="L58" s="5">
        <v>83.472105446356295</v>
      </c>
      <c r="M58" s="5">
        <v>83.276118306384504</v>
      </c>
      <c r="O58">
        <f t="shared" si="0"/>
        <v>5.6565231756203733</v>
      </c>
    </row>
    <row r="59" spans="1:15" x14ac:dyDescent="0.3">
      <c r="A59" s="2" t="s">
        <v>127</v>
      </c>
      <c r="B59" s="1" t="s">
        <v>128</v>
      </c>
      <c r="C59" s="2">
        <v>79.290692500837196</v>
      </c>
      <c r="D59" s="2">
        <v>101.808564448016</v>
      </c>
      <c r="E59" s="2">
        <v>45.5138845800684</v>
      </c>
      <c r="F59" s="3">
        <v>-1.16013352730053</v>
      </c>
      <c r="G59" s="4">
        <v>3.9271237962126902E-5</v>
      </c>
      <c r="H59" s="4">
        <v>2.1170068824129099E-4</v>
      </c>
      <c r="I59" s="5">
        <v>100.624155316269</v>
      </c>
      <c r="J59" s="5">
        <v>101.713569665008</v>
      </c>
      <c r="K59" s="5">
        <v>103.087968362772</v>
      </c>
      <c r="L59" s="5">
        <v>49.891373370236003</v>
      </c>
      <c r="M59" s="5">
        <v>41.136395789900803</v>
      </c>
      <c r="O59">
        <f t="shared" si="0"/>
        <v>3.6742777300821041</v>
      </c>
    </row>
    <row r="60" spans="1:15" x14ac:dyDescent="0.3">
      <c r="A60" s="2" t="s">
        <v>129</v>
      </c>
      <c r="B60" s="1" t="s">
        <v>130</v>
      </c>
      <c r="C60" s="2">
        <v>84.008288142924002</v>
      </c>
      <c r="D60" s="2">
        <v>108.377332121411</v>
      </c>
      <c r="E60" s="2">
        <v>47.454722175193602</v>
      </c>
      <c r="F60" s="3">
        <v>-1.1896357657338099</v>
      </c>
      <c r="G60" s="4">
        <v>1.92238346183758E-5</v>
      </c>
      <c r="H60" s="4">
        <v>1.3072207540495501E-4</v>
      </c>
      <c r="I60" s="5">
        <v>109.249082914807</v>
      </c>
      <c r="J60" s="5">
        <v>105.987249062698</v>
      </c>
      <c r="K60" s="5">
        <v>109.895664386728</v>
      </c>
      <c r="L60" s="5">
        <v>52.769721833903397</v>
      </c>
      <c r="M60" s="5">
        <v>42.139722516483701</v>
      </c>
      <c r="O60">
        <f t="shared" si="0"/>
        <v>3.8836510656941212</v>
      </c>
    </row>
    <row r="61" spans="1:15" hidden="1" x14ac:dyDescent="0.3">
      <c r="A61" s="2" t="s">
        <v>131</v>
      </c>
      <c r="B61" s="1" t="s">
        <v>132</v>
      </c>
      <c r="C61" s="2">
        <v>12.284485967445599</v>
      </c>
      <c r="D61" s="2">
        <v>14.8910053853915</v>
      </c>
      <c r="E61" s="2">
        <v>8.3747068405267697</v>
      </c>
      <c r="F61" s="3">
        <v>-0.83072662474990899</v>
      </c>
      <c r="G61" s="4">
        <v>0.15055410347426099</v>
      </c>
      <c r="H61" s="4">
        <v>0.19943530590097</v>
      </c>
      <c r="I61" s="5">
        <v>16.291529908348402</v>
      </c>
      <c r="J61" s="5">
        <v>12.821038193068301</v>
      </c>
      <c r="K61" s="5">
        <v>15.560448054758</v>
      </c>
      <c r="L61" s="5">
        <v>6.7161464152240704</v>
      </c>
      <c r="M61" s="5">
        <v>10.033267265829499</v>
      </c>
      <c r="O61">
        <f t="shared" si="0"/>
        <v>0.70019795635194404</v>
      </c>
    </row>
    <row r="62" spans="1:15" x14ac:dyDescent="0.3">
      <c r="A62" s="2" t="s">
        <v>133</v>
      </c>
      <c r="B62" s="1" t="s">
        <v>134</v>
      </c>
      <c r="C62" s="2">
        <v>37.5729136366284</v>
      </c>
      <c r="D62" s="2">
        <v>50.146729464030201</v>
      </c>
      <c r="E62" s="2">
        <v>18.712189895525601</v>
      </c>
      <c r="F62" s="3">
        <v>-1.4239980939109</v>
      </c>
      <c r="G62" s="4">
        <v>7.5649083691666004E-5</v>
      </c>
      <c r="H62" s="4">
        <v>3.45501785218654E-4</v>
      </c>
      <c r="I62" s="5">
        <v>58.457842612308902</v>
      </c>
      <c r="J62" s="5">
        <v>45.3010016155079</v>
      </c>
      <c r="K62" s="5">
        <v>46.681344164273902</v>
      </c>
      <c r="L62" s="5">
        <v>15.351191806226501</v>
      </c>
      <c r="M62" s="5">
        <v>22.073187984824798</v>
      </c>
      <c r="O62">
        <f t="shared" si="0"/>
        <v>3.4615497042706584</v>
      </c>
    </row>
    <row r="63" spans="1:15" hidden="1" x14ac:dyDescent="0.3">
      <c r="A63" s="2" t="s">
        <v>135</v>
      </c>
      <c r="B63" s="1" t="s">
        <v>136</v>
      </c>
      <c r="C63" s="2">
        <v>1.5275087934067699</v>
      </c>
      <c r="D63" s="2">
        <v>1.89158925085392</v>
      </c>
      <c r="E63" s="2">
        <v>0.98138810723604997</v>
      </c>
      <c r="F63" s="3">
        <v>-0.93308097334941298</v>
      </c>
      <c r="G63" s="4">
        <v>0.54544918637343598</v>
      </c>
      <c r="H63" s="4">
        <v>0.60915128113237704</v>
      </c>
      <c r="I63" s="5">
        <v>2.8749758661791298</v>
      </c>
      <c r="J63" s="5">
        <v>0.85473587953788499</v>
      </c>
      <c r="K63" s="5">
        <v>1.94505600684475</v>
      </c>
      <c r="L63" s="5">
        <v>0.95944948788915296</v>
      </c>
      <c r="M63" s="5">
        <v>1.00332672658295</v>
      </c>
      <c r="O63">
        <f t="shared" si="0"/>
        <v>0.21527483806983325</v>
      </c>
    </row>
    <row r="64" spans="1:15" hidden="1" x14ac:dyDescent="0.3">
      <c r="A64" s="2" t="s">
        <v>137</v>
      </c>
      <c r="B64" s="1" t="s">
        <v>138</v>
      </c>
      <c r="C64" s="2">
        <v>12.080827863857101</v>
      </c>
      <c r="D64" s="2">
        <v>15.2497111895952</v>
      </c>
      <c r="E64" s="2">
        <v>7.3275028752500297</v>
      </c>
      <c r="F64" s="3">
        <v>-1.0491303708086599</v>
      </c>
      <c r="G64" s="4">
        <v>7.3790708929861407E-2</v>
      </c>
      <c r="H64" s="4">
        <v>0.106009187476702</v>
      </c>
      <c r="I64" s="5">
        <v>17.249855197074801</v>
      </c>
      <c r="J64" s="5">
        <v>11.966302313530401</v>
      </c>
      <c r="K64" s="5">
        <v>16.532976058180299</v>
      </c>
      <c r="L64" s="5">
        <v>8.6350453910023806</v>
      </c>
      <c r="M64" s="5">
        <v>6.0199603594976798</v>
      </c>
      <c r="O64">
        <f t="shared" si="0"/>
        <v>0.97465649419253175</v>
      </c>
    </row>
    <row r="65" spans="1:15" hidden="1" x14ac:dyDescent="0.3">
      <c r="A65" s="2" t="s">
        <v>139</v>
      </c>
      <c r="B65" s="1" t="s">
        <v>140</v>
      </c>
      <c r="C65" s="2">
        <v>6.8208973644711604</v>
      </c>
      <c r="D65" s="2">
        <v>7.7916778335999703</v>
      </c>
      <c r="E65" s="2">
        <v>5.3647266607779303</v>
      </c>
      <c r="F65" s="3">
        <v>-0.52796005539980195</v>
      </c>
      <c r="G65" s="4">
        <v>0.47778505701766499</v>
      </c>
      <c r="H65" s="4">
        <v>0.54148973128668698</v>
      </c>
      <c r="I65" s="5">
        <v>7.6666023098110001</v>
      </c>
      <c r="J65" s="5">
        <v>5.9831511567651896</v>
      </c>
      <c r="K65" s="5">
        <v>9.7252800342237293</v>
      </c>
      <c r="L65" s="5">
        <v>6.7161464152240704</v>
      </c>
      <c r="M65" s="5">
        <v>4.0133069063317803</v>
      </c>
      <c r="O65">
        <f t="shared" si="0"/>
        <v>0.2664097748425644</v>
      </c>
    </row>
    <row r="66" spans="1:15" hidden="1" x14ac:dyDescent="0.3">
      <c r="A66" s="2" t="s">
        <v>141</v>
      </c>
      <c r="B66" s="1" t="s">
        <v>142</v>
      </c>
      <c r="C66" s="2">
        <v>5566.13575876698</v>
      </c>
      <c r="D66" s="2">
        <v>6655.2391610324703</v>
      </c>
      <c r="E66" s="2">
        <v>3932.4806553687499</v>
      </c>
      <c r="F66" s="3">
        <v>-0.75901359063646801</v>
      </c>
      <c r="G66" s="4">
        <v>2.11948672497509E-2</v>
      </c>
      <c r="H66" s="4">
        <v>3.7422035784550403E-2</v>
      </c>
      <c r="I66" s="5">
        <v>8115.09854493495</v>
      </c>
      <c r="J66" s="5">
        <v>5424.1538915474202</v>
      </c>
      <c r="K66" s="5">
        <v>6426.4650466150397</v>
      </c>
      <c r="L66" s="5">
        <v>4390.4408565807698</v>
      </c>
      <c r="M66" s="5">
        <v>3474.52045415674</v>
      </c>
      <c r="O66">
        <f t="shared" ref="O66:O129" si="1">-LOG10(H66)</f>
        <v>1.4268725902740766</v>
      </c>
    </row>
    <row r="67" spans="1:15" hidden="1" x14ac:dyDescent="0.3">
      <c r="A67" s="2" t="s">
        <v>143</v>
      </c>
      <c r="B67" s="1" t="s">
        <v>144</v>
      </c>
      <c r="C67" s="2">
        <v>30049.619875509601</v>
      </c>
      <c r="D67" s="2">
        <v>35515.496366049803</v>
      </c>
      <c r="E67" s="2">
        <v>21850.805139699201</v>
      </c>
      <c r="F67" s="3">
        <v>-0.70075440287198798</v>
      </c>
      <c r="G67" s="4">
        <v>5.6245818302537304E-3</v>
      </c>
      <c r="H67" s="4">
        <v>1.2035818461941499E-2</v>
      </c>
      <c r="I67" s="5">
        <v>34793.9162577885</v>
      </c>
      <c r="J67" s="5">
        <v>31485.050858657502</v>
      </c>
      <c r="K67" s="5">
        <v>40267.521981703401</v>
      </c>
      <c r="L67" s="5">
        <v>23152.475592253199</v>
      </c>
      <c r="M67" s="5">
        <v>20549.134687145299</v>
      </c>
      <c r="O67">
        <f t="shared" si="1"/>
        <v>1.9195243714114889</v>
      </c>
    </row>
    <row r="68" spans="1:15" hidden="1" x14ac:dyDescent="0.3">
      <c r="A68" s="2" t="s">
        <v>145</v>
      </c>
      <c r="B68" s="1" t="s">
        <v>146</v>
      </c>
      <c r="C68" s="2">
        <v>5207.1838734421499</v>
      </c>
      <c r="D68" s="2">
        <v>6322.3586291458796</v>
      </c>
      <c r="E68" s="2">
        <v>3534.4217398865599</v>
      </c>
      <c r="F68" s="3">
        <v>-0.838955033944769</v>
      </c>
      <c r="G68" s="4">
        <v>2.92202038676443E-2</v>
      </c>
      <c r="H68" s="4">
        <v>4.7790222995265599E-2</v>
      </c>
      <c r="I68" s="5">
        <v>8261.7223141100803</v>
      </c>
      <c r="J68" s="5">
        <v>4765.1525284237096</v>
      </c>
      <c r="K68" s="5">
        <v>5940.2010449038498</v>
      </c>
      <c r="L68" s="5">
        <v>3896.32437031785</v>
      </c>
      <c r="M68" s="5">
        <v>3172.5191094552802</v>
      </c>
      <c r="O68">
        <f t="shared" si="1"/>
        <v>1.3206609430011271</v>
      </c>
    </row>
    <row r="69" spans="1:15" x14ac:dyDescent="0.3">
      <c r="A69" s="2" t="s">
        <v>147</v>
      </c>
      <c r="B69" s="1" t="s">
        <v>148</v>
      </c>
      <c r="C69" s="2">
        <v>80.833330679820705</v>
      </c>
      <c r="D69" s="2">
        <v>106.29852705543399</v>
      </c>
      <c r="E69" s="2">
        <v>42.6355361164009</v>
      </c>
      <c r="F69" s="3">
        <v>-1.3161400514843999</v>
      </c>
      <c r="G69" s="4">
        <v>6.0456664737935303E-6</v>
      </c>
      <c r="H69" s="4">
        <v>5.7811685655650698E-5</v>
      </c>
      <c r="I69" s="5">
        <v>132.24888984424001</v>
      </c>
      <c r="J69" s="5">
        <v>92.311474990091497</v>
      </c>
      <c r="K69" s="5">
        <v>94.335216331970202</v>
      </c>
      <c r="L69" s="5">
        <v>44.134676442900997</v>
      </c>
      <c r="M69" s="5">
        <v>41.136395789900803</v>
      </c>
      <c r="O69">
        <f t="shared" si="1"/>
        <v>4.2379843674130768</v>
      </c>
    </row>
    <row r="70" spans="1:15" x14ac:dyDescent="0.3">
      <c r="A70" s="2" t="s">
        <v>149</v>
      </c>
      <c r="B70" s="1" t="s">
        <v>150</v>
      </c>
      <c r="C70" s="2">
        <v>66.046857691422701</v>
      </c>
      <c r="D70" s="2">
        <v>85.623835075741894</v>
      </c>
      <c r="E70" s="2">
        <v>36.681391614943898</v>
      </c>
      <c r="F70" s="3">
        <v>-1.2192173227954599</v>
      </c>
      <c r="G70" s="4">
        <v>5.9777338184351102E-5</v>
      </c>
      <c r="H70" s="4">
        <v>2.85810398193929E-4</v>
      </c>
      <c r="I70" s="5">
        <v>103.49913118244901</v>
      </c>
      <c r="J70" s="5">
        <v>72.652549760720206</v>
      </c>
      <c r="K70" s="5">
        <v>80.719824284056898</v>
      </c>
      <c r="L70" s="5">
        <v>41.256327979233603</v>
      </c>
      <c r="M70" s="5">
        <v>32.1064552506543</v>
      </c>
      <c r="O70">
        <f t="shared" si="1"/>
        <v>3.5439219749988728</v>
      </c>
    </row>
    <row r="71" spans="1:15" x14ac:dyDescent="0.3">
      <c r="A71" s="2" t="s">
        <v>151</v>
      </c>
      <c r="B71" s="1" t="s">
        <v>152</v>
      </c>
      <c r="C71" s="2">
        <v>60.936532578353301</v>
      </c>
      <c r="D71" s="2">
        <v>78.661831795081</v>
      </c>
      <c r="E71" s="2">
        <v>34.3485837532617</v>
      </c>
      <c r="F71" s="3">
        <v>-1.1942713715708699</v>
      </c>
      <c r="G71" s="4">
        <v>8.1875147221486397E-5</v>
      </c>
      <c r="H71" s="4">
        <v>3.6513655140538501E-4</v>
      </c>
      <c r="I71" s="5">
        <v>92.957553006458397</v>
      </c>
      <c r="J71" s="5">
        <v>70.088342122106496</v>
      </c>
      <c r="K71" s="5">
        <v>72.939600256678006</v>
      </c>
      <c r="L71" s="5">
        <v>33.580732076120398</v>
      </c>
      <c r="M71" s="5">
        <v>35.116435430403101</v>
      </c>
      <c r="O71">
        <f t="shared" si="1"/>
        <v>3.437544690525721</v>
      </c>
    </row>
    <row r="72" spans="1:15" hidden="1" x14ac:dyDescent="0.3">
      <c r="A72" s="2" t="s">
        <v>153</v>
      </c>
      <c r="B72" s="1" t="s">
        <v>154</v>
      </c>
      <c r="C72" s="2">
        <v>9.6920986969406595</v>
      </c>
      <c r="D72" s="2">
        <v>11.8935031570959</v>
      </c>
      <c r="E72" s="2">
        <v>6.3899920067077698</v>
      </c>
      <c r="F72" s="3">
        <v>-0.90393112876178805</v>
      </c>
      <c r="G72" s="4">
        <v>0.17568772148231299</v>
      </c>
      <c r="H72" s="4">
        <v>0.22493909110287799</v>
      </c>
      <c r="I72" s="5">
        <v>8.6249275985373792</v>
      </c>
      <c r="J72" s="5">
        <v>15.3852458316819</v>
      </c>
      <c r="K72" s="5">
        <v>11.6703360410685</v>
      </c>
      <c r="L72" s="5">
        <v>5.7566969273349198</v>
      </c>
      <c r="M72" s="5">
        <v>7.0232870860806198</v>
      </c>
      <c r="O72">
        <f t="shared" si="1"/>
        <v>0.64793506401743473</v>
      </c>
    </row>
    <row r="73" spans="1:15" x14ac:dyDescent="0.3">
      <c r="A73" s="2" t="s">
        <v>155</v>
      </c>
      <c r="B73" s="1" t="s">
        <v>156</v>
      </c>
      <c r="C73" s="2">
        <v>25.956868536168599</v>
      </c>
      <c r="D73" s="2">
        <v>33.796634476346</v>
      </c>
      <c r="E73" s="2">
        <v>14.197219625902401</v>
      </c>
      <c r="F73" s="3">
        <v>-1.2471236482213699</v>
      </c>
      <c r="G73" s="4">
        <v>2.7557188717157802E-3</v>
      </c>
      <c r="H73" s="4">
        <v>6.7459997979602204E-3</v>
      </c>
      <c r="I73" s="5">
        <v>41.207987415234101</v>
      </c>
      <c r="J73" s="5">
        <v>29.061019904288099</v>
      </c>
      <c r="K73" s="5">
        <v>31.1208961095159</v>
      </c>
      <c r="L73" s="5">
        <v>15.351191806226501</v>
      </c>
      <c r="M73" s="5">
        <v>13.043247445578301</v>
      </c>
      <c r="O73">
        <f t="shared" si="1"/>
        <v>2.1709536761537493</v>
      </c>
    </row>
    <row r="74" spans="1:15" x14ac:dyDescent="0.3">
      <c r="A74" s="2" t="s">
        <v>157</v>
      </c>
      <c r="B74" s="1" t="s">
        <v>158</v>
      </c>
      <c r="C74" s="2">
        <v>57.108542800593803</v>
      </c>
      <c r="D74" s="2">
        <v>74.288502285314394</v>
      </c>
      <c r="E74" s="2">
        <v>31.338603573512898</v>
      </c>
      <c r="F74" s="3">
        <v>-1.2426873481596199</v>
      </c>
      <c r="G74" s="4">
        <v>5.67774279425321E-5</v>
      </c>
      <c r="H74" s="4">
        <v>2.75776078578013E-4</v>
      </c>
      <c r="I74" s="5">
        <v>83.3743001191947</v>
      </c>
      <c r="J74" s="5">
        <v>67.524134483492901</v>
      </c>
      <c r="K74" s="5">
        <v>71.967072253255594</v>
      </c>
      <c r="L74" s="5">
        <v>33.580732076120398</v>
      </c>
      <c r="M74" s="5">
        <v>29.096475070905399</v>
      </c>
      <c r="O74">
        <f t="shared" si="1"/>
        <v>3.5594434081824136</v>
      </c>
    </row>
    <row r="75" spans="1:15" x14ac:dyDescent="0.3">
      <c r="A75" s="2" t="s">
        <v>159</v>
      </c>
      <c r="B75" s="1" t="s">
        <v>160</v>
      </c>
      <c r="C75" s="2">
        <v>25.03703686459</v>
      </c>
      <c r="D75" s="2">
        <v>31.9145137019561</v>
      </c>
      <c r="E75" s="2">
        <v>14.7208216085407</v>
      </c>
      <c r="F75" s="3">
        <v>-1.1143492903197101</v>
      </c>
      <c r="G75" s="4">
        <v>6.4350107738518E-3</v>
      </c>
      <c r="H75" s="4">
        <v>1.34870773753332E-2</v>
      </c>
      <c r="I75" s="5">
        <v>36.416360971602302</v>
      </c>
      <c r="J75" s="5">
        <v>28.2062840247502</v>
      </c>
      <c r="K75" s="5">
        <v>31.1208961095159</v>
      </c>
      <c r="L75" s="5">
        <v>14.3917423183373</v>
      </c>
      <c r="M75" s="5">
        <v>15.0499008987442</v>
      </c>
      <c r="O75">
        <f t="shared" si="1"/>
        <v>1.8700821509419445</v>
      </c>
    </row>
    <row r="76" spans="1:15" x14ac:dyDescent="0.3">
      <c r="A76" s="2" t="s">
        <v>161</v>
      </c>
      <c r="B76" s="1" t="s">
        <v>162</v>
      </c>
      <c r="C76" s="2">
        <v>20.7111697305672</v>
      </c>
      <c r="D76" s="2">
        <v>26.667511359723701</v>
      </c>
      <c r="E76" s="2">
        <v>11.7766572868326</v>
      </c>
      <c r="F76" s="3">
        <v>-1.1767388261122</v>
      </c>
      <c r="G76" s="4">
        <v>9.2394386725187204E-3</v>
      </c>
      <c r="H76" s="4">
        <v>1.86118392429582E-2</v>
      </c>
      <c r="I76" s="5">
        <v>30.666409239244</v>
      </c>
      <c r="J76" s="5">
        <v>23.077868747522899</v>
      </c>
      <c r="K76" s="5">
        <v>26.2582560924041</v>
      </c>
      <c r="L76" s="5">
        <v>11.5133938546698</v>
      </c>
      <c r="M76" s="5">
        <v>12.039920718995401</v>
      </c>
      <c r="O76">
        <f t="shared" si="1"/>
        <v>1.7302107072776962</v>
      </c>
    </row>
    <row r="77" spans="1:15" x14ac:dyDescent="0.3">
      <c r="A77" s="2" t="s">
        <v>163</v>
      </c>
      <c r="B77" s="1" t="s">
        <v>164</v>
      </c>
      <c r="C77" s="2">
        <v>31.004822130225499</v>
      </c>
      <c r="D77" s="2">
        <v>40.523053509237997</v>
      </c>
      <c r="E77" s="2">
        <v>16.727475061706599</v>
      </c>
      <c r="F77" s="3">
        <v>-1.2778258468585399</v>
      </c>
      <c r="G77" s="4">
        <v>9.3088596412639298E-4</v>
      </c>
      <c r="H77" s="4">
        <v>2.5662261713754598E-3</v>
      </c>
      <c r="I77" s="5">
        <v>51.749565591224297</v>
      </c>
      <c r="J77" s="5">
        <v>36.753642820129002</v>
      </c>
      <c r="K77" s="5">
        <v>33.065952116360698</v>
      </c>
      <c r="L77" s="5">
        <v>14.3917423183373</v>
      </c>
      <c r="M77" s="5">
        <v>19.063207805076001</v>
      </c>
      <c r="O77">
        <f t="shared" si="1"/>
        <v>2.5907050702324361</v>
      </c>
    </row>
    <row r="78" spans="1:15" x14ac:dyDescent="0.3">
      <c r="A78" s="2" t="s">
        <v>165</v>
      </c>
      <c r="B78" s="1" t="s">
        <v>166</v>
      </c>
      <c r="C78" s="2">
        <v>44.648478451943802</v>
      </c>
      <c r="D78" s="2">
        <v>57.796348788267601</v>
      </c>
      <c r="E78" s="2">
        <v>24.926672947458201</v>
      </c>
      <c r="F78" s="3">
        <v>-1.2076486738685701</v>
      </c>
      <c r="G78" s="4">
        <v>3.9494400641629397E-4</v>
      </c>
      <c r="H78" s="4">
        <v>1.3044015157719299E-3</v>
      </c>
      <c r="I78" s="5">
        <v>68.999420788299005</v>
      </c>
      <c r="J78" s="5">
        <v>47.010473374583697</v>
      </c>
      <c r="K78" s="5">
        <v>57.37915220192</v>
      </c>
      <c r="L78" s="5">
        <v>28.783484636674601</v>
      </c>
      <c r="M78" s="5">
        <v>21.0698612582419</v>
      </c>
      <c r="O78">
        <f t="shared" si="1"/>
        <v>2.8845887051964989</v>
      </c>
    </row>
    <row r="79" spans="1:15" x14ac:dyDescent="0.3">
      <c r="A79" s="2" t="s">
        <v>167</v>
      </c>
      <c r="B79" s="1" t="s">
        <v>168</v>
      </c>
      <c r="C79" s="2">
        <v>24.6654243433658</v>
      </c>
      <c r="D79" s="2">
        <v>31.6296017421102</v>
      </c>
      <c r="E79" s="2">
        <v>14.2191582452493</v>
      </c>
      <c r="F79" s="3">
        <v>-1.15034156398264</v>
      </c>
      <c r="G79" s="4">
        <v>5.41482821093482E-3</v>
      </c>
      <c r="H79" s="4">
        <v>1.1668573468634201E-2</v>
      </c>
      <c r="I79" s="5">
        <v>36.416360971602302</v>
      </c>
      <c r="J79" s="5">
        <v>27.351548145212298</v>
      </c>
      <c r="K79" s="5">
        <v>31.1208961095159</v>
      </c>
      <c r="L79" s="5">
        <v>14.3917423183373</v>
      </c>
      <c r="M79" s="5">
        <v>14.046574172161201</v>
      </c>
      <c r="O79">
        <f t="shared" si="1"/>
        <v>1.9329822350059773</v>
      </c>
    </row>
    <row r="80" spans="1:15" x14ac:dyDescent="0.3">
      <c r="A80" s="2" t="s">
        <v>169</v>
      </c>
      <c r="B80" s="1" t="s">
        <v>170</v>
      </c>
      <c r="C80" s="2">
        <v>150.315081373239</v>
      </c>
      <c r="D80" s="2">
        <v>192.38386240344701</v>
      </c>
      <c r="E80" s="2">
        <v>87.211909827927002</v>
      </c>
      <c r="F80" s="3">
        <v>-1.1402953865785099</v>
      </c>
      <c r="G80" s="4">
        <v>2.5257972163334801E-5</v>
      </c>
      <c r="H80" s="4">
        <v>1.51547832980009E-4</v>
      </c>
      <c r="I80" s="5">
        <v>233.831370449236</v>
      </c>
      <c r="J80" s="5">
        <v>169.237704148501</v>
      </c>
      <c r="K80" s="5">
        <v>174.082512612605</v>
      </c>
      <c r="L80" s="5">
        <v>91.1477013494696</v>
      </c>
      <c r="M80" s="5">
        <v>83.276118306384504</v>
      </c>
      <c r="O80">
        <f t="shared" si="1"/>
        <v>3.8194502693362988</v>
      </c>
    </row>
    <row r="81" spans="1:15" hidden="1" x14ac:dyDescent="0.3">
      <c r="A81" s="2" t="s">
        <v>171</v>
      </c>
      <c r="B81" s="1" t="s">
        <v>172</v>
      </c>
      <c r="C81" s="2">
        <v>6.0214825603978896</v>
      </c>
      <c r="D81" s="2">
        <v>7.4187693147003602</v>
      </c>
      <c r="E81" s="2">
        <v>3.9255524289441999</v>
      </c>
      <c r="F81" s="3">
        <v>-0.91762195822598802</v>
      </c>
      <c r="G81" s="4">
        <v>0.270759647520744</v>
      </c>
      <c r="H81" s="4">
        <v>0.32619075646199902</v>
      </c>
      <c r="I81" s="5">
        <v>9.5832528872637504</v>
      </c>
      <c r="J81" s="5">
        <v>6.8378870363030799</v>
      </c>
      <c r="K81" s="5">
        <v>5.8351680205342404</v>
      </c>
      <c r="L81" s="5">
        <v>3.8377979515566101</v>
      </c>
      <c r="M81" s="5">
        <v>4.0133069063317803</v>
      </c>
      <c r="O81">
        <f t="shared" si="1"/>
        <v>0.48652835008429757</v>
      </c>
    </row>
    <row r="82" spans="1:15" x14ac:dyDescent="0.3">
      <c r="A82" s="2" t="s">
        <v>173</v>
      </c>
      <c r="B82" s="1" t="s">
        <v>174</v>
      </c>
      <c r="C82" s="2">
        <v>26.7412028988713</v>
      </c>
      <c r="D82" s="2">
        <v>34.405722437332798</v>
      </c>
      <c r="E82" s="2">
        <v>15.2444235911791</v>
      </c>
      <c r="F82" s="3">
        <v>-1.1741106191400601</v>
      </c>
      <c r="G82" s="4">
        <v>3.5093997165118302E-3</v>
      </c>
      <c r="H82" s="4">
        <v>8.1354266155501398E-3</v>
      </c>
      <c r="I82" s="5">
        <v>41.207987415234101</v>
      </c>
      <c r="J82" s="5">
        <v>29.915755783826</v>
      </c>
      <c r="K82" s="5">
        <v>32.093424112938301</v>
      </c>
      <c r="L82" s="5">
        <v>13.4322928304481</v>
      </c>
      <c r="M82" s="5">
        <v>17.056554351910101</v>
      </c>
      <c r="O82">
        <f t="shared" si="1"/>
        <v>2.0896196680594703</v>
      </c>
    </row>
    <row r="83" spans="1:15" hidden="1" x14ac:dyDescent="0.3">
      <c r="A83" s="2" t="s">
        <v>175</v>
      </c>
      <c r="B83" s="1" t="s">
        <v>176</v>
      </c>
      <c r="C83" s="2">
        <v>5.4553644384892497</v>
      </c>
      <c r="D83" s="2">
        <v>6.8096813537136001</v>
      </c>
      <c r="E83" s="2">
        <v>3.4238890656527299</v>
      </c>
      <c r="F83" s="3">
        <v>-0.98796225829593098</v>
      </c>
      <c r="G83" s="4">
        <v>0.260014017250771</v>
      </c>
      <c r="H83" s="4">
        <v>0.31448335683294798</v>
      </c>
      <c r="I83" s="5">
        <v>9.5832528872637504</v>
      </c>
      <c r="J83" s="5">
        <v>5.9831511567651896</v>
      </c>
      <c r="K83" s="5">
        <v>4.8626400171118602</v>
      </c>
      <c r="L83" s="5">
        <v>3.8377979515566101</v>
      </c>
      <c r="M83" s="5">
        <v>3.0099801797488399</v>
      </c>
      <c r="O83">
        <f t="shared" si="1"/>
        <v>0.50240233345200536</v>
      </c>
    </row>
    <row r="84" spans="1:15" x14ac:dyDescent="0.3">
      <c r="A84" s="2" t="s">
        <v>177</v>
      </c>
      <c r="B84" s="1" t="s">
        <v>178</v>
      </c>
      <c r="C84" s="2">
        <v>26.346031952870302</v>
      </c>
      <c r="D84" s="2">
        <v>34.081546436191999</v>
      </c>
      <c r="E84" s="2">
        <v>14.742760227887601</v>
      </c>
      <c r="F84" s="3">
        <v>-1.20839234427697</v>
      </c>
      <c r="G84" s="4">
        <v>2.9100278741765301E-3</v>
      </c>
      <c r="H84" s="4">
        <v>7.0672105515715601E-3</v>
      </c>
      <c r="I84" s="5">
        <v>41.207987415234101</v>
      </c>
      <c r="J84" s="5">
        <v>29.915755783826</v>
      </c>
      <c r="K84" s="5">
        <v>31.1208961095159</v>
      </c>
      <c r="L84" s="5">
        <v>13.4322928304481</v>
      </c>
      <c r="M84" s="5">
        <v>16.0532276253271</v>
      </c>
      <c r="O84">
        <f t="shared" si="1"/>
        <v>2.1507519696696376</v>
      </c>
    </row>
    <row r="85" spans="1:15" x14ac:dyDescent="0.3">
      <c r="A85" s="2" t="s">
        <v>179</v>
      </c>
      <c r="B85" s="1" t="s">
        <v>180</v>
      </c>
      <c r="C85" s="2">
        <v>59.7098797469258</v>
      </c>
      <c r="D85" s="2">
        <v>77.679240120876401</v>
      </c>
      <c r="E85" s="2">
        <v>32.755839185999697</v>
      </c>
      <c r="F85" s="3">
        <v>-1.24111336074722</v>
      </c>
      <c r="G85" s="4">
        <v>8.8381998790102795E-5</v>
      </c>
      <c r="H85" s="4">
        <v>3.80913966616499E-4</v>
      </c>
      <c r="I85" s="5">
        <v>92.957553006458397</v>
      </c>
      <c r="J85" s="5">
        <v>63.250455085803502</v>
      </c>
      <c r="K85" s="5">
        <v>76.829712270367494</v>
      </c>
      <c r="L85" s="5">
        <v>37.418530027677001</v>
      </c>
      <c r="M85" s="5">
        <v>28.093148344322501</v>
      </c>
      <c r="O85">
        <f t="shared" si="1"/>
        <v>3.4191731031771382</v>
      </c>
    </row>
    <row r="86" spans="1:15" x14ac:dyDescent="0.3">
      <c r="A86" s="2" t="s">
        <v>181</v>
      </c>
      <c r="B86" s="1" t="s">
        <v>182</v>
      </c>
      <c r="C86" s="2">
        <v>147.71976323436701</v>
      </c>
      <c r="D86" s="2">
        <v>189.13478762973199</v>
      </c>
      <c r="E86" s="2">
        <v>85.597226641318102</v>
      </c>
      <c r="F86" s="3">
        <v>-1.1417861951421699</v>
      </c>
      <c r="G86" s="4">
        <v>5.5200144558008E-5</v>
      </c>
      <c r="H86" s="4">
        <v>2.7243942314113598E-4</v>
      </c>
      <c r="I86" s="5">
        <v>223.28979227324501</v>
      </c>
      <c r="J86" s="5">
        <v>156.41666595543299</v>
      </c>
      <c r="K86" s="5">
        <v>187.69790466051799</v>
      </c>
      <c r="L86" s="5">
        <v>95.944948788915298</v>
      </c>
      <c r="M86" s="5">
        <v>75.249504493720906</v>
      </c>
      <c r="O86">
        <f t="shared" si="1"/>
        <v>3.5647300479566244</v>
      </c>
    </row>
    <row r="87" spans="1:15" x14ac:dyDescent="0.3">
      <c r="A87" s="2" t="s">
        <v>183</v>
      </c>
      <c r="B87" s="1" t="s">
        <v>184</v>
      </c>
      <c r="C87" s="2">
        <v>89.724671895914298</v>
      </c>
      <c r="D87" s="2">
        <v>116.203175672961</v>
      </c>
      <c r="E87" s="2">
        <v>50.0069162303447</v>
      </c>
      <c r="F87" s="3">
        <v>-1.2142747650855099</v>
      </c>
      <c r="G87" s="4">
        <v>2.1839927399138399E-5</v>
      </c>
      <c r="H87" s="4">
        <v>1.42191867747582E-4</v>
      </c>
      <c r="I87" s="5">
        <v>145.66544388640901</v>
      </c>
      <c r="J87" s="5">
        <v>94.020946749167294</v>
      </c>
      <c r="K87" s="5">
        <v>108.923136383306</v>
      </c>
      <c r="L87" s="5">
        <v>50.850822858125099</v>
      </c>
      <c r="M87" s="5">
        <v>49.163009602564401</v>
      </c>
      <c r="O87">
        <f t="shared" si="1"/>
        <v>3.8471252411121877</v>
      </c>
    </row>
    <row r="88" spans="1:15" x14ac:dyDescent="0.3">
      <c r="A88" s="2" t="s">
        <v>185</v>
      </c>
      <c r="B88" s="1" t="s">
        <v>186</v>
      </c>
      <c r="C88" s="2">
        <v>90.891598624181</v>
      </c>
      <c r="D88" s="2">
        <v>117.91599153483</v>
      </c>
      <c r="E88" s="2">
        <v>50.3550092582079</v>
      </c>
      <c r="F88" s="3">
        <v>-1.22446548078599</v>
      </c>
      <c r="G88" s="4">
        <v>3.7018690854076397E-5</v>
      </c>
      <c r="H88" s="4">
        <v>2.0595853456995201E-4</v>
      </c>
      <c r="I88" s="5">
        <v>137.04051628787201</v>
      </c>
      <c r="J88" s="5">
        <v>100.004097905932</v>
      </c>
      <c r="K88" s="5">
        <v>116.70336041068499</v>
      </c>
      <c r="L88" s="5">
        <v>57.566969273349201</v>
      </c>
      <c r="M88" s="5">
        <v>43.143049243066699</v>
      </c>
      <c r="O88">
        <f t="shared" si="1"/>
        <v>3.6862202069130086</v>
      </c>
    </row>
    <row r="89" spans="1:15" x14ac:dyDescent="0.3">
      <c r="A89" s="2" t="s">
        <v>187</v>
      </c>
      <c r="B89" s="1" t="s">
        <v>188</v>
      </c>
      <c r="C89" s="2">
        <v>82.313940117073301</v>
      </c>
      <c r="D89" s="2">
        <v>106.468990994188</v>
      </c>
      <c r="E89" s="2">
        <v>46.081363801400499</v>
      </c>
      <c r="F89" s="3">
        <v>-1.2068593389515501</v>
      </c>
      <c r="G89" s="4">
        <v>1.7485100880313E-5</v>
      </c>
      <c r="H89" s="4">
        <v>1.2698128885181901E-4</v>
      </c>
      <c r="I89" s="5">
        <v>123.623962245702</v>
      </c>
      <c r="J89" s="5">
        <v>96.585154387781003</v>
      </c>
      <c r="K89" s="5">
        <v>99.197856349082002</v>
      </c>
      <c r="L89" s="5">
        <v>47.013024906568504</v>
      </c>
      <c r="M89" s="5">
        <v>45.149702696232602</v>
      </c>
      <c r="O89">
        <f t="shared" si="1"/>
        <v>3.8962602691785646</v>
      </c>
    </row>
    <row r="90" spans="1:15" x14ac:dyDescent="0.3">
      <c r="A90" s="2" t="s">
        <v>189</v>
      </c>
      <c r="B90" s="1" t="s">
        <v>190</v>
      </c>
      <c r="C90" s="2">
        <v>82.372549721060906</v>
      </c>
      <c r="D90" s="2">
        <v>107.220932405659</v>
      </c>
      <c r="E90" s="2">
        <v>45.099975694164499</v>
      </c>
      <c r="F90" s="3">
        <v>-1.2477052712598</v>
      </c>
      <c r="G90" s="4">
        <v>1.17589672570035E-5</v>
      </c>
      <c r="H90" s="4">
        <v>9.1461629552743497E-5</v>
      </c>
      <c r="I90" s="5">
        <v>126.498938111882</v>
      </c>
      <c r="J90" s="5">
        <v>94.020946749167294</v>
      </c>
      <c r="K90" s="5">
        <v>101.142912355927</v>
      </c>
      <c r="L90" s="5">
        <v>46.053575418679401</v>
      </c>
      <c r="M90" s="5">
        <v>44.146375969649597</v>
      </c>
      <c r="O90">
        <f t="shared" si="1"/>
        <v>4.0387610651523635</v>
      </c>
    </row>
    <row r="91" spans="1:15" x14ac:dyDescent="0.3">
      <c r="A91" s="2" t="s">
        <v>191</v>
      </c>
      <c r="B91" s="1" t="s">
        <v>192</v>
      </c>
      <c r="C91" s="2">
        <v>67.798590254922999</v>
      </c>
      <c r="D91" s="2">
        <v>87.554688367890606</v>
      </c>
      <c r="E91" s="2">
        <v>38.164443085471497</v>
      </c>
      <c r="F91" s="3">
        <v>-1.19422103039976</v>
      </c>
      <c r="G91" s="4">
        <v>6.8028139705136396E-5</v>
      </c>
      <c r="H91" s="4">
        <v>3.2025554999648897E-4</v>
      </c>
      <c r="I91" s="5">
        <v>106.37410704862801</v>
      </c>
      <c r="J91" s="5">
        <v>72.652549760720206</v>
      </c>
      <c r="K91" s="5">
        <v>83.637408294324104</v>
      </c>
      <c r="L91" s="5">
        <v>42.215777467122699</v>
      </c>
      <c r="M91" s="5">
        <v>34.113108703820203</v>
      </c>
      <c r="O91">
        <f t="shared" si="1"/>
        <v>3.494503335238345</v>
      </c>
    </row>
    <row r="92" spans="1:15" x14ac:dyDescent="0.3">
      <c r="A92" s="2" t="s">
        <v>193</v>
      </c>
      <c r="B92" s="1" t="s">
        <v>194</v>
      </c>
      <c r="C92" s="2">
        <v>607.71412129553596</v>
      </c>
      <c r="D92" s="2">
        <v>797.67887270327606</v>
      </c>
      <c r="E92" s="2">
        <v>322.76699418392599</v>
      </c>
      <c r="F92" s="3">
        <v>-1.30514719245971</v>
      </c>
      <c r="G92" s="4">
        <v>1.0871572800553199E-8</v>
      </c>
      <c r="H92" s="4">
        <v>4.4883864514010602E-7</v>
      </c>
      <c r="I92" s="5">
        <v>840.45127821303095</v>
      </c>
      <c r="J92" s="5">
        <v>730.79917700489102</v>
      </c>
      <c r="K92" s="5">
        <v>821.78616289190495</v>
      </c>
      <c r="L92" s="5">
        <v>320.45612895497698</v>
      </c>
      <c r="M92" s="5">
        <v>325.077859412875</v>
      </c>
      <c r="O92">
        <f t="shared" si="1"/>
        <v>6.3479097572586838</v>
      </c>
    </row>
    <row r="93" spans="1:15" x14ac:dyDescent="0.3">
      <c r="A93" s="2" t="s">
        <v>195</v>
      </c>
      <c r="B93" s="1" t="s">
        <v>196</v>
      </c>
      <c r="C93" s="2">
        <v>578.97821685591805</v>
      </c>
      <c r="D93" s="2">
        <v>772.01586998836501</v>
      </c>
      <c r="E93" s="2">
        <v>289.42173715724698</v>
      </c>
      <c r="F93" s="3">
        <v>-1.4152740868104301</v>
      </c>
      <c r="G93" s="4">
        <v>1.3705701145816399E-9</v>
      </c>
      <c r="H93" s="4">
        <v>8.3878891012396203E-8</v>
      </c>
      <c r="I93" s="5">
        <v>825.11807359340901</v>
      </c>
      <c r="J93" s="5">
        <v>698.31921358245199</v>
      </c>
      <c r="K93" s="5">
        <v>792.61032278923403</v>
      </c>
      <c r="L93" s="5">
        <v>286.87539687885698</v>
      </c>
      <c r="M93" s="5">
        <v>291.96807743563699</v>
      </c>
      <c r="O93">
        <f t="shared" si="1"/>
        <v>7.0763473201044125</v>
      </c>
    </row>
    <row r="94" spans="1:15" x14ac:dyDescent="0.3">
      <c r="A94" s="2" t="s">
        <v>197</v>
      </c>
      <c r="B94" s="1" t="s">
        <v>198</v>
      </c>
      <c r="C94" s="2">
        <v>316.19999781238499</v>
      </c>
      <c r="D94" s="2">
        <v>419.295942243941</v>
      </c>
      <c r="E94" s="2">
        <v>161.55608116505101</v>
      </c>
      <c r="F94" s="3">
        <v>-1.3752489758036801</v>
      </c>
      <c r="G94" s="4">
        <v>1.58146715749807E-6</v>
      </c>
      <c r="H94" s="4">
        <v>2.01637062581004E-5</v>
      </c>
      <c r="I94" s="5">
        <v>482.03762022936701</v>
      </c>
      <c r="J94" s="5">
        <v>361.55327704452498</v>
      </c>
      <c r="K94" s="5">
        <v>414.29692945793101</v>
      </c>
      <c r="L94" s="5">
        <v>174.61980679582601</v>
      </c>
      <c r="M94" s="5">
        <v>148.49235553427599</v>
      </c>
      <c r="O94">
        <f t="shared" si="1"/>
        <v>4.6954296379257787</v>
      </c>
    </row>
    <row r="95" spans="1:15" x14ac:dyDescent="0.3">
      <c r="A95" s="2" t="s">
        <v>199</v>
      </c>
      <c r="B95" s="1" t="s">
        <v>200</v>
      </c>
      <c r="C95" s="2">
        <v>306.90115051049202</v>
      </c>
      <c r="D95" s="2">
        <v>405.42619737973098</v>
      </c>
      <c r="E95" s="2">
        <v>159.113580206634</v>
      </c>
      <c r="F95" s="3">
        <v>-1.3486923444828001</v>
      </c>
      <c r="G95" s="4">
        <v>3.5242030544708901E-6</v>
      </c>
      <c r="H95" s="4">
        <v>3.8791706169165097E-5</v>
      </c>
      <c r="I95" s="5">
        <v>463.82943974356601</v>
      </c>
      <c r="J95" s="5">
        <v>347.877502971919</v>
      </c>
      <c r="K95" s="5">
        <v>404.57164942370702</v>
      </c>
      <c r="L95" s="5">
        <v>171.741458332158</v>
      </c>
      <c r="M95" s="5">
        <v>146.48570208110999</v>
      </c>
      <c r="O95">
        <f t="shared" si="1"/>
        <v>4.4112611184778459</v>
      </c>
    </row>
    <row r="96" spans="1:15" x14ac:dyDescent="0.3">
      <c r="A96" s="2" t="s">
        <v>201</v>
      </c>
      <c r="B96" s="1" t="s">
        <v>202</v>
      </c>
      <c r="C96" s="2">
        <v>132.89287525148501</v>
      </c>
      <c r="D96" s="2">
        <v>171.83759005033701</v>
      </c>
      <c r="E96" s="2">
        <v>74.475803053205297</v>
      </c>
      <c r="F96" s="3">
        <v>-1.20506837137458</v>
      </c>
      <c r="G96" s="4">
        <v>9.1917710138860206E-6</v>
      </c>
      <c r="H96" s="4">
        <v>8.0362340864260605E-5</v>
      </c>
      <c r="I96" s="5">
        <v>181.123479569285</v>
      </c>
      <c r="J96" s="5">
        <v>156.41666595543299</v>
      </c>
      <c r="K96" s="5">
        <v>177.97262462629399</v>
      </c>
      <c r="L96" s="5">
        <v>77.715408519021395</v>
      </c>
      <c r="M96" s="5">
        <v>71.236197587389199</v>
      </c>
      <c r="O96">
        <f t="shared" si="1"/>
        <v>4.0949474212315966</v>
      </c>
    </row>
    <row r="97" spans="1:15" x14ac:dyDescent="0.3">
      <c r="A97" s="2" t="s">
        <v>203</v>
      </c>
      <c r="B97" s="1" t="s">
        <v>204</v>
      </c>
      <c r="C97" s="2">
        <v>297.74918505830101</v>
      </c>
      <c r="D97" s="2">
        <v>389.85310513011501</v>
      </c>
      <c r="E97" s="2">
        <v>159.59330495057901</v>
      </c>
      <c r="F97" s="3">
        <v>-1.28779980214342</v>
      </c>
      <c r="G97" s="4">
        <v>1.3899834820003401E-5</v>
      </c>
      <c r="H97" s="4">
        <v>1.0374023060783E-4</v>
      </c>
      <c r="I97" s="5">
        <v>452.32953627884899</v>
      </c>
      <c r="J97" s="5">
        <v>328.21857774254801</v>
      </c>
      <c r="K97" s="5">
        <v>389.011201368949</v>
      </c>
      <c r="L97" s="5">
        <v>172.700907820048</v>
      </c>
      <c r="M97" s="5">
        <v>146.48570208110999</v>
      </c>
      <c r="O97">
        <f t="shared" si="1"/>
        <v>3.9840527909327874</v>
      </c>
    </row>
    <row r="98" spans="1:15" hidden="1" x14ac:dyDescent="0.3">
      <c r="A98" s="2" t="s">
        <v>205</v>
      </c>
      <c r="B98" s="1" t="s">
        <v>206</v>
      </c>
      <c r="C98" s="2">
        <v>6.3690579980914501</v>
      </c>
      <c r="D98" s="2">
        <v>7.9980617108562804</v>
      </c>
      <c r="E98" s="2">
        <v>3.9255524289441999</v>
      </c>
      <c r="F98" s="3">
        <v>-1.02874715425696</v>
      </c>
      <c r="G98" s="4">
        <v>0.200183484292831</v>
      </c>
      <c r="H98" s="4">
        <v>0.25104977948199297</v>
      </c>
      <c r="I98" s="5">
        <v>7.6666023098110001</v>
      </c>
      <c r="J98" s="5">
        <v>8.5473587953788499</v>
      </c>
      <c r="K98" s="5">
        <v>7.7802240273789796</v>
      </c>
      <c r="L98" s="5">
        <v>3.8377979515566101</v>
      </c>
      <c r="M98" s="5">
        <v>4.0133069063317803</v>
      </c>
      <c r="O98">
        <f t="shared" si="1"/>
        <v>0.60024015576661371</v>
      </c>
    </row>
    <row r="99" spans="1:15" x14ac:dyDescent="0.3">
      <c r="A99" s="2" t="s">
        <v>207</v>
      </c>
      <c r="B99" s="1" t="s">
        <v>208</v>
      </c>
      <c r="C99" s="2">
        <v>854.12617689405795</v>
      </c>
      <c r="D99" s="2">
        <v>1121.7187633572501</v>
      </c>
      <c r="E99" s="2">
        <v>452.737297199274</v>
      </c>
      <c r="F99" s="3">
        <v>-1.3085292067311201</v>
      </c>
      <c r="G99" s="4">
        <v>1.9054889899188401E-8</v>
      </c>
      <c r="H99" s="4">
        <v>6.4786625657240397E-7</v>
      </c>
      <c r="I99" s="5">
        <v>1162.4485752250901</v>
      </c>
      <c r="J99" s="5">
        <v>1030.81147072269</v>
      </c>
      <c r="K99" s="5">
        <v>1171.8962441239601</v>
      </c>
      <c r="L99" s="5">
        <v>516.18382448436398</v>
      </c>
      <c r="M99" s="5">
        <v>389.29076991418299</v>
      </c>
      <c r="O99">
        <f t="shared" si="1"/>
        <v>6.1885146392336097</v>
      </c>
    </row>
    <row r="100" spans="1:15" x14ac:dyDescent="0.3">
      <c r="A100" s="2" t="s">
        <v>209</v>
      </c>
      <c r="B100" s="1" t="s">
        <v>210</v>
      </c>
      <c r="C100" s="2">
        <v>216.33459810482199</v>
      </c>
      <c r="D100" s="2">
        <v>289.404344257427</v>
      </c>
      <c r="E100" s="2">
        <v>106.729978875914</v>
      </c>
      <c r="F100" s="3">
        <v>-1.43797561882411</v>
      </c>
      <c r="G100" s="4">
        <v>2.2931933462937501E-8</v>
      </c>
      <c r="H100" s="4">
        <v>6.8653864024851597E-7</v>
      </c>
      <c r="I100" s="5">
        <v>315.28901999097798</v>
      </c>
      <c r="J100" s="5">
        <v>257.275499740903</v>
      </c>
      <c r="K100" s="5">
        <v>295.64851304040099</v>
      </c>
      <c r="L100" s="5">
        <v>115.133938546698</v>
      </c>
      <c r="M100" s="5">
        <v>98.326019205128702</v>
      </c>
      <c r="O100">
        <f t="shared" si="1"/>
        <v>6.1633350144731782</v>
      </c>
    </row>
    <row r="101" spans="1:15" x14ac:dyDescent="0.3">
      <c r="A101" s="2" t="s">
        <v>211</v>
      </c>
      <c r="B101" s="1" t="s">
        <v>212</v>
      </c>
      <c r="C101" s="2">
        <v>872.43410395012597</v>
      </c>
      <c r="D101" s="2">
        <v>1149.26587217631</v>
      </c>
      <c r="E101" s="2">
        <v>457.18645161085601</v>
      </c>
      <c r="F101" s="3">
        <v>-1.3294596684819899</v>
      </c>
      <c r="G101" s="4">
        <v>1.17343436637936E-8</v>
      </c>
      <c r="H101" s="4">
        <v>4.4883864514010602E-7</v>
      </c>
      <c r="I101" s="5">
        <v>1192.15665917561</v>
      </c>
      <c r="J101" s="5">
        <v>1070.12932118143</v>
      </c>
      <c r="K101" s="5">
        <v>1185.5116361718699</v>
      </c>
      <c r="L101" s="5">
        <v>519.06217294803196</v>
      </c>
      <c r="M101" s="5">
        <v>395.31073027368097</v>
      </c>
      <c r="O101">
        <f t="shared" si="1"/>
        <v>6.3479097572586838</v>
      </c>
    </row>
    <row r="102" spans="1:15" x14ac:dyDescent="0.3">
      <c r="A102" s="2" t="s">
        <v>213</v>
      </c>
      <c r="B102" s="1" t="s">
        <v>214</v>
      </c>
      <c r="C102" s="2">
        <v>41.126480668708403</v>
      </c>
      <c r="D102" s="2">
        <v>56.157095661551097</v>
      </c>
      <c r="E102" s="2">
        <v>18.580558179444299</v>
      </c>
      <c r="F102" s="3">
        <v>-1.59092007036077</v>
      </c>
      <c r="G102" s="4">
        <v>1.9772429112932199E-5</v>
      </c>
      <c r="H102" s="4">
        <v>1.31529637142549E-4</v>
      </c>
      <c r="I102" s="5">
        <v>48.874589725045098</v>
      </c>
      <c r="J102" s="5">
        <v>49.574681013197299</v>
      </c>
      <c r="K102" s="5">
        <v>70.0220162464108</v>
      </c>
      <c r="L102" s="5">
        <v>21.107888733561399</v>
      </c>
      <c r="M102" s="5">
        <v>16.0532276253271</v>
      </c>
      <c r="O102">
        <f t="shared" si="1"/>
        <v>3.8809763779936799</v>
      </c>
    </row>
    <row r="103" spans="1:15" hidden="1" x14ac:dyDescent="0.3">
      <c r="A103" s="2" t="s">
        <v>215</v>
      </c>
      <c r="B103" s="1" t="s">
        <v>216</v>
      </c>
      <c r="C103" s="2">
        <v>1470.26615060827</v>
      </c>
      <c r="D103" s="2">
        <v>1808.18088967006</v>
      </c>
      <c r="E103" s="2">
        <v>963.39404201559705</v>
      </c>
      <c r="F103" s="3">
        <v>-0.90825531165029905</v>
      </c>
      <c r="G103" s="4">
        <v>2.4919170309756399E-2</v>
      </c>
      <c r="H103" s="4">
        <v>4.2599252037907702E-2</v>
      </c>
      <c r="I103" s="5">
        <v>2471.5209196253199</v>
      </c>
      <c r="J103" s="5">
        <v>1253.0427994025399</v>
      </c>
      <c r="K103" s="5">
        <v>1699.97894998231</v>
      </c>
      <c r="L103" s="5">
        <v>956.57113942548597</v>
      </c>
      <c r="M103" s="5">
        <v>970.21694460570905</v>
      </c>
      <c r="O103">
        <f t="shared" si="1"/>
        <v>1.370598026217964</v>
      </c>
    </row>
    <row r="104" spans="1:15" hidden="1" x14ac:dyDescent="0.3">
      <c r="A104" s="2" t="s">
        <v>217</v>
      </c>
      <c r="B104" s="1" t="s">
        <v>218</v>
      </c>
      <c r="C104" s="2">
        <v>1314.97907960099</v>
      </c>
      <c r="D104" s="2">
        <v>1618.36951299305</v>
      </c>
      <c r="E104" s="2">
        <v>859.893429512902</v>
      </c>
      <c r="F104" s="3">
        <v>-0.91221830482793498</v>
      </c>
      <c r="G104" s="4">
        <v>2.61582789652322E-2</v>
      </c>
      <c r="H104" s="4">
        <v>4.4223388747851103E-2</v>
      </c>
      <c r="I104" s="5">
        <v>2231.9395974437298</v>
      </c>
      <c r="J104" s="5">
        <v>1077.82194409727</v>
      </c>
      <c r="K104" s="5">
        <v>1545.3469974381501</v>
      </c>
      <c r="L104" s="5">
        <v>831.842705999896</v>
      </c>
      <c r="M104" s="5">
        <v>887.94415302590699</v>
      </c>
      <c r="O104">
        <f t="shared" si="1"/>
        <v>1.3543479813840886</v>
      </c>
    </row>
    <row r="105" spans="1:15" x14ac:dyDescent="0.3">
      <c r="A105" s="2" t="s">
        <v>219</v>
      </c>
      <c r="B105" s="1" t="s">
        <v>220</v>
      </c>
      <c r="C105" s="2">
        <v>459.63250058530701</v>
      </c>
      <c r="D105" s="2">
        <v>595.91764422879999</v>
      </c>
      <c r="E105" s="2">
        <v>255.20478512006699</v>
      </c>
      <c r="F105" s="3">
        <v>-1.2231996266862399</v>
      </c>
      <c r="G105" s="4">
        <v>9.3739717469654196E-8</v>
      </c>
      <c r="H105" s="4">
        <v>2.2053464475020698E-6</v>
      </c>
      <c r="I105" s="5">
        <v>663.161099798652</v>
      </c>
      <c r="J105" s="5">
        <v>519.67941475903399</v>
      </c>
      <c r="K105" s="5">
        <v>604.91241812871601</v>
      </c>
      <c r="L105" s="5">
        <v>247.53796787540199</v>
      </c>
      <c r="M105" s="5">
        <v>262.87160236473198</v>
      </c>
      <c r="O105">
        <f t="shared" si="1"/>
        <v>5.6565231756203733</v>
      </c>
    </row>
    <row r="106" spans="1:15" hidden="1" x14ac:dyDescent="0.3">
      <c r="A106" s="2" t="s">
        <v>221</v>
      </c>
      <c r="B106" s="1" t="s">
        <v>222</v>
      </c>
      <c r="C106" s="2">
        <v>383.31470854597302</v>
      </c>
      <c r="D106" s="2">
        <v>464.21659164842401</v>
      </c>
      <c r="E106" s="2">
        <v>261.96188389229701</v>
      </c>
      <c r="F106" s="3">
        <v>-0.82473364664497095</v>
      </c>
      <c r="G106" s="4">
        <v>3.3546354678637202E-4</v>
      </c>
      <c r="H106" s="4">
        <v>1.1405760590736599E-3</v>
      </c>
      <c r="I106" s="5">
        <v>540.49546284167604</v>
      </c>
      <c r="J106" s="5">
        <v>407.709014539571</v>
      </c>
      <c r="K106" s="5">
        <v>444.44529756402397</v>
      </c>
      <c r="L106" s="5">
        <v>281.11869995152199</v>
      </c>
      <c r="M106" s="5">
        <v>242.805067833073</v>
      </c>
      <c r="O106">
        <f t="shared" si="1"/>
        <v>2.9428757485858443</v>
      </c>
    </row>
    <row r="107" spans="1:15" hidden="1" x14ac:dyDescent="0.3">
      <c r="A107" s="2" t="s">
        <v>223</v>
      </c>
      <c r="B107" s="1" t="s">
        <v>224</v>
      </c>
      <c r="C107" s="2">
        <v>4788.0611894659896</v>
      </c>
      <c r="D107" s="2">
        <v>5893.0331833886703</v>
      </c>
      <c r="E107" s="2">
        <v>3130.60319858196</v>
      </c>
      <c r="F107" s="3">
        <v>-0.91254215792417503</v>
      </c>
      <c r="G107" s="4">
        <v>3.9104767306642396E-3</v>
      </c>
      <c r="H107" s="4">
        <v>8.7706739656286496E-3</v>
      </c>
      <c r="I107" s="5">
        <v>6761.9432372533001</v>
      </c>
      <c r="J107" s="5">
        <v>4745.4936031943398</v>
      </c>
      <c r="K107" s="5">
        <v>6171.66270971838</v>
      </c>
      <c r="L107" s="5">
        <v>3083.67065407574</v>
      </c>
      <c r="M107" s="5">
        <v>3177.53574308819</v>
      </c>
      <c r="O107">
        <f t="shared" si="1"/>
        <v>2.0569670328246938</v>
      </c>
    </row>
    <row r="108" spans="1:15" hidden="1" x14ac:dyDescent="0.3">
      <c r="A108" s="2" t="s">
        <v>225</v>
      </c>
      <c r="B108" s="1" t="s">
        <v>226</v>
      </c>
      <c r="C108" s="2">
        <v>289.86468958997699</v>
      </c>
      <c r="D108" s="2">
        <v>355.71749674361399</v>
      </c>
      <c r="E108" s="2">
        <v>191.08547885952001</v>
      </c>
      <c r="F108" s="3">
        <v>-0.89564019150483198</v>
      </c>
      <c r="G108" s="4">
        <v>5.3025293801657201E-4</v>
      </c>
      <c r="H108" s="4">
        <v>1.6065089013175299E-3</v>
      </c>
      <c r="I108" s="5">
        <v>412.07987415234101</v>
      </c>
      <c r="J108" s="5">
        <v>292.31967080195699</v>
      </c>
      <c r="K108" s="5">
        <v>362.75294527654501</v>
      </c>
      <c r="L108" s="5">
        <v>199.56549348094401</v>
      </c>
      <c r="M108" s="5">
        <v>182.605464238096</v>
      </c>
      <c r="O108">
        <f t="shared" si="1"/>
        <v>2.794116863774228</v>
      </c>
    </row>
    <row r="109" spans="1:15" hidden="1" x14ac:dyDescent="0.3">
      <c r="A109" s="2" t="s">
        <v>227</v>
      </c>
      <c r="B109" s="1" t="s">
        <v>228</v>
      </c>
      <c r="C109" s="2">
        <v>432.78288789168101</v>
      </c>
      <c r="D109" s="2">
        <v>528.156127776316</v>
      </c>
      <c r="E109" s="2">
        <v>289.72302806472902</v>
      </c>
      <c r="F109" s="3">
        <v>-0.865630428527006</v>
      </c>
      <c r="G109" s="4">
        <v>4.9993076384622205E-4</v>
      </c>
      <c r="H109" s="4">
        <v>1.5452405427974099E-3</v>
      </c>
      <c r="I109" s="5">
        <v>628.66138940450196</v>
      </c>
      <c r="J109" s="5">
        <v>453.01001615507897</v>
      </c>
      <c r="K109" s="5">
        <v>502.796977769367</v>
      </c>
      <c r="L109" s="5">
        <v>317.57778049131002</v>
      </c>
      <c r="M109" s="5">
        <v>261.86827563814899</v>
      </c>
      <c r="O109">
        <f t="shared" si="1"/>
        <v>2.8110039057031115</v>
      </c>
    </row>
    <row r="110" spans="1:15" x14ac:dyDescent="0.3">
      <c r="A110" s="2" t="s">
        <v>229</v>
      </c>
      <c r="B110" s="1" t="s">
        <v>230</v>
      </c>
      <c r="C110" s="2">
        <v>6491.8975301140699</v>
      </c>
      <c r="D110" s="2">
        <v>8589.5508828768307</v>
      </c>
      <c r="E110" s="2">
        <v>3345.4175009699202</v>
      </c>
      <c r="F110" s="3">
        <v>-1.3603792535818899</v>
      </c>
      <c r="G110" s="4">
        <v>8.0212961881134803E-4</v>
      </c>
      <c r="H110" s="4">
        <v>2.2313787577843002E-3</v>
      </c>
      <c r="I110" s="5">
        <v>11259.3638172462</v>
      </c>
      <c r="J110" s="5">
        <v>6117.3446898526399</v>
      </c>
      <c r="K110" s="5">
        <v>8391.9441415316596</v>
      </c>
      <c r="L110" s="5">
        <v>3298.5873393629099</v>
      </c>
      <c r="M110" s="5">
        <v>3392.24766257694</v>
      </c>
      <c r="O110">
        <f t="shared" si="1"/>
        <v>2.6514267056218963</v>
      </c>
    </row>
    <row r="111" spans="1:15" hidden="1" x14ac:dyDescent="0.3">
      <c r="A111" s="2" t="s">
        <v>231</v>
      </c>
      <c r="B111" s="1" t="s">
        <v>232</v>
      </c>
      <c r="C111" s="2">
        <v>1694.62644291173</v>
      </c>
      <c r="D111" s="2">
        <v>2320.7590596802602</v>
      </c>
      <c r="E111" s="2">
        <v>755.42751775894203</v>
      </c>
      <c r="F111" s="3">
        <v>-1.61920581051748</v>
      </c>
      <c r="G111" s="4">
        <v>4.9750430424824001E-2</v>
      </c>
      <c r="H111" s="4">
        <v>7.3901124805806601E-2</v>
      </c>
      <c r="I111" s="5">
        <v>3687.6357110190902</v>
      </c>
      <c r="J111" s="5">
        <v>1325.6953491632601</v>
      </c>
      <c r="K111" s="5">
        <v>1948.9461188584401</v>
      </c>
      <c r="L111" s="5">
        <v>749.33005004142899</v>
      </c>
      <c r="M111" s="5">
        <v>761.52498547645598</v>
      </c>
      <c r="O111">
        <f t="shared" si="1"/>
        <v>1.1313489514125161</v>
      </c>
    </row>
    <row r="112" spans="1:15" x14ac:dyDescent="0.3">
      <c r="A112" s="2" t="s">
        <v>233</v>
      </c>
      <c r="B112" s="1" t="s">
        <v>234</v>
      </c>
      <c r="C112" s="2">
        <v>29.408185067571399</v>
      </c>
      <c r="D112" s="2">
        <v>40.144584448582997</v>
      </c>
      <c r="E112" s="2">
        <v>13.303585996053901</v>
      </c>
      <c r="F112" s="3">
        <v>-1.59667760898509</v>
      </c>
      <c r="G112" s="4">
        <v>2.5674214259366698E-4</v>
      </c>
      <c r="H112" s="4">
        <v>9.2867651254341995E-4</v>
      </c>
      <c r="I112" s="5">
        <v>22.999806929432999</v>
      </c>
      <c r="J112" s="5">
        <v>41.027322217818501</v>
      </c>
      <c r="K112" s="5">
        <v>56.406624198497603</v>
      </c>
      <c r="L112" s="5">
        <v>10.5539443667807</v>
      </c>
      <c r="M112" s="5">
        <v>16.0532276253271</v>
      </c>
      <c r="O112">
        <f t="shared" si="1"/>
        <v>3.0321355381945936</v>
      </c>
    </row>
    <row r="113" spans="1:15" hidden="1" x14ac:dyDescent="0.3">
      <c r="A113" s="2" t="s">
        <v>235</v>
      </c>
      <c r="B113" s="1" t="s">
        <v>236</v>
      </c>
      <c r="C113" s="2">
        <v>4323.8964904160603</v>
      </c>
      <c r="D113" s="2">
        <v>5096.5779727264799</v>
      </c>
      <c r="E113" s="2">
        <v>3164.87426695044</v>
      </c>
      <c r="F113" s="3">
        <v>-0.68734186556713595</v>
      </c>
      <c r="G113" s="4">
        <v>4.8514279793000201E-2</v>
      </c>
      <c r="H113" s="4">
        <v>7.2416437154429497E-2</v>
      </c>
      <c r="I113" s="5">
        <v>5742.2851300484399</v>
      </c>
      <c r="J113" s="5">
        <v>3859.1324961135501</v>
      </c>
      <c r="K113" s="5">
        <v>5688.31629201746</v>
      </c>
      <c r="L113" s="5">
        <v>3208.3990875013301</v>
      </c>
      <c r="M113" s="5">
        <v>3121.3494463995498</v>
      </c>
      <c r="O113">
        <f t="shared" si="1"/>
        <v>1.1401628460232081</v>
      </c>
    </row>
    <row r="114" spans="1:15" hidden="1" x14ac:dyDescent="0.3">
      <c r="A114" s="2" t="s">
        <v>237</v>
      </c>
      <c r="B114" s="1" t="s">
        <v>238</v>
      </c>
      <c r="C114" s="2">
        <v>3016.2207131687401</v>
      </c>
      <c r="D114" s="2">
        <v>3548.4994781107698</v>
      </c>
      <c r="E114" s="2">
        <v>2217.8025657557</v>
      </c>
      <c r="F114" s="3">
        <v>-0.67802636579725295</v>
      </c>
      <c r="G114" s="4">
        <v>2.88901442103323E-2</v>
      </c>
      <c r="H114" s="4">
        <v>4.7528946926675697E-2</v>
      </c>
      <c r="I114" s="5">
        <v>3726.9270478568701</v>
      </c>
      <c r="J114" s="5">
        <v>2865.0746682109898</v>
      </c>
      <c r="K114" s="5">
        <v>4053.49671826445</v>
      </c>
      <c r="L114" s="5">
        <v>2196.1798777782701</v>
      </c>
      <c r="M114" s="5">
        <v>2239.4252537331399</v>
      </c>
      <c r="O114">
        <f t="shared" si="1"/>
        <v>1.3230418080279915</v>
      </c>
    </row>
    <row r="115" spans="1:15" hidden="1" x14ac:dyDescent="0.3">
      <c r="A115" s="2" t="s">
        <v>239</v>
      </c>
      <c r="B115" s="1" t="s">
        <v>240</v>
      </c>
      <c r="C115" s="2">
        <v>2623.0934633184002</v>
      </c>
      <c r="D115" s="2">
        <v>3078.7185571826599</v>
      </c>
      <c r="E115" s="2">
        <v>1939.6558225220001</v>
      </c>
      <c r="F115" s="3">
        <v>-0.66646624351689099</v>
      </c>
      <c r="G115" s="4">
        <v>3.4880394354233499E-2</v>
      </c>
      <c r="H115" s="4">
        <v>5.4179698844646899E-2</v>
      </c>
      <c r="I115" s="5">
        <v>3302.3889449510898</v>
      </c>
      <c r="J115" s="5">
        <v>2424.8856902489802</v>
      </c>
      <c r="K115" s="5">
        <v>3508.8810363479201</v>
      </c>
      <c r="L115" s="5">
        <v>1920.8178747540801</v>
      </c>
      <c r="M115" s="5">
        <v>1958.4937702899099</v>
      </c>
      <c r="O115">
        <f t="shared" si="1"/>
        <v>1.2661634133019561</v>
      </c>
    </row>
    <row r="116" spans="1:15" x14ac:dyDescent="0.3">
      <c r="A116" s="2" t="s">
        <v>241</v>
      </c>
      <c r="B116" s="1" t="s">
        <v>242</v>
      </c>
      <c r="C116" s="2">
        <v>78.549675789473696</v>
      </c>
      <c r="D116" s="2">
        <v>98.523005903884197</v>
      </c>
      <c r="E116" s="2">
        <v>48.589680617857901</v>
      </c>
      <c r="F116" s="3">
        <v>-1.0186465303012799</v>
      </c>
      <c r="G116" s="4">
        <v>1.48899439673425E-4</v>
      </c>
      <c r="H116" s="4">
        <v>5.8414395564189599E-4</v>
      </c>
      <c r="I116" s="5">
        <v>105.41578175990099</v>
      </c>
      <c r="J116" s="5">
        <v>88.037795592402105</v>
      </c>
      <c r="K116" s="5">
        <v>102.11544035934899</v>
      </c>
      <c r="L116" s="5">
        <v>47.013024906568504</v>
      </c>
      <c r="M116" s="5">
        <v>50.166336329147299</v>
      </c>
      <c r="O116">
        <f t="shared" si="1"/>
        <v>3.2334801127562387</v>
      </c>
    </row>
    <row r="117" spans="1:15" hidden="1" x14ac:dyDescent="0.3">
      <c r="A117" s="2" t="s">
        <v>243</v>
      </c>
      <c r="B117" s="1" t="s">
        <v>244</v>
      </c>
      <c r="C117" s="2">
        <v>2382.7398131628502</v>
      </c>
      <c r="D117" s="2">
        <v>2760.2166732761598</v>
      </c>
      <c r="E117" s="2">
        <v>1816.5245229928901</v>
      </c>
      <c r="F117" s="3">
        <v>-0.60352501201656705</v>
      </c>
      <c r="G117" s="4">
        <v>3.9094254383478598E-2</v>
      </c>
      <c r="H117" s="4">
        <v>5.9814209206722202E-2</v>
      </c>
      <c r="I117" s="5">
        <v>2786.8099396163002</v>
      </c>
      <c r="J117" s="5">
        <v>2236.8437967506402</v>
      </c>
      <c r="K117" s="5">
        <v>3256.9962834615299</v>
      </c>
      <c r="L117" s="5">
        <v>1798.9677897921599</v>
      </c>
      <c r="M117" s="5">
        <v>1834.08125619363</v>
      </c>
      <c r="O117">
        <f t="shared" si="1"/>
        <v>1.2231956346229962</v>
      </c>
    </row>
    <row r="118" spans="1:15" x14ac:dyDescent="0.3">
      <c r="A118" s="2" t="s">
        <v>245</v>
      </c>
      <c r="B118" s="1" t="s">
        <v>246</v>
      </c>
      <c r="C118" s="2">
        <v>1081.11236514095</v>
      </c>
      <c r="D118" s="2">
        <v>1393.19086823916</v>
      </c>
      <c r="E118" s="2">
        <v>612.99461049363401</v>
      </c>
      <c r="F118" s="3">
        <v>-1.1842966818252301</v>
      </c>
      <c r="G118" s="4">
        <v>6.2917385345787103E-7</v>
      </c>
      <c r="H118" s="4">
        <v>1.01330104820057E-5</v>
      </c>
      <c r="I118" s="5">
        <v>1519.90390792003</v>
      </c>
      <c r="J118" s="5">
        <v>1222.2723077391699</v>
      </c>
      <c r="K118" s="5">
        <v>1437.39638905827</v>
      </c>
      <c r="L118" s="5">
        <v>615.966571224836</v>
      </c>
      <c r="M118" s="5">
        <v>610.022649762431</v>
      </c>
      <c r="O118">
        <f t="shared" si="1"/>
        <v>4.9942615080961446</v>
      </c>
    </row>
    <row r="119" spans="1:15" x14ac:dyDescent="0.3">
      <c r="A119" s="2" t="s">
        <v>247</v>
      </c>
      <c r="B119" s="1" t="s">
        <v>248</v>
      </c>
      <c r="C119" s="2">
        <v>1511.7772018550299</v>
      </c>
      <c r="D119" s="2">
        <v>1944.7253736190701</v>
      </c>
      <c r="E119" s="2">
        <v>862.35494420897805</v>
      </c>
      <c r="F119" s="3">
        <v>-1.17314202517555</v>
      </c>
      <c r="G119" s="4">
        <v>2.34721923838348E-5</v>
      </c>
      <c r="H119" s="4">
        <v>1.4364981738906901E-4</v>
      </c>
      <c r="I119" s="5">
        <v>2162.9401766554302</v>
      </c>
      <c r="J119" s="5">
        <v>1694.0865132440899</v>
      </c>
      <c r="K119" s="5">
        <v>1977.1494309576799</v>
      </c>
      <c r="L119" s="5">
        <v>855.828943197125</v>
      </c>
      <c r="M119" s="5">
        <v>868.88094522083099</v>
      </c>
      <c r="O119">
        <f t="shared" si="1"/>
        <v>3.8426949217567539</v>
      </c>
    </row>
    <row r="120" spans="1:15" x14ac:dyDescent="0.3">
      <c r="A120" s="2" t="s">
        <v>249</v>
      </c>
      <c r="B120" s="1" t="s">
        <v>250</v>
      </c>
      <c r="C120" s="2">
        <v>1118.1507858971099</v>
      </c>
      <c r="D120" s="2">
        <v>1435.68675258182</v>
      </c>
      <c r="E120" s="2">
        <v>641.84683587003599</v>
      </c>
      <c r="F120" s="3">
        <v>-1.1613246705874201</v>
      </c>
      <c r="G120" s="4">
        <v>2.5122112104761198E-6</v>
      </c>
      <c r="H120" s="4">
        <v>2.9566793477142099E-5</v>
      </c>
      <c r="I120" s="5">
        <v>1528.5288355185701</v>
      </c>
      <c r="J120" s="5">
        <v>1298.34380101805</v>
      </c>
      <c r="K120" s="5">
        <v>1480.18762120885</v>
      </c>
      <c r="L120" s="5">
        <v>648.58785381306802</v>
      </c>
      <c r="M120" s="5">
        <v>635.10581792700498</v>
      </c>
      <c r="O120">
        <f t="shared" si="1"/>
        <v>4.5291957722169682</v>
      </c>
    </row>
    <row r="121" spans="1:15" hidden="1" x14ac:dyDescent="0.3">
      <c r="A121" s="2" t="s">
        <v>251</v>
      </c>
      <c r="B121" s="1" t="s">
        <v>252</v>
      </c>
      <c r="C121" s="2">
        <v>156.23305611258999</v>
      </c>
      <c r="D121" s="2">
        <v>188.71053066050601</v>
      </c>
      <c r="E121" s="2">
        <v>107.516844290715</v>
      </c>
      <c r="F121" s="3">
        <v>-0.81194688106518498</v>
      </c>
      <c r="G121" s="4">
        <v>4.4789846320062903E-3</v>
      </c>
      <c r="H121" s="4">
        <v>9.9316615753182996E-3</v>
      </c>
      <c r="I121" s="5">
        <v>180.16515428055899</v>
      </c>
      <c r="J121" s="5">
        <v>191.46083701648601</v>
      </c>
      <c r="K121" s="5">
        <v>194.50560068447501</v>
      </c>
      <c r="L121" s="5">
        <v>102.661095204139</v>
      </c>
      <c r="M121" s="5">
        <v>112.37259337729</v>
      </c>
      <c r="O121">
        <f t="shared" si="1"/>
        <v>2.0029780875947085</v>
      </c>
    </row>
    <row r="122" spans="1:15" hidden="1" x14ac:dyDescent="0.3">
      <c r="A122" s="2" t="s">
        <v>253</v>
      </c>
      <c r="B122" s="1" t="s">
        <v>254</v>
      </c>
      <c r="C122" s="2">
        <v>851.29958536184699</v>
      </c>
      <c r="D122" s="2">
        <v>1002.39354240171</v>
      </c>
      <c r="E122" s="2">
        <v>624.65864980204503</v>
      </c>
      <c r="F122" s="3">
        <v>-0.68215655869799696</v>
      </c>
      <c r="G122" s="4">
        <v>1.2959319575702099E-2</v>
      </c>
      <c r="H122" s="4">
        <v>2.4630756460651299E-2</v>
      </c>
      <c r="I122" s="5">
        <v>974.61681863472404</v>
      </c>
      <c r="J122" s="5">
        <v>931.66210869629401</v>
      </c>
      <c r="K122" s="5">
        <v>1100.9016998741299</v>
      </c>
      <c r="L122" s="5">
        <v>654.34455074040204</v>
      </c>
      <c r="M122" s="5">
        <v>594.972748863687</v>
      </c>
      <c r="O122">
        <f t="shared" si="1"/>
        <v>1.6085222498888008</v>
      </c>
    </row>
    <row r="123" spans="1:15" hidden="1" x14ac:dyDescent="0.3">
      <c r="A123" s="2" t="s">
        <v>255</v>
      </c>
      <c r="B123" s="1" t="s">
        <v>256</v>
      </c>
      <c r="C123" s="2">
        <v>9.9814182590748697</v>
      </c>
      <c r="D123" s="2">
        <v>12.3903281735509</v>
      </c>
      <c r="E123" s="2">
        <v>6.3680533873608702</v>
      </c>
      <c r="F123" s="3">
        <v>-0.95676863915918897</v>
      </c>
      <c r="G123" s="4">
        <v>0.12501815415792</v>
      </c>
      <c r="H123" s="4">
        <v>0.17154957476378299</v>
      </c>
      <c r="I123" s="5">
        <v>13.416554042169301</v>
      </c>
      <c r="J123" s="5">
        <v>11.1115664339925</v>
      </c>
      <c r="K123" s="5">
        <v>12.6428640444908</v>
      </c>
      <c r="L123" s="5">
        <v>6.7161464152240704</v>
      </c>
      <c r="M123" s="5">
        <v>6.0199603594976798</v>
      </c>
      <c r="O123">
        <f t="shared" si="1"/>
        <v>0.76561035413343559</v>
      </c>
    </row>
    <row r="124" spans="1:15" x14ac:dyDescent="0.3">
      <c r="A124" s="2" t="s">
        <v>257</v>
      </c>
      <c r="B124" s="1" t="s">
        <v>258</v>
      </c>
      <c r="C124" s="2">
        <v>28.116903247128501</v>
      </c>
      <c r="D124" s="2">
        <v>38.400019054528897</v>
      </c>
      <c r="E124" s="2">
        <v>12.692229536028</v>
      </c>
      <c r="F124" s="3">
        <v>-1.5909368915809099</v>
      </c>
      <c r="G124" s="4">
        <v>1.2810666707383501E-4</v>
      </c>
      <c r="H124" s="4">
        <v>5.1783545621318097E-4</v>
      </c>
      <c r="I124" s="5">
        <v>45.999613858865999</v>
      </c>
      <c r="J124" s="5">
        <v>34.1894351815154</v>
      </c>
      <c r="K124" s="5">
        <v>35.0110081232054</v>
      </c>
      <c r="L124" s="5">
        <v>15.351191806226501</v>
      </c>
      <c r="M124" s="5">
        <v>10.033267265829499</v>
      </c>
      <c r="O124">
        <f t="shared" si="1"/>
        <v>3.2858082167235572</v>
      </c>
    </row>
    <row r="125" spans="1:15" hidden="1" x14ac:dyDescent="0.3">
      <c r="A125" s="2" t="s">
        <v>259</v>
      </c>
      <c r="B125" s="1" t="s">
        <v>260</v>
      </c>
      <c r="C125" s="2">
        <v>22.442053829552801</v>
      </c>
      <c r="D125" s="2">
        <v>27.9093584728572</v>
      </c>
      <c r="E125" s="2">
        <v>14.2410968645962</v>
      </c>
      <c r="F125" s="3">
        <v>-0.96869819279036096</v>
      </c>
      <c r="G125" s="4">
        <v>2.1279196818665899E-2</v>
      </c>
      <c r="H125" s="4">
        <v>3.7422035784550403E-2</v>
      </c>
      <c r="I125" s="5">
        <v>25.874782795612099</v>
      </c>
      <c r="J125" s="5">
        <v>24.787340506598699</v>
      </c>
      <c r="K125" s="5">
        <v>33.065952116360698</v>
      </c>
      <c r="L125" s="5">
        <v>13.4322928304481</v>
      </c>
      <c r="M125" s="5">
        <v>15.0499008987442</v>
      </c>
      <c r="O125">
        <f t="shared" si="1"/>
        <v>1.4268725902740766</v>
      </c>
    </row>
    <row r="126" spans="1:15" x14ac:dyDescent="0.3">
      <c r="A126" s="2" t="s">
        <v>261</v>
      </c>
      <c r="B126" s="1" t="s">
        <v>262</v>
      </c>
      <c r="C126" s="2">
        <v>17.127795161317898</v>
      </c>
      <c r="D126" s="2">
        <v>22.338180129483899</v>
      </c>
      <c r="E126" s="2">
        <v>9.3122177090690208</v>
      </c>
      <c r="F126" s="3">
        <v>-1.2584557577490401</v>
      </c>
      <c r="G126" s="4">
        <v>1.13620578421228E-2</v>
      </c>
      <c r="H126" s="4">
        <v>2.2004998099301201E-2</v>
      </c>
      <c r="I126" s="5">
        <v>20.1248310632539</v>
      </c>
      <c r="J126" s="5">
        <v>19.658925229371299</v>
      </c>
      <c r="K126" s="5">
        <v>27.230784095826401</v>
      </c>
      <c r="L126" s="5">
        <v>9.5944948788915294</v>
      </c>
      <c r="M126" s="5">
        <v>9.0299405392465104</v>
      </c>
      <c r="O126">
        <f t="shared" si="1"/>
        <v>1.6574786646135575</v>
      </c>
    </row>
    <row r="127" spans="1:15" hidden="1" x14ac:dyDescent="0.3">
      <c r="A127" s="2" t="s">
        <v>263</v>
      </c>
      <c r="B127" s="1" t="s">
        <v>264</v>
      </c>
      <c r="C127" s="2">
        <v>21.003902751549901</v>
      </c>
      <c r="D127" s="2">
        <v>25.861507997944599</v>
      </c>
      <c r="E127" s="2">
        <v>13.7174948819578</v>
      </c>
      <c r="F127" s="3">
        <v>-0.90823697716031104</v>
      </c>
      <c r="G127" s="4">
        <v>3.8429252252482803E-2</v>
      </c>
      <c r="H127" s="4">
        <v>5.9092217031455903E-2</v>
      </c>
      <c r="I127" s="5">
        <v>28.749758661791301</v>
      </c>
      <c r="J127" s="5">
        <v>19.658925229371299</v>
      </c>
      <c r="K127" s="5">
        <v>29.175840102671199</v>
      </c>
      <c r="L127" s="5">
        <v>14.3917423183373</v>
      </c>
      <c r="M127" s="5">
        <v>13.043247445578301</v>
      </c>
      <c r="O127">
        <f t="shared" si="1"/>
        <v>1.2284697157833189</v>
      </c>
    </row>
    <row r="128" spans="1:15" hidden="1" x14ac:dyDescent="0.3">
      <c r="A128" s="2" t="s">
        <v>265</v>
      </c>
      <c r="B128" s="1" t="s">
        <v>266</v>
      </c>
      <c r="C128" s="2">
        <v>21.554759237666701</v>
      </c>
      <c r="D128" s="2">
        <v>26.764976395241298</v>
      </c>
      <c r="E128" s="2">
        <v>13.739433501304701</v>
      </c>
      <c r="F128" s="3">
        <v>-0.95738887577429399</v>
      </c>
      <c r="G128" s="4">
        <v>2.6832937330325698E-2</v>
      </c>
      <c r="H128" s="4">
        <v>4.4949916023569701E-2</v>
      </c>
      <c r="I128" s="5">
        <v>26.833108084338502</v>
      </c>
      <c r="J128" s="5">
        <v>21.368396988447099</v>
      </c>
      <c r="K128" s="5">
        <v>32.093424112938301</v>
      </c>
      <c r="L128" s="5">
        <v>13.4322928304481</v>
      </c>
      <c r="M128" s="5">
        <v>14.046574172161201</v>
      </c>
      <c r="O128">
        <f t="shared" si="1"/>
        <v>1.3472711152885801</v>
      </c>
    </row>
    <row r="129" spans="1:15" hidden="1" x14ac:dyDescent="0.3">
      <c r="A129" s="2" t="s">
        <v>267</v>
      </c>
      <c r="B129" s="1" t="s">
        <v>268</v>
      </c>
      <c r="C129" s="2">
        <v>11.0052090485744</v>
      </c>
      <c r="D129" s="2">
        <v>12.439060691309701</v>
      </c>
      <c r="E129" s="2">
        <v>8.8544315844713406</v>
      </c>
      <c r="F129" s="3">
        <v>-0.48780898839400799</v>
      </c>
      <c r="G129" s="4">
        <v>0.40536962769924501</v>
      </c>
      <c r="H129" s="4">
        <v>0.46672220132243503</v>
      </c>
      <c r="I129" s="5">
        <v>11.4999034647165</v>
      </c>
      <c r="J129" s="5">
        <v>10.2568305544546</v>
      </c>
      <c r="K129" s="5">
        <v>15.560448054758</v>
      </c>
      <c r="L129" s="5">
        <v>7.6755959031132299</v>
      </c>
      <c r="M129" s="5">
        <v>10.033267265829499</v>
      </c>
      <c r="O129">
        <f t="shared" si="1"/>
        <v>0.33094153984230346</v>
      </c>
    </row>
    <row r="130" spans="1:15" hidden="1" x14ac:dyDescent="0.3">
      <c r="A130" s="2" t="s">
        <v>269</v>
      </c>
      <c r="B130" s="1" t="s">
        <v>270</v>
      </c>
      <c r="C130" s="2">
        <v>11.341045259345799</v>
      </c>
      <c r="D130" s="2">
        <v>13.682297939882</v>
      </c>
      <c r="E130" s="2">
        <v>7.8291662385415002</v>
      </c>
      <c r="F130" s="3">
        <v>-0.79869671650438001</v>
      </c>
      <c r="G130" s="4">
        <v>0.16964059937172499</v>
      </c>
      <c r="H130" s="4">
        <v>0.21902963463184699</v>
      </c>
      <c r="I130" s="5">
        <v>14.374879330895601</v>
      </c>
      <c r="J130" s="5">
        <v>11.1115664339925</v>
      </c>
      <c r="K130" s="5">
        <v>15.560448054758</v>
      </c>
      <c r="L130" s="5">
        <v>8.6350453910023806</v>
      </c>
      <c r="M130" s="5">
        <v>7.0232870860806198</v>
      </c>
      <c r="O130">
        <f t="shared" ref="O130:O193" si="2">-LOG10(H130)</f>
        <v>0.65949712129512705</v>
      </c>
    </row>
    <row r="131" spans="1:15" hidden="1" x14ac:dyDescent="0.3">
      <c r="A131" s="2" t="s">
        <v>271</v>
      </c>
      <c r="B131" s="1" t="s">
        <v>272</v>
      </c>
      <c r="C131" s="2">
        <v>12.8745905611406</v>
      </c>
      <c r="D131" s="2">
        <v>15.918390280243599</v>
      </c>
      <c r="E131" s="2">
        <v>8.3088909824860799</v>
      </c>
      <c r="F131" s="3">
        <v>-0.92879439466562297</v>
      </c>
      <c r="G131" s="4">
        <v>0.102127613367811</v>
      </c>
      <c r="H131" s="4">
        <v>0.14269885703447499</v>
      </c>
      <c r="I131" s="5">
        <v>21.0831563519803</v>
      </c>
      <c r="J131" s="5">
        <v>11.1115664339925</v>
      </c>
      <c r="K131" s="5">
        <v>15.560448054758</v>
      </c>
      <c r="L131" s="5">
        <v>9.5944948788915294</v>
      </c>
      <c r="M131" s="5">
        <v>7.0232870860806198</v>
      </c>
      <c r="O131">
        <f t="shared" si="2"/>
        <v>0.84557950541099036</v>
      </c>
    </row>
    <row r="132" spans="1:15" hidden="1" x14ac:dyDescent="0.3">
      <c r="A132" s="2" t="s">
        <v>273</v>
      </c>
      <c r="B132" s="1" t="s">
        <v>274</v>
      </c>
      <c r="C132" s="2">
        <v>6.0445623264210804</v>
      </c>
      <c r="D132" s="2">
        <v>7.7916778335999703</v>
      </c>
      <c r="E132" s="2">
        <v>3.4238890656527299</v>
      </c>
      <c r="F132" s="3">
        <v>-1.1781403503571499</v>
      </c>
      <c r="G132" s="4">
        <v>0.157376791623632</v>
      </c>
      <c r="H132" s="4">
        <v>0.206683683419878</v>
      </c>
      <c r="I132" s="5">
        <v>7.6666023098110001</v>
      </c>
      <c r="J132" s="5">
        <v>5.9831511567651896</v>
      </c>
      <c r="K132" s="5">
        <v>9.7252800342237293</v>
      </c>
      <c r="L132" s="5">
        <v>3.8377979515566101</v>
      </c>
      <c r="M132" s="5">
        <v>3.0099801797488399</v>
      </c>
      <c r="O132">
        <f t="shared" si="2"/>
        <v>0.68469380726440077</v>
      </c>
    </row>
    <row r="133" spans="1:15" hidden="1" x14ac:dyDescent="0.3">
      <c r="A133" s="2" t="s">
        <v>275</v>
      </c>
      <c r="B133" s="1" t="s">
        <v>276</v>
      </c>
      <c r="C133" s="2">
        <v>4.1551447979477203</v>
      </c>
      <c r="D133" s="2">
        <v>4.6426486194777201</v>
      </c>
      <c r="E133" s="2">
        <v>3.4238890656527299</v>
      </c>
      <c r="F133" s="3">
        <v>-0.43496949448856798</v>
      </c>
      <c r="G133" s="4">
        <v>0.63437877043556801</v>
      </c>
      <c r="H133" s="4">
        <v>0.69577026434868805</v>
      </c>
      <c r="I133" s="5">
        <v>4.7916264436318796</v>
      </c>
      <c r="J133" s="5">
        <v>4.2736793976894196</v>
      </c>
      <c r="K133" s="5">
        <v>4.8626400171118602</v>
      </c>
      <c r="L133" s="5">
        <v>3.8377979515566101</v>
      </c>
      <c r="M133" s="5">
        <v>3.0099801797488399</v>
      </c>
      <c r="O133">
        <f t="shared" si="2"/>
        <v>0.15753413595812643</v>
      </c>
    </row>
    <row r="134" spans="1:15" hidden="1" x14ac:dyDescent="0.3">
      <c r="A134" s="2" t="s">
        <v>277</v>
      </c>
      <c r="B134" s="1" t="s">
        <v>278</v>
      </c>
      <c r="C134" s="2">
        <v>386.27074192856901</v>
      </c>
      <c r="D134" s="2">
        <v>465.49565070220001</v>
      </c>
      <c r="E134" s="2">
        <v>267.43337876812302</v>
      </c>
      <c r="F134" s="3">
        <v>-0.79907348047413695</v>
      </c>
      <c r="G134" s="4">
        <v>3.4022390763934502E-3</v>
      </c>
      <c r="H134" s="4">
        <v>8.0083473644338102E-3</v>
      </c>
      <c r="I134" s="5">
        <v>464.78776503229199</v>
      </c>
      <c r="J134" s="5">
        <v>444.46265735970002</v>
      </c>
      <c r="K134" s="5">
        <v>487.23652971460899</v>
      </c>
      <c r="L134" s="5">
        <v>305.10493714875099</v>
      </c>
      <c r="M134" s="5">
        <v>229.76182038749499</v>
      </c>
      <c r="O134">
        <f t="shared" si="2"/>
        <v>2.0964570974686727</v>
      </c>
    </row>
    <row r="135" spans="1:15" hidden="1" x14ac:dyDescent="0.3">
      <c r="A135" s="2" t="s">
        <v>279</v>
      </c>
      <c r="B135" s="1" t="s">
        <v>280</v>
      </c>
      <c r="C135" s="2">
        <v>258.72109366817301</v>
      </c>
      <c r="D135" s="2">
        <v>315.08015955159499</v>
      </c>
      <c r="E135" s="2">
        <v>174.182494843038</v>
      </c>
      <c r="F135" s="3">
        <v>-0.85444607716144505</v>
      </c>
      <c r="G135" s="4">
        <v>3.4761581973934302E-3</v>
      </c>
      <c r="H135" s="4">
        <v>8.1198809801709092E-3</v>
      </c>
      <c r="I135" s="5">
        <v>320.08064643460898</v>
      </c>
      <c r="J135" s="5">
        <v>290.61019904288099</v>
      </c>
      <c r="K135" s="5">
        <v>334.54963317729602</v>
      </c>
      <c r="L135" s="5">
        <v>192.84934706572</v>
      </c>
      <c r="M135" s="5">
        <v>155.515642620357</v>
      </c>
      <c r="O135">
        <f t="shared" si="2"/>
        <v>2.0904503365265388</v>
      </c>
    </row>
    <row r="136" spans="1:15" hidden="1" x14ac:dyDescent="0.3">
      <c r="A136" s="2" t="s">
        <v>281</v>
      </c>
      <c r="B136" s="1" t="s">
        <v>282</v>
      </c>
      <c r="C136" s="2">
        <v>247.165071398793</v>
      </c>
      <c r="D136" s="2">
        <v>299.70179762621302</v>
      </c>
      <c r="E136" s="2">
        <v>168.35998205766299</v>
      </c>
      <c r="F136" s="3">
        <v>-0.831402250455891</v>
      </c>
      <c r="G136" s="4">
        <v>4.94611075931513E-3</v>
      </c>
      <c r="H136" s="4">
        <v>1.07341127117052E-2</v>
      </c>
      <c r="I136" s="5">
        <v>297.08083950517602</v>
      </c>
      <c r="J136" s="5">
        <v>282.06284024750198</v>
      </c>
      <c r="K136" s="5">
        <v>319.96171312596101</v>
      </c>
      <c r="L136" s="5">
        <v>184.21430167471701</v>
      </c>
      <c r="M136" s="5">
        <v>152.50566244060801</v>
      </c>
      <c r="O136">
        <f t="shared" si="2"/>
        <v>1.9692338487904946</v>
      </c>
    </row>
    <row r="137" spans="1:15" hidden="1" x14ac:dyDescent="0.3">
      <c r="A137" s="2" t="s">
        <v>283</v>
      </c>
      <c r="B137" s="1" t="s">
        <v>284</v>
      </c>
      <c r="C137" s="2">
        <v>46.462053240172203</v>
      </c>
      <c r="D137" s="2">
        <v>55.482523306437002</v>
      </c>
      <c r="E137" s="2">
        <v>32.931348140774901</v>
      </c>
      <c r="F137" s="3">
        <v>-0.74959825653035095</v>
      </c>
      <c r="G137" s="4">
        <v>2.4387380649191E-2</v>
      </c>
      <c r="H137" s="4">
        <v>4.1924373475575497E-2</v>
      </c>
      <c r="I137" s="5">
        <v>68.041095499572606</v>
      </c>
      <c r="J137" s="5">
        <v>41.027322217818501</v>
      </c>
      <c r="K137" s="5">
        <v>57.37915220192</v>
      </c>
      <c r="L137" s="5">
        <v>29.7429341245637</v>
      </c>
      <c r="M137" s="5">
        <v>36.119762156986098</v>
      </c>
      <c r="O137">
        <f t="shared" si="2"/>
        <v>1.3775334188383574</v>
      </c>
    </row>
    <row r="138" spans="1:15" hidden="1" x14ac:dyDescent="0.3">
      <c r="A138" s="2" t="s">
        <v>285</v>
      </c>
      <c r="B138" s="1" t="s">
        <v>286</v>
      </c>
      <c r="C138" s="2">
        <v>46.657037499610396</v>
      </c>
      <c r="D138" s="2">
        <v>55.473054829973002</v>
      </c>
      <c r="E138" s="2">
        <v>33.4330115040664</v>
      </c>
      <c r="F138" s="3">
        <v>-0.72771734405596</v>
      </c>
      <c r="G138" s="4">
        <v>2.6881812523899502E-2</v>
      </c>
      <c r="H138" s="4">
        <v>4.4949916023569701E-2</v>
      </c>
      <c r="I138" s="5">
        <v>69.957746077025405</v>
      </c>
      <c r="J138" s="5">
        <v>41.027322217818501</v>
      </c>
      <c r="K138" s="5">
        <v>55.434096195075199</v>
      </c>
      <c r="L138" s="5">
        <v>29.7429341245637</v>
      </c>
      <c r="M138" s="5">
        <v>37.123088883568997</v>
      </c>
      <c r="O138">
        <f t="shared" si="2"/>
        <v>1.3472711152885801</v>
      </c>
    </row>
    <row r="139" spans="1:15" hidden="1" x14ac:dyDescent="0.3">
      <c r="A139" s="2" t="s">
        <v>287</v>
      </c>
      <c r="B139" s="1" t="s">
        <v>288</v>
      </c>
      <c r="C139" s="2">
        <v>44.925768999026701</v>
      </c>
      <c r="D139" s="2">
        <v>53.590934055583098</v>
      </c>
      <c r="E139" s="2">
        <v>31.928021414191999</v>
      </c>
      <c r="F139" s="3">
        <v>-0.74369985242347003</v>
      </c>
      <c r="G139" s="4">
        <v>2.3398297932243101E-2</v>
      </c>
      <c r="H139" s="4">
        <v>4.0681131632195298E-2</v>
      </c>
      <c r="I139" s="5">
        <v>65.166119633393507</v>
      </c>
      <c r="J139" s="5">
        <v>40.172586338280603</v>
      </c>
      <c r="K139" s="5">
        <v>55.434096195075199</v>
      </c>
      <c r="L139" s="5">
        <v>29.7429341245637</v>
      </c>
      <c r="M139" s="5">
        <v>34.113108703820203</v>
      </c>
      <c r="O139">
        <f t="shared" si="2"/>
        <v>1.3906069747566092</v>
      </c>
    </row>
    <row r="140" spans="1:15" hidden="1" x14ac:dyDescent="0.3">
      <c r="A140" s="2" t="s">
        <v>289</v>
      </c>
      <c r="B140" s="1" t="s">
        <v>290</v>
      </c>
      <c r="C140" s="2">
        <v>11.4692463620555</v>
      </c>
      <c r="D140" s="2">
        <v>11.9185644836948</v>
      </c>
      <c r="E140" s="2">
        <v>10.795269179596501</v>
      </c>
      <c r="F140" s="3">
        <v>-0.14923689159523801</v>
      </c>
      <c r="G140" s="4">
        <v>0.78817897785382496</v>
      </c>
      <c r="H140" s="4">
        <v>0.82596838090161095</v>
      </c>
      <c r="I140" s="5">
        <v>11.4999034647165</v>
      </c>
      <c r="J140" s="5">
        <v>14.530509952144</v>
      </c>
      <c r="K140" s="5">
        <v>9.7252800342237293</v>
      </c>
      <c r="L140" s="5">
        <v>10.5539443667807</v>
      </c>
      <c r="M140" s="5">
        <v>11.036593992412399</v>
      </c>
      <c r="O140">
        <f t="shared" si="2"/>
        <v>8.3036577695100589E-2</v>
      </c>
    </row>
    <row r="141" spans="1:15" hidden="1" x14ac:dyDescent="0.3">
      <c r="A141" s="2" t="s">
        <v>291</v>
      </c>
      <c r="B141" s="1" t="s">
        <v>292</v>
      </c>
      <c r="C141" s="2">
        <v>272.417909212116</v>
      </c>
      <c r="D141" s="2">
        <v>339.01389240836897</v>
      </c>
      <c r="E141" s="2">
        <v>172.523934417736</v>
      </c>
      <c r="F141" s="3">
        <v>-0.97353194017494404</v>
      </c>
      <c r="G141" s="4">
        <v>3.06521887594394E-3</v>
      </c>
      <c r="H141" s="4">
        <v>7.3277888753034703E-3</v>
      </c>
      <c r="I141" s="5">
        <v>452.32953627884899</v>
      </c>
      <c r="J141" s="5">
        <v>256.420763861365</v>
      </c>
      <c r="K141" s="5">
        <v>308.29137708489202</v>
      </c>
      <c r="L141" s="5">
        <v>199.56549348094401</v>
      </c>
      <c r="M141" s="5">
        <v>145.48237535452699</v>
      </c>
      <c r="O141">
        <f t="shared" si="2"/>
        <v>2.1350270518417824</v>
      </c>
    </row>
    <row r="142" spans="1:15" hidden="1" x14ac:dyDescent="0.3">
      <c r="A142" s="2" t="s">
        <v>293</v>
      </c>
      <c r="B142" s="1" t="s">
        <v>294</v>
      </c>
      <c r="C142" s="2">
        <v>147.509616729345</v>
      </c>
      <c r="D142" s="2">
        <v>170.931372744566</v>
      </c>
      <c r="E142" s="2">
        <v>112.376982706514</v>
      </c>
      <c r="F142" s="3">
        <v>-0.60337569604614305</v>
      </c>
      <c r="G142" s="4">
        <v>1.6287316533879499E-2</v>
      </c>
      <c r="H142" s="4">
        <v>2.9843825505192399E-2</v>
      </c>
      <c r="I142" s="5">
        <v>193.58170832272799</v>
      </c>
      <c r="J142" s="5">
        <v>160.69034535312201</v>
      </c>
      <c r="K142" s="5">
        <v>158.52206455784699</v>
      </c>
      <c r="L142" s="5">
        <v>131.44457984081399</v>
      </c>
      <c r="M142" s="5">
        <v>93.309385572213998</v>
      </c>
      <c r="O142">
        <f t="shared" si="2"/>
        <v>1.525145507965163</v>
      </c>
    </row>
    <row r="143" spans="1:15" hidden="1" x14ac:dyDescent="0.3">
      <c r="A143" s="2" t="s">
        <v>295</v>
      </c>
      <c r="B143" s="1" t="s">
        <v>296</v>
      </c>
      <c r="C143" s="2">
        <v>121.261085949018</v>
      </c>
      <c r="D143" s="2">
        <v>137.593458269613</v>
      </c>
      <c r="E143" s="2">
        <v>96.762527468124802</v>
      </c>
      <c r="F143" s="3">
        <v>-0.50638511411371101</v>
      </c>
      <c r="G143" s="4">
        <v>3.6938467377533798E-2</v>
      </c>
      <c r="H143" s="4">
        <v>5.7086722310734E-2</v>
      </c>
      <c r="I143" s="5">
        <v>135.12386571041901</v>
      </c>
      <c r="J143" s="5">
        <v>137.612476605599</v>
      </c>
      <c r="K143" s="5">
        <v>140.044032492822</v>
      </c>
      <c r="L143" s="5">
        <v>112.255590083031</v>
      </c>
      <c r="M143" s="5">
        <v>81.269464853218594</v>
      </c>
      <c r="O143">
        <f t="shared" si="2"/>
        <v>1.2434648917143916</v>
      </c>
    </row>
    <row r="144" spans="1:15" hidden="1" x14ac:dyDescent="0.3">
      <c r="A144" s="2" t="s">
        <v>297</v>
      </c>
      <c r="B144" s="1" t="s">
        <v>298</v>
      </c>
      <c r="C144" s="2">
        <v>158.10433523794899</v>
      </c>
      <c r="D144" s="2">
        <v>182.73015977461901</v>
      </c>
      <c r="E144" s="2">
        <v>121.165598432945</v>
      </c>
      <c r="F144" s="3">
        <v>-0.59112788324277499</v>
      </c>
      <c r="G144" s="4">
        <v>2.0542861278082601E-2</v>
      </c>
      <c r="H144" s="4">
        <v>3.6760909655516198E-2</v>
      </c>
      <c r="I144" s="5">
        <v>195.49835890018099</v>
      </c>
      <c r="J144" s="5">
        <v>171.80191178711499</v>
      </c>
      <c r="K144" s="5">
        <v>180.890208636561</v>
      </c>
      <c r="L144" s="5">
        <v>141.99852420759501</v>
      </c>
      <c r="M144" s="5">
        <v>100.332672658295</v>
      </c>
      <c r="O144">
        <f t="shared" si="2"/>
        <v>1.4346137504555896</v>
      </c>
    </row>
    <row r="145" spans="1:15" hidden="1" x14ac:dyDescent="0.3">
      <c r="A145" s="2" t="s">
        <v>299</v>
      </c>
      <c r="B145" s="1" t="s">
        <v>300</v>
      </c>
      <c r="C145" s="2">
        <v>61.890350607896998</v>
      </c>
      <c r="D145" s="2">
        <v>73.0839338837187</v>
      </c>
      <c r="E145" s="2">
        <v>45.099975694164499</v>
      </c>
      <c r="F145" s="3">
        <v>-0.69253486754884297</v>
      </c>
      <c r="G145" s="4">
        <v>1.39289000938319E-2</v>
      </c>
      <c r="H145" s="4">
        <v>2.6310144621682501E-2</v>
      </c>
      <c r="I145" s="5">
        <v>78.582673675562802</v>
      </c>
      <c r="J145" s="5">
        <v>58.976775688114003</v>
      </c>
      <c r="K145" s="5">
        <v>81.692352287479295</v>
      </c>
      <c r="L145" s="5">
        <v>46.053575418679401</v>
      </c>
      <c r="M145" s="5">
        <v>44.146375969649597</v>
      </c>
      <c r="O145">
        <f t="shared" si="2"/>
        <v>1.5798767646765148</v>
      </c>
    </row>
    <row r="146" spans="1:15" hidden="1" x14ac:dyDescent="0.3">
      <c r="A146" s="2" t="s">
        <v>301</v>
      </c>
      <c r="B146" s="1" t="s">
        <v>302</v>
      </c>
      <c r="C146" s="2">
        <v>10.9726287035704</v>
      </c>
      <c r="D146" s="2">
        <v>13.737154831311701</v>
      </c>
      <c r="E146" s="2">
        <v>6.8258395119585504</v>
      </c>
      <c r="F146" s="3">
        <v>-0.99798886275874898</v>
      </c>
      <c r="G146" s="4">
        <v>0.111368160231116</v>
      </c>
      <c r="H146" s="4">
        <v>0.15350746410235</v>
      </c>
      <c r="I146" s="5">
        <v>19.166505774527501</v>
      </c>
      <c r="J146" s="5">
        <v>9.4020946749167305</v>
      </c>
      <c r="K146" s="5">
        <v>12.6428640444908</v>
      </c>
      <c r="L146" s="5">
        <v>8.6350453910023806</v>
      </c>
      <c r="M146" s="5">
        <v>5.0166336329147301</v>
      </c>
      <c r="O146">
        <f t="shared" si="2"/>
        <v>0.81387050266463234</v>
      </c>
    </row>
    <row r="147" spans="1:15" hidden="1" x14ac:dyDescent="0.3">
      <c r="A147" s="2" t="s">
        <v>303</v>
      </c>
      <c r="B147" s="1" t="s">
        <v>304</v>
      </c>
      <c r="C147" s="2">
        <v>642.472108931722</v>
      </c>
      <c r="D147" s="2">
        <v>690.825354479775</v>
      </c>
      <c r="E147" s="2">
        <v>569.942240609642</v>
      </c>
      <c r="F147" s="3">
        <v>-0.27744493653847302</v>
      </c>
      <c r="G147" s="4">
        <v>0.205459619793632</v>
      </c>
      <c r="H147" s="4">
        <v>0.25661487206878097</v>
      </c>
      <c r="I147" s="5">
        <v>562.53694448238195</v>
      </c>
      <c r="J147" s="5">
        <v>708.57604413690603</v>
      </c>
      <c r="K147" s="5">
        <v>801.36307482003497</v>
      </c>
      <c r="L147" s="5">
        <v>590.06143505182899</v>
      </c>
      <c r="M147" s="5">
        <v>549.82304616745398</v>
      </c>
      <c r="O147">
        <f t="shared" si="2"/>
        <v>0.59071817777308766</v>
      </c>
    </row>
    <row r="148" spans="1:15" hidden="1" x14ac:dyDescent="0.3">
      <c r="A148" s="2" t="s">
        <v>305</v>
      </c>
      <c r="B148" s="1" t="s">
        <v>306</v>
      </c>
      <c r="C148" s="2">
        <v>160.71132912551701</v>
      </c>
      <c r="D148" s="2">
        <v>177.98865598418499</v>
      </c>
      <c r="E148" s="2">
        <v>134.795338837515</v>
      </c>
      <c r="F148" s="3">
        <v>-0.39984594045461302</v>
      </c>
      <c r="G148" s="4">
        <v>0.165912439720097</v>
      </c>
      <c r="H148" s="4">
        <v>0.21512375658622701</v>
      </c>
      <c r="I148" s="5">
        <v>186.873431301643</v>
      </c>
      <c r="J148" s="5">
        <v>170.09244002803899</v>
      </c>
      <c r="K148" s="5">
        <v>177.00009662287201</v>
      </c>
      <c r="L148" s="5">
        <v>160.228064477489</v>
      </c>
      <c r="M148" s="5">
        <v>109.36261319754099</v>
      </c>
      <c r="O148">
        <f t="shared" si="2"/>
        <v>0.66731162687612511</v>
      </c>
    </row>
    <row r="149" spans="1:15" hidden="1" x14ac:dyDescent="0.3">
      <c r="A149" s="2" t="s">
        <v>527</v>
      </c>
      <c r="B149" s="1" t="s">
        <v>528</v>
      </c>
      <c r="C149" s="2">
        <v>294.10540574975698</v>
      </c>
      <c r="D149" s="2">
        <v>361.79665602956402</v>
      </c>
      <c r="E149" s="2">
        <v>192.56853033004799</v>
      </c>
      <c r="F149" s="3">
        <v>-0.90936533814300702</v>
      </c>
      <c r="G149" s="4">
        <v>4.3757908234018898E-5</v>
      </c>
      <c r="H149" s="4">
        <v>2.2694779524762401E-4</v>
      </c>
      <c r="I149" s="5">
        <v>339.24715220913703</v>
      </c>
      <c r="J149" s="5">
        <v>351.29644649007099</v>
      </c>
      <c r="K149" s="5">
        <v>394.84636938948302</v>
      </c>
      <c r="L149" s="5">
        <v>200.52494296883299</v>
      </c>
      <c r="M149" s="5">
        <v>184.612117691262</v>
      </c>
      <c r="O149">
        <f t="shared" si="2"/>
        <v>3.6440740319845464</v>
      </c>
    </row>
    <row r="150" spans="1:15" x14ac:dyDescent="0.3">
      <c r="A150" s="2" t="s">
        <v>307</v>
      </c>
      <c r="B150" s="1" t="s">
        <v>308</v>
      </c>
      <c r="C150" s="2">
        <v>9.7674034824868006</v>
      </c>
      <c r="D150" s="2">
        <v>13.6619708515152</v>
      </c>
      <c r="E150" s="2">
        <v>3.9255524289441999</v>
      </c>
      <c r="F150" s="3">
        <v>-1.7962846557632399</v>
      </c>
      <c r="G150" s="4">
        <v>1.2099939650040499E-2</v>
      </c>
      <c r="H150" s="4">
        <v>2.3286676307625102E-2</v>
      </c>
      <c r="I150" s="5">
        <v>10.5415781759901</v>
      </c>
      <c r="J150" s="5">
        <v>11.966302313530401</v>
      </c>
      <c r="K150" s="5">
        <v>18.478032065025101</v>
      </c>
      <c r="L150" s="5">
        <v>3.8377979515566101</v>
      </c>
      <c r="M150" s="5">
        <v>4.0133069063317803</v>
      </c>
      <c r="O150">
        <f t="shared" si="2"/>
        <v>1.6328924936149634</v>
      </c>
    </row>
    <row r="151" spans="1:15" hidden="1" x14ac:dyDescent="0.3">
      <c r="A151" s="2" t="s">
        <v>309</v>
      </c>
      <c r="B151" s="1" t="s">
        <v>310</v>
      </c>
      <c r="C151" s="2">
        <v>95.500829764816601</v>
      </c>
      <c r="D151" s="2">
        <v>106.582612711756</v>
      </c>
      <c r="E151" s="2">
        <v>78.878155344406906</v>
      </c>
      <c r="F151" s="3">
        <v>-0.43051034414734601</v>
      </c>
      <c r="G151" s="4">
        <v>0.138055419752729</v>
      </c>
      <c r="H151" s="4">
        <v>0.1861011385213</v>
      </c>
      <c r="I151" s="5">
        <v>100.624155316269</v>
      </c>
      <c r="J151" s="5">
        <v>96.585154387781003</v>
      </c>
      <c r="K151" s="5">
        <v>122.53852843121901</v>
      </c>
      <c r="L151" s="5">
        <v>104.579994179918</v>
      </c>
      <c r="M151" s="5">
        <v>53.1763165088961</v>
      </c>
      <c r="O151">
        <f t="shared" si="2"/>
        <v>0.73025096995356586</v>
      </c>
    </row>
    <row r="152" spans="1:15" hidden="1" x14ac:dyDescent="0.3">
      <c r="A152" s="2" t="s">
        <v>311</v>
      </c>
      <c r="B152" s="1" t="s">
        <v>312</v>
      </c>
      <c r="C152" s="2">
        <v>12.095059557641701</v>
      </c>
      <c r="D152" s="2">
        <v>15.578621428967899</v>
      </c>
      <c r="E152" s="2">
        <v>6.8697167506523504</v>
      </c>
      <c r="F152" s="3">
        <v>-1.17577738211878</v>
      </c>
      <c r="G152" s="4">
        <v>4.1412832810608598E-2</v>
      </c>
      <c r="H152" s="4">
        <v>6.30464021892847E-2</v>
      </c>
      <c r="I152" s="5">
        <v>16.291529908348402</v>
      </c>
      <c r="J152" s="5">
        <v>11.966302313530401</v>
      </c>
      <c r="K152" s="5">
        <v>18.478032065025101</v>
      </c>
      <c r="L152" s="5">
        <v>6.7161464152240704</v>
      </c>
      <c r="M152" s="5">
        <v>7.0232870860806198</v>
      </c>
      <c r="O152">
        <f t="shared" si="2"/>
        <v>1.2003396918652514</v>
      </c>
    </row>
    <row r="153" spans="1:15" hidden="1" x14ac:dyDescent="0.3">
      <c r="A153" s="2" t="s">
        <v>313</v>
      </c>
      <c r="B153" s="1" t="s">
        <v>314</v>
      </c>
      <c r="C153" s="2">
        <v>44.740263685913497</v>
      </c>
      <c r="D153" s="2">
        <v>52.947316291533497</v>
      </c>
      <c r="E153" s="2">
        <v>32.429684777483402</v>
      </c>
      <c r="F153" s="3">
        <v>-0.70400837420389395</v>
      </c>
      <c r="G153" s="4">
        <v>2.93613134742155E-2</v>
      </c>
      <c r="H153" s="4">
        <v>4.7790222995265599E-2</v>
      </c>
      <c r="I153" s="5">
        <v>64.207794344667093</v>
      </c>
      <c r="J153" s="5">
        <v>40.172586338280603</v>
      </c>
      <c r="K153" s="5">
        <v>54.461568191652901</v>
      </c>
      <c r="L153" s="5">
        <v>29.7429341245637</v>
      </c>
      <c r="M153" s="5">
        <v>35.116435430403101</v>
      </c>
      <c r="O153">
        <f t="shared" si="2"/>
        <v>1.3206609430011271</v>
      </c>
    </row>
    <row r="154" spans="1:15" hidden="1" x14ac:dyDescent="0.3">
      <c r="A154" s="2" t="s">
        <v>315</v>
      </c>
      <c r="B154" s="1" t="s">
        <v>316</v>
      </c>
      <c r="C154" s="2">
        <v>10.4181482049955</v>
      </c>
      <c r="D154" s="2">
        <v>12.1148846901689</v>
      </c>
      <c r="E154" s="2">
        <v>7.8730434772352904</v>
      </c>
      <c r="F154" s="3">
        <v>-0.62042245128564899</v>
      </c>
      <c r="G154" s="4">
        <v>0.32830700025480097</v>
      </c>
      <c r="H154" s="4">
        <v>0.386392084915266</v>
      </c>
      <c r="I154" s="5">
        <v>11.4999034647165</v>
      </c>
      <c r="J154" s="5">
        <v>10.2568305544546</v>
      </c>
      <c r="K154" s="5">
        <v>14.587920051335599</v>
      </c>
      <c r="L154" s="5">
        <v>6.7161464152240704</v>
      </c>
      <c r="M154" s="5">
        <v>9.0299405392465104</v>
      </c>
      <c r="O154">
        <f t="shared" si="2"/>
        <v>0.41297177851128342</v>
      </c>
    </row>
    <row r="155" spans="1:15" x14ac:dyDescent="0.3">
      <c r="A155" s="2" t="s">
        <v>317</v>
      </c>
      <c r="B155" s="1" t="s">
        <v>318</v>
      </c>
      <c r="C155" s="2">
        <v>39.297667350170201</v>
      </c>
      <c r="D155" s="2">
        <v>53.792583694607401</v>
      </c>
      <c r="E155" s="2">
        <v>17.5552928335144</v>
      </c>
      <c r="F155" s="3">
        <v>-1.6074184766905999</v>
      </c>
      <c r="G155" s="4">
        <v>1.7843775884406001E-5</v>
      </c>
      <c r="H155" s="4">
        <v>1.2698128885181901E-4</v>
      </c>
      <c r="I155" s="5">
        <v>66.124444922119906</v>
      </c>
      <c r="J155" s="5">
        <v>42.736793976894198</v>
      </c>
      <c r="K155" s="5">
        <v>52.5165121848081</v>
      </c>
      <c r="L155" s="5">
        <v>22.067338221450498</v>
      </c>
      <c r="M155" s="5">
        <v>13.043247445578301</v>
      </c>
      <c r="O155">
        <f t="shared" si="2"/>
        <v>3.8962602691785646</v>
      </c>
    </row>
    <row r="156" spans="1:15" hidden="1" x14ac:dyDescent="0.3">
      <c r="A156" s="2" t="s">
        <v>319</v>
      </c>
      <c r="B156" s="1" t="s">
        <v>320</v>
      </c>
      <c r="C156" s="2">
        <v>897.40167574250904</v>
      </c>
      <c r="D156" s="2">
        <v>1047.03127383417</v>
      </c>
      <c r="E156" s="2">
        <v>672.95727860501904</v>
      </c>
      <c r="F156" s="3">
        <v>-0.63723064688726105</v>
      </c>
      <c r="G156" s="4">
        <v>1.45534779478322E-2</v>
      </c>
      <c r="H156" s="4">
        <v>2.7321253079979499E-2</v>
      </c>
      <c r="I156" s="5">
        <v>1241.9895741893799</v>
      </c>
      <c r="J156" s="5">
        <v>770.97176334317203</v>
      </c>
      <c r="K156" s="5">
        <v>1128.13248396995</v>
      </c>
      <c r="L156" s="5">
        <v>757.96509543243099</v>
      </c>
      <c r="M156" s="5">
        <v>587.94946177760596</v>
      </c>
      <c r="O156">
        <f t="shared" si="2"/>
        <v>1.5634993857650152</v>
      </c>
    </row>
    <row r="157" spans="1:15" hidden="1" x14ac:dyDescent="0.3">
      <c r="A157" s="2" t="s">
        <v>321</v>
      </c>
      <c r="B157" s="1" t="s">
        <v>322</v>
      </c>
      <c r="C157" s="2">
        <v>3.0616270111107702</v>
      </c>
      <c r="D157" s="2">
        <v>2.8201189747494602</v>
      </c>
      <c r="E157" s="2">
        <v>3.4238890656527299</v>
      </c>
      <c r="F157" s="6">
        <v>0.29287620499457601</v>
      </c>
      <c r="G157" s="4">
        <v>0.77861261271483095</v>
      </c>
      <c r="H157" s="4">
        <v>0.81874728347332804</v>
      </c>
      <c r="I157" s="5">
        <v>3.8333011549055001</v>
      </c>
      <c r="J157" s="5">
        <v>1.70947175907577</v>
      </c>
      <c r="K157" s="5">
        <v>2.9175840102671202</v>
      </c>
      <c r="L157" s="5">
        <v>3.8377979515566101</v>
      </c>
      <c r="M157" s="5">
        <v>3.0099801797488399</v>
      </c>
      <c r="O157">
        <f t="shared" si="2"/>
        <v>8.6850127946115643E-2</v>
      </c>
    </row>
    <row r="158" spans="1:15" hidden="1" x14ac:dyDescent="0.3">
      <c r="A158" s="2" t="s">
        <v>323</v>
      </c>
      <c r="B158" s="1" t="s">
        <v>324</v>
      </c>
      <c r="C158" s="2">
        <v>278.65907578905501</v>
      </c>
      <c r="D158" s="2">
        <v>318.97086675960298</v>
      </c>
      <c r="E158" s="2">
        <v>218.191389333232</v>
      </c>
      <c r="F158" s="3">
        <v>-0.54704184334346595</v>
      </c>
      <c r="G158" s="4">
        <v>2.79864193106267E-2</v>
      </c>
      <c r="H158" s="4">
        <v>4.6291050319198702E-2</v>
      </c>
      <c r="I158" s="5">
        <v>321.99729701206201</v>
      </c>
      <c r="J158" s="5">
        <v>297.44808607918401</v>
      </c>
      <c r="K158" s="5">
        <v>337.46721718756299</v>
      </c>
      <c r="L158" s="5">
        <v>242.74072043595601</v>
      </c>
      <c r="M158" s="5">
        <v>193.64205823050901</v>
      </c>
      <c r="O158">
        <f t="shared" si="2"/>
        <v>1.3345029651956444</v>
      </c>
    </row>
    <row r="159" spans="1:15" hidden="1" x14ac:dyDescent="0.3">
      <c r="A159" s="2" t="s">
        <v>325</v>
      </c>
      <c r="B159" s="1" t="s">
        <v>326</v>
      </c>
      <c r="C159" s="2">
        <v>3811.3815622571501</v>
      </c>
      <c r="D159" s="2">
        <v>4648.2101520918004</v>
      </c>
      <c r="E159" s="2">
        <v>2556.1386775051701</v>
      </c>
      <c r="F159" s="3">
        <v>-0.86265710190221501</v>
      </c>
      <c r="G159" s="4">
        <v>8.9903073864643895E-3</v>
      </c>
      <c r="H159" s="4">
        <v>1.8447441751993601E-2</v>
      </c>
      <c r="I159" s="5">
        <v>5564.0366263453398</v>
      </c>
      <c r="J159" s="5">
        <v>3596.7285810954199</v>
      </c>
      <c r="K159" s="5">
        <v>4783.8652488346497</v>
      </c>
      <c r="L159" s="5">
        <v>2713.3231517505301</v>
      </c>
      <c r="M159" s="5">
        <v>2398.9542032598201</v>
      </c>
      <c r="O159">
        <f t="shared" si="2"/>
        <v>1.7340638522705947</v>
      </c>
    </row>
    <row r="160" spans="1:15" hidden="1" x14ac:dyDescent="0.3">
      <c r="A160" s="2" t="s">
        <v>327</v>
      </c>
      <c r="B160" s="1" t="s">
        <v>328</v>
      </c>
      <c r="C160" s="2">
        <v>1412.2071727236901</v>
      </c>
      <c r="D160" s="2">
        <v>1755.5311010851501</v>
      </c>
      <c r="E160" s="2">
        <v>897.22128018150397</v>
      </c>
      <c r="F160" s="3">
        <v>-0.96820498396778698</v>
      </c>
      <c r="G160" s="4">
        <v>4.5461342489158403E-4</v>
      </c>
      <c r="H160" s="4">
        <v>1.4195072246614799E-3</v>
      </c>
      <c r="I160" s="5">
        <v>2042.19119027591</v>
      </c>
      <c r="J160" s="5">
        <v>1400.91210656259</v>
      </c>
      <c r="K160" s="5">
        <v>1823.4900064169501</v>
      </c>
      <c r="L160" s="5">
        <v>932.58490222825696</v>
      </c>
      <c r="M160" s="5">
        <v>861.85765813475098</v>
      </c>
      <c r="O160">
        <f t="shared" si="2"/>
        <v>2.8478623927664231</v>
      </c>
    </row>
    <row r="161" spans="1:15" hidden="1" x14ac:dyDescent="0.3">
      <c r="A161" s="2" t="s">
        <v>329</v>
      </c>
      <c r="B161" s="1" t="s">
        <v>330</v>
      </c>
      <c r="C161" s="2">
        <v>652.98881080892704</v>
      </c>
      <c r="D161" s="2">
        <v>763.56151255405803</v>
      </c>
      <c r="E161" s="2">
        <v>487.12975819122897</v>
      </c>
      <c r="F161" s="3">
        <v>-0.64770215602464898</v>
      </c>
      <c r="G161" s="4">
        <v>9.04286360391841E-3</v>
      </c>
      <c r="H161" s="4">
        <v>1.8447441751993601E-2</v>
      </c>
      <c r="I161" s="5">
        <v>896.99247024788701</v>
      </c>
      <c r="J161" s="5">
        <v>564.12568049500396</v>
      </c>
      <c r="K161" s="5">
        <v>829.56638691928401</v>
      </c>
      <c r="L161" s="5">
        <v>547.84565758470603</v>
      </c>
      <c r="M161" s="5">
        <v>426.41385879775203</v>
      </c>
      <c r="O161">
        <f t="shared" si="2"/>
        <v>1.7340638522705947</v>
      </c>
    </row>
    <row r="162" spans="1:15" hidden="1" x14ac:dyDescent="0.3">
      <c r="A162" s="2" t="s">
        <v>331</v>
      </c>
      <c r="B162" s="1" t="s">
        <v>332</v>
      </c>
      <c r="C162" s="2">
        <v>36.696961987794701</v>
      </c>
      <c r="D162" s="2">
        <v>44.514569855556502</v>
      </c>
      <c r="E162" s="2">
        <v>24.970550186152</v>
      </c>
      <c r="F162" s="3">
        <v>-0.83143841713664002</v>
      </c>
      <c r="G162" s="4">
        <v>1.1240791184730901E-2</v>
      </c>
      <c r="H162" s="4">
        <v>2.1908803200812999E-2</v>
      </c>
      <c r="I162" s="5">
        <v>41.207987415234101</v>
      </c>
      <c r="J162" s="5">
        <v>42.736793976894198</v>
      </c>
      <c r="K162" s="5">
        <v>49.598928174541001</v>
      </c>
      <c r="L162" s="5">
        <v>26.864585660896299</v>
      </c>
      <c r="M162" s="5">
        <v>23.0765147114078</v>
      </c>
      <c r="O162">
        <f t="shared" si="2"/>
        <v>1.6593813457381994</v>
      </c>
    </row>
    <row r="163" spans="1:15" hidden="1" x14ac:dyDescent="0.3">
      <c r="A163" s="2" t="s">
        <v>333</v>
      </c>
      <c r="B163" s="1" t="s">
        <v>334</v>
      </c>
      <c r="C163" s="2">
        <v>279.62685104501799</v>
      </c>
      <c r="D163" s="2">
        <v>319.609750285421</v>
      </c>
      <c r="E163" s="2">
        <v>219.65250218441301</v>
      </c>
      <c r="F163" s="3">
        <v>-0.54029120562708399</v>
      </c>
      <c r="G163" s="4">
        <v>2.9986601949062899E-2</v>
      </c>
      <c r="H163" s="4">
        <v>4.8549736488958897E-2</v>
      </c>
      <c r="I163" s="5">
        <v>323.91394758951498</v>
      </c>
      <c r="J163" s="5">
        <v>297.44808607918401</v>
      </c>
      <c r="K163" s="5">
        <v>337.46721718756299</v>
      </c>
      <c r="L163" s="5">
        <v>244.65961941173401</v>
      </c>
      <c r="M163" s="5">
        <v>194.64538495709201</v>
      </c>
      <c r="O163">
        <f t="shared" si="2"/>
        <v>1.3138131229485952</v>
      </c>
    </row>
    <row r="164" spans="1:15" hidden="1" x14ac:dyDescent="0.3">
      <c r="A164" s="2" t="s">
        <v>335</v>
      </c>
      <c r="B164" s="1" t="s">
        <v>336</v>
      </c>
      <c r="C164" s="2">
        <v>5.6474791758996403</v>
      </c>
      <c r="D164" s="2">
        <v>6.4902395908048103</v>
      </c>
      <c r="E164" s="2">
        <v>4.3833385535418801</v>
      </c>
      <c r="F164" s="3">
        <v>-0.55916829697527404</v>
      </c>
      <c r="G164" s="4">
        <v>0.47306951389985802</v>
      </c>
      <c r="H164" s="4">
        <v>0.53813855484519102</v>
      </c>
      <c r="I164" s="5">
        <v>8.6249275985373792</v>
      </c>
      <c r="J164" s="5">
        <v>5.9831511567651896</v>
      </c>
      <c r="K164" s="5">
        <v>4.8626400171118602</v>
      </c>
      <c r="L164" s="5">
        <v>5.7566969273349198</v>
      </c>
      <c r="M164" s="5">
        <v>3.0099801797488399</v>
      </c>
      <c r="O164">
        <f t="shared" si="2"/>
        <v>0.26910589188458461</v>
      </c>
    </row>
    <row r="165" spans="1:15" hidden="1" x14ac:dyDescent="0.3">
      <c r="A165" s="2" t="s">
        <v>337</v>
      </c>
      <c r="B165" s="1" t="s">
        <v>338</v>
      </c>
      <c r="C165" s="2">
        <v>2.8805263693804899</v>
      </c>
      <c r="D165" s="2">
        <v>4.1466185441434602</v>
      </c>
      <c r="E165" s="2">
        <v>0.98138810723604997</v>
      </c>
      <c r="F165" s="3">
        <v>-2.0639423776835999</v>
      </c>
      <c r="G165" s="4">
        <v>0.14189406378025099</v>
      </c>
      <c r="H165" s="4">
        <v>0.190436769810337</v>
      </c>
      <c r="I165" s="5">
        <v>5.7499517323582499</v>
      </c>
      <c r="J165" s="5">
        <v>0.85473587953788499</v>
      </c>
      <c r="K165" s="5">
        <v>5.8351680205342404</v>
      </c>
      <c r="L165" s="5">
        <v>0.95944948788915296</v>
      </c>
      <c r="M165" s="5">
        <v>1.00332672658295</v>
      </c>
      <c r="O165">
        <f t="shared" si="2"/>
        <v>0.72024919364073048</v>
      </c>
    </row>
    <row r="166" spans="1:15" x14ac:dyDescent="0.3">
      <c r="A166" s="2" t="s">
        <v>339</v>
      </c>
      <c r="B166" s="1" t="s">
        <v>340</v>
      </c>
      <c r="C166" s="2">
        <v>349.209915571284</v>
      </c>
      <c r="D166" s="2">
        <v>473.64358735771799</v>
      </c>
      <c r="E166" s="2">
        <v>162.55940789163401</v>
      </c>
      <c r="F166" s="3">
        <v>-1.54181270729983</v>
      </c>
      <c r="G166" s="4">
        <v>1.04576603735508E-8</v>
      </c>
      <c r="H166" s="4">
        <v>4.4883864514010602E-7</v>
      </c>
      <c r="I166" s="5">
        <v>584.578426123089</v>
      </c>
      <c r="J166" s="5">
        <v>353.00591824914602</v>
      </c>
      <c r="K166" s="5">
        <v>483.34641770091901</v>
      </c>
      <c r="L166" s="5">
        <v>174.61980679582601</v>
      </c>
      <c r="M166" s="5">
        <v>150.49900898744201</v>
      </c>
      <c r="O166">
        <f t="shared" si="2"/>
        <v>6.3479097572586838</v>
      </c>
    </row>
    <row r="167" spans="1:15" hidden="1" x14ac:dyDescent="0.3">
      <c r="A167" s="2" t="s">
        <v>341</v>
      </c>
      <c r="B167" s="1" t="s">
        <v>342</v>
      </c>
      <c r="C167" s="2">
        <v>6.1592907616151198</v>
      </c>
      <c r="D167" s="2">
        <v>7.9682661460254502</v>
      </c>
      <c r="E167" s="2">
        <v>3.4458276849996201</v>
      </c>
      <c r="F167" s="3">
        <v>-1.2158626234005201</v>
      </c>
      <c r="G167" s="4">
        <v>0.15387687170900199</v>
      </c>
      <c r="H167" s="4">
        <v>0.20295828768514901</v>
      </c>
      <c r="I167" s="5">
        <v>5.7499517323582499</v>
      </c>
      <c r="J167" s="5">
        <v>9.4020946749167305</v>
      </c>
      <c r="K167" s="5">
        <v>8.7527520308013607</v>
      </c>
      <c r="L167" s="5">
        <v>2.8783484636674599</v>
      </c>
      <c r="M167" s="5">
        <v>4.0133069063317803</v>
      </c>
      <c r="O167">
        <f t="shared" si="2"/>
        <v>0.69259320981878558</v>
      </c>
    </row>
    <row r="168" spans="1:15" x14ac:dyDescent="0.3">
      <c r="A168" s="2" t="s">
        <v>343</v>
      </c>
      <c r="B168" s="1" t="s">
        <v>344</v>
      </c>
      <c r="C168" s="2">
        <v>317.15407514917302</v>
      </c>
      <c r="D168" s="2">
        <v>442.955359281163</v>
      </c>
      <c r="E168" s="2">
        <v>128.45214895118801</v>
      </c>
      <c r="F168" s="3">
        <v>-1.7851768418690199</v>
      </c>
      <c r="G168" s="4">
        <v>1.7226573673749101E-10</v>
      </c>
      <c r="H168" s="4">
        <v>1.31783288604181E-8</v>
      </c>
      <c r="I168" s="5">
        <v>564.45359505983504</v>
      </c>
      <c r="J168" s="5">
        <v>331.63752126069897</v>
      </c>
      <c r="K168" s="5">
        <v>432.774961522956</v>
      </c>
      <c r="L168" s="5">
        <v>130.48513035292501</v>
      </c>
      <c r="M168" s="5">
        <v>126.419167549451</v>
      </c>
      <c r="O168">
        <f t="shared" si="2"/>
        <v>7.880139658991939</v>
      </c>
    </row>
    <row r="169" spans="1:15" hidden="1" x14ac:dyDescent="0.3">
      <c r="A169" s="2" t="s">
        <v>345</v>
      </c>
      <c r="B169" s="1" t="s">
        <v>346</v>
      </c>
      <c r="C169" s="2">
        <v>3036.1728145908</v>
      </c>
      <c r="D169" s="2">
        <v>3530.2703243153201</v>
      </c>
      <c r="E169" s="2">
        <v>2295.02655000403</v>
      </c>
      <c r="F169" s="3">
        <v>-0.621202315255588</v>
      </c>
      <c r="G169" s="4">
        <v>3.2531607000616802E-2</v>
      </c>
      <c r="H169" s="4">
        <v>5.18472486572331E-2</v>
      </c>
      <c r="I169" s="5">
        <v>3772.92666171574</v>
      </c>
      <c r="J169" s="5">
        <v>2995.8492577802899</v>
      </c>
      <c r="K169" s="5">
        <v>3822.0350534499298</v>
      </c>
      <c r="L169" s="5">
        <v>2438.9205982142298</v>
      </c>
      <c r="M169" s="5">
        <v>2151.1325017938402</v>
      </c>
      <c r="O169">
        <f t="shared" si="2"/>
        <v>1.2852742850740766</v>
      </c>
    </row>
    <row r="170" spans="1:15" hidden="1" x14ac:dyDescent="0.3">
      <c r="A170" s="2" t="s">
        <v>347</v>
      </c>
      <c r="B170" s="1" t="s">
        <v>348</v>
      </c>
      <c r="C170" s="2">
        <v>580.74731096927997</v>
      </c>
      <c r="D170" s="2">
        <v>696.17932226227299</v>
      </c>
      <c r="E170" s="2">
        <v>407.59929402978997</v>
      </c>
      <c r="F170" s="3">
        <v>-0.77185062419903205</v>
      </c>
      <c r="G170" s="4">
        <v>7.0626309805072796E-4</v>
      </c>
      <c r="H170" s="4">
        <v>2.0209830663859502E-3</v>
      </c>
      <c r="I170" s="5">
        <v>768.57688155855305</v>
      </c>
      <c r="J170" s="5">
        <v>605.15300271282194</v>
      </c>
      <c r="K170" s="5">
        <v>714.80808251544397</v>
      </c>
      <c r="L170" s="5">
        <v>427.91447159856199</v>
      </c>
      <c r="M170" s="5">
        <v>387.28411646101699</v>
      </c>
      <c r="O170">
        <f t="shared" si="2"/>
        <v>2.6944373253792779</v>
      </c>
    </row>
    <row r="171" spans="1:15" hidden="1" x14ac:dyDescent="0.3">
      <c r="A171" s="2" t="s">
        <v>349</v>
      </c>
      <c r="B171" s="1" t="s">
        <v>350</v>
      </c>
      <c r="C171" s="2">
        <v>2979.04194395182</v>
      </c>
      <c r="D171" s="2">
        <v>3463.3881428505601</v>
      </c>
      <c r="E171" s="2">
        <v>2252.5226456037099</v>
      </c>
      <c r="F171" s="3">
        <v>-0.62057787029884903</v>
      </c>
      <c r="G171" s="4">
        <v>3.34987806051118E-2</v>
      </c>
      <c r="H171" s="4">
        <v>5.2838282810124697E-2</v>
      </c>
      <c r="I171" s="5">
        <v>3681.8857592867298</v>
      </c>
      <c r="J171" s="5">
        <v>2951.4029920443199</v>
      </c>
      <c r="K171" s="5">
        <v>3756.8756772206302</v>
      </c>
      <c r="L171" s="5">
        <v>2389.0292248439901</v>
      </c>
      <c r="M171" s="5">
        <v>2116.0160663634301</v>
      </c>
      <c r="O171">
        <f t="shared" si="2"/>
        <v>1.2770513049523895</v>
      </c>
    </row>
    <row r="172" spans="1:15" hidden="1" x14ac:dyDescent="0.3">
      <c r="A172" s="2" t="s">
        <v>351</v>
      </c>
      <c r="B172" s="1" t="s">
        <v>352</v>
      </c>
      <c r="C172" s="2">
        <v>527.34330997129496</v>
      </c>
      <c r="D172" s="2">
        <v>630.78447149088902</v>
      </c>
      <c r="E172" s="2">
        <v>372.18156769190398</v>
      </c>
      <c r="F172" s="3">
        <v>-0.76056232142267399</v>
      </c>
      <c r="G172" s="4">
        <v>1.3165805625636399E-3</v>
      </c>
      <c r="H172" s="4">
        <v>3.3854928751636398E-3</v>
      </c>
      <c r="I172" s="5">
        <v>704.36908721388602</v>
      </c>
      <c r="J172" s="5">
        <v>532.50045295210202</v>
      </c>
      <c r="K172" s="5">
        <v>655.48387430667901</v>
      </c>
      <c r="L172" s="5">
        <v>397.212087986109</v>
      </c>
      <c r="M172" s="5">
        <v>347.15104739769902</v>
      </c>
      <c r="O172">
        <f t="shared" si="2"/>
        <v>2.4703780958468764</v>
      </c>
    </row>
    <row r="173" spans="1:15" x14ac:dyDescent="0.3">
      <c r="A173" s="2" t="s">
        <v>529</v>
      </c>
      <c r="B173" s="1" t="s">
        <v>530</v>
      </c>
      <c r="C173" s="2">
        <v>76.832619044100198</v>
      </c>
      <c r="D173" s="2">
        <v>97.653272368529599</v>
      </c>
      <c r="E173" s="2">
        <v>45.601639057455998</v>
      </c>
      <c r="F173" s="3">
        <v>-1.0977764486333701</v>
      </c>
      <c r="G173" s="4">
        <v>5.4908832090384798E-5</v>
      </c>
      <c r="H173" s="4">
        <v>2.7243942314113598E-4</v>
      </c>
      <c r="I173" s="5">
        <v>102.54080589372199</v>
      </c>
      <c r="J173" s="5">
        <v>93.166210869629396</v>
      </c>
      <c r="K173" s="5">
        <v>97.252800342237293</v>
      </c>
      <c r="L173" s="5">
        <v>46.053575418679401</v>
      </c>
      <c r="M173" s="5">
        <v>45.149702696232602</v>
      </c>
      <c r="O173">
        <f t="shared" si="2"/>
        <v>3.5647300479566244</v>
      </c>
    </row>
    <row r="174" spans="1:15" hidden="1" x14ac:dyDescent="0.3">
      <c r="A174" s="2" t="s">
        <v>353</v>
      </c>
      <c r="B174" s="1" t="s">
        <v>354</v>
      </c>
      <c r="C174" s="2">
        <v>451.91908868457102</v>
      </c>
      <c r="D174" s="2">
        <v>539.57959010170498</v>
      </c>
      <c r="E174" s="2">
        <v>320.42833655886898</v>
      </c>
      <c r="F174" s="3">
        <v>-0.75113893413453103</v>
      </c>
      <c r="G174" s="4">
        <v>1.04389214656609E-3</v>
      </c>
      <c r="H174" s="4">
        <v>2.7677125481888401E-3</v>
      </c>
      <c r="I174" s="5">
        <v>589.37005256672103</v>
      </c>
      <c r="J174" s="5">
        <v>483.78050781844303</v>
      </c>
      <c r="K174" s="5">
        <v>545.58820991995105</v>
      </c>
      <c r="L174" s="5">
        <v>356.91520949476501</v>
      </c>
      <c r="M174" s="5">
        <v>283.94146362297403</v>
      </c>
      <c r="O174">
        <f t="shared" si="2"/>
        <v>2.5578790172564601</v>
      </c>
    </row>
    <row r="175" spans="1:15" hidden="1" x14ac:dyDescent="0.3">
      <c r="A175" s="2" t="s">
        <v>355</v>
      </c>
      <c r="B175" s="1" t="s">
        <v>356</v>
      </c>
      <c r="C175" s="2">
        <v>193.49293142550499</v>
      </c>
      <c r="D175" s="2">
        <v>239.39930921764699</v>
      </c>
      <c r="E175" s="2">
        <v>124.633364737291</v>
      </c>
      <c r="F175" s="3">
        <v>-0.93976249136128198</v>
      </c>
      <c r="G175" s="4">
        <v>2.5796569792872802E-4</v>
      </c>
      <c r="H175" s="4">
        <v>9.2867651254341995E-4</v>
      </c>
      <c r="I175" s="5">
        <v>281.74763488555402</v>
      </c>
      <c r="J175" s="5">
        <v>199.153459932327</v>
      </c>
      <c r="K175" s="5">
        <v>237.29683283505901</v>
      </c>
      <c r="L175" s="5">
        <v>143.91742318337299</v>
      </c>
      <c r="M175" s="5">
        <v>105.349306291209</v>
      </c>
      <c r="O175">
        <f t="shared" si="2"/>
        <v>3.0321355381945936</v>
      </c>
    </row>
    <row r="176" spans="1:15" hidden="1" x14ac:dyDescent="0.3">
      <c r="A176" s="2" t="s">
        <v>357</v>
      </c>
      <c r="B176" s="1" t="s">
        <v>358</v>
      </c>
      <c r="C176" s="2">
        <v>263.71862213096603</v>
      </c>
      <c r="D176" s="2">
        <v>324.07825814064</v>
      </c>
      <c r="E176" s="2">
        <v>173.179168116455</v>
      </c>
      <c r="F176" s="3">
        <v>-0.90307297193781899</v>
      </c>
      <c r="G176" s="4">
        <v>4.1472093951495199E-4</v>
      </c>
      <c r="H176" s="4">
        <v>1.3219229947039101E-3</v>
      </c>
      <c r="I176" s="5">
        <v>399.62164539889898</v>
      </c>
      <c r="J176" s="5">
        <v>283.77231200657798</v>
      </c>
      <c r="K176" s="5">
        <v>288.84081701644499</v>
      </c>
      <c r="L176" s="5">
        <v>192.84934706572</v>
      </c>
      <c r="M176" s="5">
        <v>153.508989167191</v>
      </c>
      <c r="O176">
        <f t="shared" si="2"/>
        <v>2.8787938428452486</v>
      </c>
    </row>
    <row r="177" spans="1:15" hidden="1" x14ac:dyDescent="0.3">
      <c r="A177" s="2" t="s">
        <v>359</v>
      </c>
      <c r="B177" s="1" t="s">
        <v>360</v>
      </c>
      <c r="C177" s="2">
        <v>197.33676236498499</v>
      </c>
      <c r="D177" s="2">
        <v>245.47125187458599</v>
      </c>
      <c r="E177" s="2">
        <v>125.135028100583</v>
      </c>
      <c r="F177" s="3">
        <v>-0.97018560696988898</v>
      </c>
      <c r="G177" s="4">
        <v>1.2861272768693399E-4</v>
      </c>
      <c r="H177" s="4">
        <v>5.1783545621318097E-4</v>
      </c>
      <c r="I177" s="5">
        <v>285.58093604046002</v>
      </c>
      <c r="J177" s="5">
        <v>207.70081872770601</v>
      </c>
      <c r="K177" s="5">
        <v>243.13200085559299</v>
      </c>
      <c r="L177" s="5">
        <v>143.91742318337299</v>
      </c>
      <c r="M177" s="5">
        <v>106.352633017792</v>
      </c>
      <c r="O177">
        <f t="shared" si="2"/>
        <v>3.2858082167235572</v>
      </c>
    </row>
    <row r="178" spans="1:15" hidden="1" x14ac:dyDescent="0.3">
      <c r="A178" s="2" t="s">
        <v>361</v>
      </c>
      <c r="B178" s="1" t="s">
        <v>362</v>
      </c>
      <c r="C178" s="2">
        <v>190.026929973645</v>
      </c>
      <c r="D178" s="2">
        <v>235.87598134918599</v>
      </c>
      <c r="E178" s="2">
        <v>121.253352910332</v>
      </c>
      <c r="F178" s="3">
        <v>-0.95808552688568605</v>
      </c>
      <c r="G178" s="4">
        <v>1.43495516444058E-4</v>
      </c>
      <c r="H178" s="4">
        <v>5.7025490950495601E-4</v>
      </c>
      <c r="I178" s="5">
        <v>273.12270728701702</v>
      </c>
      <c r="J178" s="5">
        <v>199.153459932327</v>
      </c>
      <c r="K178" s="5">
        <v>235.35177682821401</v>
      </c>
      <c r="L178" s="5">
        <v>138.160726256038</v>
      </c>
      <c r="M178" s="5">
        <v>104.34597956462601</v>
      </c>
      <c r="O178">
        <f t="shared" si="2"/>
        <v>3.2439309670566043</v>
      </c>
    </row>
    <row r="179" spans="1:15" hidden="1" x14ac:dyDescent="0.3">
      <c r="A179" s="2" t="s">
        <v>363</v>
      </c>
      <c r="B179" s="1" t="s">
        <v>364</v>
      </c>
      <c r="C179" s="2">
        <v>431.05115966016399</v>
      </c>
      <c r="D179" s="2">
        <v>517.85563166504505</v>
      </c>
      <c r="E179" s="2">
        <v>300.844451652842</v>
      </c>
      <c r="F179" s="3">
        <v>-0.78269313382969197</v>
      </c>
      <c r="G179" s="4">
        <v>1.2168776573977401E-3</v>
      </c>
      <c r="H179" s="4">
        <v>3.1556318912178802E-3</v>
      </c>
      <c r="I179" s="5">
        <v>575.95349852455195</v>
      </c>
      <c r="J179" s="5">
        <v>435.91529856432101</v>
      </c>
      <c r="K179" s="5">
        <v>541.69809790626198</v>
      </c>
      <c r="L179" s="5">
        <v>335.80732076120398</v>
      </c>
      <c r="M179" s="5">
        <v>265.88158254448098</v>
      </c>
      <c r="O179">
        <f t="shared" si="2"/>
        <v>2.5009136635541385</v>
      </c>
    </row>
    <row r="180" spans="1:15" hidden="1" x14ac:dyDescent="0.3">
      <c r="A180" s="2" t="s">
        <v>365</v>
      </c>
      <c r="B180" s="1" t="s">
        <v>366</v>
      </c>
      <c r="C180" s="2">
        <v>74.553117816809205</v>
      </c>
      <c r="D180" s="2">
        <v>91.324823181136097</v>
      </c>
      <c r="E180" s="2">
        <v>49.395559770318798</v>
      </c>
      <c r="F180" s="3">
        <v>-0.88342026382507</v>
      </c>
      <c r="G180" s="4">
        <v>9.8517968743736602E-4</v>
      </c>
      <c r="H180" s="4">
        <v>2.6916516460342298E-3</v>
      </c>
      <c r="I180" s="5">
        <v>92.957553006458397</v>
      </c>
      <c r="J180" s="5">
        <v>83.764116194712699</v>
      </c>
      <c r="K180" s="5">
        <v>97.252800342237293</v>
      </c>
      <c r="L180" s="5">
        <v>55.648070297570897</v>
      </c>
      <c r="M180" s="5">
        <v>43.143049243066699</v>
      </c>
      <c r="O180">
        <f t="shared" si="2"/>
        <v>2.5699811472692096</v>
      </c>
    </row>
    <row r="181" spans="1:15" hidden="1" x14ac:dyDescent="0.3">
      <c r="A181" s="2" t="s">
        <v>367</v>
      </c>
      <c r="B181" s="1" t="s">
        <v>368</v>
      </c>
      <c r="C181" s="2">
        <v>1058.4445629714201</v>
      </c>
      <c r="D181" s="2">
        <v>1232.5246349334</v>
      </c>
      <c r="E181" s="2">
        <v>797.32445502845997</v>
      </c>
      <c r="F181" s="3">
        <v>-0.62819451163012496</v>
      </c>
      <c r="G181" s="4">
        <v>2.7828704956803799E-2</v>
      </c>
      <c r="H181" s="4">
        <v>4.6280346286858398E-2</v>
      </c>
      <c r="I181" s="5">
        <v>1166.2818763800001</v>
      </c>
      <c r="J181" s="5">
        <v>1194.06602371442</v>
      </c>
      <c r="K181" s="5">
        <v>1337.22600470576</v>
      </c>
      <c r="L181" s="5">
        <v>935.46325069192403</v>
      </c>
      <c r="M181" s="5">
        <v>659.18565936499601</v>
      </c>
      <c r="O181">
        <f t="shared" si="2"/>
        <v>1.3346034001544038</v>
      </c>
    </row>
    <row r="182" spans="1:15" hidden="1" x14ac:dyDescent="0.3">
      <c r="A182" s="2" t="s">
        <v>369</v>
      </c>
      <c r="B182" s="1" t="s">
        <v>370</v>
      </c>
      <c r="C182" s="2">
        <v>1044.88774291916</v>
      </c>
      <c r="D182" s="2">
        <v>1213.7969842903101</v>
      </c>
      <c r="E182" s="2">
        <v>791.52388086243104</v>
      </c>
      <c r="F182" s="3">
        <v>-0.61664547274678205</v>
      </c>
      <c r="G182" s="4">
        <v>3.14921245070756E-2</v>
      </c>
      <c r="H182" s="4">
        <v>5.0453351304529499E-2</v>
      </c>
      <c r="I182" s="5">
        <v>1147.1153706054699</v>
      </c>
      <c r="J182" s="5">
        <v>1180.39024964182</v>
      </c>
      <c r="K182" s="5">
        <v>1313.8853326236299</v>
      </c>
      <c r="L182" s="5">
        <v>925.86875581303298</v>
      </c>
      <c r="M182" s="5">
        <v>657.17900591183002</v>
      </c>
      <c r="O182">
        <f t="shared" si="2"/>
        <v>1.2971099809686983</v>
      </c>
    </row>
    <row r="183" spans="1:15" hidden="1" x14ac:dyDescent="0.3">
      <c r="A183" s="2" t="s">
        <v>371</v>
      </c>
      <c r="B183" s="1" t="s">
        <v>372</v>
      </c>
      <c r="C183" s="2">
        <v>1021.0606686203701</v>
      </c>
      <c r="D183" s="2">
        <v>1185.48353159828</v>
      </c>
      <c r="E183" s="2">
        <v>774.42637415351498</v>
      </c>
      <c r="F183" s="3">
        <v>-0.61409997246325099</v>
      </c>
      <c r="G183" s="4">
        <v>3.2776069295610798E-2</v>
      </c>
      <c r="H183" s="4">
        <v>5.1966203131901E-2</v>
      </c>
      <c r="I183" s="5">
        <v>1113.57398550005</v>
      </c>
      <c r="J183" s="5">
        <v>1158.16711677383</v>
      </c>
      <c r="K183" s="5">
        <v>1284.7094925209501</v>
      </c>
      <c r="L183" s="5">
        <v>905.72031656736101</v>
      </c>
      <c r="M183" s="5">
        <v>643.13243173966805</v>
      </c>
      <c r="O183">
        <f t="shared" si="2"/>
        <v>1.2842790133888464</v>
      </c>
    </row>
    <row r="184" spans="1:15" hidden="1" x14ac:dyDescent="0.3">
      <c r="A184" s="2" t="s">
        <v>373</v>
      </c>
      <c r="B184" s="1" t="s">
        <v>374</v>
      </c>
      <c r="C184" s="2">
        <v>1021.84062032445</v>
      </c>
      <c r="D184" s="2">
        <v>1184.8791778755201</v>
      </c>
      <c r="E184" s="2">
        <v>777.28278399783505</v>
      </c>
      <c r="F184" s="3">
        <v>-0.608048362451727</v>
      </c>
      <c r="G184" s="4">
        <v>3.40179882812593E-2</v>
      </c>
      <c r="H184" s="4">
        <v>5.3382073918283798E-2</v>
      </c>
      <c r="I184" s="5">
        <v>1112.6156602113199</v>
      </c>
      <c r="J184" s="5">
        <v>1157.3123808943001</v>
      </c>
      <c r="K184" s="5">
        <v>1284.7094925209501</v>
      </c>
      <c r="L184" s="5">
        <v>912.436462982585</v>
      </c>
      <c r="M184" s="5">
        <v>642.129105013085</v>
      </c>
      <c r="O184">
        <f t="shared" si="2"/>
        <v>1.2726045576790805</v>
      </c>
    </row>
    <row r="185" spans="1:15" hidden="1" x14ac:dyDescent="0.3">
      <c r="A185" s="2" t="s">
        <v>375</v>
      </c>
      <c r="B185" s="1" t="s">
        <v>376</v>
      </c>
      <c r="C185" s="2">
        <v>4.5611049997963402</v>
      </c>
      <c r="D185" s="2">
        <v>6.2933241900125099</v>
      </c>
      <c r="E185" s="2">
        <v>1.9627762144720999</v>
      </c>
      <c r="F185" s="3">
        <v>-1.6709535756055101</v>
      </c>
      <c r="G185" s="4">
        <v>0.103285624221431</v>
      </c>
      <c r="H185" s="4">
        <v>0.14366091368980799</v>
      </c>
      <c r="I185" s="5">
        <v>6.7082770210846299</v>
      </c>
      <c r="J185" s="5">
        <v>3.41894351815154</v>
      </c>
      <c r="K185" s="5">
        <v>8.7527520308013607</v>
      </c>
      <c r="L185" s="5">
        <v>1.9188989757783099</v>
      </c>
      <c r="M185" s="5">
        <v>2.0066534531658902</v>
      </c>
      <c r="O185">
        <f t="shared" si="2"/>
        <v>0.84266137576169298</v>
      </c>
    </row>
    <row r="186" spans="1:15" x14ac:dyDescent="0.3">
      <c r="A186" s="2" t="s">
        <v>377</v>
      </c>
      <c r="B186" s="1" t="s">
        <v>378</v>
      </c>
      <c r="C186" s="2">
        <v>677.565919820972</v>
      </c>
      <c r="D186" s="2">
        <v>865.26509341135795</v>
      </c>
      <c r="E186" s="2">
        <v>396.01715943539199</v>
      </c>
      <c r="F186" s="3">
        <v>-1.12700995579769</v>
      </c>
      <c r="G186" s="4">
        <v>7.3754989892845704E-7</v>
      </c>
      <c r="H186" s="4">
        <v>1.12845134536054E-5</v>
      </c>
      <c r="I186" s="5">
        <v>977.49179450090298</v>
      </c>
      <c r="J186" s="5">
        <v>719.68761057089898</v>
      </c>
      <c r="K186" s="5">
        <v>898.615875162272</v>
      </c>
      <c r="L186" s="5">
        <v>429.83337057434102</v>
      </c>
      <c r="M186" s="5">
        <v>362.20094829644398</v>
      </c>
      <c r="O186">
        <f t="shared" si="2"/>
        <v>4.9475171613509188</v>
      </c>
    </row>
    <row r="187" spans="1:15" x14ac:dyDescent="0.3">
      <c r="A187" s="2" t="s">
        <v>379</v>
      </c>
      <c r="B187" s="1" t="s">
        <v>380</v>
      </c>
      <c r="C187" s="2">
        <v>614.921158580579</v>
      </c>
      <c r="D187" s="2">
        <v>777.72162774048297</v>
      </c>
      <c r="E187" s="2">
        <v>370.72045484072402</v>
      </c>
      <c r="F187" s="3">
        <v>-1.0683653979805201</v>
      </c>
      <c r="G187" s="4">
        <v>1.46948120482307E-6</v>
      </c>
      <c r="H187" s="4">
        <v>1.9550489072863501E-5</v>
      </c>
      <c r="I187" s="5">
        <v>849.07620581156903</v>
      </c>
      <c r="J187" s="5">
        <v>663.27504252139795</v>
      </c>
      <c r="K187" s="5">
        <v>820.81363488848297</v>
      </c>
      <c r="L187" s="5">
        <v>395.29318901033099</v>
      </c>
      <c r="M187" s="5">
        <v>346.14772067111602</v>
      </c>
      <c r="O187">
        <f t="shared" si="2"/>
        <v>4.7088423738696932</v>
      </c>
    </row>
    <row r="188" spans="1:15" x14ac:dyDescent="0.3">
      <c r="A188" s="2" t="s">
        <v>381</v>
      </c>
      <c r="B188" s="1" t="s">
        <v>382</v>
      </c>
      <c r="C188" s="2">
        <v>606.859210139011</v>
      </c>
      <c r="D188" s="2">
        <v>762.58358430110195</v>
      </c>
      <c r="E188" s="2">
        <v>373.27264889587502</v>
      </c>
      <c r="F188" s="3">
        <v>-1.0301388835930301</v>
      </c>
      <c r="G188" s="4">
        <v>3.8129362030314699E-6</v>
      </c>
      <c r="H188" s="4">
        <v>4.0233050969918301E-5</v>
      </c>
      <c r="I188" s="5">
        <v>825.11807359340901</v>
      </c>
      <c r="J188" s="5">
        <v>649.59926844879203</v>
      </c>
      <c r="K188" s="5">
        <v>813.03341086110402</v>
      </c>
      <c r="L188" s="5">
        <v>393.37429003455298</v>
      </c>
      <c r="M188" s="5">
        <v>353.171007757197</v>
      </c>
      <c r="O188">
        <f t="shared" si="2"/>
        <v>4.395417032575172</v>
      </c>
    </row>
    <row r="189" spans="1:15" x14ac:dyDescent="0.3">
      <c r="A189" s="2" t="s">
        <v>383</v>
      </c>
      <c r="B189" s="1" t="s">
        <v>384</v>
      </c>
      <c r="C189" s="2">
        <v>597.52723781888005</v>
      </c>
      <c r="D189" s="2">
        <v>753.60213597491997</v>
      </c>
      <c r="E189" s="2">
        <v>363.41489058482102</v>
      </c>
      <c r="F189" s="3">
        <v>-1.05162718700452</v>
      </c>
      <c r="G189" s="4">
        <v>2.4558130238465999E-6</v>
      </c>
      <c r="H189" s="4">
        <v>2.9566793477142099E-5</v>
      </c>
      <c r="I189" s="5">
        <v>811.70151955124004</v>
      </c>
      <c r="J189" s="5">
        <v>641.90664553295096</v>
      </c>
      <c r="K189" s="5">
        <v>807.19824284056904</v>
      </c>
      <c r="L189" s="5">
        <v>385.69869413143999</v>
      </c>
      <c r="M189" s="5">
        <v>341.131087038202</v>
      </c>
      <c r="O189">
        <f t="shared" si="2"/>
        <v>4.5291957722169682</v>
      </c>
    </row>
    <row r="190" spans="1:15" x14ac:dyDescent="0.3">
      <c r="A190" s="2" t="s">
        <v>385</v>
      </c>
      <c r="B190" s="1" t="s">
        <v>386</v>
      </c>
      <c r="C190" s="2">
        <v>437.82987333201697</v>
      </c>
      <c r="D190" s="2">
        <v>567.95561394107301</v>
      </c>
      <c r="E190" s="2">
        <v>242.641262418433</v>
      </c>
      <c r="F190" s="3">
        <v>-1.22643034180167</v>
      </c>
      <c r="G190" s="4">
        <v>1.1044049657710599E-7</v>
      </c>
      <c r="H190" s="4">
        <v>2.25298613017296E-6</v>
      </c>
      <c r="I190" s="5">
        <v>645.91124460157698</v>
      </c>
      <c r="J190" s="5">
        <v>488.05418721613199</v>
      </c>
      <c r="K190" s="5">
        <v>569.90141000551</v>
      </c>
      <c r="L190" s="5">
        <v>248.49741736329099</v>
      </c>
      <c r="M190" s="5">
        <v>236.78510747357501</v>
      </c>
      <c r="O190">
        <f t="shared" si="2"/>
        <v>5.6472414818704388</v>
      </c>
    </row>
    <row r="191" spans="1:15" x14ac:dyDescent="0.3">
      <c r="A191" s="2" t="s">
        <v>387</v>
      </c>
      <c r="B191" s="1" t="s">
        <v>388</v>
      </c>
      <c r="C191" s="2">
        <v>399.41846633622498</v>
      </c>
      <c r="D191" s="2">
        <v>523.69599614222102</v>
      </c>
      <c r="E191" s="2">
        <v>213.00217162722899</v>
      </c>
      <c r="F191" s="3">
        <v>-1.29699838297336</v>
      </c>
      <c r="G191" s="4">
        <v>2.06280454193439E-7</v>
      </c>
      <c r="H191" s="4">
        <v>3.7130481754819001E-6</v>
      </c>
      <c r="I191" s="5">
        <v>634.41134113686098</v>
      </c>
      <c r="J191" s="5">
        <v>415.40163745541201</v>
      </c>
      <c r="K191" s="5">
        <v>521.27500983439199</v>
      </c>
      <c r="L191" s="5">
        <v>228.348978117618</v>
      </c>
      <c r="M191" s="5">
        <v>197.65536513684</v>
      </c>
      <c r="O191">
        <f t="shared" si="2"/>
        <v>5.4302694159205629</v>
      </c>
    </row>
    <row r="192" spans="1:15" x14ac:dyDescent="0.3">
      <c r="A192" s="2" t="s">
        <v>389</v>
      </c>
      <c r="B192" s="1" t="s">
        <v>390</v>
      </c>
      <c r="C192" s="2">
        <v>609.82048565771197</v>
      </c>
      <c r="D192" s="2">
        <v>765.64402176185195</v>
      </c>
      <c r="E192" s="2">
        <v>376.08518150150201</v>
      </c>
      <c r="F192" s="3">
        <v>-1.0250158108621901</v>
      </c>
      <c r="G192" s="4">
        <v>3.5495678847602102E-6</v>
      </c>
      <c r="H192" s="4">
        <v>3.8791706169165097E-5</v>
      </c>
      <c r="I192" s="5">
        <v>827.99304945958795</v>
      </c>
      <c r="J192" s="5">
        <v>646.18032493064095</v>
      </c>
      <c r="K192" s="5">
        <v>822.75869089532705</v>
      </c>
      <c r="L192" s="5">
        <v>402.00933542555498</v>
      </c>
      <c r="M192" s="5">
        <v>350.16102757744801</v>
      </c>
      <c r="O192">
        <f t="shared" si="2"/>
        <v>4.4112611184778459</v>
      </c>
    </row>
    <row r="193" spans="1:15" hidden="1" x14ac:dyDescent="0.3">
      <c r="A193" s="2" t="s">
        <v>391</v>
      </c>
      <c r="B193" s="1" t="s">
        <v>392</v>
      </c>
      <c r="C193" s="2">
        <v>719.45978142674403</v>
      </c>
      <c r="D193" s="2">
        <v>828.62440686337595</v>
      </c>
      <c r="E193" s="2">
        <v>555.71284327179399</v>
      </c>
      <c r="F193" s="3">
        <v>-0.57617828541071103</v>
      </c>
      <c r="G193" s="4">
        <v>6.3966227281435098E-2</v>
      </c>
      <c r="H193" s="4">
        <v>9.2766187431844199E-2</v>
      </c>
      <c r="I193" s="5">
        <v>1061.8244199088199</v>
      </c>
      <c r="J193" s="5">
        <v>583.78460572437496</v>
      </c>
      <c r="K193" s="5">
        <v>840.26419495693006</v>
      </c>
      <c r="L193" s="5">
        <v>488.35978933557902</v>
      </c>
      <c r="M193" s="5">
        <v>623.06589720800901</v>
      </c>
      <c r="O193">
        <f t="shared" si="2"/>
        <v>1.032610291967113</v>
      </c>
    </row>
    <row r="194" spans="1:15" hidden="1" x14ac:dyDescent="0.3">
      <c r="A194" s="2" t="s">
        <v>393</v>
      </c>
      <c r="B194" s="1" t="s">
        <v>394</v>
      </c>
      <c r="C194" s="2">
        <v>131.016431107595</v>
      </c>
      <c r="D194" s="2">
        <v>153.212733875315</v>
      </c>
      <c r="E194" s="2">
        <v>97.721976956013904</v>
      </c>
      <c r="F194" s="3">
        <v>-0.64701157738525905</v>
      </c>
      <c r="G194" s="4">
        <v>9.9274577949476795E-3</v>
      </c>
      <c r="H194" s="4">
        <v>1.9725987566584401E-2</v>
      </c>
      <c r="I194" s="5">
        <v>159.08199792857801</v>
      </c>
      <c r="J194" s="5">
        <v>147.86930716005401</v>
      </c>
      <c r="K194" s="5">
        <v>152.686896537313</v>
      </c>
      <c r="L194" s="5">
        <v>114.174489058809</v>
      </c>
      <c r="M194" s="5">
        <v>81.269464853218594</v>
      </c>
      <c r="O194">
        <f t="shared" ref="O194:O257" si="3">-LOG10(H194)</f>
        <v>1.7049612449508973</v>
      </c>
    </row>
    <row r="195" spans="1:15" hidden="1" x14ac:dyDescent="0.3">
      <c r="A195" s="2" t="s">
        <v>395</v>
      </c>
      <c r="B195" s="1" t="s">
        <v>396</v>
      </c>
      <c r="C195" s="2">
        <v>143.24160962481801</v>
      </c>
      <c r="D195" s="2">
        <v>169.662478975076</v>
      </c>
      <c r="E195" s="2">
        <v>103.61030559943001</v>
      </c>
      <c r="F195" s="3">
        <v>-0.70944515570156896</v>
      </c>
      <c r="G195" s="4">
        <v>4.9387198940683396E-3</v>
      </c>
      <c r="H195" s="4">
        <v>1.07341127117052E-2</v>
      </c>
      <c r="I195" s="5">
        <v>185.91510601291699</v>
      </c>
      <c r="J195" s="5">
        <v>153.852458316819</v>
      </c>
      <c r="K195" s="5">
        <v>169.219872595493</v>
      </c>
      <c r="L195" s="5">
        <v>119.931185986144</v>
      </c>
      <c r="M195" s="5">
        <v>87.289425212716296</v>
      </c>
      <c r="O195">
        <f t="shared" si="3"/>
        <v>1.9692338487904946</v>
      </c>
    </row>
    <row r="196" spans="1:15" hidden="1" x14ac:dyDescent="0.3">
      <c r="A196" s="2" t="s">
        <v>397</v>
      </c>
      <c r="B196" s="1" t="s">
        <v>398</v>
      </c>
      <c r="C196" s="2">
        <v>130.12003462454899</v>
      </c>
      <c r="D196" s="2">
        <v>152.03855623286799</v>
      </c>
      <c r="E196" s="2">
        <v>97.242252212069403</v>
      </c>
      <c r="F196" s="3">
        <v>-0.64292611008752198</v>
      </c>
      <c r="G196" s="4">
        <v>1.01986121558539E-2</v>
      </c>
      <c r="H196" s="4">
        <v>2.0134034320588901E-2</v>
      </c>
      <c r="I196" s="5">
        <v>158.123672639852</v>
      </c>
      <c r="J196" s="5">
        <v>145.30509952144001</v>
      </c>
      <c r="K196" s="5">
        <v>152.686896537313</v>
      </c>
      <c r="L196" s="5">
        <v>113.21503957092</v>
      </c>
      <c r="M196" s="5">
        <v>81.269464853218594</v>
      </c>
      <c r="O196">
        <f t="shared" si="3"/>
        <v>1.6960691954231677</v>
      </c>
    </row>
    <row r="197" spans="1:15" hidden="1" x14ac:dyDescent="0.3">
      <c r="A197" s="2" t="s">
        <v>399</v>
      </c>
      <c r="B197" s="1" t="s">
        <v>400</v>
      </c>
      <c r="C197" s="2">
        <v>122.17705448208299</v>
      </c>
      <c r="D197" s="2">
        <v>141.41729094805501</v>
      </c>
      <c r="E197" s="2">
        <v>93.316699783125202</v>
      </c>
      <c r="F197" s="3">
        <v>-0.59799730285122799</v>
      </c>
      <c r="G197" s="4">
        <v>1.82787125925747E-2</v>
      </c>
      <c r="H197" s="4">
        <v>3.3096367179454703E-2</v>
      </c>
      <c r="I197" s="5">
        <v>148.54041975258801</v>
      </c>
      <c r="J197" s="5">
        <v>137.612476605599</v>
      </c>
      <c r="K197" s="5">
        <v>138.098976485977</v>
      </c>
      <c r="L197" s="5">
        <v>109.37724161936301</v>
      </c>
      <c r="M197" s="5">
        <v>77.256157946886802</v>
      </c>
      <c r="O197">
        <f t="shared" si="3"/>
        <v>1.4802196739131703</v>
      </c>
    </row>
    <row r="198" spans="1:15" hidden="1" x14ac:dyDescent="0.3">
      <c r="A198" s="2" t="s">
        <v>401</v>
      </c>
      <c r="B198" s="1" t="s">
        <v>402</v>
      </c>
      <c r="C198" s="2">
        <v>195.43469967148701</v>
      </c>
      <c r="D198" s="2">
        <v>243.69741933912499</v>
      </c>
      <c r="E198" s="2">
        <v>123.040620170029</v>
      </c>
      <c r="F198" s="3">
        <v>-0.98477469382180005</v>
      </c>
      <c r="G198" s="4">
        <v>7.1894677886872801E-5</v>
      </c>
      <c r="H198" s="4">
        <v>3.3332987020277398E-4</v>
      </c>
      <c r="I198" s="5">
        <v>247.247924491405</v>
      </c>
      <c r="J198" s="5">
        <v>250.43761270460001</v>
      </c>
      <c r="K198" s="5">
        <v>233.40672082136899</v>
      </c>
      <c r="L198" s="5">
        <v>147.75522113493</v>
      </c>
      <c r="M198" s="5">
        <v>98.326019205128702</v>
      </c>
      <c r="O198">
        <f t="shared" si="3"/>
        <v>3.4771257667985775</v>
      </c>
    </row>
    <row r="199" spans="1:15" x14ac:dyDescent="0.3">
      <c r="A199" s="2" t="s">
        <v>403</v>
      </c>
      <c r="B199" s="1" t="s">
        <v>404</v>
      </c>
      <c r="C199" s="2">
        <v>192.11372339248999</v>
      </c>
      <c r="D199" s="2">
        <v>240.41580009210401</v>
      </c>
      <c r="E199" s="2">
        <v>119.66060834307</v>
      </c>
      <c r="F199" s="3">
        <v>-1.00537707756266</v>
      </c>
      <c r="G199" s="4">
        <v>4.3526426071053699E-5</v>
      </c>
      <c r="H199" s="4">
        <v>2.2694779524762401E-4</v>
      </c>
      <c r="I199" s="5">
        <v>245.331273913952</v>
      </c>
      <c r="J199" s="5">
        <v>244.454461547835</v>
      </c>
      <c r="K199" s="5">
        <v>231.46166481452499</v>
      </c>
      <c r="L199" s="5">
        <v>141.99852420759501</v>
      </c>
      <c r="M199" s="5">
        <v>97.322692478545804</v>
      </c>
      <c r="O199">
        <f t="shared" si="3"/>
        <v>3.6440740319845464</v>
      </c>
    </row>
    <row r="200" spans="1:15" x14ac:dyDescent="0.3">
      <c r="A200" s="2" t="s">
        <v>405</v>
      </c>
      <c r="B200" s="1" t="s">
        <v>406</v>
      </c>
      <c r="C200" s="2">
        <v>188.365140691389</v>
      </c>
      <c r="D200" s="2">
        <v>236.42150347490801</v>
      </c>
      <c r="E200" s="2">
        <v>116.280596516111</v>
      </c>
      <c r="F200" s="3">
        <v>-1.0226011534738</v>
      </c>
      <c r="G200" s="4">
        <v>2.9102372245286099E-5</v>
      </c>
      <c r="H200" s="4">
        <v>1.7125626744341399E-4</v>
      </c>
      <c r="I200" s="5">
        <v>240.53964747032001</v>
      </c>
      <c r="J200" s="5">
        <v>240.180782150146</v>
      </c>
      <c r="K200" s="5">
        <v>228.54408080425799</v>
      </c>
      <c r="L200" s="5">
        <v>136.24182728026</v>
      </c>
      <c r="M200" s="5">
        <v>96.319365751962806</v>
      </c>
      <c r="O200">
        <f t="shared" si="3"/>
        <v>3.7663535257258554</v>
      </c>
    </row>
    <row r="201" spans="1:15" hidden="1" x14ac:dyDescent="0.3">
      <c r="A201" s="2" t="s">
        <v>407</v>
      </c>
      <c r="B201" s="1" t="s">
        <v>408</v>
      </c>
      <c r="C201" s="2">
        <v>320.27669667073297</v>
      </c>
      <c r="D201" s="2">
        <v>382.19855182084302</v>
      </c>
      <c r="E201" s="2">
        <v>227.39391394556699</v>
      </c>
      <c r="F201" s="3">
        <v>-0.74841715976846002</v>
      </c>
      <c r="G201" s="4">
        <v>7.0153996188472402E-3</v>
      </c>
      <c r="H201" s="4">
        <v>1.46034849208657E-2</v>
      </c>
      <c r="I201" s="5">
        <v>438.91298223668002</v>
      </c>
      <c r="J201" s="5">
        <v>341.03961593561598</v>
      </c>
      <c r="K201" s="5">
        <v>366.64305729023499</v>
      </c>
      <c r="L201" s="5">
        <v>257.13246275429299</v>
      </c>
      <c r="M201" s="5">
        <v>197.65536513684</v>
      </c>
      <c r="O201">
        <f t="shared" si="3"/>
        <v>1.8355434934414769</v>
      </c>
    </row>
    <row r="202" spans="1:15" hidden="1" x14ac:dyDescent="0.3">
      <c r="A202" s="2" t="s">
        <v>409</v>
      </c>
      <c r="B202" s="1" t="s">
        <v>410</v>
      </c>
      <c r="C202" s="2">
        <v>194.68052097275501</v>
      </c>
      <c r="D202" s="2">
        <v>223.88719823313201</v>
      </c>
      <c r="E202" s="2">
        <v>150.870505082189</v>
      </c>
      <c r="F202" s="3">
        <v>-0.56848627360955095</v>
      </c>
      <c r="G202" s="4">
        <v>7.6778366518330005E-2</v>
      </c>
      <c r="H202" s="4">
        <v>0.108769352567634</v>
      </c>
      <c r="I202" s="5">
        <v>281.74763488555402</v>
      </c>
      <c r="J202" s="5">
        <v>176.93032706434201</v>
      </c>
      <c r="K202" s="5">
        <v>212.9836327495</v>
      </c>
      <c r="L202" s="5">
        <v>159.268614989599</v>
      </c>
      <c r="M202" s="5">
        <v>142.472395174778</v>
      </c>
      <c r="O202">
        <f t="shared" si="3"/>
        <v>0.96349345652878327</v>
      </c>
    </row>
    <row r="203" spans="1:15" hidden="1" x14ac:dyDescent="0.3">
      <c r="A203" s="2" t="s">
        <v>411</v>
      </c>
      <c r="B203" s="1" t="s">
        <v>412</v>
      </c>
      <c r="C203" s="2">
        <v>272.21352675280099</v>
      </c>
      <c r="D203" s="2">
        <v>313.73634427391698</v>
      </c>
      <c r="E203" s="2">
        <v>209.92930047112699</v>
      </c>
      <c r="F203" s="3">
        <v>-0.57933626198224997</v>
      </c>
      <c r="G203" s="4">
        <v>5.1077736773343901E-2</v>
      </c>
      <c r="H203" s="4">
        <v>7.5506219577986602E-2</v>
      </c>
      <c r="I203" s="5">
        <v>359.37198327239099</v>
      </c>
      <c r="J203" s="5">
        <v>280.35336848842599</v>
      </c>
      <c r="K203" s="5">
        <v>301.48368106093602</v>
      </c>
      <c r="L203" s="5">
        <v>209.15998835983501</v>
      </c>
      <c r="M203" s="5">
        <v>210.698612582419</v>
      </c>
      <c r="O203">
        <f t="shared" si="3"/>
        <v>1.1220172733092491</v>
      </c>
    </row>
    <row r="204" spans="1:15" hidden="1" x14ac:dyDescent="0.3">
      <c r="A204" s="2" t="s">
        <v>413</v>
      </c>
      <c r="B204" s="1" t="s">
        <v>414</v>
      </c>
      <c r="C204" s="2">
        <v>246.69709334395</v>
      </c>
      <c r="D204" s="2">
        <v>293.01887981182699</v>
      </c>
      <c r="E204" s="2">
        <v>177.21441364213399</v>
      </c>
      <c r="F204" s="3">
        <v>-0.72459858947147604</v>
      </c>
      <c r="G204" s="4">
        <v>2.1657872403404901E-2</v>
      </c>
      <c r="H204" s="4">
        <v>3.78703368882395E-2</v>
      </c>
      <c r="I204" s="5">
        <v>370.87188673710699</v>
      </c>
      <c r="J204" s="5">
        <v>229.069215716153</v>
      </c>
      <c r="K204" s="5">
        <v>279.11553698222099</v>
      </c>
      <c r="L204" s="5">
        <v>191.88989757783099</v>
      </c>
      <c r="M204" s="5">
        <v>162.53892970643699</v>
      </c>
      <c r="O204">
        <f t="shared" si="3"/>
        <v>1.4217008314502679</v>
      </c>
    </row>
    <row r="205" spans="1:15" hidden="1" x14ac:dyDescent="0.3">
      <c r="A205" s="2" t="s">
        <v>415</v>
      </c>
      <c r="B205" s="1" t="s">
        <v>416</v>
      </c>
      <c r="C205" s="2">
        <v>215.848024082302</v>
      </c>
      <c r="D205" s="2">
        <v>247.70952929150701</v>
      </c>
      <c r="E205" s="2">
        <v>168.05576626849299</v>
      </c>
      <c r="F205" s="3">
        <v>-0.55886607063347304</v>
      </c>
      <c r="G205" s="4">
        <v>7.4488496393724096E-2</v>
      </c>
      <c r="H205" s="4">
        <v>0.106511588301306</v>
      </c>
      <c r="I205" s="5">
        <v>305.70576710371398</v>
      </c>
      <c r="J205" s="5">
        <v>199.153459932327</v>
      </c>
      <c r="K205" s="5">
        <v>238.26936083848099</v>
      </c>
      <c r="L205" s="5">
        <v>175.57925628371501</v>
      </c>
      <c r="M205" s="5">
        <v>160.53227625327099</v>
      </c>
      <c r="O205">
        <f t="shared" si="3"/>
        <v>0.97260313906538554</v>
      </c>
    </row>
    <row r="206" spans="1:15" hidden="1" x14ac:dyDescent="0.3">
      <c r="A206" s="2" t="s">
        <v>417</v>
      </c>
      <c r="B206" s="1" t="s">
        <v>418</v>
      </c>
      <c r="C206" s="2">
        <v>213.73367928514901</v>
      </c>
      <c r="D206" s="2">
        <v>245.17432227660399</v>
      </c>
      <c r="E206" s="2">
        <v>166.572714797966</v>
      </c>
      <c r="F206" s="3">
        <v>-0.55681629472775096</v>
      </c>
      <c r="G206" s="4">
        <v>7.6466161772032096E-2</v>
      </c>
      <c r="H206" s="4">
        <v>0.108769352567634</v>
      </c>
      <c r="I206" s="5">
        <v>301.87246594880799</v>
      </c>
      <c r="J206" s="5">
        <v>198.298724052789</v>
      </c>
      <c r="K206" s="5">
        <v>235.35177682821401</v>
      </c>
      <c r="L206" s="5">
        <v>174.61980679582601</v>
      </c>
      <c r="M206" s="5">
        <v>158.525622800105</v>
      </c>
      <c r="O206">
        <f t="shared" si="3"/>
        <v>0.96349345652878327</v>
      </c>
    </row>
    <row r="207" spans="1:15" hidden="1" x14ac:dyDescent="0.3">
      <c r="A207" s="2" t="s">
        <v>419</v>
      </c>
      <c r="B207" s="1" t="s">
        <v>420</v>
      </c>
      <c r="C207" s="2">
        <v>38.219942873574396</v>
      </c>
      <c r="D207" s="2">
        <v>45.104720863615199</v>
      </c>
      <c r="E207" s="2">
        <v>27.892775888513299</v>
      </c>
      <c r="F207" s="3">
        <v>-0.690873545046093</v>
      </c>
      <c r="G207" s="4">
        <v>3.4201856432980002E-2</v>
      </c>
      <c r="H207" s="4">
        <v>5.3396775859652398E-2</v>
      </c>
      <c r="I207" s="5">
        <v>45.041288570139599</v>
      </c>
      <c r="J207" s="5">
        <v>43.591529856432103</v>
      </c>
      <c r="K207" s="5">
        <v>46.681344164273902</v>
      </c>
      <c r="L207" s="5">
        <v>30.702383612452898</v>
      </c>
      <c r="M207" s="5">
        <v>25.083168164573699</v>
      </c>
      <c r="O207">
        <f t="shared" si="3"/>
        <v>1.2724849652305146</v>
      </c>
    </row>
    <row r="208" spans="1:15" hidden="1" x14ac:dyDescent="0.3">
      <c r="A208" s="2" t="s">
        <v>421</v>
      </c>
      <c r="B208" s="1" t="s">
        <v>422</v>
      </c>
      <c r="C208" s="2">
        <v>244.007640633438</v>
      </c>
      <c r="D208" s="2">
        <v>283.05570095757503</v>
      </c>
      <c r="E208" s="2">
        <v>185.43555014723199</v>
      </c>
      <c r="F208" s="3">
        <v>-0.60966274594846104</v>
      </c>
      <c r="G208" s="4">
        <v>4.3064946286953502E-2</v>
      </c>
      <c r="H208" s="4">
        <v>6.5236997840632499E-2</v>
      </c>
      <c r="I208" s="5">
        <v>244.372948625226</v>
      </c>
      <c r="J208" s="5">
        <v>276.07968909073702</v>
      </c>
      <c r="K208" s="5">
        <v>328.714465156762</v>
      </c>
      <c r="L208" s="5">
        <v>205.322190408279</v>
      </c>
      <c r="M208" s="5">
        <v>165.54890988618601</v>
      </c>
      <c r="O208">
        <f t="shared" si="3"/>
        <v>1.1855060330892586</v>
      </c>
    </row>
    <row r="209" spans="1:15" hidden="1" x14ac:dyDescent="0.3">
      <c r="A209" s="2" t="s">
        <v>423</v>
      </c>
      <c r="B209" s="1" t="s">
        <v>424</v>
      </c>
      <c r="C209" s="2">
        <v>125.577155039728</v>
      </c>
      <c r="D209" s="2">
        <v>144.78690675412901</v>
      </c>
      <c r="E209" s="2">
        <v>96.762527468124802</v>
      </c>
      <c r="F209" s="3">
        <v>-0.57983274780751604</v>
      </c>
      <c r="G209" s="4">
        <v>2.0932913322720698E-2</v>
      </c>
      <c r="H209" s="4">
        <v>3.7241113236933403E-2</v>
      </c>
      <c r="I209" s="5">
        <v>148.54041975258801</v>
      </c>
      <c r="J209" s="5">
        <v>141.88615600328899</v>
      </c>
      <c r="K209" s="5">
        <v>143.93414450651099</v>
      </c>
      <c r="L209" s="5">
        <v>112.255590083031</v>
      </c>
      <c r="M209" s="5">
        <v>81.269464853218594</v>
      </c>
      <c r="O209">
        <f t="shared" si="3"/>
        <v>1.4289773452677357</v>
      </c>
    </row>
    <row r="210" spans="1:15" hidden="1" x14ac:dyDescent="0.3">
      <c r="A210" s="2" t="s">
        <v>425</v>
      </c>
      <c r="B210" s="1" t="s">
        <v>426</v>
      </c>
      <c r="C210" s="2">
        <v>127.711869642642</v>
      </c>
      <c r="D210" s="2">
        <v>148.34476442565301</v>
      </c>
      <c r="E210" s="2">
        <v>96.762527468124802</v>
      </c>
      <c r="F210" s="3">
        <v>-0.61459854209007603</v>
      </c>
      <c r="G210" s="4">
        <v>1.47499622890919E-2</v>
      </c>
      <c r="H210" s="4">
        <v>2.7354475517952299E-2</v>
      </c>
      <c r="I210" s="5">
        <v>158.123672639852</v>
      </c>
      <c r="J210" s="5">
        <v>141.03142012375099</v>
      </c>
      <c r="K210" s="5">
        <v>145.87920051335601</v>
      </c>
      <c r="L210" s="5">
        <v>112.255590083031</v>
      </c>
      <c r="M210" s="5">
        <v>81.269464853218594</v>
      </c>
      <c r="O210">
        <f t="shared" si="3"/>
        <v>1.5629716077679898</v>
      </c>
    </row>
    <row r="211" spans="1:15" hidden="1" x14ac:dyDescent="0.3">
      <c r="A211" s="2" t="s">
        <v>427</v>
      </c>
      <c r="B211" s="1" t="s">
        <v>428</v>
      </c>
      <c r="C211" s="2">
        <v>58.411171847509699</v>
      </c>
      <c r="D211" s="2">
        <v>67.053240597831007</v>
      </c>
      <c r="E211" s="2">
        <v>45.448068722027699</v>
      </c>
      <c r="F211" s="3">
        <v>-0.55652713130610898</v>
      </c>
      <c r="G211" s="4">
        <v>6.4497493158619801E-2</v>
      </c>
      <c r="H211" s="4">
        <v>9.3095438238385106E-2</v>
      </c>
      <c r="I211" s="5">
        <v>84.332625407921</v>
      </c>
      <c r="J211" s="5">
        <v>55.557832169962502</v>
      </c>
      <c r="K211" s="5">
        <v>61.269264215609503</v>
      </c>
      <c r="L211" s="5">
        <v>52.769721833903397</v>
      </c>
      <c r="M211" s="5">
        <v>38.126415610152002</v>
      </c>
      <c r="O211">
        <f t="shared" si="3"/>
        <v>1.0310715993240853</v>
      </c>
    </row>
    <row r="212" spans="1:15" x14ac:dyDescent="0.3">
      <c r="A212" s="2" t="s">
        <v>429</v>
      </c>
      <c r="B212" s="1" t="s">
        <v>430</v>
      </c>
      <c r="C212" s="2">
        <v>155.53982869099701</v>
      </c>
      <c r="D212" s="2">
        <v>208.855124980212</v>
      </c>
      <c r="E212" s="2">
        <v>75.566884257175801</v>
      </c>
      <c r="F212" s="3">
        <v>-1.46639058670613</v>
      </c>
      <c r="G212" s="4">
        <v>4.3617973855689302E-8</v>
      </c>
      <c r="H212" s="4">
        <v>1.1122583333200801E-6</v>
      </c>
      <c r="I212" s="5">
        <v>268.331080843385</v>
      </c>
      <c r="J212" s="5">
        <v>188.04189349833501</v>
      </c>
      <c r="K212" s="5">
        <v>170.19240059891499</v>
      </c>
      <c r="L212" s="5">
        <v>73.877610567464799</v>
      </c>
      <c r="M212" s="5">
        <v>77.256157946886802</v>
      </c>
      <c r="O212">
        <f t="shared" si="3"/>
        <v>5.9537943317238886</v>
      </c>
    </row>
    <row r="213" spans="1:15" hidden="1" x14ac:dyDescent="0.3">
      <c r="A213" s="2" t="s">
        <v>431</v>
      </c>
      <c r="B213" s="1" t="s">
        <v>432</v>
      </c>
      <c r="C213" s="2">
        <v>44.826761877471903</v>
      </c>
      <c r="D213" s="2">
        <v>55.112759143528102</v>
      </c>
      <c r="E213" s="2">
        <v>29.397765978387699</v>
      </c>
      <c r="F213" s="3">
        <v>-0.90690191637726802</v>
      </c>
      <c r="G213" s="4">
        <v>3.9267396512781896E-3</v>
      </c>
      <c r="H213" s="4">
        <v>8.7706739656286496E-3</v>
      </c>
      <c r="I213" s="5">
        <v>57.499517323582502</v>
      </c>
      <c r="J213" s="5">
        <v>57.267303929038299</v>
      </c>
      <c r="K213" s="5">
        <v>50.571456177963398</v>
      </c>
      <c r="L213" s="5">
        <v>30.702383612452898</v>
      </c>
      <c r="M213" s="5">
        <v>28.093148344322501</v>
      </c>
      <c r="O213">
        <f t="shared" si="3"/>
        <v>2.0569670328246938</v>
      </c>
    </row>
    <row r="214" spans="1:15" x14ac:dyDescent="0.3">
      <c r="A214" s="2" t="s">
        <v>433</v>
      </c>
      <c r="B214" s="1" t="s">
        <v>434</v>
      </c>
      <c r="C214" s="2">
        <v>62.359242520224299</v>
      </c>
      <c r="D214" s="2">
        <v>80.727824281800807</v>
      </c>
      <c r="E214" s="2">
        <v>34.806369877859403</v>
      </c>
      <c r="F214" s="3">
        <v>-1.21387362202551</v>
      </c>
      <c r="G214" s="4">
        <v>3.1519370707981403E-5</v>
      </c>
      <c r="H214" s="4">
        <v>1.7860976734522801E-4</v>
      </c>
      <c r="I214" s="5">
        <v>80.499324253015502</v>
      </c>
      <c r="J214" s="5">
        <v>82.909380315174801</v>
      </c>
      <c r="K214" s="5">
        <v>78.774768277212203</v>
      </c>
      <c r="L214" s="5">
        <v>35.499631051898703</v>
      </c>
      <c r="M214" s="5">
        <v>34.113108703820203</v>
      </c>
      <c r="O214">
        <f t="shared" si="3"/>
        <v>3.748094795233877</v>
      </c>
    </row>
    <row r="215" spans="1:15" x14ac:dyDescent="0.3">
      <c r="A215" s="2" t="s">
        <v>435</v>
      </c>
      <c r="B215" s="1" t="s">
        <v>436</v>
      </c>
      <c r="C215" s="2">
        <v>32.969077229956703</v>
      </c>
      <c r="D215" s="2">
        <v>41.238280041085702</v>
      </c>
      <c r="E215" s="2">
        <v>20.565273013263301</v>
      </c>
      <c r="F215" s="3">
        <v>-1.0037011794464601</v>
      </c>
      <c r="G215" s="4">
        <v>6.06533525365879E-3</v>
      </c>
      <c r="H215" s="4">
        <v>1.27999488801351E-2</v>
      </c>
      <c r="I215" s="5">
        <v>40.249662126507801</v>
      </c>
      <c r="J215" s="5">
        <v>43.591529856432103</v>
      </c>
      <c r="K215" s="5">
        <v>39.8736481403173</v>
      </c>
      <c r="L215" s="5">
        <v>22.067338221450498</v>
      </c>
      <c r="M215" s="5">
        <v>19.063207805076001</v>
      </c>
      <c r="O215">
        <f t="shared" si="3"/>
        <v>1.8927917648145984</v>
      </c>
    </row>
    <row r="216" spans="1:15" hidden="1" x14ac:dyDescent="0.3">
      <c r="A216" s="2" t="s">
        <v>437</v>
      </c>
      <c r="B216" s="1" t="s">
        <v>438</v>
      </c>
      <c r="C216" s="2">
        <v>75.087213843300503</v>
      </c>
      <c r="D216" s="2">
        <v>92.490922482557593</v>
      </c>
      <c r="E216" s="2">
        <v>48.981650884414897</v>
      </c>
      <c r="F216" s="3">
        <v>-0.91511941619321002</v>
      </c>
      <c r="G216" s="4">
        <v>5.52417772462528E-4</v>
      </c>
      <c r="H216" s="4">
        <v>1.6413224465570101E-3</v>
      </c>
      <c r="I216" s="5">
        <v>103.49913118244901</v>
      </c>
      <c r="J216" s="5">
        <v>85.473587953788495</v>
      </c>
      <c r="K216" s="5">
        <v>88.500048311435904</v>
      </c>
      <c r="L216" s="5">
        <v>51.810272346014301</v>
      </c>
      <c r="M216" s="5">
        <v>46.1530294228155</v>
      </c>
      <c r="O216">
        <f t="shared" si="3"/>
        <v>2.7848060910955765</v>
      </c>
    </row>
    <row r="217" spans="1:15" hidden="1" x14ac:dyDescent="0.3">
      <c r="A217" s="2" t="s">
        <v>439</v>
      </c>
      <c r="B217" s="1" t="s">
        <v>440</v>
      </c>
      <c r="C217" s="2">
        <v>39.587774099756203</v>
      </c>
      <c r="D217" s="2">
        <v>47.369813827686897</v>
      </c>
      <c r="E217" s="2">
        <v>27.9147145078602</v>
      </c>
      <c r="F217" s="3">
        <v>-0.763368473234456</v>
      </c>
      <c r="G217" s="4">
        <v>1.9799513895103101E-2</v>
      </c>
      <c r="H217" s="4">
        <v>3.5639125011185498E-2</v>
      </c>
      <c r="I217" s="5">
        <v>47.916264436318798</v>
      </c>
      <c r="J217" s="5">
        <v>50.429416892735198</v>
      </c>
      <c r="K217" s="5">
        <v>43.763760154006803</v>
      </c>
      <c r="L217" s="5">
        <v>29.7429341245637</v>
      </c>
      <c r="M217" s="5">
        <v>26.086494891156601</v>
      </c>
      <c r="O217">
        <f t="shared" si="3"/>
        <v>1.4480729670223296</v>
      </c>
    </row>
    <row r="218" spans="1:15" x14ac:dyDescent="0.3">
      <c r="A218" s="2" t="s">
        <v>441</v>
      </c>
      <c r="B218" s="1" t="s">
        <v>442</v>
      </c>
      <c r="C218" s="2">
        <v>85.796810598480207</v>
      </c>
      <c r="D218" s="2">
        <v>109.627488684775</v>
      </c>
      <c r="E218" s="2">
        <v>50.050793469038503</v>
      </c>
      <c r="F218" s="3">
        <v>-1.1302313545070899</v>
      </c>
      <c r="G218" s="4">
        <v>4.78676387378879E-5</v>
      </c>
      <c r="H218" s="4">
        <v>2.4412495756322801E-4</v>
      </c>
      <c r="I218" s="5">
        <v>124.582287534429</v>
      </c>
      <c r="J218" s="5">
        <v>98.2946261468567</v>
      </c>
      <c r="K218" s="5">
        <v>106.005552373039</v>
      </c>
      <c r="L218" s="5">
        <v>48.931923882346801</v>
      </c>
      <c r="M218" s="5">
        <v>51.169663055730197</v>
      </c>
      <c r="O218">
        <f t="shared" si="3"/>
        <v>3.6123878191984362</v>
      </c>
    </row>
    <row r="219" spans="1:15" hidden="1" x14ac:dyDescent="0.3">
      <c r="A219" s="2" t="s">
        <v>443</v>
      </c>
      <c r="B219" s="1" t="s">
        <v>444</v>
      </c>
      <c r="C219" s="2">
        <v>144.081369152018</v>
      </c>
      <c r="D219" s="2">
        <v>177.619291314881</v>
      </c>
      <c r="E219" s="2">
        <v>93.774485907722806</v>
      </c>
      <c r="F219" s="3">
        <v>-0.91890941104685397</v>
      </c>
      <c r="G219" s="4">
        <v>3.2179470717408598E-4</v>
      </c>
      <c r="H219" s="4">
        <v>1.10794405826152E-3</v>
      </c>
      <c r="I219" s="5">
        <v>183.998455435464</v>
      </c>
      <c r="J219" s="5">
        <v>157.27140183497099</v>
      </c>
      <c r="K219" s="5">
        <v>191.58801667420701</v>
      </c>
      <c r="L219" s="5">
        <v>111.29614059514201</v>
      </c>
      <c r="M219" s="5">
        <v>76.252831220303904</v>
      </c>
      <c r="O219">
        <f t="shared" si="3"/>
        <v>2.9554821672264247</v>
      </c>
    </row>
    <row r="220" spans="1:15" hidden="1" x14ac:dyDescent="0.3">
      <c r="A220" s="2" t="s">
        <v>445</v>
      </c>
      <c r="B220" s="1" t="s">
        <v>446</v>
      </c>
      <c r="C220" s="2">
        <v>51.321077137664098</v>
      </c>
      <c r="D220" s="2">
        <v>61.327555250950901</v>
      </c>
      <c r="E220" s="2">
        <v>36.3113599677338</v>
      </c>
      <c r="F220" s="3">
        <v>-0.75695802393116995</v>
      </c>
      <c r="G220" s="4">
        <v>1.05814985192304E-2</v>
      </c>
      <c r="H220" s="4">
        <v>2.0756016326182701E-2</v>
      </c>
      <c r="I220" s="5">
        <v>64.207794344667093</v>
      </c>
      <c r="J220" s="5">
        <v>62.395719206265603</v>
      </c>
      <c r="K220" s="5">
        <v>57.37915220192</v>
      </c>
      <c r="L220" s="5">
        <v>35.499631051898703</v>
      </c>
      <c r="M220" s="5">
        <v>37.123088883568997</v>
      </c>
      <c r="O220">
        <f t="shared" si="3"/>
        <v>1.6828559963713929</v>
      </c>
    </row>
    <row r="221" spans="1:15" x14ac:dyDescent="0.3">
      <c r="A221" s="2" t="s">
        <v>447</v>
      </c>
      <c r="B221" s="1" t="s">
        <v>448</v>
      </c>
      <c r="C221" s="2">
        <v>180.04486510797699</v>
      </c>
      <c r="D221" s="2">
        <v>233.691401797461</v>
      </c>
      <c r="E221" s="2">
        <v>99.575060073751601</v>
      </c>
      <c r="F221" s="3">
        <v>-1.2283451524548199</v>
      </c>
      <c r="G221" s="4">
        <v>4.9757535155240897E-6</v>
      </c>
      <c r="H221" s="4">
        <v>5.0752685858345701E-5</v>
      </c>
      <c r="I221" s="5">
        <v>279.83098430810202</v>
      </c>
      <c r="J221" s="5">
        <v>196.589252293713</v>
      </c>
      <c r="K221" s="5">
        <v>224.653968790568</v>
      </c>
      <c r="L221" s="5">
        <v>120.890635474033</v>
      </c>
      <c r="M221" s="5">
        <v>78.2594846734698</v>
      </c>
      <c r="O221">
        <f t="shared" si="3"/>
        <v>4.2945409697183257</v>
      </c>
    </row>
    <row r="222" spans="1:15" hidden="1" x14ac:dyDescent="0.3">
      <c r="A222" s="2" t="s">
        <v>449</v>
      </c>
      <c r="B222" s="1" t="s">
        <v>450</v>
      </c>
      <c r="C222" s="2">
        <v>3.81576454565079</v>
      </c>
      <c r="D222" s="2">
        <v>4.04776337318697</v>
      </c>
      <c r="E222" s="2">
        <v>3.4677663043465201</v>
      </c>
      <c r="F222" s="3">
        <v>-0.224357377332114</v>
      </c>
      <c r="G222" s="4">
        <v>0.81677104181887705</v>
      </c>
      <c r="H222" s="4">
        <v>0.85010863536250503</v>
      </c>
      <c r="I222" s="5">
        <v>1.91665057745275</v>
      </c>
      <c r="J222" s="5">
        <v>3.41894351815154</v>
      </c>
      <c r="K222" s="5">
        <v>6.80769602395661</v>
      </c>
      <c r="L222" s="5">
        <v>1.9188989757783099</v>
      </c>
      <c r="M222" s="5">
        <v>5.0166336329147301</v>
      </c>
      <c r="O222">
        <f t="shared" si="3"/>
        <v>7.0525572257709335E-2</v>
      </c>
    </row>
    <row r="223" spans="1:15" x14ac:dyDescent="0.3">
      <c r="A223" s="2" t="s">
        <v>451</v>
      </c>
      <c r="B223" s="1" t="s">
        <v>452</v>
      </c>
      <c r="C223" s="2">
        <v>132.69666138987</v>
      </c>
      <c r="D223" s="2">
        <v>169.257225729673</v>
      </c>
      <c r="E223" s="2">
        <v>77.855814880164203</v>
      </c>
      <c r="F223" s="3">
        <v>-1.1184654422568701</v>
      </c>
      <c r="G223" s="4">
        <v>9.56203351099427E-6</v>
      </c>
      <c r="H223" s="4">
        <v>8.1218457822837794E-5</v>
      </c>
      <c r="I223" s="5">
        <v>200.28998534381199</v>
      </c>
      <c r="J223" s="5">
        <v>147.01457128051601</v>
      </c>
      <c r="K223" s="5">
        <v>160.46712056469201</v>
      </c>
      <c r="L223" s="5">
        <v>83.472105446356295</v>
      </c>
      <c r="M223" s="5">
        <v>72.239524313972098</v>
      </c>
      <c r="O223">
        <f t="shared" si="3"/>
        <v>4.0903452611571165</v>
      </c>
    </row>
    <row r="224" spans="1:15" x14ac:dyDescent="0.3">
      <c r="A224" s="2" t="s">
        <v>453</v>
      </c>
      <c r="B224" s="1" t="s">
        <v>454</v>
      </c>
      <c r="C224" s="2">
        <v>114.62952442340099</v>
      </c>
      <c r="D224" s="2">
        <v>144.989782190282</v>
      </c>
      <c r="E224" s="2">
        <v>69.089137773080495</v>
      </c>
      <c r="F224" s="3">
        <v>-1.0675325188451601</v>
      </c>
      <c r="G224" s="4">
        <v>4.4642689553071597E-4</v>
      </c>
      <c r="H224" s="4">
        <v>1.4083157735298899E-3</v>
      </c>
      <c r="I224" s="5">
        <v>188.79008187909599</v>
      </c>
      <c r="J224" s="5">
        <v>111.970400219463</v>
      </c>
      <c r="K224" s="5">
        <v>134.20886447228699</v>
      </c>
      <c r="L224" s="5">
        <v>71.958711591686495</v>
      </c>
      <c r="M224" s="5">
        <v>66.219563954474395</v>
      </c>
      <c r="O224">
        <f t="shared" si="3"/>
        <v>2.8512999564682344</v>
      </c>
    </row>
    <row r="225" spans="1:15" x14ac:dyDescent="0.3">
      <c r="A225" s="2" t="s">
        <v>455</v>
      </c>
      <c r="B225" s="1" t="s">
        <v>456</v>
      </c>
      <c r="C225" s="2">
        <v>167.41721473919901</v>
      </c>
      <c r="D225" s="2">
        <v>214.34483063180701</v>
      </c>
      <c r="E225" s="2">
        <v>97.025790900287504</v>
      </c>
      <c r="F225" s="3">
        <v>-1.14230004598712</v>
      </c>
      <c r="G225" s="4">
        <v>2.0800463584275101E-4</v>
      </c>
      <c r="H225" s="4">
        <v>7.7621242155953595E-4</v>
      </c>
      <c r="I225" s="5">
        <v>290.37256248409199</v>
      </c>
      <c r="J225" s="5">
        <v>164.964024750812</v>
      </c>
      <c r="K225" s="5">
        <v>187.69790466051799</v>
      </c>
      <c r="L225" s="5">
        <v>100.742196228361</v>
      </c>
      <c r="M225" s="5">
        <v>93.309385572213998</v>
      </c>
      <c r="O225">
        <f t="shared" si="3"/>
        <v>3.1100194116197111</v>
      </c>
    </row>
    <row r="226" spans="1:15" x14ac:dyDescent="0.3">
      <c r="A226" s="2" t="s">
        <v>457</v>
      </c>
      <c r="B226" s="1" t="s">
        <v>458</v>
      </c>
      <c r="C226" s="2">
        <v>232.231924681382</v>
      </c>
      <c r="D226" s="2">
        <v>308.49828198472602</v>
      </c>
      <c r="E226" s="2">
        <v>117.832388726367</v>
      </c>
      <c r="F226" s="3">
        <v>-1.3880349088022701</v>
      </c>
      <c r="G226" s="4">
        <v>3.1304634585616297E-5</v>
      </c>
      <c r="H226" s="4">
        <v>1.7860976734522801E-4</v>
      </c>
      <c r="I226" s="5">
        <v>411.12154886361498</v>
      </c>
      <c r="J226" s="5">
        <v>226.505008077539</v>
      </c>
      <c r="K226" s="5">
        <v>287.86828901302198</v>
      </c>
      <c r="L226" s="5">
        <v>112.255590083031</v>
      </c>
      <c r="M226" s="5">
        <v>123.409187369702</v>
      </c>
      <c r="O226">
        <f t="shared" si="3"/>
        <v>3.748094795233877</v>
      </c>
    </row>
    <row r="227" spans="1:15" x14ac:dyDescent="0.3">
      <c r="A227" s="2" t="s">
        <v>459</v>
      </c>
      <c r="B227" s="1" t="s">
        <v>460</v>
      </c>
      <c r="C227" s="2">
        <v>211.62732862416601</v>
      </c>
      <c r="D227" s="2">
        <v>277.792275981476</v>
      </c>
      <c r="E227" s="2">
        <v>112.37990758820099</v>
      </c>
      <c r="F227" s="3">
        <v>-1.30510226741022</v>
      </c>
      <c r="G227" s="4">
        <v>8.3035193928571803E-5</v>
      </c>
      <c r="H227" s="4">
        <v>3.6513655140538501E-4</v>
      </c>
      <c r="I227" s="5">
        <v>372.78853731456002</v>
      </c>
      <c r="J227" s="5">
        <v>214.53870576400899</v>
      </c>
      <c r="K227" s="5">
        <v>246.04958486586</v>
      </c>
      <c r="L227" s="5">
        <v>109.37724161936301</v>
      </c>
      <c r="M227" s="5">
        <v>115.382573557039</v>
      </c>
      <c r="O227">
        <f t="shared" si="3"/>
        <v>3.437544690525721</v>
      </c>
    </row>
    <row r="228" spans="1:15" x14ac:dyDescent="0.3">
      <c r="A228" s="2" t="s">
        <v>461</v>
      </c>
      <c r="B228" s="1" t="s">
        <v>462</v>
      </c>
      <c r="C228" s="2">
        <v>115.07477528827</v>
      </c>
      <c r="D228" s="2">
        <v>149.918732905045</v>
      </c>
      <c r="E228" s="2">
        <v>62.808838863107198</v>
      </c>
      <c r="F228" s="3">
        <v>-1.2542915010710201</v>
      </c>
      <c r="G228" s="4">
        <v>5.5278945317574404E-4</v>
      </c>
      <c r="H228" s="4">
        <v>1.6413224465570101E-3</v>
      </c>
      <c r="I228" s="5">
        <v>201.24831063253899</v>
      </c>
      <c r="J228" s="5">
        <v>116.244079617152</v>
      </c>
      <c r="K228" s="5">
        <v>132.26380846544299</v>
      </c>
      <c r="L228" s="5">
        <v>61.404767224905797</v>
      </c>
      <c r="M228" s="5">
        <v>64.2129105013085</v>
      </c>
      <c r="O228">
        <f t="shared" si="3"/>
        <v>2.7848060910955765</v>
      </c>
    </row>
    <row r="229" spans="1:15" x14ac:dyDescent="0.3">
      <c r="A229" s="2" t="s">
        <v>463</v>
      </c>
      <c r="B229" s="1" t="s">
        <v>464</v>
      </c>
      <c r="C229" s="2">
        <v>112.061594937004</v>
      </c>
      <c r="D229" s="2">
        <v>140.75377695164599</v>
      </c>
      <c r="E229" s="2">
        <v>69.023321915039801</v>
      </c>
      <c r="F229" s="3">
        <v>-1.0261120711456</v>
      </c>
      <c r="G229" s="4">
        <v>1.0491982208820499E-3</v>
      </c>
      <c r="H229" s="4">
        <v>2.7677125481888401E-3</v>
      </c>
      <c r="I229" s="5">
        <v>177.290178414379</v>
      </c>
      <c r="J229" s="5">
        <v>113.679871978539</v>
      </c>
      <c r="K229" s="5">
        <v>131.29128046202001</v>
      </c>
      <c r="L229" s="5">
        <v>74.837060055353902</v>
      </c>
      <c r="M229" s="5">
        <v>63.209583774725601</v>
      </c>
      <c r="O229">
        <f t="shared" si="3"/>
        <v>2.5578790172564601</v>
      </c>
    </row>
    <row r="230" spans="1:15" x14ac:dyDescent="0.3">
      <c r="A230" s="2" t="s">
        <v>465</v>
      </c>
      <c r="B230" s="1" t="s">
        <v>466</v>
      </c>
      <c r="C230" s="2">
        <v>99.547048129990898</v>
      </c>
      <c r="D230" s="2">
        <v>125.071765860292</v>
      </c>
      <c r="E230" s="2">
        <v>61.259971534538998</v>
      </c>
      <c r="F230" s="3">
        <v>-1.02783644412263</v>
      </c>
      <c r="G230" s="4">
        <v>3.73651967496821E-3</v>
      </c>
      <c r="H230" s="4">
        <v>8.5968046657163306E-3</v>
      </c>
      <c r="I230" s="5">
        <v>161.956973794757</v>
      </c>
      <c r="J230" s="5">
        <v>89.747267351477902</v>
      </c>
      <c r="K230" s="5">
        <v>123.51105643464101</v>
      </c>
      <c r="L230" s="5">
        <v>63.323666200684102</v>
      </c>
      <c r="M230" s="5">
        <v>59.196276868393802</v>
      </c>
      <c r="O230">
        <f t="shared" si="3"/>
        <v>2.0656629410720608</v>
      </c>
    </row>
    <row r="231" spans="1:15" x14ac:dyDescent="0.3">
      <c r="A231" s="2" t="s">
        <v>467</v>
      </c>
      <c r="B231" s="1" t="s">
        <v>468</v>
      </c>
      <c r="C231" s="2">
        <v>113.780543948323</v>
      </c>
      <c r="D231" s="2">
        <v>143.284249728318</v>
      </c>
      <c r="E231" s="2">
        <v>69.524985278331201</v>
      </c>
      <c r="F231" s="3">
        <v>-1.04133069078248</v>
      </c>
      <c r="G231" s="4">
        <v>7.0668362125260497E-4</v>
      </c>
      <c r="H231" s="4">
        <v>2.0209830663859502E-3</v>
      </c>
      <c r="I231" s="5">
        <v>182.081804858011</v>
      </c>
      <c r="J231" s="5">
        <v>114.534607858077</v>
      </c>
      <c r="K231" s="5">
        <v>133.23633646886501</v>
      </c>
      <c r="L231" s="5">
        <v>74.837060055353902</v>
      </c>
      <c r="M231" s="5">
        <v>64.2129105013085</v>
      </c>
      <c r="O231">
        <f t="shared" si="3"/>
        <v>2.6944373253792779</v>
      </c>
    </row>
    <row r="232" spans="1:15" hidden="1" x14ac:dyDescent="0.3">
      <c r="A232" s="2" t="s">
        <v>469</v>
      </c>
      <c r="B232" s="1" t="s">
        <v>470</v>
      </c>
      <c r="C232" s="2">
        <v>95.136117854249903</v>
      </c>
      <c r="D232" s="2">
        <v>117.749466893186</v>
      </c>
      <c r="E232" s="2">
        <v>61.216094295845203</v>
      </c>
      <c r="F232" s="3">
        <v>-0.94191681988945497</v>
      </c>
      <c r="G232" s="4">
        <v>1.00248083851462E-3</v>
      </c>
      <c r="H232" s="4">
        <v>2.71468262465021E-3</v>
      </c>
      <c r="I232" s="5">
        <v>138.95716686532401</v>
      </c>
      <c r="J232" s="5">
        <v>103.423041424084</v>
      </c>
      <c r="K232" s="5">
        <v>110.86819239015</v>
      </c>
      <c r="L232" s="5">
        <v>65.242565176462406</v>
      </c>
      <c r="M232" s="5">
        <v>57.189623415227899</v>
      </c>
      <c r="O232">
        <f t="shared" si="3"/>
        <v>2.5662809367638801</v>
      </c>
    </row>
    <row r="233" spans="1:15" hidden="1" x14ac:dyDescent="0.3">
      <c r="A233" s="2" t="s">
        <v>471</v>
      </c>
      <c r="B233" s="1" t="s">
        <v>472</v>
      </c>
      <c r="C233" s="2">
        <v>94.026004058948303</v>
      </c>
      <c r="D233" s="2">
        <v>117.571488445322</v>
      </c>
      <c r="E233" s="2">
        <v>58.707777479387801</v>
      </c>
      <c r="F233" s="3">
        <v>-0.999198035874452</v>
      </c>
      <c r="G233" s="4">
        <v>4.0569268106600999E-4</v>
      </c>
      <c r="H233" s="4">
        <v>1.32065915325744E-3</v>
      </c>
      <c r="I233" s="5">
        <v>133.20721513296601</v>
      </c>
      <c r="J233" s="5">
        <v>100.85883378547</v>
      </c>
      <c r="K233" s="5">
        <v>118.64841641752901</v>
      </c>
      <c r="L233" s="5">
        <v>65.242565176462406</v>
      </c>
      <c r="M233" s="5">
        <v>52.172989782313202</v>
      </c>
      <c r="O233">
        <f t="shared" si="3"/>
        <v>2.8792092542703771</v>
      </c>
    </row>
    <row r="234" spans="1:15" hidden="1" x14ac:dyDescent="0.3">
      <c r="A234" s="2" t="s">
        <v>473</v>
      </c>
      <c r="B234" s="1" t="s">
        <v>474</v>
      </c>
      <c r="C234" s="2">
        <v>0.94967307723174599</v>
      </c>
      <c r="D234" s="2">
        <v>0.928529723895544</v>
      </c>
      <c r="E234" s="2">
        <v>0.98138810723604997</v>
      </c>
      <c r="F234" s="6">
        <v>8.2265463566816896E-2</v>
      </c>
      <c r="G234" s="4">
        <v>0.96151677064165597</v>
      </c>
      <c r="H234" s="4">
        <v>0.96200655683911496</v>
      </c>
      <c r="I234" s="5">
        <v>0.95832528872637501</v>
      </c>
      <c r="J234" s="5">
        <v>0.85473587953788499</v>
      </c>
      <c r="K234" s="5">
        <v>0.972528003422373</v>
      </c>
      <c r="L234" s="5">
        <v>0.95944948788915296</v>
      </c>
      <c r="M234" s="5">
        <v>1.00332672658295</v>
      </c>
      <c r="O234">
        <f t="shared" si="3"/>
        <v>1.6821967890105951E-2</v>
      </c>
    </row>
    <row r="235" spans="1:15" hidden="1" x14ac:dyDescent="0.3">
      <c r="A235" s="2" t="s">
        <v>475</v>
      </c>
      <c r="B235" s="1" t="s">
        <v>476</v>
      </c>
      <c r="C235" s="2">
        <v>86.593938166719298</v>
      </c>
      <c r="D235" s="2">
        <v>102.40679379709999</v>
      </c>
      <c r="E235" s="2">
        <v>62.874654721147898</v>
      </c>
      <c r="F235" s="3">
        <v>-0.70446427801795297</v>
      </c>
      <c r="G235" s="4">
        <v>1.465737710088E-2</v>
      </c>
      <c r="H235" s="4">
        <v>2.7348520688227299E-2</v>
      </c>
      <c r="I235" s="5">
        <v>94.874203583911196</v>
      </c>
      <c r="J235" s="5">
        <v>103.423041424084</v>
      </c>
      <c r="K235" s="5">
        <v>108.923136383306</v>
      </c>
      <c r="L235" s="5">
        <v>58.526418761238297</v>
      </c>
      <c r="M235" s="5">
        <v>67.222890681057393</v>
      </c>
      <c r="O235">
        <f t="shared" si="3"/>
        <v>1.5630661601647438</v>
      </c>
    </row>
    <row r="236" spans="1:15" x14ac:dyDescent="0.3">
      <c r="A236" s="2" t="s">
        <v>477</v>
      </c>
      <c r="B236" s="1" t="s">
        <v>478</v>
      </c>
      <c r="C236" s="2">
        <v>136.09977202385801</v>
      </c>
      <c r="D236" s="2">
        <v>173.01017781054301</v>
      </c>
      <c r="E236" s="2">
        <v>80.734163343831696</v>
      </c>
      <c r="F236" s="3">
        <v>-1.0986521002713401</v>
      </c>
      <c r="G236" s="4">
        <v>1.8504854885389801E-5</v>
      </c>
      <c r="H236" s="4">
        <v>1.2869285443021101E-4</v>
      </c>
      <c r="I236" s="5">
        <v>170.581901393295</v>
      </c>
      <c r="J236" s="5">
        <v>174.36611942572799</v>
      </c>
      <c r="K236" s="5">
        <v>174.082512612605</v>
      </c>
      <c r="L236" s="5">
        <v>89.228802373691295</v>
      </c>
      <c r="M236" s="5">
        <v>72.239524313972098</v>
      </c>
      <c r="O236">
        <f t="shared" si="3"/>
        <v>3.8904455662866115</v>
      </c>
    </row>
    <row r="237" spans="1:15" x14ac:dyDescent="0.3">
      <c r="A237" s="2" t="s">
        <v>479</v>
      </c>
      <c r="B237" s="1" t="s">
        <v>480</v>
      </c>
      <c r="C237" s="2">
        <v>41.436868619251399</v>
      </c>
      <c r="D237" s="2">
        <v>53.388489475438099</v>
      </c>
      <c r="E237" s="2">
        <v>23.509437334971398</v>
      </c>
      <c r="F237" s="3">
        <v>-1.17942993927086</v>
      </c>
      <c r="G237" s="4">
        <v>6.1515314909399497E-4</v>
      </c>
      <c r="H237" s="4">
        <v>1.7927320345025E-3</v>
      </c>
      <c r="I237" s="5">
        <v>58.457842612308902</v>
      </c>
      <c r="J237" s="5">
        <v>45.3010016155079</v>
      </c>
      <c r="K237" s="5">
        <v>56.406624198497603</v>
      </c>
      <c r="L237" s="5">
        <v>24.945686685118002</v>
      </c>
      <c r="M237" s="5">
        <v>22.073187984824798</v>
      </c>
      <c r="O237">
        <f t="shared" si="3"/>
        <v>2.7464846209977818</v>
      </c>
    </row>
    <row r="238" spans="1:15" hidden="1" x14ac:dyDescent="0.3">
      <c r="A238" s="2" t="s">
        <v>481</v>
      </c>
      <c r="B238" s="1" t="s">
        <v>482</v>
      </c>
      <c r="C238" s="2">
        <v>98.841028985491704</v>
      </c>
      <c r="D238" s="2">
        <v>122.862489067081</v>
      </c>
      <c r="E238" s="2">
        <v>62.808838863107198</v>
      </c>
      <c r="F238" s="3">
        <v>-0.966560205559436</v>
      </c>
      <c r="G238" s="4">
        <v>2.5490052386042597E-4</v>
      </c>
      <c r="H238" s="4">
        <v>9.2867651254341995E-4</v>
      </c>
      <c r="I238" s="5">
        <v>137.99884157659801</v>
      </c>
      <c r="J238" s="5">
        <v>105.13251318316</v>
      </c>
      <c r="K238" s="5">
        <v>125.456112441486</v>
      </c>
      <c r="L238" s="5">
        <v>61.404767224905797</v>
      </c>
      <c r="M238" s="5">
        <v>64.2129105013085</v>
      </c>
      <c r="O238">
        <f t="shared" si="3"/>
        <v>3.0321355381945936</v>
      </c>
    </row>
    <row r="239" spans="1:15" hidden="1" x14ac:dyDescent="0.3">
      <c r="A239" s="2" t="s">
        <v>483</v>
      </c>
      <c r="B239" s="1" t="s">
        <v>484</v>
      </c>
      <c r="C239" s="2">
        <v>165.18608834607701</v>
      </c>
      <c r="D239" s="2">
        <v>205.11627748074099</v>
      </c>
      <c r="E239" s="2">
        <v>105.29080464408</v>
      </c>
      <c r="F239" s="3">
        <v>-0.96130657960404298</v>
      </c>
      <c r="G239" s="4">
        <v>1.66357266304144E-4</v>
      </c>
      <c r="H239" s="4">
        <v>6.4437118340592502E-4</v>
      </c>
      <c r="I239" s="5">
        <v>207.95658765362299</v>
      </c>
      <c r="J239" s="5">
        <v>198.298724052789</v>
      </c>
      <c r="K239" s="5">
        <v>209.09352073580999</v>
      </c>
      <c r="L239" s="5">
        <v>112.255590083031</v>
      </c>
      <c r="M239" s="5">
        <v>98.326019205128702</v>
      </c>
      <c r="O239">
        <f t="shared" si="3"/>
        <v>3.1908638896799233</v>
      </c>
    </row>
    <row r="240" spans="1:15" hidden="1" x14ac:dyDescent="0.3">
      <c r="A240" s="2" t="s">
        <v>485</v>
      </c>
      <c r="B240" s="1" t="s">
        <v>486</v>
      </c>
      <c r="C240" s="2">
        <v>70.3286793407852</v>
      </c>
      <c r="D240" s="2">
        <v>85.170413144495598</v>
      </c>
      <c r="E240" s="2">
        <v>48.066078635219498</v>
      </c>
      <c r="F240" s="3">
        <v>-0.82268351707310206</v>
      </c>
      <c r="G240" s="4">
        <v>4.7984427671505098E-3</v>
      </c>
      <c r="H240" s="4">
        <v>1.0563478321928501E-2</v>
      </c>
      <c r="I240" s="5">
        <v>95.832528872637496</v>
      </c>
      <c r="J240" s="5">
        <v>69.233606242568698</v>
      </c>
      <c r="K240" s="5">
        <v>90.445104318280698</v>
      </c>
      <c r="L240" s="5">
        <v>47.972474394457699</v>
      </c>
      <c r="M240" s="5">
        <v>48.159682875981403</v>
      </c>
      <c r="O240">
        <f t="shared" si="3"/>
        <v>1.9761930545970785</v>
      </c>
    </row>
    <row r="241" spans="1:15" hidden="1" x14ac:dyDescent="0.3">
      <c r="A241" s="2" t="s">
        <v>487</v>
      </c>
      <c r="B241" s="1" t="s">
        <v>488</v>
      </c>
      <c r="C241" s="2">
        <v>128.99691838408299</v>
      </c>
      <c r="D241" s="2">
        <v>155.559699024769</v>
      </c>
      <c r="E241" s="2">
        <v>89.152747423052205</v>
      </c>
      <c r="F241" s="3">
        <v>-0.80249210851803399</v>
      </c>
      <c r="G241" s="4">
        <v>1.66034149896203E-3</v>
      </c>
      <c r="H241" s="4">
        <v>4.19888015439985E-3</v>
      </c>
      <c r="I241" s="5">
        <v>153.33204619622001</v>
      </c>
      <c r="J241" s="5">
        <v>153.852458316819</v>
      </c>
      <c r="K241" s="5">
        <v>159.494592561269</v>
      </c>
      <c r="L241" s="5">
        <v>94.026049813137007</v>
      </c>
      <c r="M241" s="5">
        <v>84.279445032967502</v>
      </c>
      <c r="O241">
        <f t="shared" si="3"/>
        <v>2.3768665209385325</v>
      </c>
    </row>
    <row r="242" spans="1:15" hidden="1" x14ac:dyDescent="0.3">
      <c r="A242" s="2" t="s">
        <v>489</v>
      </c>
      <c r="B242" s="1" t="s">
        <v>490</v>
      </c>
      <c r="C242" s="2">
        <v>82.235512320348406</v>
      </c>
      <c r="D242" s="2">
        <v>97.439969176481796</v>
      </c>
      <c r="E242" s="2">
        <v>59.428827036148199</v>
      </c>
      <c r="F242" s="3">
        <v>-0.71414431005359302</v>
      </c>
      <c r="G242" s="4">
        <v>1.26867110207948E-2</v>
      </c>
      <c r="H242" s="4">
        <v>2.4263334827270101E-2</v>
      </c>
      <c r="I242" s="5">
        <v>90.082577140279298</v>
      </c>
      <c r="J242" s="5">
        <v>99.149362026394599</v>
      </c>
      <c r="K242" s="5">
        <v>103.087968362772</v>
      </c>
      <c r="L242" s="5">
        <v>55.648070297570897</v>
      </c>
      <c r="M242" s="5">
        <v>63.209583774725601</v>
      </c>
      <c r="O242">
        <f t="shared" si="3"/>
        <v>1.6150495085993821</v>
      </c>
    </row>
    <row r="243" spans="1:15" hidden="1" x14ac:dyDescent="0.3">
      <c r="A243" s="2" t="s">
        <v>491</v>
      </c>
      <c r="B243" s="1" t="s">
        <v>492</v>
      </c>
      <c r="C243" s="2">
        <v>9.7888248629107704</v>
      </c>
      <c r="D243" s="2">
        <v>13.043414414064401</v>
      </c>
      <c r="E243" s="2">
        <v>4.9069405361802501</v>
      </c>
      <c r="F243" s="3">
        <v>-1.40757301118772</v>
      </c>
      <c r="G243" s="4">
        <v>4.45334709042867E-2</v>
      </c>
      <c r="H243" s="4">
        <v>6.6800206356429997E-2</v>
      </c>
      <c r="I243" s="5">
        <v>12.458228753442899</v>
      </c>
      <c r="J243" s="5">
        <v>11.1115664339925</v>
      </c>
      <c r="K243" s="5">
        <v>15.560448054758</v>
      </c>
      <c r="L243" s="5">
        <v>4.79724743944577</v>
      </c>
      <c r="M243" s="5">
        <v>5.0166336329147301</v>
      </c>
      <c r="O243">
        <f t="shared" si="3"/>
        <v>1.175222195917861</v>
      </c>
    </row>
    <row r="244" spans="1:15" x14ac:dyDescent="0.3">
      <c r="A244" s="2" t="s">
        <v>493</v>
      </c>
      <c r="B244" s="1" t="s">
        <v>494</v>
      </c>
      <c r="C244" s="2">
        <v>1986.53866158389</v>
      </c>
      <c r="D244" s="2">
        <v>2606.5760486663498</v>
      </c>
      <c r="E244" s="2">
        <v>1056.48258096019</v>
      </c>
      <c r="F244" s="3">
        <v>-1.3027634381109701</v>
      </c>
      <c r="G244" s="4">
        <v>1.1591566507923499E-6</v>
      </c>
      <c r="H244" s="4">
        <v>1.61228152337482E-5</v>
      </c>
      <c r="I244" s="5">
        <v>2830.89290289771</v>
      </c>
      <c r="J244" s="5">
        <v>2259.9216654981701</v>
      </c>
      <c r="K244" s="5">
        <v>2728.9135776031799</v>
      </c>
      <c r="L244" s="5">
        <v>1141.7448905880899</v>
      </c>
      <c r="M244" s="5">
        <v>971.22027133229199</v>
      </c>
      <c r="O244">
        <f t="shared" si="3"/>
        <v>4.7925591229693794</v>
      </c>
    </row>
    <row r="245" spans="1:15" x14ac:dyDescent="0.3">
      <c r="A245" s="2" t="s">
        <v>495</v>
      </c>
      <c r="B245" s="1" t="s">
        <v>496</v>
      </c>
      <c r="C245" s="2">
        <v>2858.04624868064</v>
      </c>
      <c r="D245" s="2">
        <v>3643.4754618102602</v>
      </c>
      <c r="E245" s="2">
        <v>1679.90242898621</v>
      </c>
      <c r="F245" s="3">
        <v>-1.1168781166291499</v>
      </c>
      <c r="G245" s="4">
        <v>3.2224516727214002E-4</v>
      </c>
      <c r="H245" s="4">
        <v>1.10794405826152E-3</v>
      </c>
      <c r="I245" s="5">
        <v>4131.3403196994004</v>
      </c>
      <c r="J245" s="5">
        <v>3033.45763647995</v>
      </c>
      <c r="K245" s="5">
        <v>3765.6284292514301</v>
      </c>
      <c r="L245" s="5">
        <v>1762.50870925237</v>
      </c>
      <c r="M245" s="5">
        <v>1597.29614872005</v>
      </c>
      <c r="O245">
        <f t="shared" si="3"/>
        <v>2.9554821672264247</v>
      </c>
    </row>
    <row r="246" spans="1:15" x14ac:dyDescent="0.3">
      <c r="A246" s="2" t="s">
        <v>497</v>
      </c>
      <c r="B246" s="1" t="s">
        <v>498</v>
      </c>
      <c r="C246" s="2">
        <v>281.01211435719301</v>
      </c>
      <c r="D246" s="2">
        <v>360.25652459150098</v>
      </c>
      <c r="E246" s="2">
        <v>162.14549900572999</v>
      </c>
      <c r="F246" s="3">
        <v>-1.15076354715665</v>
      </c>
      <c r="G246" s="4">
        <v>1.1955768568986101E-5</v>
      </c>
      <c r="H246" s="4">
        <v>9.1461629552743497E-5</v>
      </c>
      <c r="I246" s="5">
        <v>388.12174193418201</v>
      </c>
      <c r="J246" s="5">
        <v>294.88387844057002</v>
      </c>
      <c r="K246" s="5">
        <v>397.76395339975102</v>
      </c>
      <c r="L246" s="5">
        <v>170.782008844269</v>
      </c>
      <c r="M246" s="5">
        <v>153.508989167191</v>
      </c>
      <c r="O246">
        <f t="shared" si="3"/>
        <v>4.0387610651523635</v>
      </c>
    </row>
    <row r="247" spans="1:15" x14ac:dyDescent="0.3">
      <c r="A247" s="2" t="s">
        <v>499</v>
      </c>
      <c r="B247" s="1" t="s">
        <v>500</v>
      </c>
      <c r="C247" s="2">
        <v>1326.69426531204</v>
      </c>
      <c r="D247" s="2">
        <v>1713.0711982740299</v>
      </c>
      <c r="E247" s="2">
        <v>747.12886586905495</v>
      </c>
      <c r="F247" s="3">
        <v>-1.1969338146352</v>
      </c>
      <c r="G247" s="4">
        <v>8.45055397705492E-7</v>
      </c>
      <c r="H247" s="4">
        <v>1.23136643665657E-5</v>
      </c>
      <c r="I247" s="5">
        <v>1733.61044730601</v>
      </c>
      <c r="J247" s="5">
        <v>1553.9098289998699</v>
      </c>
      <c r="K247" s="5">
        <v>1851.6933185162</v>
      </c>
      <c r="L247" s="5">
        <v>827.04545856045002</v>
      </c>
      <c r="M247" s="5">
        <v>667.21227317765897</v>
      </c>
      <c r="O247">
        <f t="shared" si="3"/>
        <v>4.9096126881438371</v>
      </c>
    </row>
    <row r="248" spans="1:15" x14ac:dyDescent="0.3">
      <c r="A248" s="2" t="s">
        <v>501</v>
      </c>
      <c r="B248" s="1" t="s">
        <v>502</v>
      </c>
      <c r="C248" s="2">
        <v>78.553305454283503</v>
      </c>
      <c r="D248" s="2">
        <v>100.899402533057</v>
      </c>
      <c r="E248" s="2">
        <v>45.034159836123798</v>
      </c>
      <c r="F248" s="3">
        <v>-1.1598898977825101</v>
      </c>
      <c r="G248" s="4">
        <v>8.3527969275741594E-5</v>
      </c>
      <c r="H248" s="4">
        <v>3.6513655140538501E-4</v>
      </c>
      <c r="I248" s="5">
        <v>129.37391397806101</v>
      </c>
      <c r="J248" s="5">
        <v>76.071493278871699</v>
      </c>
      <c r="K248" s="5">
        <v>97.252800342237293</v>
      </c>
      <c r="L248" s="5">
        <v>48.931923882346801</v>
      </c>
      <c r="M248" s="5">
        <v>41.136395789900803</v>
      </c>
      <c r="O248">
        <f t="shared" si="3"/>
        <v>3.437544690525721</v>
      </c>
    </row>
    <row r="249" spans="1:15" hidden="1" x14ac:dyDescent="0.3">
      <c r="A249" s="2" t="s">
        <v>503</v>
      </c>
      <c r="B249" s="1" t="s">
        <v>504</v>
      </c>
      <c r="C249" s="2">
        <v>14.190376268139399</v>
      </c>
      <c r="D249" s="2">
        <v>17.064162493298301</v>
      </c>
      <c r="E249" s="2">
        <v>9.8796969304011792</v>
      </c>
      <c r="F249" s="3">
        <v>-0.79083969079842498</v>
      </c>
      <c r="G249" s="4">
        <v>0.161092386826444</v>
      </c>
      <c r="H249" s="4">
        <v>0.21063687397890801</v>
      </c>
      <c r="I249" s="5">
        <v>27.791433373064901</v>
      </c>
      <c r="J249" s="5">
        <v>13.675774072606201</v>
      </c>
      <c r="K249" s="5">
        <v>9.7252800342237293</v>
      </c>
      <c r="L249" s="5">
        <v>6.7161464152240704</v>
      </c>
      <c r="M249" s="5">
        <v>13.043247445578301</v>
      </c>
      <c r="O249">
        <f t="shared" si="3"/>
        <v>0.6764655991345393</v>
      </c>
    </row>
    <row r="250" spans="1:15" x14ac:dyDescent="0.3">
      <c r="A250" s="2" t="s">
        <v>505</v>
      </c>
      <c r="B250" s="1" t="s">
        <v>506</v>
      </c>
      <c r="C250" s="2">
        <v>2619.13335367021</v>
      </c>
      <c r="D250" s="2">
        <v>3406.80145730702</v>
      </c>
      <c r="E250" s="2">
        <v>1437.63119821499</v>
      </c>
      <c r="F250" s="3">
        <v>-1.24464396336653</v>
      </c>
      <c r="G250" s="4">
        <v>1.09349766435006E-5</v>
      </c>
      <c r="H250" s="4">
        <v>8.8055338234504596E-5</v>
      </c>
      <c r="I250" s="5">
        <v>3759.51010767357</v>
      </c>
      <c r="J250" s="5">
        <v>2869.3483476086799</v>
      </c>
      <c r="K250" s="5">
        <v>3591.54591663882</v>
      </c>
      <c r="L250" s="5">
        <v>1519.76798881642</v>
      </c>
      <c r="M250" s="5">
        <v>1355.49440761356</v>
      </c>
      <c r="O250">
        <f t="shared" si="3"/>
        <v>4.0552443103893427</v>
      </c>
    </row>
    <row r="251" spans="1:15" x14ac:dyDescent="0.3">
      <c r="A251" s="2" t="s">
        <v>507</v>
      </c>
      <c r="B251" s="1" t="s">
        <v>508</v>
      </c>
      <c r="C251" s="2">
        <v>96.169565040019705</v>
      </c>
      <c r="D251" s="2">
        <v>121.50778381509799</v>
      </c>
      <c r="E251" s="2">
        <v>58.162236877402499</v>
      </c>
      <c r="F251" s="3">
        <v>-1.0591116522659301</v>
      </c>
      <c r="G251" s="4">
        <v>4.1348597817138499E-4</v>
      </c>
      <c r="H251" s="4">
        <v>1.3219229947039101E-3</v>
      </c>
      <c r="I251" s="5">
        <v>145.66544388640901</v>
      </c>
      <c r="J251" s="5">
        <v>91.456739110553599</v>
      </c>
      <c r="K251" s="5">
        <v>127.40116844833101</v>
      </c>
      <c r="L251" s="5">
        <v>67.161464152240697</v>
      </c>
      <c r="M251" s="5">
        <v>49.163009602564401</v>
      </c>
      <c r="O251">
        <f t="shared" si="3"/>
        <v>2.8787938428452486</v>
      </c>
    </row>
    <row r="252" spans="1:15" x14ac:dyDescent="0.3">
      <c r="A252" s="2" t="s">
        <v>509</v>
      </c>
      <c r="B252" s="1" t="s">
        <v>510</v>
      </c>
      <c r="C252" s="2">
        <v>1240.1470898310899</v>
      </c>
      <c r="D252" s="2">
        <v>1565.7213450869101</v>
      </c>
      <c r="E252" s="2">
        <v>751.78570694735799</v>
      </c>
      <c r="F252" s="3">
        <v>-1.0581545281003899</v>
      </c>
      <c r="G252" s="4">
        <v>3.4498023061182298E-4</v>
      </c>
      <c r="H252" s="4">
        <v>1.1600434128265699E-3</v>
      </c>
      <c r="I252" s="5">
        <v>1659.81940007408</v>
      </c>
      <c r="J252" s="5">
        <v>1325.6953491632601</v>
      </c>
      <c r="K252" s="5">
        <v>1711.64928602338</v>
      </c>
      <c r="L252" s="5">
        <v>908.59866503102796</v>
      </c>
      <c r="M252" s="5">
        <v>594.972748863687</v>
      </c>
      <c r="O252">
        <f t="shared" si="3"/>
        <v>2.9355257576711602</v>
      </c>
    </row>
    <row r="253" spans="1:15" hidden="1" x14ac:dyDescent="0.3">
      <c r="A253" s="2" t="s">
        <v>511</v>
      </c>
      <c r="B253" s="1" t="s">
        <v>512</v>
      </c>
      <c r="C253" s="2">
        <v>1837.9662372571299</v>
      </c>
      <c r="D253" s="2">
        <v>2291.9752386965902</v>
      </c>
      <c r="E253" s="2">
        <v>1156.9527350979399</v>
      </c>
      <c r="F253" s="3">
        <v>-0.986204714327095</v>
      </c>
      <c r="G253" s="4">
        <v>3.03295095457063E-3</v>
      </c>
      <c r="H253" s="4">
        <v>7.3077400952646599E-3</v>
      </c>
      <c r="I253" s="5">
        <v>2778.1850120177601</v>
      </c>
      <c r="J253" s="5">
        <v>1760.7559118480399</v>
      </c>
      <c r="K253" s="5">
        <v>2336.9847922239601</v>
      </c>
      <c r="L253" s="5">
        <v>1091.8535172178599</v>
      </c>
      <c r="M253" s="5">
        <v>1222.0519529780299</v>
      </c>
      <c r="O253">
        <f t="shared" si="3"/>
        <v>2.1362169070227832</v>
      </c>
    </row>
    <row r="254" spans="1:15" x14ac:dyDescent="0.3">
      <c r="A254" s="2" t="s">
        <v>513</v>
      </c>
      <c r="B254" s="1" t="s">
        <v>514</v>
      </c>
      <c r="C254" s="2">
        <v>1455.16497764478</v>
      </c>
      <c r="D254" s="2">
        <v>1891.8093532993701</v>
      </c>
      <c r="E254" s="2">
        <v>800.19841416290296</v>
      </c>
      <c r="F254" s="3">
        <v>-1.24118948400325</v>
      </c>
      <c r="G254" s="4">
        <v>9.8205324818463992E-6</v>
      </c>
      <c r="H254" s="4">
        <v>8.1218457822837794E-5</v>
      </c>
      <c r="I254" s="5">
        <v>2224.2729951339202</v>
      </c>
      <c r="J254" s="5">
        <v>1463.3078257688601</v>
      </c>
      <c r="K254" s="5">
        <v>1987.8472389953299</v>
      </c>
      <c r="L254" s="5">
        <v>809.775367778445</v>
      </c>
      <c r="M254" s="5">
        <v>790.62146054736104</v>
      </c>
      <c r="O254">
        <f t="shared" si="3"/>
        <v>4.0903452611571165</v>
      </c>
    </row>
    <row r="255" spans="1:15" x14ac:dyDescent="0.3">
      <c r="A255" s="2" t="s">
        <v>515</v>
      </c>
      <c r="B255" s="1" t="s">
        <v>516</v>
      </c>
      <c r="C255" s="2">
        <v>90.458120881261905</v>
      </c>
      <c r="D255" s="2">
        <v>116.26333063453799</v>
      </c>
      <c r="E255" s="2">
        <v>51.750306251347901</v>
      </c>
      <c r="F255" s="3">
        <v>-1.1631140755587199</v>
      </c>
      <c r="G255" s="4">
        <v>3.9434441927299302E-5</v>
      </c>
      <c r="H255" s="4">
        <v>2.1170068824129099E-4</v>
      </c>
      <c r="I255" s="5">
        <v>125.540612823155</v>
      </c>
      <c r="J255" s="5">
        <v>94.875682628705206</v>
      </c>
      <c r="K255" s="5">
        <v>128.37369645175301</v>
      </c>
      <c r="L255" s="5">
        <v>62.364216712794999</v>
      </c>
      <c r="M255" s="5">
        <v>41.136395789900803</v>
      </c>
      <c r="O255">
        <f t="shared" si="3"/>
        <v>3.6742777300821041</v>
      </c>
    </row>
    <row r="256" spans="1:15" x14ac:dyDescent="0.3">
      <c r="A256" s="2" t="s">
        <v>517</v>
      </c>
      <c r="B256" s="1" t="s">
        <v>518</v>
      </c>
      <c r="C256" s="2">
        <v>876.74185403553895</v>
      </c>
      <c r="D256" s="2">
        <v>1130.6514756854599</v>
      </c>
      <c r="E256" s="2">
        <v>495.87742156065298</v>
      </c>
      <c r="F256" s="3">
        <v>-1.18872128965067</v>
      </c>
      <c r="G256" s="4">
        <v>1.39694517688574E-7</v>
      </c>
      <c r="H256" s="4">
        <v>2.67165765079398E-6</v>
      </c>
      <c r="I256" s="5">
        <v>1348.36368123801</v>
      </c>
      <c r="J256" s="5">
        <v>978.67258207087798</v>
      </c>
      <c r="K256" s="5">
        <v>1064.9181637475001</v>
      </c>
      <c r="L256" s="5">
        <v>538.25116270581498</v>
      </c>
      <c r="M256" s="5">
        <v>453.503680415492</v>
      </c>
      <c r="O256">
        <f t="shared" si="3"/>
        <v>5.5732191936129167</v>
      </c>
    </row>
    <row r="257" spans="1:15" x14ac:dyDescent="0.3">
      <c r="A257" s="2" t="s">
        <v>519</v>
      </c>
      <c r="B257" s="1" t="s">
        <v>520</v>
      </c>
      <c r="C257" s="2">
        <v>825.24626009258304</v>
      </c>
      <c r="D257" s="2">
        <v>1041.12614560679</v>
      </c>
      <c r="E257" s="2">
        <v>501.42643182126801</v>
      </c>
      <c r="F257" s="3">
        <v>-1.0539134380949799</v>
      </c>
      <c r="G257" s="4">
        <v>7.7602440522873603E-4</v>
      </c>
      <c r="H257" s="4">
        <v>2.1785639266054401E-3</v>
      </c>
      <c r="I257" s="5">
        <v>1308.1140191115001</v>
      </c>
      <c r="J257" s="5">
        <v>807.72540616330105</v>
      </c>
      <c r="K257" s="5">
        <v>1007.53901154558</v>
      </c>
      <c r="L257" s="5">
        <v>471.08969855357401</v>
      </c>
      <c r="M257" s="5">
        <v>531.76316508896105</v>
      </c>
      <c r="O257">
        <f t="shared" si="3"/>
        <v>2.6618296918380944</v>
      </c>
    </row>
    <row r="258" spans="1:15" x14ac:dyDescent="0.3">
      <c r="A258" s="2" t="s">
        <v>531</v>
      </c>
      <c r="B258" s="1" t="s">
        <v>532</v>
      </c>
      <c r="C258" s="2">
        <v>391.83983413351302</v>
      </c>
      <c r="D258" s="2">
        <v>588.22359633490998</v>
      </c>
      <c r="E258" s="2">
        <v>97.264190831416201</v>
      </c>
      <c r="F258" s="3">
        <v>-2.5951564200109001</v>
      </c>
      <c r="G258" s="4">
        <v>2.29165196312219E-16</v>
      </c>
      <c r="H258" s="4">
        <v>7.0124550071539104E-14</v>
      </c>
      <c r="I258" s="5">
        <v>800.20161608652302</v>
      </c>
      <c r="J258" s="5">
        <v>432.49635504616998</v>
      </c>
      <c r="K258" s="5">
        <v>531.97281787203804</v>
      </c>
      <c r="L258" s="5">
        <v>112.255590083031</v>
      </c>
      <c r="M258" s="5">
        <v>82.272791579801606</v>
      </c>
      <c r="O258">
        <f t="shared" ref="O258:O284" si="4">-LOG10(H258)</f>
        <v>13.15412991221813</v>
      </c>
    </row>
    <row r="259" spans="1:15" hidden="1" x14ac:dyDescent="0.3">
      <c r="A259" s="2" t="s">
        <v>521</v>
      </c>
      <c r="B259" s="1" t="s">
        <v>522</v>
      </c>
      <c r="C259" s="2">
        <v>9.7781878223959495</v>
      </c>
      <c r="D259" s="2">
        <v>11.3534748022348</v>
      </c>
      <c r="E259" s="2">
        <v>7.4152573526376102</v>
      </c>
      <c r="F259" s="3">
        <v>-0.62298157309249103</v>
      </c>
      <c r="G259" s="4">
        <v>0.34305116483803</v>
      </c>
      <c r="H259" s="4">
        <v>0.40066281084136302</v>
      </c>
      <c r="I259" s="5">
        <v>10.5415781759901</v>
      </c>
      <c r="J259" s="5">
        <v>12.821038193068301</v>
      </c>
      <c r="K259" s="5">
        <v>10.6978080376461</v>
      </c>
      <c r="L259" s="5">
        <v>4.79724743944577</v>
      </c>
      <c r="M259" s="5">
        <v>10.033267265829499</v>
      </c>
      <c r="O259">
        <f t="shared" si="4"/>
        <v>0.39722096651644473</v>
      </c>
    </row>
    <row r="260" spans="1:15" x14ac:dyDescent="0.3">
      <c r="A260" s="2" t="s">
        <v>533</v>
      </c>
      <c r="B260" s="1" t="s">
        <v>534</v>
      </c>
      <c r="C260" s="2">
        <v>644.05812577331096</v>
      </c>
      <c r="D260" s="2">
        <v>874.59600612839495</v>
      </c>
      <c r="E260" s="2">
        <v>298.25130524068402</v>
      </c>
      <c r="F260" s="3">
        <v>-1.5516231184292599</v>
      </c>
      <c r="G260" s="4">
        <v>7.4348465488678402E-12</v>
      </c>
      <c r="H260" s="4">
        <v>1.1375315219767799E-9</v>
      </c>
      <c r="I260" s="5">
        <v>1013.90815547251</v>
      </c>
      <c r="J260" s="5">
        <v>766.69808394548204</v>
      </c>
      <c r="K260" s="5">
        <v>843.18177896719703</v>
      </c>
      <c r="L260" s="5">
        <v>317.57778049131002</v>
      </c>
      <c r="M260" s="5">
        <v>278.92482999005898</v>
      </c>
      <c r="O260">
        <f t="shared" si="4"/>
        <v>8.9440365598305043</v>
      </c>
    </row>
    <row r="261" spans="1:15" x14ac:dyDescent="0.3">
      <c r="A261" s="2" t="s">
        <v>535</v>
      </c>
      <c r="B261" s="1" t="s">
        <v>536</v>
      </c>
      <c r="C261" s="2">
        <v>718.59996381978999</v>
      </c>
      <c r="D261" s="2">
        <v>964.957205950657</v>
      </c>
      <c r="E261" s="2">
        <v>349.06410062348999</v>
      </c>
      <c r="F261" s="3">
        <v>-1.46652127620021</v>
      </c>
      <c r="G261" s="4">
        <v>8.1580386487704598E-11</v>
      </c>
      <c r="H261" s="4">
        <v>8.3211994217458698E-9</v>
      </c>
      <c r="I261" s="5">
        <v>1128.9071901196701</v>
      </c>
      <c r="J261" s="5">
        <v>847.89799250158103</v>
      </c>
      <c r="K261" s="5">
        <v>918.06643523072</v>
      </c>
      <c r="L261" s="5">
        <v>377.06364874043697</v>
      </c>
      <c r="M261" s="5">
        <v>321.06455250654301</v>
      </c>
      <c r="O261">
        <f t="shared" si="4"/>
        <v>8.0798140697787044</v>
      </c>
    </row>
    <row r="262" spans="1:15" hidden="1" x14ac:dyDescent="0.3">
      <c r="A262" s="2" t="s">
        <v>523</v>
      </c>
      <c r="B262" s="1" t="s">
        <v>523</v>
      </c>
      <c r="C262" s="2">
        <v>3872.52922704202</v>
      </c>
      <c r="D262" s="2">
        <v>4330.9741639701797</v>
      </c>
      <c r="E262" s="2">
        <v>3184.8618216497698</v>
      </c>
      <c r="F262" s="3">
        <v>-0.44341748370296602</v>
      </c>
      <c r="G262" s="4">
        <v>0.17878085371397001</v>
      </c>
      <c r="H262" s="4">
        <v>0.22794558848531099</v>
      </c>
      <c r="I262" s="5">
        <v>5709.7020702317404</v>
      </c>
      <c r="J262" s="5">
        <v>3239.4489834485798</v>
      </c>
      <c r="K262" s="5">
        <v>4043.7714382302302</v>
      </c>
      <c r="L262" s="5">
        <v>3146.03487078853</v>
      </c>
      <c r="M262" s="5">
        <v>3223.68877251101</v>
      </c>
      <c r="O262">
        <f t="shared" si="4"/>
        <v>0.64216880844129365</v>
      </c>
    </row>
    <row r="263" spans="1:15" hidden="1" x14ac:dyDescent="0.3">
      <c r="A263" s="2" t="s">
        <v>524</v>
      </c>
      <c r="B263" s="1" t="s">
        <v>525</v>
      </c>
      <c r="C263" s="2">
        <v>13810.5665770253</v>
      </c>
      <c r="D263" s="2">
        <v>17038.486611150998</v>
      </c>
      <c r="E263" s="2">
        <v>8968.6865258367907</v>
      </c>
      <c r="F263" s="3">
        <v>-0.92581918035640898</v>
      </c>
      <c r="G263" s="4">
        <v>3.0667071783801601E-2</v>
      </c>
      <c r="H263" s="4">
        <v>4.9390126136017197E-2</v>
      </c>
      <c r="I263" s="5">
        <v>26551.360449453001</v>
      </c>
      <c r="J263" s="5">
        <v>11065.4106964975</v>
      </c>
      <c r="K263" s="5">
        <v>13498.688687502499</v>
      </c>
      <c r="L263" s="5">
        <v>8778.0033646978609</v>
      </c>
      <c r="M263" s="5">
        <v>9159.3696869757205</v>
      </c>
      <c r="O263">
        <f t="shared" si="4"/>
        <v>1.3063598647048966</v>
      </c>
    </row>
  </sheetData>
  <autoFilter ref="A1:O263" xr:uid="{B08492B5-8F22-498E-AC19-A9E3E8BCE139}">
    <filterColumn colId="5">
      <customFilters>
        <customFilter operator="greaterThanOrEqual" val="1"/>
        <customFilter operator="lessThanOrEqual" val="-1"/>
      </customFilters>
    </filterColumn>
    <filterColumn colId="7">
      <customFilters>
        <customFilter operator="lessThanOrEqual" val="0.05"/>
      </customFilters>
    </filterColumn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8898A-48BC-46F3-B54F-2823865DB2EB}">
  <sheetPr filterMode="1"/>
  <dimension ref="A1:O263"/>
  <sheetViews>
    <sheetView workbookViewId="0">
      <selection sqref="A1:O1"/>
    </sheetView>
  </sheetViews>
  <sheetFormatPr baseColWidth="10" defaultRowHeight="14.4" x14ac:dyDescent="0.3"/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O1" s="1" t="s">
        <v>526</v>
      </c>
    </row>
    <row r="2" spans="1:15" hidden="1" x14ac:dyDescent="0.3">
      <c r="A2" s="2" t="s">
        <v>13</v>
      </c>
      <c r="B2" s="1" t="s">
        <v>14</v>
      </c>
      <c r="C2" s="2">
        <v>52.6185388311279</v>
      </c>
      <c r="D2" s="2">
        <v>54.579650103458498</v>
      </c>
      <c r="E2" s="2">
        <v>49.676871922631904</v>
      </c>
      <c r="F2" s="3">
        <v>-0.15061073374771</v>
      </c>
      <c r="G2" s="4">
        <v>0.633755236577902</v>
      </c>
      <c r="H2" s="4">
        <v>0.75753555622202295</v>
      </c>
      <c r="I2" s="5">
        <v>71.874396654478105</v>
      </c>
      <c r="J2" s="5">
        <v>46.155737495045798</v>
      </c>
      <c r="K2" s="5">
        <v>45.708816160851498</v>
      </c>
      <c r="L2" s="5">
        <v>40.875204594518699</v>
      </c>
      <c r="M2" s="5">
        <v>58.4785392507452</v>
      </c>
      <c r="O2">
        <f t="shared" ref="O2:O65" si="0">-LOG10(H2)</f>
        <v>0.12059697799579472</v>
      </c>
    </row>
    <row r="3" spans="1:15" hidden="1" x14ac:dyDescent="0.3">
      <c r="A3" s="2" t="s">
        <v>15</v>
      </c>
      <c r="B3" s="1" t="s">
        <v>16</v>
      </c>
      <c r="C3" s="2">
        <v>3.5270258961700298</v>
      </c>
      <c r="D3" s="2">
        <v>4.4064691773905897</v>
      </c>
      <c r="E3" s="2">
        <v>2.2078609743392001</v>
      </c>
      <c r="F3" s="3">
        <v>-1.01315143878564</v>
      </c>
      <c r="G3" s="4">
        <v>0.37442030643019603</v>
      </c>
      <c r="H3" s="4">
        <v>0.53538604564317704</v>
      </c>
      <c r="I3" s="5">
        <v>2.8749758661791298</v>
      </c>
      <c r="J3" s="5">
        <v>2.5642076386136501</v>
      </c>
      <c r="K3" s="5">
        <v>7.7802240273789796</v>
      </c>
      <c r="L3" s="5">
        <v>1.8166757597563901</v>
      </c>
      <c r="M3" s="5">
        <v>2.59904618892201</v>
      </c>
      <c r="O3">
        <f t="shared" si="0"/>
        <v>0.27133295249750639</v>
      </c>
    </row>
    <row r="4" spans="1:15" hidden="1" x14ac:dyDescent="0.3">
      <c r="A4" s="2" t="s">
        <v>17</v>
      </c>
      <c r="B4" s="1" t="s">
        <v>18</v>
      </c>
      <c r="C4" s="2">
        <v>116.977107766768</v>
      </c>
      <c r="D4" s="2">
        <v>126.038564937559</v>
      </c>
      <c r="E4" s="2">
        <v>103.384922010582</v>
      </c>
      <c r="F4" s="3">
        <v>-0.30051956620568798</v>
      </c>
      <c r="G4" s="4">
        <v>0.26486005638183602</v>
      </c>
      <c r="H4" s="4">
        <v>0.44746919092314202</v>
      </c>
      <c r="I4" s="5">
        <v>153.33204619622001</v>
      </c>
      <c r="J4" s="5">
        <v>111.970400219463</v>
      </c>
      <c r="K4" s="5">
        <v>112.81324839699499</v>
      </c>
      <c r="L4" s="5">
        <v>78.117057669524598</v>
      </c>
      <c r="M4" s="5">
        <v>128.65278635163901</v>
      </c>
      <c r="O4">
        <f t="shared" si="0"/>
        <v>0.34923686129262227</v>
      </c>
    </row>
    <row r="5" spans="1:15" hidden="1" x14ac:dyDescent="0.3">
      <c r="A5" s="2" t="s">
        <v>19</v>
      </c>
      <c r="B5" s="1" t="s">
        <v>20</v>
      </c>
      <c r="C5" s="2">
        <v>5.03003582428033</v>
      </c>
      <c r="D5" s="2">
        <v>6.17553206612802</v>
      </c>
      <c r="E5" s="2">
        <v>3.3117914615088</v>
      </c>
      <c r="F5" s="3">
        <v>-0.92469753944431599</v>
      </c>
      <c r="G5" s="4">
        <v>0.326426986900551</v>
      </c>
      <c r="H5" s="4">
        <v>0.48725199020277399</v>
      </c>
      <c r="I5" s="5">
        <v>6.7082770210846299</v>
      </c>
      <c r="J5" s="5">
        <v>5.9831511567651896</v>
      </c>
      <c r="K5" s="5">
        <v>5.8351680205342404</v>
      </c>
      <c r="L5" s="5">
        <v>2.7250136396345801</v>
      </c>
      <c r="M5" s="5">
        <v>3.8985692833830101</v>
      </c>
      <c r="O5">
        <f t="shared" si="0"/>
        <v>0.3122463783112801</v>
      </c>
    </row>
    <row r="6" spans="1:15" hidden="1" x14ac:dyDescent="0.3">
      <c r="A6" s="2" t="s">
        <v>21</v>
      </c>
      <c r="B6" s="1" t="s">
        <v>22</v>
      </c>
      <c r="C6" s="2">
        <v>5.5337616646612604</v>
      </c>
      <c r="D6" s="2">
        <v>6.2791214753165097</v>
      </c>
      <c r="E6" s="2">
        <v>4.4157219486783896</v>
      </c>
      <c r="F6" s="3">
        <v>-0.52139998534261001</v>
      </c>
      <c r="G6" s="4">
        <v>0.56655795725399505</v>
      </c>
      <c r="H6" s="4">
        <v>0.69905941499888102</v>
      </c>
      <c r="I6" s="5">
        <v>9.5832528872637504</v>
      </c>
      <c r="J6" s="5">
        <v>3.41894351815154</v>
      </c>
      <c r="K6" s="5">
        <v>5.8351680205342404</v>
      </c>
      <c r="L6" s="5">
        <v>3.6333515195127699</v>
      </c>
      <c r="M6" s="5">
        <v>5.19809237784402</v>
      </c>
      <c r="O6">
        <f t="shared" si="0"/>
        <v>0.1554859107928519</v>
      </c>
    </row>
    <row r="7" spans="1:15" hidden="1" x14ac:dyDescent="0.3">
      <c r="A7" s="2" t="s">
        <v>23</v>
      </c>
      <c r="B7" s="1" t="s">
        <v>24</v>
      </c>
      <c r="C7" s="2">
        <v>3.82400216968185</v>
      </c>
      <c r="D7" s="2">
        <v>4.5986503399508898</v>
      </c>
      <c r="E7" s="2">
        <v>2.6620299142782899</v>
      </c>
      <c r="F7" s="3">
        <v>-0.788707432130481</v>
      </c>
      <c r="G7" s="4">
        <v>0.456002096810186</v>
      </c>
      <c r="H7" s="4">
        <v>0.61741876824741904</v>
      </c>
      <c r="I7" s="5">
        <v>5.7499517323582499</v>
      </c>
      <c r="J7" s="5">
        <v>5.1284152772273099</v>
      </c>
      <c r="K7" s="5">
        <v>2.9175840102671202</v>
      </c>
      <c r="L7" s="5">
        <v>2.7250136396345801</v>
      </c>
      <c r="M7" s="5">
        <v>2.59904618892201</v>
      </c>
      <c r="O7">
        <f t="shared" si="0"/>
        <v>0.20942017300358021</v>
      </c>
    </row>
    <row r="8" spans="1:15" hidden="1" x14ac:dyDescent="0.3">
      <c r="A8" s="2" t="s">
        <v>25</v>
      </c>
      <c r="B8" s="1" t="s">
        <v>26</v>
      </c>
      <c r="C8" s="2">
        <v>4.9387715278861704</v>
      </c>
      <c r="D8" s="2">
        <v>4.6819126607725501</v>
      </c>
      <c r="E8" s="2">
        <v>5.3240598285565897</v>
      </c>
      <c r="F8" s="6">
        <v>0.195337546227183</v>
      </c>
      <c r="G8" s="4">
        <v>0.82692715156922902</v>
      </c>
      <c r="H8" s="4">
        <v>0.90371324421494303</v>
      </c>
      <c r="I8" s="5">
        <v>4.7916264436318796</v>
      </c>
      <c r="J8" s="5">
        <v>3.41894351815154</v>
      </c>
      <c r="K8" s="5">
        <v>5.8351680205342404</v>
      </c>
      <c r="L8" s="5">
        <v>5.4500272792691602</v>
      </c>
      <c r="M8" s="5">
        <v>5.19809237784402</v>
      </c>
      <c r="O8">
        <f t="shared" si="0"/>
        <v>4.3969352944155458E-2</v>
      </c>
    </row>
    <row r="9" spans="1:15" hidden="1" x14ac:dyDescent="0.3">
      <c r="A9" s="2" t="s">
        <v>27</v>
      </c>
      <c r="B9" s="1" t="s">
        <v>28</v>
      </c>
      <c r="C9" s="2">
        <v>2.7668808323306302</v>
      </c>
      <c r="D9" s="2">
        <v>3.1395607376582499</v>
      </c>
      <c r="E9" s="2">
        <v>2.2078609743392001</v>
      </c>
      <c r="F9" s="3">
        <v>-0.522664174047618</v>
      </c>
      <c r="G9" s="4">
        <v>0.66629095880913902</v>
      </c>
      <c r="H9" s="4">
        <v>0.78417320536767898</v>
      </c>
      <c r="I9" s="5">
        <v>4.7916264436318796</v>
      </c>
      <c r="J9" s="5">
        <v>1.70947175907577</v>
      </c>
      <c r="K9" s="5">
        <v>2.9175840102671202</v>
      </c>
      <c r="L9" s="5">
        <v>1.8166757597563901</v>
      </c>
      <c r="M9" s="5">
        <v>2.59904618892201</v>
      </c>
      <c r="O9">
        <f t="shared" si="0"/>
        <v>0.10558800131121278</v>
      </c>
    </row>
    <row r="10" spans="1:15" hidden="1" x14ac:dyDescent="0.3">
      <c r="A10" s="2" t="s">
        <v>29</v>
      </c>
      <c r="B10" s="1" t="s">
        <v>30</v>
      </c>
      <c r="C10" s="2">
        <v>53.250366194386203</v>
      </c>
      <c r="D10" s="2">
        <v>57.752150761938204</v>
      </c>
      <c r="E10" s="2">
        <v>46.497689343058298</v>
      </c>
      <c r="F10" s="3">
        <v>-0.34156793333379099</v>
      </c>
      <c r="G10" s="4">
        <v>0.27374918757580602</v>
      </c>
      <c r="H10" s="4">
        <v>0.45634996965146502</v>
      </c>
      <c r="I10" s="5">
        <v>66.124444922119906</v>
      </c>
      <c r="J10" s="5">
        <v>62.395719206265603</v>
      </c>
      <c r="K10" s="5">
        <v>44.7362881574292</v>
      </c>
      <c r="L10" s="5">
        <v>34.516839435371303</v>
      </c>
      <c r="M10" s="5">
        <v>58.4785392507452</v>
      </c>
      <c r="O10">
        <f t="shared" si="0"/>
        <v>0.34070197401562113</v>
      </c>
    </row>
    <row r="11" spans="1:15" hidden="1" x14ac:dyDescent="0.3">
      <c r="A11" s="2" t="s">
        <v>31</v>
      </c>
      <c r="B11" s="1" t="s">
        <v>32</v>
      </c>
      <c r="C11" s="2">
        <v>24.202883309593599</v>
      </c>
      <c r="D11" s="2">
        <v>30.165182707267402</v>
      </c>
      <c r="E11" s="2">
        <v>15.259434213083001</v>
      </c>
      <c r="F11" s="3">
        <v>-0.98923958484048402</v>
      </c>
      <c r="G11" s="4">
        <v>3.7617328820343097E-2</v>
      </c>
      <c r="H11" s="4">
        <v>0.147732408725707</v>
      </c>
      <c r="I11" s="5">
        <v>34.499710394149503</v>
      </c>
      <c r="J11" s="5">
        <v>17.0947175907577</v>
      </c>
      <c r="K11" s="5">
        <v>38.901120136894903</v>
      </c>
      <c r="L11" s="5">
        <v>13.625068198172899</v>
      </c>
      <c r="M11" s="5">
        <v>16.893800227993101</v>
      </c>
      <c r="O11">
        <f t="shared" si="0"/>
        <v>0.83052422109437007</v>
      </c>
    </row>
    <row r="12" spans="1:15" hidden="1" x14ac:dyDescent="0.3">
      <c r="A12" s="2" t="s">
        <v>33</v>
      </c>
      <c r="B12" s="1" t="s">
        <v>34</v>
      </c>
      <c r="C12" s="2">
        <v>13.796721087984199</v>
      </c>
      <c r="D12" s="2">
        <v>16.198568001857499</v>
      </c>
      <c r="E12" s="2">
        <v>10.193950717174101</v>
      </c>
      <c r="F12" s="3">
        <v>-0.66550900956955705</v>
      </c>
      <c r="G12" s="4">
        <v>0.22315740108993801</v>
      </c>
      <c r="H12" s="4">
        <v>0.39705173035359997</v>
      </c>
      <c r="I12" s="5">
        <v>22.0414816407066</v>
      </c>
      <c r="J12" s="5">
        <v>11.966302313530401</v>
      </c>
      <c r="K12" s="5">
        <v>14.587920051335599</v>
      </c>
      <c r="L12" s="5">
        <v>9.9917166786601204</v>
      </c>
      <c r="M12" s="5">
        <v>10.396184755687999</v>
      </c>
      <c r="O12">
        <f t="shared" si="0"/>
        <v>0.40115290698113265</v>
      </c>
    </row>
    <row r="13" spans="1:15" hidden="1" x14ac:dyDescent="0.3">
      <c r="A13" s="2" t="s">
        <v>35</v>
      </c>
      <c r="B13" s="1" t="s">
        <v>36</v>
      </c>
      <c r="C13" s="2">
        <v>63.744244097880497</v>
      </c>
      <c r="D13" s="2">
        <v>70.262655882735601</v>
      </c>
      <c r="E13" s="2">
        <v>53.966626420597798</v>
      </c>
      <c r="F13" s="3">
        <v>-0.399889445841909</v>
      </c>
      <c r="G13" s="4">
        <v>0.21779834143528301</v>
      </c>
      <c r="H13" s="4">
        <v>0.394356760231933</v>
      </c>
      <c r="I13" s="5">
        <v>96.790854161363896</v>
      </c>
      <c r="J13" s="5">
        <v>47.865209254121503</v>
      </c>
      <c r="K13" s="5">
        <v>66.131904232721396</v>
      </c>
      <c r="L13" s="5">
        <v>39.058528834762299</v>
      </c>
      <c r="M13" s="5">
        <v>68.874724006433198</v>
      </c>
      <c r="O13">
        <f t="shared" si="0"/>
        <v>0.40411070991273668</v>
      </c>
    </row>
    <row r="14" spans="1:15" hidden="1" x14ac:dyDescent="0.3">
      <c r="A14" s="2" t="s">
        <v>37</v>
      </c>
      <c r="B14" s="1" t="s">
        <v>38</v>
      </c>
      <c r="C14" s="2">
        <v>21.6695168038476</v>
      </c>
      <c r="D14" s="2">
        <v>26.1572785696934</v>
      </c>
      <c r="E14" s="2">
        <v>14.937874155078999</v>
      </c>
      <c r="F14" s="3">
        <v>-0.85652527025998604</v>
      </c>
      <c r="G14" s="4">
        <v>7.2850673056865406E-2</v>
      </c>
      <c r="H14" s="4">
        <v>0.21230767576572199</v>
      </c>
      <c r="I14" s="5">
        <v>34.499710394149503</v>
      </c>
      <c r="J14" s="5">
        <v>19.658925229371299</v>
      </c>
      <c r="K14" s="5">
        <v>24.313200085559298</v>
      </c>
      <c r="L14" s="5">
        <v>9.0833787987819292</v>
      </c>
      <c r="M14" s="5">
        <v>20.792369511376101</v>
      </c>
      <c r="O14">
        <f t="shared" si="0"/>
        <v>0.67303430407970866</v>
      </c>
    </row>
    <row r="15" spans="1:15" hidden="1" x14ac:dyDescent="0.3">
      <c r="A15" s="2" t="s">
        <v>39</v>
      </c>
      <c r="B15" s="1" t="s">
        <v>40</v>
      </c>
      <c r="C15" s="2">
        <v>43.750398092551698</v>
      </c>
      <c r="D15" s="2">
        <v>52.441022798614597</v>
      </c>
      <c r="E15" s="2">
        <v>30.7144610334574</v>
      </c>
      <c r="F15" s="3">
        <v>-0.78818829254036404</v>
      </c>
      <c r="G15" s="4">
        <v>1.5654738692439898E-2</v>
      </c>
      <c r="H15" s="4">
        <v>0.135849825739249</v>
      </c>
      <c r="I15" s="5">
        <v>61.332818478488001</v>
      </c>
      <c r="J15" s="5">
        <v>44.446265735970002</v>
      </c>
      <c r="K15" s="5">
        <v>51.543984181385802</v>
      </c>
      <c r="L15" s="5">
        <v>26.341798516467598</v>
      </c>
      <c r="M15" s="5">
        <v>35.087123550447103</v>
      </c>
      <c r="O15">
        <f t="shared" si="0"/>
        <v>0.86694091433502019</v>
      </c>
    </row>
    <row r="16" spans="1:15" hidden="1" x14ac:dyDescent="0.3">
      <c r="A16" s="2" t="s">
        <v>41</v>
      </c>
      <c r="B16" s="1" t="s">
        <v>42</v>
      </c>
      <c r="C16" s="2">
        <v>290.35424742926301</v>
      </c>
      <c r="D16" s="2">
        <v>305.800822348</v>
      </c>
      <c r="E16" s="2">
        <v>267.18438505115603</v>
      </c>
      <c r="F16" s="3">
        <v>-0.20113777215449799</v>
      </c>
      <c r="G16" s="4">
        <v>0.504954499980239</v>
      </c>
      <c r="H16" s="4">
        <v>0.65472913980488601</v>
      </c>
      <c r="I16" s="5">
        <v>348.83040509640102</v>
      </c>
      <c r="J16" s="5">
        <v>249.58287682506199</v>
      </c>
      <c r="K16" s="5">
        <v>318.989185122538</v>
      </c>
      <c r="L16" s="5">
        <v>174.40087293661301</v>
      </c>
      <c r="M16" s="5">
        <v>359.96789716569799</v>
      </c>
      <c r="O16">
        <f t="shared" si="0"/>
        <v>0.18393832965255666</v>
      </c>
    </row>
    <row r="17" spans="1:15" hidden="1" x14ac:dyDescent="0.3">
      <c r="A17" s="2" t="s">
        <v>43</v>
      </c>
      <c r="B17" s="1" t="s">
        <v>44</v>
      </c>
      <c r="C17" s="2">
        <v>19.8089126153275</v>
      </c>
      <c r="D17" s="2">
        <v>21.1511899077801</v>
      </c>
      <c r="E17" s="2">
        <v>17.7954966766487</v>
      </c>
      <c r="F17" s="3">
        <v>-0.28986599522746498</v>
      </c>
      <c r="G17" s="4">
        <v>0.54978789549284901</v>
      </c>
      <c r="H17" s="4">
        <v>0.68111374907211297</v>
      </c>
      <c r="I17" s="5">
        <v>29.708083950517601</v>
      </c>
      <c r="J17" s="5">
        <v>16.239981711219801</v>
      </c>
      <c r="K17" s="5">
        <v>17.5055040616027</v>
      </c>
      <c r="L17" s="5">
        <v>10.900054558538301</v>
      </c>
      <c r="M17" s="5">
        <v>24.690938794759099</v>
      </c>
      <c r="O17">
        <f t="shared" si="0"/>
        <v>0.16678035289037277</v>
      </c>
    </row>
    <row r="18" spans="1:15" hidden="1" x14ac:dyDescent="0.3">
      <c r="A18" s="2" t="s">
        <v>45</v>
      </c>
      <c r="B18" s="1" t="s">
        <v>46</v>
      </c>
      <c r="C18" s="2">
        <v>137.04768047776699</v>
      </c>
      <c r="D18" s="2">
        <v>152.90792568310999</v>
      </c>
      <c r="E18" s="2">
        <v>113.257312669752</v>
      </c>
      <c r="F18" s="3">
        <v>-0.44506160707173797</v>
      </c>
      <c r="G18" s="4">
        <v>0.123035798242001</v>
      </c>
      <c r="H18" s="4">
        <v>0.29880122430200201</v>
      </c>
      <c r="I18" s="5">
        <v>188.79008187909599</v>
      </c>
      <c r="J18" s="5">
        <v>123.081966653455</v>
      </c>
      <c r="K18" s="5">
        <v>146.851728516778</v>
      </c>
      <c r="L18" s="5">
        <v>83.567084948793706</v>
      </c>
      <c r="M18" s="5">
        <v>142.94754039071</v>
      </c>
      <c r="O18">
        <f t="shared" si="0"/>
        <v>0.52461762738369921</v>
      </c>
    </row>
    <row r="19" spans="1:15" hidden="1" x14ac:dyDescent="0.3">
      <c r="A19" s="2" t="s">
        <v>47</v>
      </c>
      <c r="B19" s="1" t="s">
        <v>48</v>
      </c>
      <c r="C19" s="2">
        <v>105.750402648869</v>
      </c>
      <c r="D19" s="2">
        <v>115.902471116177</v>
      </c>
      <c r="E19" s="2">
        <v>90.522299947907101</v>
      </c>
      <c r="F19" s="3">
        <v>-0.36959084829280298</v>
      </c>
      <c r="G19" s="4">
        <v>0.15766538243857101</v>
      </c>
      <c r="H19" s="4">
        <v>0.35737486686076197</v>
      </c>
      <c r="I19" s="5">
        <v>137.04051628787201</v>
      </c>
      <c r="J19" s="5">
        <v>108.551456701311</v>
      </c>
      <c r="K19" s="5">
        <v>102.11544035934899</v>
      </c>
      <c r="L19" s="5">
        <v>74.483706150011798</v>
      </c>
      <c r="M19" s="5">
        <v>106.56089374580201</v>
      </c>
      <c r="O19">
        <f t="shared" si="0"/>
        <v>0.44687599342939976</v>
      </c>
    </row>
    <row r="20" spans="1:15" hidden="1" x14ac:dyDescent="0.3">
      <c r="A20" s="2" t="s">
        <v>49</v>
      </c>
      <c r="B20" s="1" t="s">
        <v>50</v>
      </c>
      <c r="C20" s="2">
        <v>127.103272802105</v>
      </c>
      <c r="D20" s="2">
        <v>137.59587445537801</v>
      </c>
      <c r="E20" s="2">
        <v>111.36437032219401</v>
      </c>
      <c r="F20" s="3">
        <v>-0.31235987147615801</v>
      </c>
      <c r="G20" s="4">
        <v>0.25418569914470501</v>
      </c>
      <c r="H20" s="4">
        <v>0.43452974267195399</v>
      </c>
      <c r="I20" s="5">
        <v>178.248503703106</v>
      </c>
      <c r="J20" s="5">
        <v>118.808287255766</v>
      </c>
      <c r="K20" s="5">
        <v>115.730832407262</v>
      </c>
      <c r="L20" s="5">
        <v>95.375477387210296</v>
      </c>
      <c r="M20" s="5">
        <v>127.353263257178</v>
      </c>
      <c r="O20">
        <f t="shared" si="0"/>
        <v>0.36198049162907125</v>
      </c>
    </row>
    <row r="21" spans="1:15" hidden="1" x14ac:dyDescent="0.3">
      <c r="A21" s="2" t="s">
        <v>51</v>
      </c>
      <c r="B21" s="1" t="s">
        <v>52</v>
      </c>
      <c r="C21" s="2">
        <v>31.276821973605799</v>
      </c>
      <c r="D21" s="2">
        <v>37.320557539124898</v>
      </c>
      <c r="E21" s="2">
        <v>22.211218625327099</v>
      </c>
      <c r="F21" s="3">
        <v>-0.78943406127575599</v>
      </c>
      <c r="G21" s="4">
        <v>6.02968241977343E-2</v>
      </c>
      <c r="H21" s="4">
        <v>0.18827375718884401</v>
      </c>
      <c r="I21" s="5">
        <v>51.749565591224297</v>
      </c>
      <c r="J21" s="5">
        <v>35.898906940591203</v>
      </c>
      <c r="K21" s="5">
        <v>24.313200085559298</v>
      </c>
      <c r="L21" s="5">
        <v>14.533406078051099</v>
      </c>
      <c r="M21" s="5">
        <v>29.889031172603101</v>
      </c>
      <c r="O21">
        <f t="shared" si="0"/>
        <v>0.72521021053213497</v>
      </c>
    </row>
    <row r="22" spans="1:15" hidden="1" x14ac:dyDescent="0.3">
      <c r="A22" s="2" t="s">
        <v>53</v>
      </c>
      <c r="B22" s="1" t="s">
        <v>54</v>
      </c>
      <c r="C22" s="2">
        <v>73.405310480392501</v>
      </c>
      <c r="D22" s="2">
        <v>79.656871963429694</v>
      </c>
      <c r="E22" s="2">
        <v>64.027968255836697</v>
      </c>
      <c r="F22" s="3">
        <v>-0.325385870212763</v>
      </c>
      <c r="G22" s="4">
        <v>0.311894341717809</v>
      </c>
      <c r="H22" s="4">
        <v>0.47247360676064099</v>
      </c>
      <c r="I22" s="5">
        <v>110.20740820353301</v>
      </c>
      <c r="J22" s="5">
        <v>60.6862474471898</v>
      </c>
      <c r="K22" s="5">
        <v>68.076960239566105</v>
      </c>
      <c r="L22" s="5">
        <v>52.683597032935197</v>
      </c>
      <c r="M22" s="5">
        <v>75.372339478738198</v>
      </c>
      <c r="O22">
        <f t="shared" si="0"/>
        <v>0.32562244696077874</v>
      </c>
    </row>
    <row r="23" spans="1:15" hidden="1" x14ac:dyDescent="0.3">
      <c r="A23" s="2" t="s">
        <v>55</v>
      </c>
      <c r="B23" s="1" t="s">
        <v>56</v>
      </c>
      <c r="C23" s="2">
        <v>101.32472751817301</v>
      </c>
      <c r="D23" s="2">
        <v>107.790392240237</v>
      </c>
      <c r="E23" s="2">
        <v>91.626230435076707</v>
      </c>
      <c r="F23" s="3">
        <v>-0.242136127068488</v>
      </c>
      <c r="G23" s="4">
        <v>0.42774404144914602</v>
      </c>
      <c r="H23" s="4">
        <v>0.58959313821368797</v>
      </c>
      <c r="I23" s="5">
        <v>154.29037148494601</v>
      </c>
      <c r="J23" s="5">
        <v>78.635700917485394</v>
      </c>
      <c r="K23" s="5">
        <v>90.445104318280698</v>
      </c>
      <c r="L23" s="5">
        <v>75.392044029890002</v>
      </c>
      <c r="M23" s="5">
        <v>107.860416840263</v>
      </c>
      <c r="O23">
        <f t="shared" si="0"/>
        <v>0.22944757951344241</v>
      </c>
    </row>
    <row r="24" spans="1:15" hidden="1" x14ac:dyDescent="0.3">
      <c r="A24" s="2" t="s">
        <v>57</v>
      </c>
      <c r="B24" s="1" t="s">
        <v>58</v>
      </c>
      <c r="C24" s="2">
        <v>130.87160020621101</v>
      </c>
      <c r="D24" s="2">
        <v>150.32319120932701</v>
      </c>
      <c r="E24" s="2">
        <v>101.694213701538</v>
      </c>
      <c r="F24" s="3">
        <v>-0.57676521809828896</v>
      </c>
      <c r="G24" s="4">
        <v>3.0796865575395099E-2</v>
      </c>
      <c r="H24" s="4">
        <v>0.14182203877043001</v>
      </c>
      <c r="I24" s="5">
        <v>181.123479569285</v>
      </c>
      <c r="J24" s="5">
        <v>130.77458956929601</v>
      </c>
      <c r="K24" s="5">
        <v>139.07150448939899</v>
      </c>
      <c r="L24" s="5">
        <v>79.933733429281006</v>
      </c>
      <c r="M24" s="5">
        <v>123.454693973795</v>
      </c>
      <c r="O24">
        <f t="shared" si="0"/>
        <v>0.84825627569266659</v>
      </c>
    </row>
    <row r="25" spans="1:15" hidden="1" x14ac:dyDescent="0.3">
      <c r="A25" s="2" t="s">
        <v>59</v>
      </c>
      <c r="B25" s="1" t="s">
        <v>60</v>
      </c>
      <c r="C25" s="2">
        <v>1065.8775480469001</v>
      </c>
      <c r="D25" s="2">
        <v>1222.3291776113499</v>
      </c>
      <c r="E25" s="2">
        <v>831.20010370022101</v>
      </c>
      <c r="F25" s="3">
        <v>-0.55859548682976201</v>
      </c>
      <c r="G25" s="4">
        <v>4.07655658802802E-2</v>
      </c>
      <c r="H25" s="4">
        <v>0.15191899634008299</v>
      </c>
      <c r="I25" s="5">
        <v>1346.4470306605599</v>
      </c>
      <c r="J25" s="5">
        <v>1121.4134739537001</v>
      </c>
      <c r="K25" s="5">
        <v>1199.12702821979</v>
      </c>
      <c r="L25" s="5">
        <v>587.69460828119099</v>
      </c>
      <c r="M25" s="5">
        <v>1074.7055991192501</v>
      </c>
      <c r="O25">
        <f t="shared" si="0"/>
        <v>0.81838791744826045</v>
      </c>
    </row>
    <row r="26" spans="1:15" hidden="1" x14ac:dyDescent="0.3">
      <c r="A26" s="2" t="s">
        <v>61</v>
      </c>
      <c r="B26" s="1" t="s">
        <v>62</v>
      </c>
      <c r="C26" s="2">
        <v>20.1909561066348</v>
      </c>
      <c r="D26" s="2">
        <v>22.654277789599501</v>
      </c>
      <c r="E26" s="2">
        <v>16.495973582187698</v>
      </c>
      <c r="F26" s="3">
        <v>-0.49747599577822399</v>
      </c>
      <c r="G26" s="4">
        <v>0.29476320880108597</v>
      </c>
      <c r="H26" s="4">
        <v>0.46977886402673102</v>
      </c>
      <c r="I26" s="5">
        <v>29.708083950517601</v>
      </c>
      <c r="J26" s="5">
        <v>18.8041893498335</v>
      </c>
      <c r="K26" s="5">
        <v>19.450560068447501</v>
      </c>
      <c r="L26" s="5">
        <v>10.900054558538301</v>
      </c>
      <c r="M26" s="5">
        <v>22.091892605837099</v>
      </c>
      <c r="O26">
        <f t="shared" si="0"/>
        <v>0.32810652660279416</v>
      </c>
    </row>
    <row r="27" spans="1:15" hidden="1" x14ac:dyDescent="0.3">
      <c r="A27" s="2" t="s">
        <v>63</v>
      </c>
      <c r="B27" s="1" t="s">
        <v>64</v>
      </c>
      <c r="C27" s="2">
        <v>58.880099338124403</v>
      </c>
      <c r="D27" s="2">
        <v>71.853540576806196</v>
      </c>
      <c r="E27" s="2">
        <v>39.419937480101602</v>
      </c>
      <c r="F27" s="3">
        <v>-0.89577404203014899</v>
      </c>
      <c r="G27" s="4">
        <v>6.1625278592115197E-3</v>
      </c>
      <c r="H27" s="4">
        <v>0.135849825739249</v>
      </c>
      <c r="I27" s="5">
        <v>91.040902429005698</v>
      </c>
      <c r="J27" s="5">
        <v>63.250455085803502</v>
      </c>
      <c r="K27" s="5">
        <v>61.269264215609503</v>
      </c>
      <c r="L27" s="5">
        <v>28.158474276223998</v>
      </c>
      <c r="M27" s="5">
        <v>50.681400683979199</v>
      </c>
      <c r="O27">
        <f t="shared" si="0"/>
        <v>0.86694091433502019</v>
      </c>
    </row>
    <row r="28" spans="1:15" hidden="1" x14ac:dyDescent="0.3">
      <c r="A28" s="2" t="s">
        <v>65</v>
      </c>
      <c r="B28" s="1" t="s">
        <v>66</v>
      </c>
      <c r="C28" s="2">
        <v>18.8296538437768</v>
      </c>
      <c r="D28" s="2">
        <v>21.121394342949198</v>
      </c>
      <c r="E28" s="2">
        <v>15.392043095018099</v>
      </c>
      <c r="F28" s="3">
        <v>-0.49778332480789</v>
      </c>
      <c r="G28" s="4">
        <v>0.308826844572342</v>
      </c>
      <c r="H28" s="4">
        <v>0.47247360676064099</v>
      </c>
      <c r="I28" s="5">
        <v>27.791433373064901</v>
      </c>
      <c r="J28" s="5">
        <v>17.0947175907577</v>
      </c>
      <c r="K28" s="5">
        <v>18.478032065025101</v>
      </c>
      <c r="L28" s="5">
        <v>9.9917166786601204</v>
      </c>
      <c r="M28" s="5">
        <v>20.792369511376101</v>
      </c>
      <c r="O28">
        <f t="shared" si="0"/>
        <v>0.32562244696077874</v>
      </c>
    </row>
    <row r="29" spans="1:15" hidden="1" x14ac:dyDescent="0.3">
      <c r="A29" s="2" t="s">
        <v>67</v>
      </c>
      <c r="B29" s="1" t="s">
        <v>68</v>
      </c>
      <c r="C29" s="2">
        <v>61.669659654562501</v>
      </c>
      <c r="D29" s="2">
        <v>67.717780644565593</v>
      </c>
      <c r="E29" s="2">
        <v>52.597478169557903</v>
      </c>
      <c r="F29" s="3">
        <v>-0.37577331613859499</v>
      </c>
      <c r="G29" s="4">
        <v>0.238366578333472</v>
      </c>
      <c r="H29" s="4">
        <v>0.41443280096614998</v>
      </c>
      <c r="I29" s="5">
        <v>91.040902429005698</v>
      </c>
      <c r="J29" s="5">
        <v>61.540983326727698</v>
      </c>
      <c r="K29" s="5">
        <v>50.571456177963398</v>
      </c>
      <c r="L29" s="5">
        <v>45.416893993909603</v>
      </c>
      <c r="M29" s="5">
        <v>59.778062345206202</v>
      </c>
      <c r="O29">
        <f t="shared" si="0"/>
        <v>0.38254587895092151</v>
      </c>
    </row>
    <row r="30" spans="1:15" hidden="1" x14ac:dyDescent="0.3">
      <c r="A30" s="2" t="s">
        <v>69</v>
      </c>
      <c r="B30" s="1" t="s">
        <v>70</v>
      </c>
      <c r="C30" s="2">
        <v>61.512751285950301</v>
      </c>
      <c r="D30" s="2">
        <v>72.393568931667303</v>
      </c>
      <c r="E30" s="2">
        <v>45.191524817374699</v>
      </c>
      <c r="F30" s="3">
        <v>-0.68267385270866698</v>
      </c>
      <c r="G30" s="4">
        <v>2.0127801983270702E-2</v>
      </c>
      <c r="H30" s="4">
        <v>0.136744468006292</v>
      </c>
      <c r="I30" s="5">
        <v>89.124251851552899</v>
      </c>
      <c r="J30" s="5">
        <v>65.814662724417104</v>
      </c>
      <c r="K30" s="5">
        <v>62.2417922190319</v>
      </c>
      <c r="L30" s="5">
        <v>43.600218234153303</v>
      </c>
      <c r="M30" s="5">
        <v>46.782831400596201</v>
      </c>
      <c r="O30">
        <f t="shared" si="0"/>
        <v>0.86409023401052776</v>
      </c>
    </row>
    <row r="31" spans="1:15" hidden="1" x14ac:dyDescent="0.3">
      <c r="A31" s="2" t="s">
        <v>71</v>
      </c>
      <c r="B31" s="1" t="s">
        <v>72</v>
      </c>
      <c r="C31" s="2">
        <v>111.83884850663701</v>
      </c>
      <c r="D31" s="2">
        <v>122.752442561512</v>
      </c>
      <c r="E31" s="2">
        <v>95.468457424326004</v>
      </c>
      <c r="F31" s="3">
        <v>-0.36772512071630398</v>
      </c>
      <c r="G31" s="4">
        <v>0.50933589980920302</v>
      </c>
      <c r="H31" s="4">
        <v>0.65486044261183196</v>
      </c>
      <c r="I31" s="5">
        <v>182.081804858011</v>
      </c>
      <c r="J31" s="5">
        <v>95.730418508243105</v>
      </c>
      <c r="K31" s="5">
        <v>90.445104318280698</v>
      </c>
      <c r="L31" s="5">
        <v>63.583651591473497</v>
      </c>
      <c r="M31" s="5">
        <v>127.353263257178</v>
      </c>
      <c r="O31">
        <f t="shared" si="0"/>
        <v>0.1838512426972666</v>
      </c>
    </row>
    <row r="32" spans="1:15" hidden="1" x14ac:dyDescent="0.3">
      <c r="A32" s="2" t="s">
        <v>73</v>
      </c>
      <c r="B32" s="1" t="s">
        <v>74</v>
      </c>
      <c r="C32" s="2">
        <v>140.96349994436301</v>
      </c>
      <c r="D32" s="2">
        <v>152.15873318011501</v>
      </c>
      <c r="E32" s="2">
        <v>124.170650090736</v>
      </c>
      <c r="F32" s="3">
        <v>-0.304778063395584</v>
      </c>
      <c r="G32" s="4">
        <v>0.308401065525437</v>
      </c>
      <c r="H32" s="4">
        <v>0.47247360676064099</v>
      </c>
      <c r="I32" s="5">
        <v>175.373527836927</v>
      </c>
      <c r="J32" s="5">
        <v>119.663023135304</v>
      </c>
      <c r="K32" s="5">
        <v>161.43964856811399</v>
      </c>
      <c r="L32" s="5">
        <v>87.200436468306506</v>
      </c>
      <c r="M32" s="5">
        <v>161.140863713165</v>
      </c>
      <c r="O32">
        <f t="shared" si="0"/>
        <v>0.32562244696077874</v>
      </c>
    </row>
    <row r="33" spans="1:15" hidden="1" x14ac:dyDescent="0.3">
      <c r="A33" s="2" t="s">
        <v>75</v>
      </c>
      <c r="B33" s="1" t="s">
        <v>76</v>
      </c>
      <c r="C33" s="2">
        <v>1606.5341666838201</v>
      </c>
      <c r="D33" s="2">
        <v>1727.2462495232301</v>
      </c>
      <c r="E33" s="2">
        <v>1425.4660424247099</v>
      </c>
      <c r="F33" s="3">
        <v>-0.277900201735581</v>
      </c>
      <c r="G33" s="4">
        <v>0.300690349326316</v>
      </c>
      <c r="H33" s="4">
        <v>0.47105480556874102</v>
      </c>
      <c r="I33" s="5">
        <v>1997.1499017057699</v>
      </c>
      <c r="J33" s="5">
        <v>1414.5878806352</v>
      </c>
      <c r="K33" s="5">
        <v>1770.00096622872</v>
      </c>
      <c r="L33" s="5">
        <v>1129.0639846885899</v>
      </c>
      <c r="M33" s="5">
        <v>1721.86810016083</v>
      </c>
      <c r="O33">
        <f t="shared" si="0"/>
        <v>0.32692856129700015</v>
      </c>
    </row>
    <row r="34" spans="1:15" hidden="1" x14ac:dyDescent="0.3">
      <c r="A34" s="2" t="s">
        <v>77</v>
      </c>
      <c r="B34" s="1" t="s">
        <v>78</v>
      </c>
      <c r="C34" s="2">
        <v>1451.2075306192901</v>
      </c>
      <c r="D34" s="2">
        <v>1549.6593383433401</v>
      </c>
      <c r="E34" s="2">
        <v>1303.5298190332101</v>
      </c>
      <c r="F34" s="3">
        <v>-0.25049655136213</v>
      </c>
      <c r="G34" s="4">
        <v>0.36146948524128403</v>
      </c>
      <c r="H34" s="4">
        <v>0.52390690798884998</v>
      </c>
      <c r="I34" s="5">
        <v>1836.15125319974</v>
      </c>
      <c r="J34" s="5">
        <v>1218.85336422102</v>
      </c>
      <c r="K34" s="5">
        <v>1593.97339760927</v>
      </c>
      <c r="L34" s="5">
        <v>1007.34670878492</v>
      </c>
      <c r="M34" s="5">
        <v>1599.7129292815</v>
      </c>
      <c r="O34">
        <f t="shared" si="0"/>
        <v>0.28074587511254329</v>
      </c>
    </row>
    <row r="35" spans="1:15" hidden="1" x14ac:dyDescent="0.3">
      <c r="A35" s="2" t="s">
        <v>79</v>
      </c>
      <c r="B35" s="1" t="s">
        <v>80</v>
      </c>
      <c r="C35" s="2">
        <v>301.93247018155603</v>
      </c>
      <c r="D35" s="2">
        <v>333.77020280652698</v>
      </c>
      <c r="E35" s="2">
        <v>254.17587124409999</v>
      </c>
      <c r="F35" s="3">
        <v>-0.39721203223617002</v>
      </c>
      <c r="G35" s="4">
        <v>0.19599619155181799</v>
      </c>
      <c r="H35" s="4">
        <v>0.37014271927191</v>
      </c>
      <c r="I35" s="5">
        <v>412.07987415234101</v>
      </c>
      <c r="J35" s="5">
        <v>247.87340506598699</v>
      </c>
      <c r="K35" s="5">
        <v>341.35732920125298</v>
      </c>
      <c r="L35" s="5">
        <v>192.567630534177</v>
      </c>
      <c r="M35" s="5">
        <v>315.78411195402401</v>
      </c>
      <c r="O35">
        <f t="shared" si="0"/>
        <v>0.43163078879463002</v>
      </c>
    </row>
    <row r="36" spans="1:15" hidden="1" x14ac:dyDescent="0.3">
      <c r="A36" s="2" t="s">
        <v>81</v>
      </c>
      <c r="B36" s="1" t="s">
        <v>82</v>
      </c>
      <c r="C36" s="2">
        <v>293.610770036953</v>
      </c>
      <c r="D36" s="2">
        <v>322.66770535539303</v>
      </c>
      <c r="E36" s="2">
        <v>250.02536705929199</v>
      </c>
      <c r="F36" s="3">
        <v>-0.37273344159341598</v>
      </c>
      <c r="G36" s="4">
        <v>0.23332435882562699</v>
      </c>
      <c r="H36" s="4">
        <v>0.40798430743223901</v>
      </c>
      <c r="I36" s="5">
        <v>402.49662126507798</v>
      </c>
      <c r="J36" s="5">
        <v>243.599725668297</v>
      </c>
      <c r="K36" s="5">
        <v>321.90676913280498</v>
      </c>
      <c r="L36" s="5">
        <v>181.66757597563901</v>
      </c>
      <c r="M36" s="5">
        <v>318.383158142946</v>
      </c>
      <c r="O36">
        <f t="shared" si="0"/>
        <v>0.38935654114211143</v>
      </c>
    </row>
    <row r="37" spans="1:15" hidden="1" x14ac:dyDescent="0.3">
      <c r="A37" s="2" t="s">
        <v>83</v>
      </c>
      <c r="B37" s="1" t="s">
        <v>84</v>
      </c>
      <c r="C37" s="2">
        <v>162.28374358940701</v>
      </c>
      <c r="D37" s="2">
        <v>179.42017050669801</v>
      </c>
      <c r="E37" s="2">
        <v>136.579103213471</v>
      </c>
      <c r="F37" s="3">
        <v>-0.40284854964723499</v>
      </c>
      <c r="G37" s="4">
        <v>0.23153977990857599</v>
      </c>
      <c r="H37" s="4">
        <v>0.40719064742542599</v>
      </c>
      <c r="I37" s="5">
        <v>234.78969573796201</v>
      </c>
      <c r="J37" s="5">
        <v>119.663023135304</v>
      </c>
      <c r="K37" s="5">
        <v>183.80779264682801</v>
      </c>
      <c r="L37" s="5">
        <v>89.925450107941103</v>
      </c>
      <c r="M37" s="5">
        <v>183.23275631900199</v>
      </c>
      <c r="O37">
        <f t="shared" si="0"/>
        <v>0.39020220566681635</v>
      </c>
    </row>
    <row r="38" spans="1:15" hidden="1" x14ac:dyDescent="0.3">
      <c r="A38" s="2" t="s">
        <v>85</v>
      </c>
      <c r="B38" s="1" t="s">
        <v>86</v>
      </c>
      <c r="C38" s="2">
        <v>202.58043188626499</v>
      </c>
      <c r="D38" s="2">
        <v>225.881781698856</v>
      </c>
      <c r="E38" s="2">
        <v>167.62840716737799</v>
      </c>
      <c r="F38" s="3">
        <v>-0.44034767337613301</v>
      </c>
      <c r="G38" s="4">
        <v>0.168123329192432</v>
      </c>
      <c r="H38" s="4">
        <v>0.35953932775366798</v>
      </c>
      <c r="I38" s="5">
        <v>285.58093604046002</v>
      </c>
      <c r="J38" s="5">
        <v>168.382968268963</v>
      </c>
      <c r="K38" s="5">
        <v>223.68144078714599</v>
      </c>
      <c r="L38" s="5">
        <v>102.642180426236</v>
      </c>
      <c r="M38" s="5">
        <v>232.61463390852001</v>
      </c>
      <c r="O38">
        <f t="shared" si="0"/>
        <v>0.44425359793132946</v>
      </c>
    </row>
    <row r="39" spans="1:15" hidden="1" x14ac:dyDescent="0.3">
      <c r="A39" s="2" t="s">
        <v>87</v>
      </c>
      <c r="B39" s="1" t="s">
        <v>88</v>
      </c>
      <c r="C39" s="2">
        <v>54.310883105152897</v>
      </c>
      <c r="D39" s="2">
        <v>59.780469089604601</v>
      </c>
      <c r="E39" s="2">
        <v>46.1065041284754</v>
      </c>
      <c r="F39" s="3">
        <v>-0.39872000582629202</v>
      </c>
      <c r="G39" s="4">
        <v>0.18779874818922601</v>
      </c>
      <c r="H39" s="4">
        <v>0.36370586669801802</v>
      </c>
      <c r="I39" s="5">
        <v>65.166119633393507</v>
      </c>
      <c r="J39" s="5">
        <v>60.6862474471898</v>
      </c>
      <c r="K39" s="5">
        <v>53.489040188230497</v>
      </c>
      <c r="L39" s="5">
        <v>36.333515195127703</v>
      </c>
      <c r="M39" s="5">
        <v>55.879493061823197</v>
      </c>
      <c r="O39">
        <f t="shared" si="0"/>
        <v>0.43924969357265387</v>
      </c>
    </row>
    <row r="40" spans="1:15" hidden="1" x14ac:dyDescent="0.3">
      <c r="A40" s="2" t="s">
        <v>89</v>
      </c>
      <c r="B40" s="1" t="s">
        <v>90</v>
      </c>
      <c r="C40" s="2">
        <v>57.109453431333897</v>
      </c>
      <c r="D40" s="2">
        <v>63.229208172587001</v>
      </c>
      <c r="E40" s="2">
        <v>47.929821319454398</v>
      </c>
      <c r="F40" s="3">
        <v>-0.43626299425345999</v>
      </c>
      <c r="G40" s="4">
        <v>0.17225373708644201</v>
      </c>
      <c r="H40" s="4">
        <v>0.35953932775366798</v>
      </c>
      <c r="I40" s="5">
        <v>67.082770210846306</v>
      </c>
      <c r="J40" s="5">
        <v>70.088342122106496</v>
      </c>
      <c r="K40" s="5">
        <v>52.5165121848081</v>
      </c>
      <c r="L40" s="5">
        <v>30.883487915858598</v>
      </c>
      <c r="M40" s="5">
        <v>64.9761547230502</v>
      </c>
      <c r="O40">
        <f t="shared" si="0"/>
        <v>0.44425359793132946</v>
      </c>
    </row>
    <row r="41" spans="1:15" hidden="1" x14ac:dyDescent="0.3">
      <c r="A41" s="2" t="s">
        <v>91</v>
      </c>
      <c r="B41" s="1" t="s">
        <v>92</v>
      </c>
      <c r="C41" s="2">
        <v>32.4082084187432</v>
      </c>
      <c r="D41" s="2">
        <v>35.526433323788702</v>
      </c>
      <c r="E41" s="2">
        <v>27.730871061175101</v>
      </c>
      <c r="F41" s="3">
        <v>-0.39292845745433802</v>
      </c>
      <c r="G41" s="4">
        <v>0.30597472598587</v>
      </c>
      <c r="H41" s="4">
        <v>0.47247360676064099</v>
      </c>
      <c r="I41" s="5">
        <v>45.041288570139599</v>
      </c>
      <c r="J41" s="5">
        <v>33.334699301977501</v>
      </c>
      <c r="K41" s="5">
        <v>28.203312099248802</v>
      </c>
      <c r="L41" s="5">
        <v>19.075095477442101</v>
      </c>
      <c r="M41" s="5">
        <v>36.386646644908097</v>
      </c>
      <c r="O41">
        <f t="shared" si="0"/>
        <v>0.32562244696077874</v>
      </c>
    </row>
    <row r="42" spans="1:15" hidden="1" x14ac:dyDescent="0.3">
      <c r="A42" s="2" t="s">
        <v>93</v>
      </c>
      <c r="B42" s="1" t="s">
        <v>94</v>
      </c>
      <c r="C42" s="2">
        <v>43.0453151356608</v>
      </c>
      <c r="D42" s="2">
        <v>48.364059054915003</v>
      </c>
      <c r="E42" s="2">
        <v>35.067199256779503</v>
      </c>
      <c r="F42" s="3">
        <v>-0.49066304250690801</v>
      </c>
      <c r="G42" s="4">
        <v>0.14406848781123799</v>
      </c>
      <c r="H42" s="4">
        <v>0.33652639137586998</v>
      </c>
      <c r="I42" s="5">
        <v>59.416167901035301</v>
      </c>
      <c r="J42" s="5">
        <v>48.719945133659401</v>
      </c>
      <c r="K42" s="5">
        <v>36.956064130050201</v>
      </c>
      <c r="L42" s="5">
        <v>27.250136396345798</v>
      </c>
      <c r="M42" s="5">
        <v>42.884262117213098</v>
      </c>
      <c r="O42">
        <f t="shared" si="0"/>
        <v>0.47298087147129314</v>
      </c>
    </row>
    <row r="43" spans="1:15" hidden="1" x14ac:dyDescent="0.3">
      <c r="A43" s="2" t="s">
        <v>95</v>
      </c>
      <c r="B43" s="1" t="s">
        <v>96</v>
      </c>
      <c r="C43" s="2">
        <v>6.0232603685937596</v>
      </c>
      <c r="D43" s="2">
        <v>5.4926502607836101</v>
      </c>
      <c r="E43" s="2">
        <v>6.8191755303089998</v>
      </c>
      <c r="F43" s="6">
        <v>0.26863723702375503</v>
      </c>
      <c r="G43" s="4">
        <v>0.74374550146118501</v>
      </c>
      <c r="H43" s="4">
        <v>0.84604506857666395</v>
      </c>
      <c r="I43" s="5">
        <v>5.7499517323582499</v>
      </c>
      <c r="J43" s="5">
        <v>6.8378870363030799</v>
      </c>
      <c r="K43" s="5">
        <v>3.8901120136894898</v>
      </c>
      <c r="L43" s="5">
        <v>4.5416893993909602</v>
      </c>
      <c r="M43" s="5">
        <v>9.0966616612270297</v>
      </c>
      <c r="O43">
        <f t="shared" si="0"/>
        <v>7.2606501603035348E-2</v>
      </c>
    </row>
    <row r="44" spans="1:15" hidden="1" x14ac:dyDescent="0.3">
      <c r="A44" s="2" t="s">
        <v>97</v>
      </c>
      <c r="B44" s="1" t="s">
        <v>98</v>
      </c>
      <c r="C44" s="2">
        <v>393.25054881843602</v>
      </c>
      <c r="D44" s="2">
        <v>470.76390861571002</v>
      </c>
      <c r="E44" s="2">
        <v>276.98050912252398</v>
      </c>
      <c r="F44" s="3">
        <v>-0.76972817273418603</v>
      </c>
      <c r="G44" s="4">
        <v>1.7423373399965799E-2</v>
      </c>
      <c r="H44" s="4">
        <v>0.135849825739249</v>
      </c>
      <c r="I44" s="5">
        <v>602.78660660889</v>
      </c>
      <c r="J44" s="5">
        <v>357.27959764683601</v>
      </c>
      <c r="K44" s="5">
        <v>452.22552159140298</v>
      </c>
      <c r="L44" s="5">
        <v>195.292644173811</v>
      </c>
      <c r="M44" s="5">
        <v>358.668374071237</v>
      </c>
      <c r="O44">
        <f t="shared" si="0"/>
        <v>0.86694091433502019</v>
      </c>
    </row>
    <row r="45" spans="1:15" hidden="1" x14ac:dyDescent="0.3">
      <c r="A45" s="2" t="s">
        <v>99</v>
      </c>
      <c r="B45" s="1" t="s">
        <v>100</v>
      </c>
      <c r="C45" s="2">
        <v>386.62822833636102</v>
      </c>
      <c r="D45" s="2">
        <v>437.39616316743502</v>
      </c>
      <c r="E45" s="2">
        <v>310.47632608974999</v>
      </c>
      <c r="F45" s="3">
        <v>-0.49842931111577798</v>
      </c>
      <c r="G45" s="4">
        <v>8.6427845584972102E-2</v>
      </c>
      <c r="H45" s="4">
        <v>0.23826054728830101</v>
      </c>
      <c r="I45" s="5">
        <v>506.954077736253</v>
      </c>
      <c r="J45" s="5">
        <v>381.21220227389699</v>
      </c>
      <c r="K45" s="5">
        <v>424.02220949215501</v>
      </c>
      <c r="L45" s="5">
        <v>238.892862407965</v>
      </c>
      <c r="M45" s="5">
        <v>382.05978977153501</v>
      </c>
      <c r="O45">
        <f t="shared" si="0"/>
        <v>0.62294786496993271</v>
      </c>
    </row>
    <row r="46" spans="1:15" hidden="1" x14ac:dyDescent="0.3">
      <c r="A46" s="2" t="s">
        <v>101</v>
      </c>
      <c r="B46" s="1" t="s">
        <v>102</v>
      </c>
      <c r="C46" s="2">
        <v>251.95203482632499</v>
      </c>
      <c r="D46" s="2">
        <v>289.912623080103</v>
      </c>
      <c r="E46" s="2">
        <v>195.01115244565901</v>
      </c>
      <c r="F46" s="3">
        <v>-0.57935901954013902</v>
      </c>
      <c r="G46" s="4">
        <v>2.5751249535622099E-2</v>
      </c>
      <c r="H46" s="4">
        <v>0.14182203877043001</v>
      </c>
      <c r="I46" s="5">
        <v>327.74724874442001</v>
      </c>
      <c r="J46" s="5">
        <v>258.984971499979</v>
      </c>
      <c r="K46" s="5">
        <v>283.00564899591097</v>
      </c>
      <c r="L46" s="5">
        <v>153.509101699415</v>
      </c>
      <c r="M46" s="5">
        <v>236.51320319190299</v>
      </c>
      <c r="O46">
        <f t="shared" si="0"/>
        <v>0.84825627569266659</v>
      </c>
    </row>
    <row r="47" spans="1:15" hidden="1" x14ac:dyDescent="0.3">
      <c r="A47" s="2" t="s">
        <v>103</v>
      </c>
      <c r="B47" s="1" t="s">
        <v>104</v>
      </c>
      <c r="C47" s="2">
        <v>43.7479851074485</v>
      </c>
      <c r="D47" s="2">
        <v>44.9470695041177</v>
      </c>
      <c r="E47" s="2">
        <v>41.949358512444697</v>
      </c>
      <c r="F47" s="3">
        <v>-0.115975918446762</v>
      </c>
      <c r="G47" s="4">
        <v>0.72356508843477196</v>
      </c>
      <c r="H47" s="4">
        <v>0.84186660479483</v>
      </c>
      <c r="I47" s="5">
        <v>43.1246379926869</v>
      </c>
      <c r="J47" s="5">
        <v>40.172586338280603</v>
      </c>
      <c r="K47" s="5">
        <v>51.543984181385802</v>
      </c>
      <c r="L47" s="5">
        <v>34.516839435371303</v>
      </c>
      <c r="M47" s="5">
        <v>49.381877589518197</v>
      </c>
      <c r="O47">
        <f t="shared" si="0"/>
        <v>7.4756717753380289E-2</v>
      </c>
    </row>
    <row r="48" spans="1:15" hidden="1" x14ac:dyDescent="0.3">
      <c r="A48" s="2" t="s">
        <v>105</v>
      </c>
      <c r="B48" s="1" t="s">
        <v>106</v>
      </c>
      <c r="C48" s="2">
        <v>72.814759437671299</v>
      </c>
      <c r="D48" s="2">
        <v>79.972143320021999</v>
      </c>
      <c r="E48" s="2">
        <v>62.078683614145199</v>
      </c>
      <c r="F48" s="3">
        <v>-0.37633239331324603</v>
      </c>
      <c r="G48" s="4">
        <v>0.184469524370346</v>
      </c>
      <c r="H48" s="4">
        <v>0.35953932775366798</v>
      </c>
      <c r="I48" s="5">
        <v>88.165926562826499</v>
      </c>
      <c r="J48" s="5">
        <v>63.250455085803502</v>
      </c>
      <c r="K48" s="5">
        <v>88.500048311435904</v>
      </c>
      <c r="L48" s="5">
        <v>52.683597032935197</v>
      </c>
      <c r="M48" s="5">
        <v>71.4737701953552</v>
      </c>
      <c r="O48">
        <f t="shared" si="0"/>
        <v>0.44425359793132946</v>
      </c>
    </row>
    <row r="49" spans="1:15" hidden="1" x14ac:dyDescent="0.3">
      <c r="A49" s="2" t="s">
        <v>107</v>
      </c>
      <c r="B49" s="1" t="s">
        <v>108</v>
      </c>
      <c r="C49" s="2">
        <v>149.07617044329501</v>
      </c>
      <c r="D49" s="2">
        <v>178.456280630127</v>
      </c>
      <c r="E49" s="2">
        <v>105.00600516304701</v>
      </c>
      <c r="F49" s="3">
        <v>-0.77996337650033698</v>
      </c>
      <c r="G49" s="4">
        <v>1.90395549361208E-3</v>
      </c>
      <c r="H49" s="4">
        <v>8.5499123206374497E-2</v>
      </c>
      <c r="I49" s="5">
        <v>191.66505774527499</v>
      </c>
      <c r="J49" s="5">
        <v>173.51138354619101</v>
      </c>
      <c r="K49" s="5">
        <v>170.19240059891499</v>
      </c>
      <c r="L49" s="5">
        <v>82.658747068915602</v>
      </c>
      <c r="M49" s="5">
        <v>127.353263257178</v>
      </c>
      <c r="O49">
        <f t="shared" si="0"/>
        <v>1.0680383389394976</v>
      </c>
    </row>
    <row r="50" spans="1:15" hidden="1" x14ac:dyDescent="0.3">
      <c r="A50" s="2" t="s">
        <v>109</v>
      </c>
      <c r="B50" s="1" t="s">
        <v>110</v>
      </c>
      <c r="C50" s="2">
        <v>1.3820201446957201</v>
      </c>
      <c r="D50" s="2">
        <v>1.5674132497131299</v>
      </c>
      <c r="E50" s="2">
        <v>1.1039304871696001</v>
      </c>
      <c r="F50" s="3">
        <v>-0.523211113338654</v>
      </c>
      <c r="G50" s="4">
        <v>0.74211041813234901</v>
      </c>
      <c r="H50" s="4">
        <v>0.84604506857666395</v>
      </c>
      <c r="I50" s="5">
        <v>2.8749758661791298</v>
      </c>
      <c r="J50" s="5">
        <v>0.85473587953788499</v>
      </c>
      <c r="K50" s="5">
        <v>0.972528003422373</v>
      </c>
      <c r="L50" s="5">
        <v>0.90833787987819303</v>
      </c>
      <c r="M50" s="5">
        <v>1.2995230944609999</v>
      </c>
      <c r="O50">
        <f t="shared" si="0"/>
        <v>7.2606501603035348E-2</v>
      </c>
    </row>
    <row r="51" spans="1:15" hidden="1" x14ac:dyDescent="0.3">
      <c r="A51" s="2" t="s">
        <v>111</v>
      </c>
      <c r="B51" s="1" t="s">
        <v>112</v>
      </c>
      <c r="C51" s="2">
        <v>4.1474251240743101</v>
      </c>
      <c r="D51" s="2">
        <v>4.4017349391585903</v>
      </c>
      <c r="E51" s="2">
        <v>3.7659604014478898</v>
      </c>
      <c r="F51" s="3">
        <v>-0.218305400948694</v>
      </c>
      <c r="G51" s="4">
        <v>0.82363771008479303</v>
      </c>
      <c r="H51" s="4">
        <v>0.90334458525428896</v>
      </c>
      <c r="I51" s="5">
        <v>3.8333011549055001</v>
      </c>
      <c r="J51" s="5">
        <v>2.5642076386136501</v>
      </c>
      <c r="K51" s="5">
        <v>6.80769602395661</v>
      </c>
      <c r="L51" s="5">
        <v>3.6333515195127699</v>
      </c>
      <c r="M51" s="5">
        <v>3.8985692833830101</v>
      </c>
      <c r="O51">
        <f t="shared" si="0"/>
        <v>4.4146554306421226E-2</v>
      </c>
    </row>
    <row r="52" spans="1:15" hidden="1" x14ac:dyDescent="0.3">
      <c r="A52" s="2" t="s">
        <v>113</v>
      </c>
      <c r="B52" s="1" t="s">
        <v>114</v>
      </c>
      <c r="C52" s="2">
        <v>1.7239144965108699</v>
      </c>
      <c r="D52" s="2">
        <v>2.1372371694050498</v>
      </c>
      <c r="E52" s="2">
        <v>1.1039304871696001</v>
      </c>
      <c r="F52" s="3">
        <v>-0.98937964706206205</v>
      </c>
      <c r="G52" s="4">
        <v>0.51336174261495904</v>
      </c>
      <c r="H52" s="4">
        <v>0.65727486711371397</v>
      </c>
      <c r="I52" s="5">
        <v>2.8749758661791298</v>
      </c>
      <c r="J52" s="5">
        <v>2.5642076386136501</v>
      </c>
      <c r="K52" s="5">
        <v>0.972528003422373</v>
      </c>
      <c r="L52" s="5">
        <v>0.90833787987819303</v>
      </c>
      <c r="M52" s="5">
        <v>1.2995230944609999</v>
      </c>
      <c r="O52">
        <f t="shared" si="0"/>
        <v>0.1822529739610913</v>
      </c>
    </row>
    <row r="53" spans="1:15" hidden="1" x14ac:dyDescent="0.3">
      <c r="A53" s="2" t="s">
        <v>115</v>
      </c>
      <c r="B53" s="1" t="s">
        <v>116</v>
      </c>
      <c r="C53" s="2">
        <v>209.242738350569</v>
      </c>
      <c r="D53" s="2">
        <v>246.347505231127</v>
      </c>
      <c r="E53" s="2">
        <v>153.58558802973201</v>
      </c>
      <c r="F53" s="3">
        <v>-0.69225629417083501</v>
      </c>
      <c r="G53" s="4">
        <v>1.0860998329463901E-2</v>
      </c>
      <c r="H53" s="4">
        <v>0.135849825739249</v>
      </c>
      <c r="I53" s="5">
        <v>293.24753835027099</v>
      </c>
      <c r="J53" s="5">
        <v>223.08606455938801</v>
      </c>
      <c r="K53" s="5">
        <v>222.70891278372301</v>
      </c>
      <c r="L53" s="5">
        <v>113.542234984774</v>
      </c>
      <c r="M53" s="5">
        <v>193.62894107469</v>
      </c>
      <c r="O53">
        <f t="shared" si="0"/>
        <v>0.86694091433502019</v>
      </c>
    </row>
    <row r="54" spans="1:15" hidden="1" x14ac:dyDescent="0.3">
      <c r="A54" s="2" t="s">
        <v>117</v>
      </c>
      <c r="B54" s="1" t="s">
        <v>118</v>
      </c>
      <c r="C54" s="2">
        <v>80.082822727356103</v>
      </c>
      <c r="D54" s="2">
        <v>92.341944658403506</v>
      </c>
      <c r="E54" s="2">
        <v>61.694139830784898</v>
      </c>
      <c r="F54" s="3">
        <v>-0.60649232461951696</v>
      </c>
      <c r="G54" s="4">
        <v>3.1957115152633497E-2</v>
      </c>
      <c r="H54" s="4">
        <v>0.14182203877043001</v>
      </c>
      <c r="I54" s="5">
        <v>93.915878295184797</v>
      </c>
      <c r="J54" s="5">
        <v>89.747267351477902</v>
      </c>
      <c r="K54" s="5">
        <v>93.362688328547804</v>
      </c>
      <c r="L54" s="5">
        <v>45.416893993909603</v>
      </c>
      <c r="M54" s="5">
        <v>77.9713856676603</v>
      </c>
      <c r="O54">
        <f t="shared" si="0"/>
        <v>0.84825627569266659</v>
      </c>
    </row>
    <row r="55" spans="1:15" hidden="1" x14ac:dyDescent="0.3">
      <c r="A55" s="2" t="s">
        <v>119</v>
      </c>
      <c r="B55" s="1" t="s">
        <v>120</v>
      </c>
      <c r="C55" s="2">
        <v>5.0270060525723599</v>
      </c>
      <c r="D55" s="2">
        <v>5.0013544236813399</v>
      </c>
      <c r="E55" s="2">
        <v>5.0654834959089001</v>
      </c>
      <c r="F55" s="3">
        <v>-7.4983980009312402E-3</v>
      </c>
      <c r="G55" s="4">
        <v>0.99336610288557003</v>
      </c>
      <c r="H55" s="4">
        <v>0.99336610288557003</v>
      </c>
      <c r="I55" s="5">
        <v>5.7499517323582499</v>
      </c>
      <c r="J55" s="5">
        <v>3.41894351815154</v>
      </c>
      <c r="K55" s="5">
        <v>5.8351680205342404</v>
      </c>
      <c r="L55" s="5">
        <v>3.6333515195127699</v>
      </c>
      <c r="M55" s="5">
        <v>6.4976154723050197</v>
      </c>
      <c r="O55">
        <f t="shared" si="0"/>
        <v>2.8906637296801669E-3</v>
      </c>
    </row>
    <row r="56" spans="1:15" hidden="1" x14ac:dyDescent="0.3">
      <c r="A56" s="2" t="s">
        <v>121</v>
      </c>
      <c r="B56" s="1" t="s">
        <v>122</v>
      </c>
      <c r="C56" s="2">
        <v>3.5028256997043998</v>
      </c>
      <c r="D56" s="2">
        <v>4.0633562233217999</v>
      </c>
      <c r="E56" s="2">
        <v>2.6620299142782899</v>
      </c>
      <c r="F56" s="3">
        <v>-0.599897131974928</v>
      </c>
      <c r="G56" s="4">
        <v>0.58622318159733799</v>
      </c>
      <c r="H56" s="4">
        <v>0.71254629443044804</v>
      </c>
      <c r="I56" s="5">
        <v>6.7082770210846299</v>
      </c>
      <c r="J56" s="5">
        <v>2.5642076386136501</v>
      </c>
      <c r="K56" s="5">
        <v>2.9175840102671202</v>
      </c>
      <c r="L56" s="5">
        <v>2.7250136396345801</v>
      </c>
      <c r="M56" s="5">
        <v>2.59904618892201</v>
      </c>
      <c r="O56">
        <f t="shared" si="0"/>
        <v>0.14718691410886459</v>
      </c>
    </row>
    <row r="57" spans="1:15" hidden="1" x14ac:dyDescent="0.3">
      <c r="A57" s="2" t="s">
        <v>123</v>
      </c>
      <c r="B57" s="1" t="s">
        <v>124</v>
      </c>
      <c r="C57" s="2">
        <v>1.3820201446957201</v>
      </c>
      <c r="D57" s="2">
        <v>1.5674132497131299</v>
      </c>
      <c r="E57" s="2">
        <v>1.1039304871696001</v>
      </c>
      <c r="F57" s="3">
        <v>-0.523211113338654</v>
      </c>
      <c r="G57" s="4">
        <v>0.74211041813234901</v>
      </c>
      <c r="H57" s="4">
        <v>0.84604506857666395</v>
      </c>
      <c r="I57" s="5">
        <v>2.8749758661791298</v>
      </c>
      <c r="J57" s="5">
        <v>0.85473587953788499</v>
      </c>
      <c r="K57" s="5">
        <v>0.972528003422373</v>
      </c>
      <c r="L57" s="5">
        <v>0.90833787987819303</v>
      </c>
      <c r="M57" s="5">
        <v>1.2995230944609999</v>
      </c>
      <c r="O57">
        <f t="shared" si="0"/>
        <v>7.2606501603035348E-2</v>
      </c>
    </row>
    <row r="58" spans="1:15" hidden="1" x14ac:dyDescent="0.3">
      <c r="A58" s="2" t="s">
        <v>125</v>
      </c>
      <c r="B58" s="1" t="s">
        <v>126</v>
      </c>
      <c r="C58" s="2">
        <v>193.71695879652299</v>
      </c>
      <c r="D58" s="2">
        <v>224.45818117905799</v>
      </c>
      <c r="E58" s="2">
        <v>147.60512522272199</v>
      </c>
      <c r="F58" s="3">
        <v>-0.61360638143397905</v>
      </c>
      <c r="G58" s="4">
        <v>1.8129705194387599E-2</v>
      </c>
      <c r="H58" s="4">
        <v>0.135849825739249</v>
      </c>
      <c r="I58" s="5">
        <v>259.706153244848</v>
      </c>
      <c r="J58" s="5">
        <v>188.04189349833501</v>
      </c>
      <c r="K58" s="5">
        <v>225.62649679398999</v>
      </c>
      <c r="L58" s="5">
        <v>117.175586504287</v>
      </c>
      <c r="M58" s="5">
        <v>178.03466394115799</v>
      </c>
      <c r="O58">
        <f t="shared" si="0"/>
        <v>0.86694091433502019</v>
      </c>
    </row>
    <row r="59" spans="1:15" hidden="1" x14ac:dyDescent="0.3">
      <c r="A59" s="2" t="s">
        <v>127</v>
      </c>
      <c r="B59" s="1" t="s">
        <v>128</v>
      </c>
      <c r="C59" s="2">
        <v>90.0220424639691</v>
      </c>
      <c r="D59" s="2">
        <v>101.808564448016</v>
      </c>
      <c r="E59" s="2">
        <v>72.342259487898104</v>
      </c>
      <c r="F59" s="3">
        <v>-0.51260116257131505</v>
      </c>
      <c r="G59" s="4">
        <v>5.8004181134917697E-2</v>
      </c>
      <c r="H59" s="4">
        <v>0.18401628453483099</v>
      </c>
      <c r="I59" s="5">
        <v>100.624155316269</v>
      </c>
      <c r="J59" s="5">
        <v>101.713569665008</v>
      </c>
      <c r="K59" s="5">
        <v>103.087968362772</v>
      </c>
      <c r="L59" s="5">
        <v>56.316948552447997</v>
      </c>
      <c r="M59" s="5">
        <v>88.367570423348297</v>
      </c>
      <c r="O59">
        <f t="shared" si="0"/>
        <v>0.73514374236721847</v>
      </c>
    </row>
    <row r="60" spans="1:15" hidden="1" x14ac:dyDescent="0.3">
      <c r="A60" s="2" t="s">
        <v>129</v>
      </c>
      <c r="B60" s="1" t="s">
        <v>130</v>
      </c>
      <c r="C60" s="2">
        <v>96.0929269994284</v>
      </c>
      <c r="D60" s="2">
        <v>108.377332121411</v>
      </c>
      <c r="E60" s="2">
        <v>77.666319316454704</v>
      </c>
      <c r="F60" s="3">
        <v>-0.49792104073445298</v>
      </c>
      <c r="G60" s="4">
        <v>6.13143958553935E-2</v>
      </c>
      <c r="H60" s="4">
        <v>0.18951722355303399</v>
      </c>
      <c r="I60" s="5">
        <v>109.249082914807</v>
      </c>
      <c r="J60" s="5">
        <v>105.987249062698</v>
      </c>
      <c r="K60" s="5">
        <v>109.895664386728</v>
      </c>
      <c r="L60" s="5">
        <v>61.766975831717097</v>
      </c>
      <c r="M60" s="5">
        <v>93.565662801192303</v>
      </c>
      <c r="O60">
        <f t="shared" si="0"/>
        <v>0.72235131469785518</v>
      </c>
    </row>
    <row r="61" spans="1:15" hidden="1" x14ac:dyDescent="0.3">
      <c r="A61" s="2" t="s">
        <v>131</v>
      </c>
      <c r="B61" s="1" t="s">
        <v>132</v>
      </c>
      <c r="C61" s="2">
        <v>13.1938510940802</v>
      </c>
      <c r="D61" s="2">
        <v>14.8910053853915</v>
      </c>
      <c r="E61" s="2">
        <v>10.648119657113201</v>
      </c>
      <c r="F61" s="3">
        <v>-0.47762129105328799</v>
      </c>
      <c r="G61" s="4">
        <v>0.39673415896004799</v>
      </c>
      <c r="H61" s="4">
        <v>0.56465419833383601</v>
      </c>
      <c r="I61" s="5">
        <v>16.291529908348402</v>
      </c>
      <c r="J61" s="5">
        <v>12.821038193068301</v>
      </c>
      <c r="K61" s="5">
        <v>15.560448054758</v>
      </c>
      <c r="L61" s="5">
        <v>10.900054558538301</v>
      </c>
      <c r="M61" s="5">
        <v>10.396184755687999</v>
      </c>
      <c r="O61">
        <f t="shared" si="0"/>
        <v>0.24821743843205391</v>
      </c>
    </row>
    <row r="62" spans="1:15" hidden="1" x14ac:dyDescent="0.3">
      <c r="A62" s="2" t="s">
        <v>133</v>
      </c>
      <c r="B62" s="1" t="s">
        <v>134</v>
      </c>
      <c r="C62" s="2">
        <v>41.202923020541697</v>
      </c>
      <c r="D62" s="2">
        <v>50.146729464030201</v>
      </c>
      <c r="E62" s="2">
        <v>27.787213355308801</v>
      </c>
      <c r="F62" s="3">
        <v>-0.83524816398014201</v>
      </c>
      <c r="G62" s="4">
        <v>1.3780250616701699E-2</v>
      </c>
      <c r="H62" s="4">
        <v>0.135849825739249</v>
      </c>
      <c r="I62" s="5">
        <v>58.457842612308902</v>
      </c>
      <c r="J62" s="5">
        <v>45.3010016155079</v>
      </c>
      <c r="K62" s="5">
        <v>46.681344164273902</v>
      </c>
      <c r="L62" s="5">
        <v>30.883487915858598</v>
      </c>
      <c r="M62" s="5">
        <v>24.690938794759099</v>
      </c>
      <c r="O62">
        <f t="shared" si="0"/>
        <v>0.86694091433502019</v>
      </c>
    </row>
    <row r="63" spans="1:15" hidden="1" x14ac:dyDescent="0.3">
      <c r="A63" s="2" t="s">
        <v>135</v>
      </c>
      <c r="B63" s="1" t="s">
        <v>136</v>
      </c>
      <c r="C63" s="2">
        <v>1.57652574538019</v>
      </c>
      <c r="D63" s="2">
        <v>1.89158925085392</v>
      </c>
      <c r="E63" s="2">
        <v>1.1039304871696001</v>
      </c>
      <c r="F63" s="3">
        <v>-0.79212653510333797</v>
      </c>
      <c r="G63" s="4">
        <v>0.60776843895453603</v>
      </c>
      <c r="H63" s="4">
        <v>0.72932212674544405</v>
      </c>
      <c r="I63" s="5">
        <v>2.8749758661791298</v>
      </c>
      <c r="J63" s="5">
        <v>0.85473587953788499</v>
      </c>
      <c r="K63" s="5">
        <v>1.94505600684475</v>
      </c>
      <c r="L63" s="5">
        <v>0.90833787987819303</v>
      </c>
      <c r="M63" s="5">
        <v>1.2995230944609999</v>
      </c>
      <c r="O63">
        <f t="shared" si="0"/>
        <v>0.13708061027125831</v>
      </c>
    </row>
    <row r="64" spans="1:15" hidden="1" x14ac:dyDescent="0.3">
      <c r="A64" s="2" t="s">
        <v>137</v>
      </c>
      <c r="B64" s="1" t="s">
        <v>138</v>
      </c>
      <c r="C64" s="2">
        <v>13.772409728553599</v>
      </c>
      <c r="D64" s="2">
        <v>15.2497111895952</v>
      </c>
      <c r="E64" s="2">
        <v>11.556457536991401</v>
      </c>
      <c r="F64" s="3">
        <v>-0.382376343232536</v>
      </c>
      <c r="G64" s="4">
        <v>0.48675962582645099</v>
      </c>
      <c r="H64" s="4">
        <v>0.64364634467513104</v>
      </c>
      <c r="I64" s="5">
        <v>17.249855197074801</v>
      </c>
      <c r="J64" s="5">
        <v>11.966302313530401</v>
      </c>
      <c r="K64" s="5">
        <v>16.532976058180299</v>
      </c>
      <c r="L64" s="5">
        <v>12.716730318294699</v>
      </c>
      <c r="M64" s="5">
        <v>10.396184755687999</v>
      </c>
      <c r="O64">
        <f t="shared" si="0"/>
        <v>0.19135269280165371</v>
      </c>
    </row>
    <row r="65" spans="1:15" hidden="1" x14ac:dyDescent="0.3">
      <c r="A65" s="2" t="s">
        <v>139</v>
      </c>
      <c r="B65" s="1" t="s">
        <v>140</v>
      </c>
      <c r="C65" s="2">
        <v>7.3244398693670201</v>
      </c>
      <c r="D65" s="2">
        <v>7.7916778335999703</v>
      </c>
      <c r="E65" s="2">
        <v>6.6235829230175902</v>
      </c>
      <c r="F65" s="3">
        <v>-0.25151087871447297</v>
      </c>
      <c r="G65" s="4">
        <v>0.73139649185645905</v>
      </c>
      <c r="H65" s="4">
        <v>0.84455594908708098</v>
      </c>
      <c r="I65" s="5">
        <v>7.6666023098110001</v>
      </c>
      <c r="J65" s="5">
        <v>5.9831511567651896</v>
      </c>
      <c r="K65" s="5">
        <v>9.7252800342237293</v>
      </c>
      <c r="L65" s="5">
        <v>5.4500272792691602</v>
      </c>
      <c r="M65" s="5">
        <v>7.79713856676603</v>
      </c>
      <c r="O65">
        <f t="shared" si="0"/>
        <v>7.3371574541847992E-2</v>
      </c>
    </row>
    <row r="66" spans="1:15" hidden="1" x14ac:dyDescent="0.3">
      <c r="A66" s="2" t="s">
        <v>141</v>
      </c>
      <c r="B66" s="1" t="s">
        <v>142</v>
      </c>
      <c r="C66" s="2">
        <v>6196.5942379489898</v>
      </c>
      <c r="D66" s="2">
        <v>6655.2391610324703</v>
      </c>
      <c r="E66" s="2">
        <v>5508.6268533237699</v>
      </c>
      <c r="F66" s="3">
        <v>-0.27297634468287801</v>
      </c>
      <c r="G66" s="4">
        <v>0.40710534849525198</v>
      </c>
      <c r="H66" s="4">
        <v>0.57428681325780495</v>
      </c>
      <c r="I66" s="5">
        <v>8115.09854493495</v>
      </c>
      <c r="J66" s="5">
        <v>5424.1538915474202</v>
      </c>
      <c r="K66" s="5">
        <v>6426.4650466150397</v>
      </c>
      <c r="L66" s="5">
        <v>4158.3708140823701</v>
      </c>
      <c r="M66" s="5">
        <v>6858.8828925651796</v>
      </c>
      <c r="O66">
        <f t="shared" ref="O66:O129" si="1">-LOG10(H66)</f>
        <v>0.24087115585033239</v>
      </c>
    </row>
    <row r="67" spans="1:15" hidden="1" x14ac:dyDescent="0.3">
      <c r="A67" s="2" t="s">
        <v>143</v>
      </c>
      <c r="B67" s="1" t="s">
        <v>144</v>
      </c>
      <c r="C67" s="2">
        <v>35241.236370270199</v>
      </c>
      <c r="D67" s="2">
        <v>35515.496366049803</v>
      </c>
      <c r="E67" s="2">
        <v>34829.846376600799</v>
      </c>
      <c r="F67" s="3">
        <v>-2.8145056715661702E-2</v>
      </c>
      <c r="G67" s="4">
        <v>0.91144039234691798</v>
      </c>
      <c r="H67" s="4">
        <v>0.94714771893444505</v>
      </c>
      <c r="I67" s="5">
        <v>34793.9162577885</v>
      </c>
      <c r="J67" s="5">
        <v>31485.050858657502</v>
      </c>
      <c r="K67" s="5">
        <v>40267.521981703401</v>
      </c>
      <c r="L67" s="5">
        <v>30709.087042921899</v>
      </c>
      <c r="M67" s="5">
        <v>38950.605710279699</v>
      </c>
      <c r="O67">
        <f t="shared" si="1"/>
        <v>2.3582282332428251E-2</v>
      </c>
    </row>
    <row r="68" spans="1:15" hidden="1" x14ac:dyDescent="0.3">
      <c r="A68" s="2" t="s">
        <v>145</v>
      </c>
      <c r="B68" s="1" t="s">
        <v>146</v>
      </c>
      <c r="C68" s="2">
        <v>5748.6719265632</v>
      </c>
      <c r="D68" s="2">
        <v>6322.3586291458796</v>
      </c>
      <c r="E68" s="2">
        <v>4888.1418726891698</v>
      </c>
      <c r="F68" s="3">
        <v>-0.371348002246988</v>
      </c>
      <c r="G68" s="4">
        <v>0.334376897828491</v>
      </c>
      <c r="H68" s="4">
        <v>0.49331591062237001</v>
      </c>
      <c r="I68" s="5">
        <v>8261.7223141100803</v>
      </c>
      <c r="J68" s="5">
        <v>4765.1525284237096</v>
      </c>
      <c r="K68" s="5">
        <v>5940.2010449038498</v>
      </c>
      <c r="L68" s="5">
        <v>3485.2924450926298</v>
      </c>
      <c r="M68" s="5">
        <v>6290.9913002857202</v>
      </c>
      <c r="O68">
        <f t="shared" si="1"/>
        <v>0.3068748772723664</v>
      </c>
    </row>
    <row r="69" spans="1:15" hidden="1" x14ac:dyDescent="0.3">
      <c r="A69" s="2" t="s">
        <v>147</v>
      </c>
      <c r="B69" s="1" t="s">
        <v>148</v>
      </c>
      <c r="C69" s="2">
        <v>95.1055485787344</v>
      </c>
      <c r="D69" s="2">
        <v>106.29852705543399</v>
      </c>
      <c r="E69" s="2">
        <v>78.316080863685201</v>
      </c>
      <c r="F69" s="3">
        <v>-0.45630707989129099</v>
      </c>
      <c r="G69" s="4">
        <v>9.6476889168741101E-2</v>
      </c>
      <c r="H69" s="4">
        <v>0.25449938004857597</v>
      </c>
      <c r="I69" s="5">
        <v>132.24888984424001</v>
      </c>
      <c r="J69" s="5">
        <v>92.311474990091497</v>
      </c>
      <c r="K69" s="5">
        <v>94.335216331970202</v>
      </c>
      <c r="L69" s="5">
        <v>61.766975831717097</v>
      </c>
      <c r="M69" s="5">
        <v>94.865185895653298</v>
      </c>
      <c r="O69">
        <f t="shared" si="1"/>
        <v>0.59431327125182143</v>
      </c>
    </row>
    <row r="70" spans="1:15" hidden="1" x14ac:dyDescent="0.3">
      <c r="A70" s="2" t="s">
        <v>149</v>
      </c>
      <c r="B70" s="1" t="s">
        <v>150</v>
      </c>
      <c r="C70" s="2">
        <v>75.973719934842507</v>
      </c>
      <c r="D70" s="2">
        <v>85.623835075741894</v>
      </c>
      <c r="E70" s="2">
        <v>61.498547223493503</v>
      </c>
      <c r="F70" s="3">
        <v>-0.49821615713518302</v>
      </c>
      <c r="G70" s="4">
        <v>8.4188377063649497E-2</v>
      </c>
      <c r="H70" s="4">
        <v>0.23419675801342499</v>
      </c>
      <c r="I70" s="5">
        <v>103.49913118244901</v>
      </c>
      <c r="J70" s="5">
        <v>72.652549760720206</v>
      </c>
      <c r="K70" s="5">
        <v>80.719824284056898</v>
      </c>
      <c r="L70" s="5">
        <v>46.3252318737878</v>
      </c>
      <c r="M70" s="5">
        <v>76.671862573199206</v>
      </c>
      <c r="O70">
        <f t="shared" si="1"/>
        <v>0.63041912116214072</v>
      </c>
    </row>
    <row r="71" spans="1:15" hidden="1" x14ac:dyDescent="0.3">
      <c r="A71" s="2" t="s">
        <v>151</v>
      </c>
      <c r="B71" s="1" t="s">
        <v>152</v>
      </c>
      <c r="C71" s="2">
        <v>69.144428224749902</v>
      </c>
      <c r="D71" s="2">
        <v>78.661831795081</v>
      </c>
      <c r="E71" s="2">
        <v>54.868322869253397</v>
      </c>
      <c r="F71" s="3">
        <v>-0.52724405218822301</v>
      </c>
      <c r="G71" s="4">
        <v>6.7249107810745001E-2</v>
      </c>
      <c r="H71" s="4">
        <v>0.20374482168403901</v>
      </c>
      <c r="I71" s="5">
        <v>92.957553006458397</v>
      </c>
      <c r="J71" s="5">
        <v>70.088342122106496</v>
      </c>
      <c r="K71" s="5">
        <v>72.939600256678006</v>
      </c>
      <c r="L71" s="5">
        <v>49.9585833933006</v>
      </c>
      <c r="M71" s="5">
        <v>59.778062345206202</v>
      </c>
      <c r="O71">
        <f t="shared" si="1"/>
        <v>0.69091342034320546</v>
      </c>
    </row>
    <row r="72" spans="1:15" hidden="1" x14ac:dyDescent="0.3">
      <c r="A72" s="2" t="s">
        <v>153</v>
      </c>
      <c r="B72" s="1" t="s">
        <v>154</v>
      </c>
      <c r="C72" s="2">
        <v>9.62906097763147</v>
      </c>
      <c r="D72" s="2">
        <v>11.8935031570959</v>
      </c>
      <c r="E72" s="2">
        <v>6.2323977084347799</v>
      </c>
      <c r="F72" s="3">
        <v>-0.914434855967447</v>
      </c>
      <c r="G72" s="4">
        <v>0.17931745678840699</v>
      </c>
      <c r="H72" s="4">
        <v>0.35953932775366798</v>
      </c>
      <c r="I72" s="5">
        <v>8.6249275985373792</v>
      </c>
      <c r="J72" s="5">
        <v>15.3852458316819</v>
      </c>
      <c r="K72" s="5">
        <v>11.6703360410685</v>
      </c>
      <c r="L72" s="5">
        <v>7.2667030390255398</v>
      </c>
      <c r="M72" s="5">
        <v>5.19809237784402</v>
      </c>
      <c r="O72">
        <f t="shared" si="1"/>
        <v>0.44425359793132946</v>
      </c>
    </row>
    <row r="73" spans="1:15" hidden="1" x14ac:dyDescent="0.3">
      <c r="A73" s="2" t="s">
        <v>155</v>
      </c>
      <c r="B73" s="1" t="s">
        <v>156</v>
      </c>
      <c r="C73" s="2">
        <v>30.0708060158167</v>
      </c>
      <c r="D73" s="2">
        <v>33.796634476346</v>
      </c>
      <c r="E73" s="2">
        <v>24.482063325022601</v>
      </c>
      <c r="F73" s="3">
        <v>-0.49055339721021102</v>
      </c>
      <c r="G73" s="4">
        <v>0.20348562920113</v>
      </c>
      <c r="H73" s="4">
        <v>0.37510001527437198</v>
      </c>
      <c r="I73" s="5">
        <v>41.207987415234101</v>
      </c>
      <c r="J73" s="5">
        <v>29.061019904288099</v>
      </c>
      <c r="K73" s="5">
        <v>31.1208961095159</v>
      </c>
      <c r="L73" s="5">
        <v>19.075095477442101</v>
      </c>
      <c r="M73" s="5">
        <v>29.889031172603101</v>
      </c>
      <c r="O73">
        <f t="shared" si="1"/>
        <v>0.42585291816445897</v>
      </c>
    </row>
    <row r="74" spans="1:15" hidden="1" x14ac:dyDescent="0.3">
      <c r="A74" s="2" t="s">
        <v>157</v>
      </c>
      <c r="B74" s="1" t="s">
        <v>158</v>
      </c>
      <c r="C74" s="2">
        <v>66.936809223615299</v>
      </c>
      <c r="D74" s="2">
        <v>74.288502285314394</v>
      </c>
      <c r="E74" s="2">
        <v>55.909269631066699</v>
      </c>
      <c r="F74" s="3">
        <v>-0.42261763709052502</v>
      </c>
      <c r="G74" s="4">
        <v>0.142926963113613</v>
      </c>
      <c r="H74" s="4">
        <v>0.33642808240589001</v>
      </c>
      <c r="I74" s="5">
        <v>83.3743001191947</v>
      </c>
      <c r="J74" s="5">
        <v>67.524134483492901</v>
      </c>
      <c r="K74" s="5">
        <v>71.967072253255594</v>
      </c>
      <c r="L74" s="5">
        <v>48.1419076335442</v>
      </c>
      <c r="M74" s="5">
        <v>63.676631628589199</v>
      </c>
      <c r="O74">
        <f t="shared" si="1"/>
        <v>0.47310775982749259</v>
      </c>
    </row>
    <row r="75" spans="1:15" hidden="1" x14ac:dyDescent="0.3">
      <c r="A75" s="2" t="s">
        <v>159</v>
      </c>
      <c r="B75" s="1" t="s">
        <v>160</v>
      </c>
      <c r="C75" s="2">
        <v>28.863296508266099</v>
      </c>
      <c r="D75" s="2">
        <v>31.9145137019561</v>
      </c>
      <c r="E75" s="2">
        <v>24.286470717731198</v>
      </c>
      <c r="F75" s="3">
        <v>-0.41480146221936898</v>
      </c>
      <c r="G75" s="4">
        <v>0.27631603776937602</v>
      </c>
      <c r="H75" s="4">
        <v>0.45634996965146502</v>
      </c>
      <c r="I75" s="5">
        <v>36.416360971602302</v>
      </c>
      <c r="J75" s="5">
        <v>28.2062840247502</v>
      </c>
      <c r="K75" s="5">
        <v>31.1208961095159</v>
      </c>
      <c r="L75" s="5">
        <v>19.983433357320202</v>
      </c>
      <c r="M75" s="5">
        <v>28.589508078142099</v>
      </c>
      <c r="O75">
        <f t="shared" si="1"/>
        <v>0.34070197401562113</v>
      </c>
    </row>
    <row r="76" spans="1:15" hidden="1" x14ac:dyDescent="0.3">
      <c r="A76" s="2" t="s">
        <v>161</v>
      </c>
      <c r="B76" s="1" t="s">
        <v>162</v>
      </c>
      <c r="C76" s="2">
        <v>24.208710942347501</v>
      </c>
      <c r="D76" s="2">
        <v>26.667511359723701</v>
      </c>
      <c r="E76" s="2">
        <v>20.5205103162833</v>
      </c>
      <c r="F76" s="3">
        <v>-0.40159626164022599</v>
      </c>
      <c r="G76" s="4">
        <v>0.33532584774330998</v>
      </c>
      <c r="H76" s="4">
        <v>0.49331591062237001</v>
      </c>
      <c r="I76" s="5">
        <v>30.666409239244</v>
      </c>
      <c r="J76" s="5">
        <v>23.077868747522899</v>
      </c>
      <c r="K76" s="5">
        <v>26.2582560924041</v>
      </c>
      <c r="L76" s="5">
        <v>16.350081837807501</v>
      </c>
      <c r="M76" s="5">
        <v>24.690938794759099</v>
      </c>
      <c r="O76">
        <f t="shared" si="1"/>
        <v>0.3068748772723664</v>
      </c>
    </row>
    <row r="77" spans="1:15" hidden="1" x14ac:dyDescent="0.3">
      <c r="A77" s="2" t="s">
        <v>163</v>
      </c>
      <c r="B77" s="1" t="s">
        <v>164</v>
      </c>
      <c r="C77" s="2">
        <v>35.638235086273497</v>
      </c>
      <c r="D77" s="2">
        <v>40.523053509237997</v>
      </c>
      <c r="E77" s="2">
        <v>28.3110074518268</v>
      </c>
      <c r="F77" s="3">
        <v>-0.52874263734219695</v>
      </c>
      <c r="G77" s="4">
        <v>0.13965779371829801</v>
      </c>
      <c r="H77" s="4">
        <v>0.33237740314707998</v>
      </c>
      <c r="I77" s="5">
        <v>51.749565591224297</v>
      </c>
      <c r="J77" s="5">
        <v>36.753642820129002</v>
      </c>
      <c r="K77" s="5">
        <v>33.065952116360698</v>
      </c>
      <c r="L77" s="5">
        <v>25.433460636589398</v>
      </c>
      <c r="M77" s="5">
        <v>31.188554267064099</v>
      </c>
      <c r="O77">
        <f t="shared" si="1"/>
        <v>0.47836850962354149</v>
      </c>
    </row>
    <row r="78" spans="1:15" hidden="1" x14ac:dyDescent="0.3">
      <c r="A78" s="2" t="s">
        <v>165</v>
      </c>
      <c r="B78" s="1" t="s">
        <v>166</v>
      </c>
      <c r="C78" s="2">
        <v>50.367547222084603</v>
      </c>
      <c r="D78" s="2">
        <v>57.796348788267601</v>
      </c>
      <c r="E78" s="2">
        <v>39.2243448728102</v>
      </c>
      <c r="F78" s="3">
        <v>-0.58539956817358496</v>
      </c>
      <c r="G78" s="4">
        <v>7.0481557136964398E-2</v>
      </c>
      <c r="H78" s="4">
        <v>0.21144467141089299</v>
      </c>
      <c r="I78" s="5">
        <v>68.999420788299005</v>
      </c>
      <c r="J78" s="5">
        <v>47.010473374583697</v>
      </c>
      <c r="K78" s="5">
        <v>57.37915220192</v>
      </c>
      <c r="L78" s="5">
        <v>29.066812156102198</v>
      </c>
      <c r="M78" s="5">
        <v>49.381877589518197</v>
      </c>
      <c r="O78">
        <f t="shared" si="1"/>
        <v>0.67480325497678706</v>
      </c>
    </row>
    <row r="79" spans="1:15" hidden="1" x14ac:dyDescent="0.3">
      <c r="A79" s="2" t="s">
        <v>167</v>
      </c>
      <c r="B79" s="1" t="s">
        <v>168</v>
      </c>
      <c r="C79" s="2">
        <v>28.692349332358599</v>
      </c>
      <c r="D79" s="2">
        <v>31.6296017421102</v>
      </c>
      <c r="E79" s="2">
        <v>24.286470717731198</v>
      </c>
      <c r="F79" s="3">
        <v>-0.40126006130262698</v>
      </c>
      <c r="G79" s="4">
        <v>0.29460680240759202</v>
      </c>
      <c r="H79" s="4">
        <v>0.46977886402673102</v>
      </c>
      <c r="I79" s="5">
        <v>36.416360971602302</v>
      </c>
      <c r="J79" s="5">
        <v>27.351548145212298</v>
      </c>
      <c r="K79" s="5">
        <v>31.1208961095159</v>
      </c>
      <c r="L79" s="5">
        <v>19.983433357320202</v>
      </c>
      <c r="M79" s="5">
        <v>28.589508078142099</v>
      </c>
      <c r="O79">
        <f t="shared" si="1"/>
        <v>0.32810652660279416</v>
      </c>
    </row>
    <row r="80" spans="1:15" hidden="1" x14ac:dyDescent="0.3">
      <c r="A80" s="2" t="s">
        <v>169</v>
      </c>
      <c r="B80" s="1" t="s">
        <v>170</v>
      </c>
      <c r="C80" s="2">
        <v>173.77089071739701</v>
      </c>
      <c r="D80" s="2">
        <v>192.38386240344701</v>
      </c>
      <c r="E80" s="2">
        <v>145.85143318832201</v>
      </c>
      <c r="F80" s="3">
        <v>-0.408382190816723</v>
      </c>
      <c r="G80" s="4">
        <v>0.12123515497117</v>
      </c>
      <c r="H80" s="4">
        <v>0.29880122430200201</v>
      </c>
      <c r="I80" s="5">
        <v>233.831370449236</v>
      </c>
      <c r="J80" s="5">
        <v>169.237704148501</v>
      </c>
      <c r="K80" s="5">
        <v>174.082512612605</v>
      </c>
      <c r="L80" s="5">
        <v>116.26724862440901</v>
      </c>
      <c r="M80" s="5">
        <v>175.435617752236</v>
      </c>
      <c r="O80">
        <f t="shared" si="1"/>
        <v>0.52461762738369921</v>
      </c>
    </row>
    <row r="81" spans="1:15" hidden="1" x14ac:dyDescent="0.3">
      <c r="A81" s="2" t="s">
        <v>171</v>
      </c>
      <c r="B81" s="1" t="s">
        <v>172</v>
      </c>
      <c r="C81" s="2">
        <v>6.9972642249681698</v>
      </c>
      <c r="D81" s="2">
        <v>7.4187693147003602</v>
      </c>
      <c r="E81" s="2">
        <v>6.3650065903698998</v>
      </c>
      <c r="F81" s="3">
        <v>-0.27283351914257797</v>
      </c>
      <c r="G81" s="4">
        <v>0.72865465047177203</v>
      </c>
      <c r="H81" s="4">
        <v>0.84455594908708098</v>
      </c>
      <c r="I81" s="5">
        <v>9.5832528872637504</v>
      </c>
      <c r="J81" s="5">
        <v>6.8378870363030799</v>
      </c>
      <c r="K81" s="5">
        <v>5.8351680205342404</v>
      </c>
      <c r="L81" s="5">
        <v>3.6333515195127699</v>
      </c>
      <c r="M81" s="5">
        <v>9.0966616612270297</v>
      </c>
      <c r="O81">
        <f t="shared" si="1"/>
        <v>7.3371574541847992E-2</v>
      </c>
    </row>
    <row r="82" spans="1:15" hidden="1" x14ac:dyDescent="0.3">
      <c r="A82" s="2" t="s">
        <v>173</v>
      </c>
      <c r="B82" s="1" t="s">
        <v>174</v>
      </c>
      <c r="C82" s="2">
        <v>30.4614522825512</v>
      </c>
      <c r="D82" s="2">
        <v>34.405722437332798</v>
      </c>
      <c r="E82" s="2">
        <v>24.545047050378901</v>
      </c>
      <c r="F82" s="3">
        <v>-0.49930524121616598</v>
      </c>
      <c r="G82" s="4">
        <v>0.183944410173946</v>
      </c>
      <c r="H82" s="4">
        <v>0.35953932775366798</v>
      </c>
      <c r="I82" s="5">
        <v>41.207987415234101</v>
      </c>
      <c r="J82" s="5">
        <v>29.915755783826</v>
      </c>
      <c r="K82" s="5">
        <v>32.093424112938301</v>
      </c>
      <c r="L82" s="5">
        <v>21.800109117076602</v>
      </c>
      <c r="M82" s="5">
        <v>27.289984983681101</v>
      </c>
      <c r="O82">
        <f t="shared" si="1"/>
        <v>0.44425359793132946</v>
      </c>
    </row>
    <row r="83" spans="1:15" hidden="1" x14ac:dyDescent="0.3">
      <c r="A83" s="2" t="s">
        <v>175</v>
      </c>
      <c r="B83" s="1" t="s">
        <v>176</v>
      </c>
      <c r="C83" s="2">
        <v>6.6318114483761201</v>
      </c>
      <c r="D83" s="2">
        <v>6.8096813537136001</v>
      </c>
      <c r="E83" s="2">
        <v>6.3650065903698998</v>
      </c>
      <c r="F83" s="3">
        <v>-0.14616002139406201</v>
      </c>
      <c r="G83" s="4">
        <v>0.85677967024826396</v>
      </c>
      <c r="H83" s="4">
        <v>0.92641194026844098</v>
      </c>
      <c r="I83" s="5">
        <v>9.5832528872637504</v>
      </c>
      <c r="J83" s="5">
        <v>5.9831511567651896</v>
      </c>
      <c r="K83" s="5">
        <v>4.8626400171118602</v>
      </c>
      <c r="L83" s="5">
        <v>3.6333515195127699</v>
      </c>
      <c r="M83" s="5">
        <v>9.0966616612270297</v>
      </c>
      <c r="O83">
        <f t="shared" si="1"/>
        <v>3.3195856078557871E-2</v>
      </c>
    </row>
    <row r="84" spans="1:15" hidden="1" x14ac:dyDescent="0.3">
      <c r="A84" s="2" t="s">
        <v>177</v>
      </c>
      <c r="B84" s="1" t="s">
        <v>178</v>
      </c>
      <c r="C84" s="2">
        <v>30.266946681866699</v>
      </c>
      <c r="D84" s="2">
        <v>34.081546436191999</v>
      </c>
      <c r="E84" s="2">
        <v>24.545047050378901</v>
      </c>
      <c r="F84" s="3">
        <v>-0.48581819265742898</v>
      </c>
      <c r="G84" s="4">
        <v>0.19722893837267899</v>
      </c>
      <c r="H84" s="4">
        <v>0.37014271927191</v>
      </c>
      <c r="I84" s="5">
        <v>41.207987415234101</v>
      </c>
      <c r="J84" s="5">
        <v>29.915755783826</v>
      </c>
      <c r="K84" s="5">
        <v>31.1208961095159</v>
      </c>
      <c r="L84" s="5">
        <v>21.800109117076602</v>
      </c>
      <c r="M84" s="5">
        <v>27.289984983681101</v>
      </c>
      <c r="O84">
        <f t="shared" si="1"/>
        <v>0.43163078879463002</v>
      </c>
    </row>
    <row r="85" spans="1:15" hidden="1" x14ac:dyDescent="0.3">
      <c r="A85" s="2" t="s">
        <v>179</v>
      </c>
      <c r="B85" s="1" t="s">
        <v>180</v>
      </c>
      <c r="C85" s="2">
        <v>68.3758622167406</v>
      </c>
      <c r="D85" s="2">
        <v>77.679240120876401</v>
      </c>
      <c r="E85" s="2">
        <v>54.4207953605369</v>
      </c>
      <c r="F85" s="3">
        <v>-0.53620902670787096</v>
      </c>
      <c r="G85" s="4">
        <v>7.4403777643214805E-2</v>
      </c>
      <c r="H85" s="4">
        <v>0.21450690738324499</v>
      </c>
      <c r="I85" s="5">
        <v>92.957553006458397</v>
      </c>
      <c r="J85" s="5">
        <v>63.250455085803502</v>
      </c>
      <c r="K85" s="5">
        <v>76.829712270367494</v>
      </c>
      <c r="L85" s="5">
        <v>39.966866714640503</v>
      </c>
      <c r="M85" s="5">
        <v>68.874724006433198</v>
      </c>
      <c r="O85">
        <f t="shared" si="1"/>
        <v>0.66855871844369541</v>
      </c>
    </row>
    <row r="86" spans="1:15" hidden="1" x14ac:dyDescent="0.3">
      <c r="A86" s="2" t="s">
        <v>181</v>
      </c>
      <c r="B86" s="1" t="s">
        <v>182</v>
      </c>
      <c r="C86" s="2">
        <v>172.369105153584</v>
      </c>
      <c r="D86" s="2">
        <v>189.13478762973199</v>
      </c>
      <c r="E86" s="2">
        <v>147.22058143936201</v>
      </c>
      <c r="F86" s="3">
        <v>-0.37128985601740899</v>
      </c>
      <c r="G86" s="4">
        <v>0.17824885332427701</v>
      </c>
      <c r="H86" s="4">
        <v>0.35953932775366798</v>
      </c>
      <c r="I86" s="5">
        <v>223.28979227324501</v>
      </c>
      <c r="J86" s="5">
        <v>156.41666595543299</v>
      </c>
      <c r="K86" s="5">
        <v>187.69790466051799</v>
      </c>
      <c r="L86" s="5">
        <v>109.908883465261</v>
      </c>
      <c r="M86" s="5">
        <v>184.53227941346299</v>
      </c>
      <c r="O86">
        <f t="shared" si="1"/>
        <v>0.44425359793132946</v>
      </c>
    </row>
    <row r="87" spans="1:15" hidden="1" x14ac:dyDescent="0.3">
      <c r="A87" s="2" t="s">
        <v>183</v>
      </c>
      <c r="B87" s="1" t="s">
        <v>184</v>
      </c>
      <c r="C87" s="2">
        <v>102.213923675532</v>
      </c>
      <c r="D87" s="2">
        <v>116.203175672961</v>
      </c>
      <c r="E87" s="2">
        <v>81.230045679388695</v>
      </c>
      <c r="F87" s="3">
        <v>-0.52007228471745304</v>
      </c>
      <c r="G87" s="4">
        <v>5.8331959476727598E-2</v>
      </c>
      <c r="H87" s="4">
        <v>0.18401628453483099</v>
      </c>
      <c r="I87" s="5">
        <v>145.66544388640901</v>
      </c>
      <c r="J87" s="5">
        <v>94.020946749167294</v>
      </c>
      <c r="K87" s="5">
        <v>108.923136383306</v>
      </c>
      <c r="L87" s="5">
        <v>75.392044029890002</v>
      </c>
      <c r="M87" s="5">
        <v>87.068047328887303</v>
      </c>
      <c r="O87">
        <f t="shared" si="1"/>
        <v>0.73514374236721847</v>
      </c>
    </row>
    <row r="88" spans="1:15" hidden="1" x14ac:dyDescent="0.3">
      <c r="A88" s="2" t="s">
        <v>185</v>
      </c>
      <c r="B88" s="1" t="s">
        <v>186</v>
      </c>
      <c r="C88" s="2">
        <v>108.104220481178</v>
      </c>
      <c r="D88" s="2">
        <v>117.91599153483</v>
      </c>
      <c r="E88" s="2">
        <v>93.386563900699301</v>
      </c>
      <c r="F88" s="3">
        <v>-0.353005941689231</v>
      </c>
      <c r="G88" s="4">
        <v>0.212584959423256</v>
      </c>
      <c r="H88" s="4">
        <v>0.38720831894950197</v>
      </c>
      <c r="I88" s="5">
        <v>137.04051628787201</v>
      </c>
      <c r="J88" s="5">
        <v>100.004097905932</v>
      </c>
      <c r="K88" s="5">
        <v>116.70336041068499</v>
      </c>
      <c r="L88" s="5">
        <v>67.217003110986298</v>
      </c>
      <c r="M88" s="5">
        <v>119.55612469041201</v>
      </c>
      <c r="O88">
        <f t="shared" si="1"/>
        <v>0.4120553206946011</v>
      </c>
    </row>
    <row r="89" spans="1:15" hidden="1" x14ac:dyDescent="0.3">
      <c r="A89" s="2" t="s">
        <v>187</v>
      </c>
      <c r="B89" s="1" t="s">
        <v>188</v>
      </c>
      <c r="C89" s="2">
        <v>93.777023251835601</v>
      </c>
      <c r="D89" s="2">
        <v>106.468990994188</v>
      </c>
      <c r="E89" s="2">
        <v>74.7390716383062</v>
      </c>
      <c r="F89" s="3">
        <v>-0.51920222404372496</v>
      </c>
      <c r="G89" s="4">
        <v>5.3196031205459599E-2</v>
      </c>
      <c r="H89" s="4">
        <v>0.17503210267602901</v>
      </c>
      <c r="I89" s="5">
        <v>123.623962245702</v>
      </c>
      <c r="J89" s="5">
        <v>96.585154387781003</v>
      </c>
      <c r="K89" s="5">
        <v>99.197856349082002</v>
      </c>
      <c r="L89" s="5">
        <v>66.308665231108094</v>
      </c>
      <c r="M89" s="5">
        <v>83.169478045504306</v>
      </c>
      <c r="O89">
        <f t="shared" si="1"/>
        <v>0.75688228996272533</v>
      </c>
    </row>
    <row r="90" spans="1:15" hidden="1" x14ac:dyDescent="0.3">
      <c r="A90" s="2" t="s">
        <v>189</v>
      </c>
      <c r="B90" s="1" t="s">
        <v>190</v>
      </c>
      <c r="C90" s="2">
        <v>94.488092717609803</v>
      </c>
      <c r="D90" s="2">
        <v>107.220932405659</v>
      </c>
      <c r="E90" s="2">
        <v>75.388833185536697</v>
      </c>
      <c r="F90" s="3">
        <v>-0.51689692873221105</v>
      </c>
      <c r="G90" s="4">
        <v>5.6782454932667703E-2</v>
      </c>
      <c r="H90" s="4">
        <v>0.18289927588838201</v>
      </c>
      <c r="I90" s="5">
        <v>126.498938111882</v>
      </c>
      <c r="J90" s="5">
        <v>94.020946749167294</v>
      </c>
      <c r="K90" s="5">
        <v>101.142912355927</v>
      </c>
      <c r="L90" s="5">
        <v>66.308665231108094</v>
      </c>
      <c r="M90" s="5">
        <v>84.4690011399653</v>
      </c>
      <c r="O90">
        <f t="shared" si="1"/>
        <v>0.73778801392381543</v>
      </c>
    </row>
    <row r="91" spans="1:15" hidden="1" x14ac:dyDescent="0.3">
      <c r="A91" s="2" t="s">
        <v>191</v>
      </c>
      <c r="B91" s="1" t="s">
        <v>192</v>
      </c>
      <c r="C91" s="2">
        <v>77.9371392569509</v>
      </c>
      <c r="D91" s="2">
        <v>87.554688367890606</v>
      </c>
      <c r="E91" s="2">
        <v>63.510815590541299</v>
      </c>
      <c r="F91" s="3">
        <v>-0.48172116182554697</v>
      </c>
      <c r="G91" s="4">
        <v>9.1158184283068294E-2</v>
      </c>
      <c r="H91" s="4">
        <v>0.244687757812447</v>
      </c>
      <c r="I91" s="5">
        <v>106.37410704862801</v>
      </c>
      <c r="J91" s="5">
        <v>72.652549760720206</v>
      </c>
      <c r="K91" s="5">
        <v>83.637408294324104</v>
      </c>
      <c r="L91" s="5">
        <v>49.050245513422396</v>
      </c>
      <c r="M91" s="5">
        <v>77.9713856676603</v>
      </c>
      <c r="O91">
        <f t="shared" si="1"/>
        <v>0.61138775867232631</v>
      </c>
    </row>
    <row r="92" spans="1:15" hidden="1" x14ac:dyDescent="0.3">
      <c r="A92" s="2" t="s">
        <v>193</v>
      </c>
      <c r="B92" s="1" t="s">
        <v>194</v>
      </c>
      <c r="C92" s="2">
        <v>726.67543632209902</v>
      </c>
      <c r="D92" s="2">
        <v>797.67887270327606</v>
      </c>
      <c r="E92" s="2">
        <v>620.17028175033397</v>
      </c>
      <c r="F92" s="3">
        <v>-0.36641078385185699</v>
      </c>
      <c r="G92" s="4">
        <v>0.104067911614241</v>
      </c>
      <c r="H92" s="4">
        <v>0.264905055738617</v>
      </c>
      <c r="I92" s="5">
        <v>840.45127821303095</v>
      </c>
      <c r="J92" s="5">
        <v>730.79917700489102</v>
      </c>
      <c r="K92" s="5">
        <v>821.78616289190495</v>
      </c>
      <c r="L92" s="5">
        <v>481.41907633544201</v>
      </c>
      <c r="M92" s="5">
        <v>758.92148716522604</v>
      </c>
      <c r="O92">
        <f t="shared" si="1"/>
        <v>0.57690975307147119</v>
      </c>
    </row>
    <row r="93" spans="1:15" hidden="1" x14ac:dyDescent="0.3">
      <c r="A93" s="2" t="s">
        <v>195</v>
      </c>
      <c r="B93" s="1" t="s">
        <v>196</v>
      </c>
      <c r="C93" s="2">
        <v>700.36961041714699</v>
      </c>
      <c r="D93" s="2">
        <v>772.01586998836501</v>
      </c>
      <c r="E93" s="2">
        <v>592.90022106032097</v>
      </c>
      <c r="F93" s="3">
        <v>-0.38425660777917198</v>
      </c>
      <c r="G93" s="4">
        <v>9.50112410388428E-2</v>
      </c>
      <c r="H93" s="4">
        <v>0.25281251963378998</v>
      </c>
      <c r="I93" s="5">
        <v>825.11807359340901</v>
      </c>
      <c r="J93" s="5">
        <v>698.31921358245199</v>
      </c>
      <c r="K93" s="5">
        <v>792.61032278923403</v>
      </c>
      <c r="L93" s="5">
        <v>454.16893993909702</v>
      </c>
      <c r="M93" s="5">
        <v>731.63150218154499</v>
      </c>
      <c r="O93">
        <f t="shared" si="1"/>
        <v>0.59720142297968781</v>
      </c>
    </row>
    <row r="94" spans="1:15" hidden="1" x14ac:dyDescent="0.3">
      <c r="A94" s="2" t="s">
        <v>197</v>
      </c>
      <c r="B94" s="1" t="s">
        <v>198</v>
      </c>
      <c r="C94" s="2">
        <v>392.91914405666103</v>
      </c>
      <c r="D94" s="2">
        <v>419.295942243941</v>
      </c>
      <c r="E94" s="2">
        <v>353.35394677574101</v>
      </c>
      <c r="F94" s="3">
        <v>-0.251708595692477</v>
      </c>
      <c r="G94" s="4">
        <v>0.37050439164966598</v>
      </c>
      <c r="H94" s="4">
        <v>0.53227391476430896</v>
      </c>
      <c r="I94" s="5">
        <v>482.03762022936701</v>
      </c>
      <c r="J94" s="5">
        <v>361.55327704452498</v>
      </c>
      <c r="K94" s="5">
        <v>414.29692945793101</v>
      </c>
      <c r="L94" s="5">
        <v>247.97624120674701</v>
      </c>
      <c r="M94" s="5">
        <v>458.73165234473402</v>
      </c>
      <c r="O94">
        <f t="shared" si="1"/>
        <v>0.27386481684717434</v>
      </c>
    </row>
    <row r="95" spans="1:15" hidden="1" x14ac:dyDescent="0.3">
      <c r="A95" s="2" t="s">
        <v>199</v>
      </c>
      <c r="B95" s="1" t="s">
        <v>200</v>
      </c>
      <c r="C95" s="2">
        <v>382.72757782560399</v>
      </c>
      <c r="D95" s="2">
        <v>405.42619737973098</v>
      </c>
      <c r="E95" s="2">
        <v>348.67964849441398</v>
      </c>
      <c r="F95" s="3">
        <v>-0.22239580675416201</v>
      </c>
      <c r="G95" s="4">
        <v>0.435845090736179</v>
      </c>
      <c r="H95" s="4">
        <v>0.59806546083081102</v>
      </c>
      <c r="I95" s="5">
        <v>463.82943974356601</v>
      </c>
      <c r="J95" s="5">
        <v>347.877502971919</v>
      </c>
      <c r="K95" s="5">
        <v>404.57164942370702</v>
      </c>
      <c r="L95" s="5">
        <v>242.52621392747801</v>
      </c>
      <c r="M95" s="5">
        <v>454.83308306135098</v>
      </c>
      <c r="O95">
        <f t="shared" si="1"/>
        <v>0.22325127801544858</v>
      </c>
    </row>
    <row r="96" spans="1:15" hidden="1" x14ac:dyDescent="0.3">
      <c r="A96" s="2" t="s">
        <v>201</v>
      </c>
      <c r="B96" s="1" t="s">
        <v>202</v>
      </c>
      <c r="C96" s="2">
        <v>150.66372705272701</v>
      </c>
      <c r="D96" s="2">
        <v>171.83759005033701</v>
      </c>
      <c r="E96" s="2">
        <v>118.902932556313</v>
      </c>
      <c r="F96" s="3">
        <v>-0.54277180281774395</v>
      </c>
      <c r="G96" s="4">
        <v>3.9916209338790198E-2</v>
      </c>
      <c r="H96" s="4">
        <v>0.15191899634008299</v>
      </c>
      <c r="I96" s="5">
        <v>181.123479569285</v>
      </c>
      <c r="J96" s="5">
        <v>156.41666595543299</v>
      </c>
      <c r="K96" s="5">
        <v>177.97262462629399</v>
      </c>
      <c r="L96" s="5">
        <v>93.558801627453903</v>
      </c>
      <c r="M96" s="5">
        <v>144.247063485171</v>
      </c>
      <c r="O96">
        <f t="shared" si="1"/>
        <v>0.81838791744826045</v>
      </c>
    </row>
    <row r="97" spans="1:15" hidden="1" x14ac:dyDescent="0.3">
      <c r="A97" s="2" t="s">
        <v>203</v>
      </c>
      <c r="B97" s="1" t="s">
        <v>204</v>
      </c>
      <c r="C97" s="2">
        <v>370.085856045642</v>
      </c>
      <c r="D97" s="2">
        <v>389.85310513011501</v>
      </c>
      <c r="E97" s="2">
        <v>340.43498241893201</v>
      </c>
      <c r="F97" s="3">
        <v>-0.20049710014316</v>
      </c>
      <c r="G97" s="4">
        <v>0.49115676334062502</v>
      </c>
      <c r="H97" s="4">
        <v>0.64503849606107799</v>
      </c>
      <c r="I97" s="5">
        <v>452.32953627884899</v>
      </c>
      <c r="J97" s="5">
        <v>328.21857774254801</v>
      </c>
      <c r="K97" s="5">
        <v>389.011201368949</v>
      </c>
      <c r="L97" s="5">
        <v>232.53449724881699</v>
      </c>
      <c r="M97" s="5">
        <v>448.335467589046</v>
      </c>
      <c r="O97">
        <f t="shared" si="1"/>
        <v>0.19041436578642942</v>
      </c>
    </row>
    <row r="98" spans="1:15" hidden="1" x14ac:dyDescent="0.3">
      <c r="A98" s="2" t="s">
        <v>205</v>
      </c>
      <c r="B98" s="1" t="s">
        <v>206</v>
      </c>
      <c r="C98" s="2">
        <v>6.6685563390442004</v>
      </c>
      <c r="D98" s="2">
        <v>7.9980617108562804</v>
      </c>
      <c r="E98" s="2">
        <v>4.6742982813260898</v>
      </c>
      <c r="F98" s="3">
        <v>-0.75250538150674795</v>
      </c>
      <c r="G98" s="4">
        <v>0.34006715294922502</v>
      </c>
      <c r="H98" s="4">
        <v>0.49789736269120999</v>
      </c>
      <c r="I98" s="5">
        <v>7.6666023098110001</v>
      </c>
      <c r="J98" s="5">
        <v>8.5473587953788499</v>
      </c>
      <c r="K98" s="5">
        <v>7.7802240273789796</v>
      </c>
      <c r="L98" s="5">
        <v>5.4500272792691602</v>
      </c>
      <c r="M98" s="5">
        <v>3.8985692833830101</v>
      </c>
      <c r="O98">
        <f t="shared" si="1"/>
        <v>0.30286017412961785</v>
      </c>
    </row>
    <row r="99" spans="1:15" hidden="1" x14ac:dyDescent="0.3">
      <c r="A99" s="2" t="s">
        <v>207</v>
      </c>
      <c r="B99" s="1" t="s">
        <v>208</v>
      </c>
      <c r="C99" s="2">
        <v>1013.2990961089901</v>
      </c>
      <c r="D99" s="2">
        <v>1121.7187633572501</v>
      </c>
      <c r="E99" s="2">
        <v>850.66959523659898</v>
      </c>
      <c r="F99" s="3">
        <v>-0.40070880396421699</v>
      </c>
      <c r="G99" s="4">
        <v>8.26229985868112E-2</v>
      </c>
      <c r="H99" s="4">
        <v>0.23409849599596499</v>
      </c>
      <c r="I99" s="5">
        <v>1162.4485752250901</v>
      </c>
      <c r="J99" s="5">
        <v>1030.81147072269</v>
      </c>
      <c r="K99" s="5">
        <v>1171.8962441239601</v>
      </c>
      <c r="L99" s="5">
        <v>708.503546304991</v>
      </c>
      <c r="M99" s="5">
        <v>992.83564416820695</v>
      </c>
      <c r="O99">
        <f t="shared" si="1"/>
        <v>0.6306013764902676</v>
      </c>
    </row>
    <row r="100" spans="1:15" hidden="1" x14ac:dyDescent="0.3">
      <c r="A100" s="2" t="s">
        <v>209</v>
      </c>
      <c r="B100" s="1" t="s">
        <v>210</v>
      </c>
      <c r="C100" s="2">
        <v>248.78546015241699</v>
      </c>
      <c r="D100" s="2">
        <v>289.404344257427</v>
      </c>
      <c r="E100" s="2">
        <v>187.85713399490101</v>
      </c>
      <c r="F100" s="3">
        <v>-0.62833073640292803</v>
      </c>
      <c r="G100" s="4">
        <v>1.2135954493452899E-2</v>
      </c>
      <c r="H100" s="4">
        <v>0.135849825739249</v>
      </c>
      <c r="I100" s="5">
        <v>315.28901999097798</v>
      </c>
      <c r="J100" s="5">
        <v>257.275499740903</v>
      </c>
      <c r="K100" s="5">
        <v>295.64851304040099</v>
      </c>
      <c r="L100" s="5">
        <v>162.59248049819701</v>
      </c>
      <c r="M100" s="5">
        <v>213.12178749160501</v>
      </c>
      <c r="O100">
        <f t="shared" si="1"/>
        <v>0.86694091433502019</v>
      </c>
    </row>
    <row r="101" spans="1:15" hidden="1" x14ac:dyDescent="0.3">
      <c r="A101" s="2" t="s">
        <v>211</v>
      </c>
      <c r="B101" s="1" t="s">
        <v>212</v>
      </c>
      <c r="C101" s="2">
        <v>1032.5298381224</v>
      </c>
      <c r="D101" s="2">
        <v>1149.26587217631</v>
      </c>
      <c r="E101" s="2">
        <v>857.42578704155198</v>
      </c>
      <c r="F101" s="3">
        <v>-0.424349022836367</v>
      </c>
      <c r="G101" s="4">
        <v>6.6407121900823998E-2</v>
      </c>
      <c r="H101" s="4">
        <v>0.203205793016521</v>
      </c>
      <c r="I101" s="5">
        <v>1192.15665917561</v>
      </c>
      <c r="J101" s="5">
        <v>1070.12932118143</v>
      </c>
      <c r="K101" s="5">
        <v>1185.5116361718699</v>
      </c>
      <c r="L101" s="5">
        <v>710.32022206474699</v>
      </c>
      <c r="M101" s="5">
        <v>1004.5313520183601</v>
      </c>
      <c r="O101">
        <f t="shared" si="1"/>
        <v>0.69206391528946254</v>
      </c>
    </row>
    <row r="102" spans="1:15" hidden="1" x14ac:dyDescent="0.3">
      <c r="A102" s="2" t="s">
        <v>213</v>
      </c>
      <c r="B102" s="1" t="s">
        <v>214</v>
      </c>
      <c r="C102" s="2">
        <v>51.069390510120499</v>
      </c>
      <c r="D102" s="2">
        <v>56.157095661551097</v>
      </c>
      <c r="E102" s="2">
        <v>43.437832782974603</v>
      </c>
      <c r="F102" s="3">
        <v>-0.36986452325972302</v>
      </c>
      <c r="G102" s="4">
        <v>0.26539750017164598</v>
      </c>
      <c r="H102" s="4">
        <v>0.44746919092314202</v>
      </c>
      <c r="I102" s="5">
        <v>48.874589725045098</v>
      </c>
      <c r="J102" s="5">
        <v>49.574681013197299</v>
      </c>
      <c r="K102" s="5">
        <v>70.0220162464108</v>
      </c>
      <c r="L102" s="5">
        <v>42.691880354275099</v>
      </c>
      <c r="M102" s="5">
        <v>44.183785211674099</v>
      </c>
      <c r="O102">
        <f t="shared" si="1"/>
        <v>0.34923686129262227</v>
      </c>
    </row>
    <row r="103" spans="1:15" hidden="1" x14ac:dyDescent="0.3">
      <c r="A103" s="2" t="s">
        <v>215</v>
      </c>
      <c r="B103" s="1" t="s">
        <v>216</v>
      </c>
      <c r="C103" s="2">
        <v>1575.58941877805</v>
      </c>
      <c r="D103" s="2">
        <v>1808.18088967006</v>
      </c>
      <c r="E103" s="2">
        <v>1226.7022124400501</v>
      </c>
      <c r="F103" s="3">
        <v>-0.56020681023121899</v>
      </c>
      <c r="G103" s="4">
        <v>0.166426662196971</v>
      </c>
      <c r="H103" s="4">
        <v>0.35953932775366798</v>
      </c>
      <c r="I103" s="5">
        <v>2471.5209196253199</v>
      </c>
      <c r="J103" s="5">
        <v>1253.0427994025399</v>
      </c>
      <c r="K103" s="5">
        <v>1699.97894998231</v>
      </c>
      <c r="L103" s="5">
        <v>953.75477387210299</v>
      </c>
      <c r="M103" s="5">
        <v>1499.6496510080001</v>
      </c>
      <c r="O103">
        <f t="shared" si="1"/>
        <v>0.44425359793132946</v>
      </c>
    </row>
    <row r="104" spans="1:15" hidden="1" x14ac:dyDescent="0.3">
      <c r="A104" s="2" t="s">
        <v>217</v>
      </c>
      <c r="B104" s="1" t="s">
        <v>218</v>
      </c>
      <c r="C104" s="2">
        <v>1412.24916351914</v>
      </c>
      <c r="D104" s="2">
        <v>1618.36951299305</v>
      </c>
      <c r="E104" s="2">
        <v>1103.0686393082799</v>
      </c>
      <c r="F104" s="3">
        <v>-0.55353491317391801</v>
      </c>
      <c r="G104" s="4">
        <v>0.17700864394252999</v>
      </c>
      <c r="H104" s="4">
        <v>0.35953932775366798</v>
      </c>
      <c r="I104" s="5">
        <v>2231.9395974437298</v>
      </c>
      <c r="J104" s="5">
        <v>1077.82194409727</v>
      </c>
      <c r="K104" s="5">
        <v>1545.3469974381501</v>
      </c>
      <c r="L104" s="5">
        <v>842.93755252696303</v>
      </c>
      <c r="M104" s="5">
        <v>1363.1997260895901</v>
      </c>
      <c r="O104">
        <f t="shared" si="1"/>
        <v>0.44425359793132946</v>
      </c>
    </row>
    <row r="105" spans="1:15" hidden="1" x14ac:dyDescent="0.3">
      <c r="A105" s="2" t="s">
        <v>219</v>
      </c>
      <c r="B105" s="1" t="s">
        <v>220</v>
      </c>
      <c r="C105" s="2">
        <v>510.22847885600498</v>
      </c>
      <c r="D105" s="2">
        <v>595.91764422879999</v>
      </c>
      <c r="E105" s="2">
        <v>381.69473079681097</v>
      </c>
      <c r="F105" s="3">
        <v>-0.64618406081965096</v>
      </c>
      <c r="G105" s="4">
        <v>4.4101880960104702E-3</v>
      </c>
      <c r="H105" s="4">
        <v>0.135849825739249</v>
      </c>
      <c r="I105" s="5">
        <v>663.161099798652</v>
      </c>
      <c r="J105" s="5">
        <v>519.67941475903399</v>
      </c>
      <c r="K105" s="5">
        <v>604.91241812871601</v>
      </c>
      <c r="L105" s="5">
        <v>321.55160947688</v>
      </c>
      <c r="M105" s="5">
        <v>441.83785211674098</v>
      </c>
      <c r="O105">
        <f t="shared" si="1"/>
        <v>0.86694091433502019</v>
      </c>
    </row>
    <row r="106" spans="1:15" hidden="1" x14ac:dyDescent="0.3">
      <c r="A106" s="2" t="s">
        <v>221</v>
      </c>
      <c r="B106" s="1" t="s">
        <v>222</v>
      </c>
      <c r="C106" s="2">
        <v>401.48857308345401</v>
      </c>
      <c r="D106" s="2">
        <v>464.21659164842401</v>
      </c>
      <c r="E106" s="2">
        <v>307.39654523599899</v>
      </c>
      <c r="F106" s="3">
        <v>-0.59746544930920298</v>
      </c>
      <c r="G106" s="4">
        <v>9.2658726383446407E-3</v>
      </c>
      <c r="H106" s="4">
        <v>0.135849825739249</v>
      </c>
      <c r="I106" s="5">
        <v>540.49546284167604</v>
      </c>
      <c r="J106" s="5">
        <v>407.709014539571</v>
      </c>
      <c r="K106" s="5">
        <v>444.44529756402397</v>
      </c>
      <c r="L106" s="5">
        <v>274.31803972321399</v>
      </c>
      <c r="M106" s="5">
        <v>340.47505074878302</v>
      </c>
      <c r="O106">
        <f t="shared" si="1"/>
        <v>0.86694091433502019</v>
      </c>
    </row>
    <row r="107" spans="1:15" hidden="1" x14ac:dyDescent="0.3">
      <c r="A107" s="2" t="s">
        <v>223</v>
      </c>
      <c r="B107" s="1" t="s">
        <v>224</v>
      </c>
      <c r="C107" s="2">
        <v>5284.0295109021299</v>
      </c>
      <c r="D107" s="2">
        <v>5893.0331833886703</v>
      </c>
      <c r="E107" s="2">
        <v>4370.5240021723102</v>
      </c>
      <c r="F107" s="3">
        <v>-0.43141729095001702</v>
      </c>
      <c r="G107" s="4">
        <v>0.17241142219261699</v>
      </c>
      <c r="H107" s="4">
        <v>0.35953932775366798</v>
      </c>
      <c r="I107" s="5">
        <v>6761.9432372533001</v>
      </c>
      <c r="J107" s="5">
        <v>4745.4936031943398</v>
      </c>
      <c r="K107" s="5">
        <v>6171.66270971838</v>
      </c>
      <c r="L107" s="5">
        <v>3420.80045562127</v>
      </c>
      <c r="M107" s="5">
        <v>5320.2475487233496</v>
      </c>
      <c r="O107">
        <f t="shared" si="1"/>
        <v>0.44425359793132946</v>
      </c>
    </row>
    <row r="108" spans="1:15" hidden="1" x14ac:dyDescent="0.3">
      <c r="A108" s="2" t="s">
        <v>225</v>
      </c>
      <c r="B108" s="1" t="s">
        <v>226</v>
      </c>
      <c r="C108" s="2">
        <v>310.44775689389201</v>
      </c>
      <c r="D108" s="2">
        <v>355.71749674361399</v>
      </c>
      <c r="E108" s="2">
        <v>242.543147119308</v>
      </c>
      <c r="F108" s="3">
        <v>-0.557654726225146</v>
      </c>
      <c r="G108" s="4">
        <v>3.02153595491216E-2</v>
      </c>
      <c r="H108" s="4">
        <v>0.14182203877043001</v>
      </c>
      <c r="I108" s="5">
        <v>412.07987415234101</v>
      </c>
      <c r="J108" s="5">
        <v>292.31967080195699</v>
      </c>
      <c r="K108" s="5">
        <v>362.75294527654501</v>
      </c>
      <c r="L108" s="5">
        <v>195.292644173811</v>
      </c>
      <c r="M108" s="5">
        <v>289.79365006480401</v>
      </c>
      <c r="O108">
        <f t="shared" si="1"/>
        <v>0.84825627569266659</v>
      </c>
    </row>
    <row r="109" spans="1:15" hidden="1" x14ac:dyDescent="0.3">
      <c r="A109" s="2" t="s">
        <v>227</v>
      </c>
      <c r="B109" s="1" t="s">
        <v>228</v>
      </c>
      <c r="C109" s="2">
        <v>458.97383630768599</v>
      </c>
      <c r="D109" s="2">
        <v>528.156127776316</v>
      </c>
      <c r="E109" s="2">
        <v>355.200399104741</v>
      </c>
      <c r="F109" s="3">
        <v>-0.57541441104367796</v>
      </c>
      <c r="G109" s="4">
        <v>2.0380632478112101E-2</v>
      </c>
      <c r="H109" s="4">
        <v>0.136744468006292</v>
      </c>
      <c r="I109" s="5">
        <v>628.66138940450196</v>
      </c>
      <c r="J109" s="5">
        <v>453.01001615507897</v>
      </c>
      <c r="K109" s="5">
        <v>502.796977769367</v>
      </c>
      <c r="L109" s="5">
        <v>299.75150035980403</v>
      </c>
      <c r="M109" s="5">
        <v>410.649297849677</v>
      </c>
      <c r="O109">
        <f t="shared" si="1"/>
        <v>0.86409023401052776</v>
      </c>
    </row>
    <row r="110" spans="1:15" hidden="1" x14ac:dyDescent="0.3">
      <c r="A110" s="2" t="s">
        <v>229</v>
      </c>
      <c r="B110" s="1" t="s">
        <v>230</v>
      </c>
      <c r="C110" s="2">
        <v>7316.5157598937103</v>
      </c>
      <c r="D110" s="2">
        <v>8589.5508828768307</v>
      </c>
      <c r="E110" s="2">
        <v>5406.9630754190302</v>
      </c>
      <c r="F110" s="3">
        <v>-0.66793019164192002</v>
      </c>
      <c r="G110" s="4">
        <v>9.9705037821909703E-2</v>
      </c>
      <c r="H110" s="4">
        <v>0.25888703066778501</v>
      </c>
      <c r="I110" s="5">
        <v>11259.3638172462</v>
      </c>
      <c r="J110" s="5">
        <v>6117.3446898526399</v>
      </c>
      <c r="K110" s="5">
        <v>8391.9441415316596</v>
      </c>
      <c r="L110" s="5">
        <v>3592.47631491825</v>
      </c>
      <c r="M110" s="5">
        <v>7221.4498359197996</v>
      </c>
      <c r="O110">
        <f t="shared" si="1"/>
        <v>0.58688970565047782</v>
      </c>
    </row>
    <row r="111" spans="1:15" hidden="1" x14ac:dyDescent="0.3">
      <c r="A111" s="2" t="s">
        <v>231</v>
      </c>
      <c r="B111" s="1" t="s">
        <v>232</v>
      </c>
      <c r="C111" s="2">
        <v>1813.22215409619</v>
      </c>
      <c r="D111" s="2">
        <v>2320.7590596802602</v>
      </c>
      <c r="E111" s="2">
        <v>1051.91679572008</v>
      </c>
      <c r="F111" s="3">
        <v>-1.1418448176047999</v>
      </c>
      <c r="G111" s="4">
        <v>0.16638413428842999</v>
      </c>
      <c r="H111" s="4">
        <v>0.35953932775366798</v>
      </c>
      <c r="I111" s="5">
        <v>3687.6357110190902</v>
      </c>
      <c r="J111" s="5">
        <v>1325.6953491632601</v>
      </c>
      <c r="K111" s="5">
        <v>1948.9461188584401</v>
      </c>
      <c r="L111" s="5">
        <v>597.68632495985105</v>
      </c>
      <c r="M111" s="5">
        <v>1506.1472664803</v>
      </c>
      <c r="O111">
        <f t="shared" si="1"/>
        <v>0.44425359793132946</v>
      </c>
    </row>
    <row r="112" spans="1:15" hidden="1" x14ac:dyDescent="0.3">
      <c r="A112" s="2" t="s">
        <v>233</v>
      </c>
      <c r="B112" s="1" t="s">
        <v>234</v>
      </c>
      <c r="C112" s="2">
        <v>35.358110097106497</v>
      </c>
      <c r="D112" s="2">
        <v>40.144584448582997</v>
      </c>
      <c r="E112" s="2">
        <v>28.178398569891598</v>
      </c>
      <c r="F112" s="3">
        <v>-0.506820508479634</v>
      </c>
      <c r="G112" s="4">
        <v>0.19652308226093099</v>
      </c>
      <c r="H112" s="4">
        <v>0.37014271927191</v>
      </c>
      <c r="I112" s="5">
        <v>22.999806929432999</v>
      </c>
      <c r="J112" s="5">
        <v>41.027322217818501</v>
      </c>
      <c r="K112" s="5">
        <v>56.406624198497603</v>
      </c>
      <c r="L112" s="5">
        <v>29.066812156102198</v>
      </c>
      <c r="M112" s="5">
        <v>27.289984983681101</v>
      </c>
      <c r="O112">
        <f t="shared" si="1"/>
        <v>0.43163078879463002</v>
      </c>
    </row>
    <row r="113" spans="1:15" hidden="1" x14ac:dyDescent="0.3">
      <c r="A113" s="2" t="s">
        <v>235</v>
      </c>
      <c r="B113" s="1" t="s">
        <v>236</v>
      </c>
      <c r="C113" s="2">
        <v>4626.55467472086</v>
      </c>
      <c r="D113" s="2">
        <v>5096.5779727264799</v>
      </c>
      <c r="E113" s="2">
        <v>3921.5197277124298</v>
      </c>
      <c r="F113" s="3">
        <v>-0.37839003764082202</v>
      </c>
      <c r="G113" s="4">
        <v>0.27738919723912597</v>
      </c>
      <c r="H113" s="4">
        <v>0.45634996965146502</v>
      </c>
      <c r="I113" s="5">
        <v>5742.2851300484399</v>
      </c>
      <c r="J113" s="5">
        <v>3859.1324961135501</v>
      </c>
      <c r="K113" s="5">
        <v>5688.31629201746</v>
      </c>
      <c r="L113" s="5">
        <v>2735.9136941931201</v>
      </c>
      <c r="M113" s="5">
        <v>5107.1257612317504</v>
      </c>
      <c r="O113">
        <f t="shared" si="1"/>
        <v>0.34070197401562113</v>
      </c>
    </row>
    <row r="114" spans="1:15" hidden="1" x14ac:dyDescent="0.3">
      <c r="A114" s="2" t="s">
        <v>237</v>
      </c>
      <c r="B114" s="1" t="s">
        <v>238</v>
      </c>
      <c r="C114" s="2">
        <v>3183.8472756922001</v>
      </c>
      <c r="D114" s="2">
        <v>3548.4994781107698</v>
      </c>
      <c r="E114" s="2">
        <v>2636.8689720643401</v>
      </c>
      <c r="F114" s="3">
        <v>-0.428703883317061</v>
      </c>
      <c r="G114" s="4">
        <v>0.16706289531268201</v>
      </c>
      <c r="H114" s="4">
        <v>0.35953932775366798</v>
      </c>
      <c r="I114" s="5">
        <v>3726.9270478568701</v>
      </c>
      <c r="J114" s="5">
        <v>2865.0746682109898</v>
      </c>
      <c r="K114" s="5">
        <v>4053.49671826445</v>
      </c>
      <c r="L114" s="5">
        <v>2123.69396315521</v>
      </c>
      <c r="M114" s="5">
        <v>3150.0439809734698</v>
      </c>
      <c r="O114">
        <f t="shared" si="1"/>
        <v>0.44425359793132946</v>
      </c>
    </row>
    <row r="115" spans="1:15" hidden="1" x14ac:dyDescent="0.3">
      <c r="A115" s="2" t="s">
        <v>239</v>
      </c>
      <c r="B115" s="1" t="s">
        <v>240</v>
      </c>
      <c r="C115" s="2">
        <v>2766.70647056492</v>
      </c>
      <c r="D115" s="2">
        <v>3078.7185571826599</v>
      </c>
      <c r="E115" s="2">
        <v>2298.6883406383099</v>
      </c>
      <c r="F115" s="3">
        <v>-0.42188867927451601</v>
      </c>
      <c r="G115" s="4">
        <v>0.181648567565491</v>
      </c>
      <c r="H115" s="4">
        <v>0.35953932775366798</v>
      </c>
      <c r="I115" s="5">
        <v>3302.3889449510898</v>
      </c>
      <c r="J115" s="5">
        <v>2424.8856902489802</v>
      </c>
      <c r="K115" s="5">
        <v>3508.8810363479201</v>
      </c>
      <c r="L115" s="5">
        <v>1829.3924900746799</v>
      </c>
      <c r="M115" s="5">
        <v>2767.9841912019401</v>
      </c>
      <c r="O115">
        <f t="shared" si="1"/>
        <v>0.44425359793132946</v>
      </c>
    </row>
    <row r="116" spans="1:15" hidden="1" x14ac:dyDescent="0.3">
      <c r="A116" s="2" t="s">
        <v>241</v>
      </c>
      <c r="B116" s="1" t="s">
        <v>242</v>
      </c>
      <c r="C116" s="2">
        <v>91.997007028668804</v>
      </c>
      <c r="D116" s="2">
        <v>98.523005903884197</v>
      </c>
      <c r="E116" s="2">
        <v>82.208008715845693</v>
      </c>
      <c r="F116" s="3">
        <v>-0.27179770288682098</v>
      </c>
      <c r="G116" s="4">
        <v>0.28656638677066298</v>
      </c>
      <c r="H116" s="4">
        <v>0.46517816962284603</v>
      </c>
      <c r="I116" s="5">
        <v>105.41578175990099</v>
      </c>
      <c r="J116" s="5">
        <v>88.037795592402105</v>
      </c>
      <c r="K116" s="5">
        <v>102.11544035934899</v>
      </c>
      <c r="L116" s="5">
        <v>70.850354630499098</v>
      </c>
      <c r="M116" s="5">
        <v>93.565662801192303</v>
      </c>
      <c r="O116">
        <f t="shared" si="1"/>
        <v>0.33238067449989872</v>
      </c>
    </row>
    <row r="117" spans="1:15" hidden="1" x14ac:dyDescent="0.3">
      <c r="A117" s="2" t="s">
        <v>243</v>
      </c>
      <c r="B117" s="1" t="s">
        <v>244</v>
      </c>
      <c r="C117" s="2">
        <v>2499.5236421080599</v>
      </c>
      <c r="D117" s="2">
        <v>2760.2166732761598</v>
      </c>
      <c r="E117" s="2">
        <v>2108.4840953559101</v>
      </c>
      <c r="F117" s="3">
        <v>-0.38905015360213302</v>
      </c>
      <c r="G117" s="4">
        <v>0.183475259363686</v>
      </c>
      <c r="H117" s="4">
        <v>0.35953932775366798</v>
      </c>
      <c r="I117" s="5">
        <v>2786.8099396163002</v>
      </c>
      <c r="J117" s="5">
        <v>2236.8437967506402</v>
      </c>
      <c r="K117" s="5">
        <v>3256.9962834615299</v>
      </c>
      <c r="L117" s="5">
        <v>1677.7000641350201</v>
      </c>
      <c r="M117" s="5">
        <v>2539.2681265768001</v>
      </c>
      <c r="O117">
        <f t="shared" si="1"/>
        <v>0.44425359793132946</v>
      </c>
    </row>
    <row r="118" spans="1:15" hidden="1" x14ac:dyDescent="0.3">
      <c r="A118" s="2" t="s">
        <v>245</v>
      </c>
      <c r="B118" s="1" t="s">
        <v>246</v>
      </c>
      <c r="C118" s="2">
        <v>1213.32746695981</v>
      </c>
      <c r="D118" s="2">
        <v>1393.19086823916</v>
      </c>
      <c r="E118" s="2">
        <v>943.53236504077995</v>
      </c>
      <c r="F118" s="3">
        <v>-0.56369151923613503</v>
      </c>
      <c r="G118" s="4">
        <v>1.7276201721582399E-2</v>
      </c>
      <c r="H118" s="4">
        <v>0.135849825739249</v>
      </c>
      <c r="I118" s="5">
        <v>1519.90390792003</v>
      </c>
      <c r="J118" s="5">
        <v>1222.2723077391699</v>
      </c>
      <c r="K118" s="5">
        <v>1437.39638905827</v>
      </c>
      <c r="L118" s="5">
        <v>781.17057669524604</v>
      </c>
      <c r="M118" s="5">
        <v>1105.8941533863101</v>
      </c>
      <c r="O118">
        <f t="shared" si="1"/>
        <v>0.86694091433502019</v>
      </c>
    </row>
    <row r="119" spans="1:15" hidden="1" x14ac:dyDescent="0.3">
      <c r="A119" s="2" t="s">
        <v>247</v>
      </c>
      <c r="B119" s="1" t="s">
        <v>248</v>
      </c>
      <c r="C119" s="2">
        <v>1702.65990355704</v>
      </c>
      <c r="D119" s="2">
        <v>1944.7253736190701</v>
      </c>
      <c r="E119" s="2">
        <v>1339.5616984640001</v>
      </c>
      <c r="F119" s="3">
        <v>-0.53876339655131</v>
      </c>
      <c r="G119" s="4">
        <v>5.16187465953626E-2</v>
      </c>
      <c r="H119" s="4">
        <v>0.17168843976283699</v>
      </c>
      <c r="I119" s="5">
        <v>2162.9401766554302</v>
      </c>
      <c r="J119" s="5">
        <v>1694.0865132440899</v>
      </c>
      <c r="K119" s="5">
        <v>1977.1494309576799</v>
      </c>
      <c r="L119" s="5">
        <v>1048.2219133794299</v>
      </c>
      <c r="M119" s="5">
        <v>1630.90148354856</v>
      </c>
      <c r="O119">
        <f t="shared" si="1"/>
        <v>0.76525894605183231</v>
      </c>
    </row>
    <row r="120" spans="1:15" hidden="1" x14ac:dyDescent="0.3">
      <c r="A120" s="2" t="s">
        <v>249</v>
      </c>
      <c r="B120" s="1" t="s">
        <v>250</v>
      </c>
      <c r="C120" s="2">
        <v>1256.39508111702</v>
      </c>
      <c r="D120" s="2">
        <v>1435.68675258182</v>
      </c>
      <c r="E120" s="2">
        <v>987.45757391980703</v>
      </c>
      <c r="F120" s="3">
        <v>-0.54157157372301801</v>
      </c>
      <c r="G120" s="4">
        <v>2.7603698920915E-2</v>
      </c>
      <c r="H120" s="4">
        <v>0.14182203877043001</v>
      </c>
      <c r="I120" s="5">
        <v>1528.5288355185701</v>
      </c>
      <c r="J120" s="5">
        <v>1298.34380101805</v>
      </c>
      <c r="K120" s="5">
        <v>1480.18762120885</v>
      </c>
      <c r="L120" s="5">
        <v>779.35390093548995</v>
      </c>
      <c r="M120" s="5">
        <v>1195.56124690412</v>
      </c>
      <c r="O120">
        <f t="shared" si="1"/>
        <v>0.84825627569266659</v>
      </c>
    </row>
    <row r="121" spans="1:15" hidden="1" x14ac:dyDescent="0.3">
      <c r="A121" s="2" t="s">
        <v>251</v>
      </c>
      <c r="B121" s="1" t="s">
        <v>252</v>
      </c>
      <c r="C121" s="2">
        <v>175.28113680655099</v>
      </c>
      <c r="D121" s="2">
        <v>188.71053066050601</v>
      </c>
      <c r="E121" s="2">
        <v>155.13704602561799</v>
      </c>
      <c r="F121" s="3">
        <v>-0.29045242949565098</v>
      </c>
      <c r="G121" s="4">
        <v>0.30299357226180601</v>
      </c>
      <c r="H121" s="4">
        <v>0.47105480556874102</v>
      </c>
      <c r="I121" s="5">
        <v>180.16515428055899</v>
      </c>
      <c r="J121" s="5">
        <v>191.46083701648601</v>
      </c>
      <c r="K121" s="5">
        <v>194.50560068447501</v>
      </c>
      <c r="L121" s="5">
        <v>124.442289543312</v>
      </c>
      <c r="M121" s="5">
        <v>185.83180250792401</v>
      </c>
      <c r="O121">
        <f t="shared" si="1"/>
        <v>0.32692856129700015</v>
      </c>
    </row>
    <row r="122" spans="1:15" hidden="1" x14ac:dyDescent="0.3">
      <c r="A122" s="2" t="s">
        <v>253</v>
      </c>
      <c r="B122" s="1" t="s">
        <v>254</v>
      </c>
      <c r="C122" s="2">
        <v>920.13719331259404</v>
      </c>
      <c r="D122" s="2">
        <v>1002.39354240171</v>
      </c>
      <c r="E122" s="2">
        <v>796.75266967891196</v>
      </c>
      <c r="F122" s="3">
        <v>-0.33223581609568298</v>
      </c>
      <c r="G122" s="4">
        <v>0.22559362565374599</v>
      </c>
      <c r="H122" s="4">
        <v>0.399026875433794</v>
      </c>
      <c r="I122" s="5">
        <v>974.61681863472404</v>
      </c>
      <c r="J122" s="5">
        <v>931.66210869629401</v>
      </c>
      <c r="K122" s="5">
        <v>1100.9016998741299</v>
      </c>
      <c r="L122" s="5">
        <v>690.33678870742699</v>
      </c>
      <c r="M122" s="5">
        <v>903.16855065039795</v>
      </c>
      <c r="O122">
        <f t="shared" si="1"/>
        <v>0.39899785253499914</v>
      </c>
    </row>
    <row r="123" spans="1:15" hidden="1" x14ac:dyDescent="0.3">
      <c r="A123" s="2" t="s">
        <v>255</v>
      </c>
      <c r="B123" s="1" t="s">
        <v>256</v>
      </c>
      <c r="C123" s="2">
        <v>11.070204996132301</v>
      </c>
      <c r="D123" s="2">
        <v>12.3903281735509</v>
      </c>
      <c r="E123" s="2">
        <v>9.0900202300044803</v>
      </c>
      <c r="F123" s="3">
        <v>-0.44449970526446497</v>
      </c>
      <c r="G123" s="4">
        <v>0.45438081877900199</v>
      </c>
      <c r="H123" s="4">
        <v>0.61741876824741904</v>
      </c>
      <c r="I123" s="5">
        <v>13.416554042169301</v>
      </c>
      <c r="J123" s="5">
        <v>11.1115664339925</v>
      </c>
      <c r="K123" s="5">
        <v>12.6428640444908</v>
      </c>
      <c r="L123" s="5">
        <v>9.0833787987819292</v>
      </c>
      <c r="M123" s="5">
        <v>9.0966616612270297</v>
      </c>
      <c r="O123">
        <f t="shared" si="1"/>
        <v>0.20942017300358021</v>
      </c>
    </row>
    <row r="124" spans="1:15" hidden="1" x14ac:dyDescent="0.3">
      <c r="A124" s="2" t="s">
        <v>257</v>
      </c>
      <c r="B124" s="1" t="s">
        <v>258</v>
      </c>
      <c r="C124" s="2">
        <v>31.871455330074198</v>
      </c>
      <c r="D124" s="2">
        <v>38.400019054528897</v>
      </c>
      <c r="E124" s="2">
        <v>22.078609743392001</v>
      </c>
      <c r="F124" s="3">
        <v>-0.821146765407051</v>
      </c>
      <c r="G124" s="4">
        <v>3.0686607802574799E-2</v>
      </c>
      <c r="H124" s="4">
        <v>0.14182203877043001</v>
      </c>
      <c r="I124" s="5">
        <v>45.999613858865999</v>
      </c>
      <c r="J124" s="5">
        <v>34.1894351815154</v>
      </c>
      <c r="K124" s="5">
        <v>35.0110081232054</v>
      </c>
      <c r="L124" s="5">
        <v>18.166757597563901</v>
      </c>
      <c r="M124" s="5">
        <v>25.9904618892201</v>
      </c>
      <c r="O124">
        <f t="shared" si="1"/>
        <v>0.84825627569266659</v>
      </c>
    </row>
    <row r="125" spans="1:15" hidden="1" x14ac:dyDescent="0.3">
      <c r="A125" s="2" t="s">
        <v>259</v>
      </c>
      <c r="B125" s="1" t="s">
        <v>260</v>
      </c>
      <c r="C125" s="2">
        <v>24.6408710385614</v>
      </c>
      <c r="D125" s="2">
        <v>27.9093584728572</v>
      </c>
      <c r="E125" s="2">
        <v>19.738139887117701</v>
      </c>
      <c r="F125" s="3">
        <v>-0.49496704893554</v>
      </c>
      <c r="G125" s="4">
        <v>0.21924899818754401</v>
      </c>
      <c r="H125" s="4">
        <v>0.39464819673758</v>
      </c>
      <c r="I125" s="5">
        <v>25.874782795612099</v>
      </c>
      <c r="J125" s="5">
        <v>24.787340506598699</v>
      </c>
      <c r="K125" s="5">
        <v>33.065952116360698</v>
      </c>
      <c r="L125" s="5">
        <v>19.983433357320202</v>
      </c>
      <c r="M125" s="5">
        <v>19.4928464169151</v>
      </c>
      <c r="O125">
        <f t="shared" si="1"/>
        <v>0.40378987727191273</v>
      </c>
    </row>
    <row r="126" spans="1:15" hidden="1" x14ac:dyDescent="0.3">
      <c r="A126" s="2" t="s">
        <v>261</v>
      </c>
      <c r="B126" s="1" t="s">
        <v>262</v>
      </c>
      <c r="C126" s="2">
        <v>19.7135428290417</v>
      </c>
      <c r="D126" s="2">
        <v>22.338180129483899</v>
      </c>
      <c r="E126" s="2">
        <v>15.776586878378399</v>
      </c>
      <c r="F126" s="3">
        <v>-0.48592189145956899</v>
      </c>
      <c r="G126" s="4">
        <v>0.28731592829646402</v>
      </c>
      <c r="H126" s="4">
        <v>0.46517816962284603</v>
      </c>
      <c r="I126" s="5">
        <v>20.1248310632539</v>
      </c>
      <c r="J126" s="5">
        <v>19.658925229371299</v>
      </c>
      <c r="K126" s="5">
        <v>27.230784095826401</v>
      </c>
      <c r="L126" s="5">
        <v>17.258419717685701</v>
      </c>
      <c r="M126" s="5">
        <v>14.294754039071</v>
      </c>
      <c r="O126">
        <f t="shared" si="1"/>
        <v>0.33238067449989872</v>
      </c>
    </row>
    <row r="127" spans="1:15" hidden="1" x14ac:dyDescent="0.3">
      <c r="A127" s="2" t="s">
        <v>263</v>
      </c>
      <c r="B127" s="1" t="s">
        <v>264</v>
      </c>
      <c r="C127" s="2">
        <v>22.607253406794701</v>
      </c>
      <c r="D127" s="2">
        <v>25.861507997944599</v>
      </c>
      <c r="E127" s="2">
        <v>17.725871520069902</v>
      </c>
      <c r="F127" s="3">
        <v>-0.542931701109023</v>
      </c>
      <c r="G127" s="4">
        <v>0.20309043134638299</v>
      </c>
      <c r="H127" s="4">
        <v>0.37510001527437198</v>
      </c>
      <c r="I127" s="5">
        <v>28.749758661791301</v>
      </c>
      <c r="J127" s="5">
        <v>19.658925229371299</v>
      </c>
      <c r="K127" s="5">
        <v>29.175840102671199</v>
      </c>
      <c r="L127" s="5">
        <v>17.258419717685701</v>
      </c>
      <c r="M127" s="5">
        <v>18.193323322454098</v>
      </c>
      <c r="O127">
        <f t="shared" si="1"/>
        <v>0.42585291816445897</v>
      </c>
    </row>
    <row r="128" spans="1:15" hidden="1" x14ac:dyDescent="0.3">
      <c r="A128" s="2" t="s">
        <v>265</v>
      </c>
      <c r="B128" s="1" t="s">
        <v>266</v>
      </c>
      <c r="C128" s="2">
        <v>23.409239064064899</v>
      </c>
      <c r="D128" s="2">
        <v>26.764976395241298</v>
      </c>
      <c r="E128" s="2">
        <v>18.375633067300399</v>
      </c>
      <c r="F128" s="3">
        <v>-0.545945561389098</v>
      </c>
      <c r="G128" s="4">
        <v>0.19121682718590199</v>
      </c>
      <c r="H128" s="4">
        <v>0.365702181993038</v>
      </c>
      <c r="I128" s="5">
        <v>26.833108084338502</v>
      </c>
      <c r="J128" s="5">
        <v>21.368396988447099</v>
      </c>
      <c r="K128" s="5">
        <v>32.093424112938301</v>
      </c>
      <c r="L128" s="5">
        <v>17.258419717685701</v>
      </c>
      <c r="M128" s="5">
        <v>19.4928464169151</v>
      </c>
      <c r="O128">
        <f t="shared" si="1"/>
        <v>0.43687244839942108</v>
      </c>
    </row>
    <row r="129" spans="1:15" hidden="1" x14ac:dyDescent="0.3">
      <c r="A129" s="2" t="s">
        <v>267</v>
      </c>
      <c r="B129" s="1" t="s">
        <v>268</v>
      </c>
      <c r="C129" s="2">
        <v>12.1390629823564</v>
      </c>
      <c r="D129" s="2">
        <v>12.439060691309701</v>
      </c>
      <c r="E129" s="2">
        <v>11.689066418926499</v>
      </c>
      <c r="F129" s="3">
        <v>-0.112866229910539</v>
      </c>
      <c r="G129" s="4">
        <v>0.84350758057928898</v>
      </c>
      <c r="H129" s="4">
        <v>0.91529545977752602</v>
      </c>
      <c r="I129" s="5">
        <v>11.4999034647165</v>
      </c>
      <c r="J129" s="5">
        <v>10.2568305544546</v>
      </c>
      <c r="K129" s="5">
        <v>15.560448054758</v>
      </c>
      <c r="L129" s="5">
        <v>9.0833787987819292</v>
      </c>
      <c r="M129" s="5">
        <v>14.294754039071</v>
      </c>
      <c r="O129">
        <f t="shared" si="1"/>
        <v>3.8438691902606029E-2</v>
      </c>
    </row>
    <row r="130" spans="1:15" hidden="1" x14ac:dyDescent="0.3">
      <c r="A130" s="2" t="s">
        <v>269</v>
      </c>
      <c r="B130" s="1" t="s">
        <v>270</v>
      </c>
      <c r="C130" s="2">
        <v>12.468626626774499</v>
      </c>
      <c r="D130" s="2">
        <v>13.682297939882</v>
      </c>
      <c r="E130" s="2">
        <v>10.648119657113201</v>
      </c>
      <c r="F130" s="3">
        <v>-0.35374880167596301</v>
      </c>
      <c r="G130" s="4">
        <v>0.52774977941896395</v>
      </c>
      <c r="H130" s="4">
        <v>0.67008893154441096</v>
      </c>
      <c r="I130" s="5">
        <v>14.374879330895601</v>
      </c>
      <c r="J130" s="5">
        <v>11.1115664339925</v>
      </c>
      <c r="K130" s="5">
        <v>15.560448054758</v>
      </c>
      <c r="L130" s="5">
        <v>10.900054558538301</v>
      </c>
      <c r="M130" s="5">
        <v>10.396184755687999</v>
      </c>
      <c r="O130">
        <f t="shared" ref="O130:O193" si="2">-LOG10(H130)</f>
        <v>0.17386755563353126</v>
      </c>
    </row>
    <row r="131" spans="1:15" hidden="1" x14ac:dyDescent="0.3">
      <c r="A131" s="2" t="s">
        <v>271</v>
      </c>
      <c r="B131" s="1" t="s">
        <v>272</v>
      </c>
      <c r="C131" s="2">
        <v>13.810282030991401</v>
      </c>
      <c r="D131" s="2">
        <v>15.918390280243599</v>
      </c>
      <c r="E131" s="2">
        <v>10.648119657113201</v>
      </c>
      <c r="F131" s="3">
        <v>-0.57052626984916199</v>
      </c>
      <c r="G131" s="4">
        <v>0.30242229641253798</v>
      </c>
      <c r="H131" s="4">
        <v>0.47105480556874102</v>
      </c>
      <c r="I131" s="5">
        <v>21.0831563519803</v>
      </c>
      <c r="J131" s="5">
        <v>11.1115664339925</v>
      </c>
      <c r="K131" s="5">
        <v>15.560448054758</v>
      </c>
      <c r="L131" s="5">
        <v>10.900054558538301</v>
      </c>
      <c r="M131" s="5">
        <v>10.396184755687999</v>
      </c>
      <c r="O131">
        <f t="shared" si="2"/>
        <v>0.32692856129700015</v>
      </c>
    </row>
    <row r="132" spans="1:15" hidden="1" x14ac:dyDescent="0.3">
      <c r="A132" s="2" t="s">
        <v>273</v>
      </c>
      <c r="B132" s="1" t="s">
        <v>274</v>
      </c>
      <c r="C132" s="2">
        <v>6.8828676744991801</v>
      </c>
      <c r="D132" s="2">
        <v>7.7916778335999703</v>
      </c>
      <c r="E132" s="2">
        <v>5.5196524358479904</v>
      </c>
      <c r="F132" s="3">
        <v>-0.51576087682967298</v>
      </c>
      <c r="G132" s="4">
        <v>0.50716838006861698</v>
      </c>
      <c r="H132" s="4">
        <v>0.65482499705061903</v>
      </c>
      <c r="I132" s="5">
        <v>7.6666023098110001</v>
      </c>
      <c r="J132" s="5">
        <v>5.9831511567651896</v>
      </c>
      <c r="K132" s="5">
        <v>9.7252800342237293</v>
      </c>
      <c r="L132" s="5">
        <v>4.5416893993909602</v>
      </c>
      <c r="M132" s="5">
        <v>6.4976154723050197</v>
      </c>
      <c r="O132">
        <f t="shared" si="2"/>
        <v>0.18387475034449291</v>
      </c>
    </row>
    <row r="133" spans="1:15" hidden="1" x14ac:dyDescent="0.3">
      <c r="A133" s="2" t="s">
        <v>275</v>
      </c>
      <c r="B133" s="1" t="s">
        <v>276</v>
      </c>
      <c r="C133" s="2">
        <v>4.5518779511579899</v>
      </c>
      <c r="D133" s="2">
        <v>4.6426486194777201</v>
      </c>
      <c r="E133" s="2">
        <v>4.4157219486783896</v>
      </c>
      <c r="F133" s="3">
        <v>-9.4056232056273906E-2</v>
      </c>
      <c r="G133" s="4">
        <v>0.91619517909998605</v>
      </c>
      <c r="H133" s="4">
        <v>0.94714771893444505</v>
      </c>
      <c r="I133" s="5">
        <v>4.7916264436318796</v>
      </c>
      <c r="J133" s="5">
        <v>4.2736793976894196</v>
      </c>
      <c r="K133" s="5">
        <v>4.8626400171118602</v>
      </c>
      <c r="L133" s="5">
        <v>3.6333515195127699</v>
      </c>
      <c r="M133" s="5">
        <v>5.19809237784402</v>
      </c>
      <c r="O133">
        <f t="shared" si="2"/>
        <v>2.3582282332428251E-2</v>
      </c>
    </row>
    <row r="134" spans="1:15" hidden="1" x14ac:dyDescent="0.3">
      <c r="A134" s="2" t="s">
        <v>277</v>
      </c>
      <c r="B134" s="1" t="s">
        <v>278</v>
      </c>
      <c r="C134" s="2">
        <v>401.83697323850498</v>
      </c>
      <c r="D134" s="2">
        <v>465.49565070220001</v>
      </c>
      <c r="E134" s="2">
        <v>306.34895704296298</v>
      </c>
      <c r="F134" s="3">
        <v>-0.60492143477773896</v>
      </c>
      <c r="G134" s="4">
        <v>2.6533239606660299E-2</v>
      </c>
      <c r="H134" s="4">
        <v>0.14182203877043001</v>
      </c>
      <c r="I134" s="5">
        <v>464.78776503229199</v>
      </c>
      <c r="J134" s="5">
        <v>444.46265735970002</v>
      </c>
      <c r="K134" s="5">
        <v>487.23652971460899</v>
      </c>
      <c r="L134" s="5">
        <v>285.218094281753</v>
      </c>
      <c r="M134" s="5">
        <v>327.47981980417302</v>
      </c>
      <c r="O134">
        <f t="shared" si="2"/>
        <v>0.84825627569266659</v>
      </c>
    </row>
    <row r="135" spans="1:15" hidden="1" x14ac:dyDescent="0.3">
      <c r="A135" s="2" t="s">
        <v>279</v>
      </c>
      <c r="B135" s="1" t="s">
        <v>280</v>
      </c>
      <c r="C135" s="2">
        <v>280.14059189693398</v>
      </c>
      <c r="D135" s="2">
        <v>315.08015955159499</v>
      </c>
      <c r="E135" s="2">
        <v>227.731240414941</v>
      </c>
      <c r="F135" s="3">
        <v>-0.47207367058928501</v>
      </c>
      <c r="G135" s="4">
        <v>0.104750038380303</v>
      </c>
      <c r="H135" s="4">
        <v>0.264905055738617</v>
      </c>
      <c r="I135" s="5">
        <v>320.08064643460898</v>
      </c>
      <c r="J135" s="5">
        <v>290.61019904288099</v>
      </c>
      <c r="K135" s="5">
        <v>334.54963317729602</v>
      </c>
      <c r="L135" s="5">
        <v>191.65929265429901</v>
      </c>
      <c r="M135" s="5">
        <v>263.80318817558401</v>
      </c>
      <c r="O135">
        <f t="shared" si="2"/>
        <v>0.57690975307147119</v>
      </c>
    </row>
    <row r="136" spans="1:15" hidden="1" x14ac:dyDescent="0.3">
      <c r="A136" s="2" t="s">
        <v>281</v>
      </c>
      <c r="B136" s="1" t="s">
        <v>282</v>
      </c>
      <c r="C136" s="2">
        <v>268.78395081028202</v>
      </c>
      <c r="D136" s="2">
        <v>299.70179762621302</v>
      </c>
      <c r="E136" s="2">
        <v>222.40718058638501</v>
      </c>
      <c r="F136" s="3">
        <v>-0.43418223499866299</v>
      </c>
      <c r="G136" s="4">
        <v>0.14011988564043501</v>
      </c>
      <c r="H136" s="4">
        <v>0.33237740314707998</v>
      </c>
      <c r="I136" s="5">
        <v>297.08083950517602</v>
      </c>
      <c r="J136" s="5">
        <v>282.06284024750198</v>
      </c>
      <c r="K136" s="5">
        <v>319.96171312596101</v>
      </c>
      <c r="L136" s="5">
        <v>186.20926537502999</v>
      </c>
      <c r="M136" s="5">
        <v>258.60509579773998</v>
      </c>
      <c r="O136">
        <f t="shared" si="2"/>
        <v>0.47836850962354149</v>
      </c>
    </row>
    <row r="137" spans="1:15" hidden="1" x14ac:dyDescent="0.3">
      <c r="A137" s="2" t="s">
        <v>283</v>
      </c>
      <c r="B137" s="1" t="s">
        <v>284</v>
      </c>
      <c r="C137" s="2">
        <v>47.551104815323697</v>
      </c>
      <c r="D137" s="2">
        <v>55.482523306437002</v>
      </c>
      <c r="E137" s="2">
        <v>35.653977078653703</v>
      </c>
      <c r="F137" s="3">
        <v>-0.669730986452026</v>
      </c>
      <c r="G137" s="4">
        <v>4.5789898854611703E-2</v>
      </c>
      <c r="H137" s="4">
        <v>0.157434933140575</v>
      </c>
      <c r="I137" s="5">
        <v>68.041095499572606</v>
      </c>
      <c r="J137" s="5">
        <v>41.027322217818501</v>
      </c>
      <c r="K137" s="5">
        <v>57.37915220192</v>
      </c>
      <c r="L137" s="5">
        <v>24.525122756711198</v>
      </c>
      <c r="M137" s="5">
        <v>46.782831400596201</v>
      </c>
      <c r="O137">
        <f t="shared" si="2"/>
        <v>0.80289889594842279</v>
      </c>
    </row>
    <row r="138" spans="1:15" hidden="1" x14ac:dyDescent="0.3">
      <c r="A138" s="2" t="s">
        <v>285</v>
      </c>
      <c r="B138" s="1" t="s">
        <v>286</v>
      </c>
      <c r="C138" s="2">
        <v>46.505805253876503</v>
      </c>
      <c r="D138" s="2">
        <v>55.473054829973002</v>
      </c>
      <c r="E138" s="2">
        <v>33.0549308897317</v>
      </c>
      <c r="F138" s="3">
        <v>-0.77413056435762495</v>
      </c>
      <c r="G138" s="4">
        <v>2.1017764116593E-2</v>
      </c>
      <c r="H138" s="4">
        <v>0.136744468006292</v>
      </c>
      <c r="I138" s="5">
        <v>69.957746077025405</v>
      </c>
      <c r="J138" s="5">
        <v>41.027322217818501</v>
      </c>
      <c r="K138" s="5">
        <v>55.434096195075199</v>
      </c>
      <c r="L138" s="5">
        <v>24.525122756711198</v>
      </c>
      <c r="M138" s="5">
        <v>41.584739022752103</v>
      </c>
      <c r="O138">
        <f t="shared" si="2"/>
        <v>0.86409023401052776</v>
      </c>
    </row>
    <row r="139" spans="1:15" hidden="1" x14ac:dyDescent="0.3">
      <c r="A139" s="2" t="s">
        <v>287</v>
      </c>
      <c r="B139" s="1" t="s">
        <v>288</v>
      </c>
      <c r="C139" s="2">
        <v>45.376532789242503</v>
      </c>
      <c r="D139" s="2">
        <v>53.590934055583098</v>
      </c>
      <c r="E139" s="2">
        <v>33.0549308897317</v>
      </c>
      <c r="F139" s="3">
        <v>-0.72481918941193602</v>
      </c>
      <c r="G139" s="4">
        <v>2.9318606905318401E-2</v>
      </c>
      <c r="H139" s="4">
        <v>0.14182203877043001</v>
      </c>
      <c r="I139" s="5">
        <v>65.166119633393507</v>
      </c>
      <c r="J139" s="5">
        <v>40.172586338280603</v>
      </c>
      <c r="K139" s="5">
        <v>55.434096195075199</v>
      </c>
      <c r="L139" s="5">
        <v>24.525122756711198</v>
      </c>
      <c r="M139" s="5">
        <v>41.584739022752103</v>
      </c>
      <c r="O139">
        <f t="shared" si="2"/>
        <v>0.84825627569266659</v>
      </c>
    </row>
    <row r="140" spans="1:15" hidden="1" x14ac:dyDescent="0.3">
      <c r="A140" s="2" t="s">
        <v>289</v>
      </c>
      <c r="B140" s="1" t="s">
        <v>290</v>
      </c>
      <c r="C140" s="2">
        <v>11.1504819341699</v>
      </c>
      <c r="D140" s="2">
        <v>11.9185644836948</v>
      </c>
      <c r="E140" s="2">
        <v>9.9983581098826697</v>
      </c>
      <c r="F140" s="3">
        <v>-0.24706556361388499</v>
      </c>
      <c r="G140" s="4">
        <v>0.66517082884760204</v>
      </c>
      <c r="H140" s="4">
        <v>0.78417320536767898</v>
      </c>
      <c r="I140" s="5">
        <v>11.4999034647165</v>
      </c>
      <c r="J140" s="5">
        <v>14.530509952144</v>
      </c>
      <c r="K140" s="5">
        <v>9.7252800342237293</v>
      </c>
      <c r="L140" s="5">
        <v>10.900054558538301</v>
      </c>
      <c r="M140" s="5">
        <v>9.0966616612270297</v>
      </c>
      <c r="O140">
        <f t="shared" si="2"/>
        <v>0.10558800131121278</v>
      </c>
    </row>
    <row r="141" spans="1:15" hidden="1" x14ac:dyDescent="0.3">
      <c r="A141" s="2" t="s">
        <v>291</v>
      </c>
      <c r="B141" s="1" t="s">
        <v>292</v>
      </c>
      <c r="C141" s="2">
        <v>288.11461638921901</v>
      </c>
      <c r="D141" s="2">
        <v>339.01389240836897</v>
      </c>
      <c r="E141" s="2">
        <v>211.765702360494</v>
      </c>
      <c r="F141" s="3">
        <v>-0.68287934448225096</v>
      </c>
      <c r="G141" s="4">
        <v>3.7362174381209701E-2</v>
      </c>
      <c r="H141" s="4">
        <v>0.147732408725707</v>
      </c>
      <c r="I141" s="5">
        <v>452.32953627884899</v>
      </c>
      <c r="J141" s="5">
        <v>256.420763861365</v>
      </c>
      <c r="K141" s="5">
        <v>308.29137708489202</v>
      </c>
      <c r="L141" s="5">
        <v>166.225832017709</v>
      </c>
      <c r="M141" s="5">
        <v>257.30557270327898</v>
      </c>
      <c r="O141">
        <f t="shared" si="2"/>
        <v>0.83052422109437007</v>
      </c>
    </row>
    <row r="142" spans="1:15" hidden="1" x14ac:dyDescent="0.3">
      <c r="A142" s="2" t="s">
        <v>293</v>
      </c>
      <c r="B142" s="1" t="s">
        <v>294</v>
      </c>
      <c r="C142" s="2">
        <v>146.78896703146199</v>
      </c>
      <c r="D142" s="2">
        <v>170.931372744566</v>
      </c>
      <c r="E142" s="2">
        <v>110.575358461806</v>
      </c>
      <c r="F142" s="3">
        <v>-0.62943206823016595</v>
      </c>
      <c r="G142" s="4">
        <v>1.30670648774353E-2</v>
      </c>
      <c r="H142" s="4">
        <v>0.135849825739249</v>
      </c>
      <c r="I142" s="5">
        <v>193.58170832272799</v>
      </c>
      <c r="J142" s="5">
        <v>160.69034535312201</v>
      </c>
      <c r="K142" s="5">
        <v>158.52206455784699</v>
      </c>
      <c r="L142" s="5">
        <v>108.092207705505</v>
      </c>
      <c r="M142" s="5">
        <v>113.05850921810701</v>
      </c>
      <c r="O142">
        <f t="shared" si="2"/>
        <v>0.86694091433502019</v>
      </c>
    </row>
    <row r="143" spans="1:15" hidden="1" x14ac:dyDescent="0.3">
      <c r="A143" s="2" t="s">
        <v>295</v>
      </c>
      <c r="B143" s="1" t="s">
        <v>296</v>
      </c>
      <c r="C143" s="2">
        <v>118.03301149204999</v>
      </c>
      <c r="D143" s="2">
        <v>137.593458269613</v>
      </c>
      <c r="E143" s="2">
        <v>88.692341325705598</v>
      </c>
      <c r="F143" s="3">
        <v>-0.633195086601399</v>
      </c>
      <c r="G143" s="4">
        <v>1.04671632471881E-2</v>
      </c>
      <c r="H143" s="4">
        <v>0.135849825739249</v>
      </c>
      <c r="I143" s="5">
        <v>135.12386571041901</v>
      </c>
      <c r="J143" s="5">
        <v>137.612476605599</v>
      </c>
      <c r="K143" s="5">
        <v>140.044032492822</v>
      </c>
      <c r="L143" s="5">
        <v>89.017112228062899</v>
      </c>
      <c r="M143" s="5">
        <v>88.367570423348297</v>
      </c>
      <c r="O143">
        <f t="shared" si="2"/>
        <v>0.86694091433502019</v>
      </c>
    </row>
    <row r="144" spans="1:15" hidden="1" x14ac:dyDescent="0.3">
      <c r="A144" s="2" t="s">
        <v>297</v>
      </c>
      <c r="B144" s="1" t="s">
        <v>298</v>
      </c>
      <c r="C144" s="2">
        <v>156.495135501047</v>
      </c>
      <c r="D144" s="2">
        <v>182.73015977461901</v>
      </c>
      <c r="E144" s="2">
        <v>117.14259909069</v>
      </c>
      <c r="F144" s="3">
        <v>-0.64895940940110497</v>
      </c>
      <c r="G144" s="4">
        <v>1.18487312145206E-2</v>
      </c>
      <c r="H144" s="4">
        <v>0.135849825739249</v>
      </c>
      <c r="I144" s="5">
        <v>195.49835890018099</v>
      </c>
      <c r="J144" s="5">
        <v>171.80191178711499</v>
      </c>
      <c r="K144" s="5">
        <v>180.890208636561</v>
      </c>
      <c r="L144" s="5">
        <v>101.73384254635801</v>
      </c>
      <c r="M144" s="5">
        <v>132.55135563502199</v>
      </c>
      <c r="O144">
        <f t="shared" si="2"/>
        <v>0.86694091433502019</v>
      </c>
    </row>
    <row r="145" spans="1:15" hidden="1" x14ac:dyDescent="0.3">
      <c r="A145" s="2" t="s">
        <v>299</v>
      </c>
      <c r="B145" s="1" t="s">
        <v>300</v>
      </c>
      <c r="C145" s="2">
        <v>70.109980893551906</v>
      </c>
      <c r="D145" s="2">
        <v>73.0839338837187</v>
      </c>
      <c r="E145" s="2">
        <v>65.649051408301702</v>
      </c>
      <c r="F145" s="3">
        <v>-0.163730979263712</v>
      </c>
      <c r="G145" s="4">
        <v>0.54756512610399</v>
      </c>
      <c r="H145" s="4">
        <v>0.68111374907211297</v>
      </c>
      <c r="I145" s="5">
        <v>78.582673675562802</v>
      </c>
      <c r="J145" s="5">
        <v>58.976775688114003</v>
      </c>
      <c r="K145" s="5">
        <v>81.692352287479295</v>
      </c>
      <c r="L145" s="5">
        <v>57.2252864323262</v>
      </c>
      <c r="M145" s="5">
        <v>74.072816384277203</v>
      </c>
      <c r="O145">
        <f t="shared" si="2"/>
        <v>0.16678035289037277</v>
      </c>
    </row>
    <row r="146" spans="1:15" hidden="1" x14ac:dyDescent="0.3">
      <c r="A146" s="2" t="s">
        <v>301</v>
      </c>
      <c r="B146" s="1" t="s">
        <v>302</v>
      </c>
      <c r="C146" s="2">
        <v>11.853107500646299</v>
      </c>
      <c r="D146" s="2">
        <v>13.737154831311701</v>
      </c>
      <c r="E146" s="2">
        <v>9.0270365046481906</v>
      </c>
      <c r="F146" s="3">
        <v>-0.63978726776399497</v>
      </c>
      <c r="G146" s="4">
        <v>0.29455366198246602</v>
      </c>
      <c r="H146" s="4">
        <v>0.46977886402673102</v>
      </c>
      <c r="I146" s="5">
        <v>19.166505774527501</v>
      </c>
      <c r="J146" s="5">
        <v>9.4020946749167305</v>
      </c>
      <c r="K146" s="5">
        <v>12.6428640444908</v>
      </c>
      <c r="L146" s="5">
        <v>6.3583651591473496</v>
      </c>
      <c r="M146" s="5">
        <v>11.695707850149001</v>
      </c>
      <c r="O146">
        <f t="shared" si="2"/>
        <v>0.32810652660279416</v>
      </c>
    </row>
    <row r="147" spans="1:15" hidden="1" x14ac:dyDescent="0.3">
      <c r="A147" s="2" t="s">
        <v>303</v>
      </c>
      <c r="B147" s="1" t="s">
        <v>304</v>
      </c>
      <c r="C147" s="2">
        <v>616.32943762555999</v>
      </c>
      <c r="D147" s="2">
        <v>690.825354479775</v>
      </c>
      <c r="E147" s="2">
        <v>504.58556234423702</v>
      </c>
      <c r="F147" s="3">
        <v>-0.45108479567655801</v>
      </c>
      <c r="G147" s="4">
        <v>4.05166284071471E-2</v>
      </c>
      <c r="H147" s="4">
        <v>0.15191899634008299</v>
      </c>
      <c r="I147" s="5">
        <v>562.53694448238195</v>
      </c>
      <c r="J147" s="5">
        <v>708.57604413690603</v>
      </c>
      <c r="K147" s="5">
        <v>801.36307482003497</v>
      </c>
      <c r="L147" s="5">
        <v>559.53613400496704</v>
      </c>
      <c r="M147" s="5">
        <v>449.634990683507</v>
      </c>
      <c r="O147">
        <f t="shared" si="2"/>
        <v>0.81838791744826045</v>
      </c>
    </row>
    <row r="148" spans="1:15" hidden="1" x14ac:dyDescent="0.3">
      <c r="A148" s="2" t="s">
        <v>305</v>
      </c>
      <c r="B148" s="1" t="s">
        <v>306</v>
      </c>
      <c r="C148" s="2">
        <v>156.40044035656399</v>
      </c>
      <c r="D148" s="2">
        <v>177.98865598418499</v>
      </c>
      <c r="E148" s="2">
        <v>124.01811691513301</v>
      </c>
      <c r="F148" s="3">
        <v>-0.52313321747965102</v>
      </c>
      <c r="G148" s="4">
        <v>7.2668596021099097E-2</v>
      </c>
      <c r="H148" s="4">
        <v>0.21230767576572199</v>
      </c>
      <c r="I148" s="5">
        <v>186.873431301643</v>
      </c>
      <c r="J148" s="5">
        <v>170.09244002803899</v>
      </c>
      <c r="K148" s="5">
        <v>177.00009662287201</v>
      </c>
      <c r="L148" s="5">
        <v>118.083924384165</v>
      </c>
      <c r="M148" s="5">
        <v>129.9523094461</v>
      </c>
      <c r="O148">
        <f t="shared" si="2"/>
        <v>0.67303430407970866</v>
      </c>
    </row>
    <row r="149" spans="1:15" hidden="1" x14ac:dyDescent="0.3">
      <c r="A149" s="2" t="s">
        <v>527</v>
      </c>
      <c r="B149" s="1" t="s">
        <v>528</v>
      </c>
      <c r="C149" s="2">
        <v>298.16283367011999</v>
      </c>
      <c r="D149" s="2">
        <v>361.79665602956402</v>
      </c>
      <c r="E149" s="2">
        <v>202.712100130956</v>
      </c>
      <c r="F149" s="3">
        <v>-0.83703171022099199</v>
      </c>
      <c r="G149" s="4">
        <v>1.77662692487156E-4</v>
      </c>
      <c r="H149" s="4">
        <v>1.61480678860913E-2</v>
      </c>
      <c r="I149" s="5">
        <v>339.24715220913703</v>
      </c>
      <c r="J149" s="5">
        <v>351.29644649007099</v>
      </c>
      <c r="K149" s="5">
        <v>394.84636938948302</v>
      </c>
      <c r="L149" s="5">
        <v>196.20098205369001</v>
      </c>
      <c r="M149" s="5">
        <v>209.22321820822199</v>
      </c>
      <c r="O149">
        <f t="shared" si="2"/>
        <v>1.7918794334942674</v>
      </c>
    </row>
    <row r="150" spans="1:15" hidden="1" x14ac:dyDescent="0.3">
      <c r="A150" s="2" t="s">
        <v>307</v>
      </c>
      <c r="B150" s="1" t="s">
        <v>308</v>
      </c>
      <c r="C150" s="2">
        <v>12.534667416671001</v>
      </c>
      <c r="D150" s="2">
        <v>13.6619708515152</v>
      </c>
      <c r="E150" s="2">
        <v>10.8437122644046</v>
      </c>
      <c r="F150" s="3">
        <v>-0.33925863117047</v>
      </c>
      <c r="G150" s="4">
        <v>0.57037819152224101</v>
      </c>
      <c r="H150" s="4">
        <v>0.700946693196007</v>
      </c>
      <c r="I150" s="5">
        <v>10.5415781759901</v>
      </c>
      <c r="J150" s="5">
        <v>11.966302313530401</v>
      </c>
      <c r="K150" s="5">
        <v>18.478032065025101</v>
      </c>
      <c r="L150" s="5">
        <v>9.9917166786601204</v>
      </c>
      <c r="M150" s="5">
        <v>11.695707850149001</v>
      </c>
      <c r="O150">
        <f t="shared" si="2"/>
        <v>0.15431500875389437</v>
      </c>
    </row>
    <row r="151" spans="1:15" hidden="1" x14ac:dyDescent="0.3">
      <c r="A151" s="2" t="s">
        <v>309</v>
      </c>
      <c r="B151" s="1" t="s">
        <v>310</v>
      </c>
      <c r="C151" s="2">
        <v>96.729340580333101</v>
      </c>
      <c r="D151" s="2">
        <v>106.582612711756</v>
      </c>
      <c r="E151" s="2">
        <v>81.949432383198001</v>
      </c>
      <c r="F151" s="3">
        <v>-0.38872130489822898</v>
      </c>
      <c r="G151" s="4">
        <v>0.18332419604297601</v>
      </c>
      <c r="H151" s="4">
        <v>0.35953932775366798</v>
      </c>
      <c r="I151" s="5">
        <v>100.624155316269</v>
      </c>
      <c r="J151" s="5">
        <v>96.585154387781003</v>
      </c>
      <c r="K151" s="5">
        <v>122.53852843121901</v>
      </c>
      <c r="L151" s="5">
        <v>69.033678870742705</v>
      </c>
      <c r="M151" s="5">
        <v>94.865185895653298</v>
      </c>
      <c r="O151">
        <f t="shared" si="2"/>
        <v>0.44425359793132946</v>
      </c>
    </row>
    <row r="152" spans="1:15" hidden="1" x14ac:dyDescent="0.3">
      <c r="A152" s="2" t="s">
        <v>311</v>
      </c>
      <c r="B152" s="1" t="s">
        <v>312</v>
      </c>
      <c r="C152" s="2">
        <v>16.230660399290599</v>
      </c>
      <c r="D152" s="2">
        <v>15.578621428967899</v>
      </c>
      <c r="E152" s="2">
        <v>17.208718854774499</v>
      </c>
      <c r="F152" s="6">
        <v>0.12572536908690801</v>
      </c>
      <c r="G152" s="4">
        <v>0.80171888930276303</v>
      </c>
      <c r="H152" s="4">
        <v>0.89485692973085695</v>
      </c>
      <c r="I152" s="5">
        <v>16.291529908348402</v>
      </c>
      <c r="J152" s="5">
        <v>11.966302313530401</v>
      </c>
      <c r="K152" s="5">
        <v>18.478032065025101</v>
      </c>
      <c r="L152" s="5">
        <v>13.625068198172899</v>
      </c>
      <c r="M152" s="5">
        <v>20.792369511376101</v>
      </c>
      <c r="O152">
        <f t="shared" si="2"/>
        <v>4.8246394399406013E-2</v>
      </c>
    </row>
    <row r="153" spans="1:15" hidden="1" x14ac:dyDescent="0.3">
      <c r="A153" s="2" t="s">
        <v>313</v>
      </c>
      <c r="B153" s="1" t="s">
        <v>314</v>
      </c>
      <c r="C153" s="2">
        <v>45.093792663871902</v>
      </c>
      <c r="D153" s="2">
        <v>52.947316291533497</v>
      </c>
      <c r="E153" s="2">
        <v>33.3135072223794</v>
      </c>
      <c r="F153" s="3">
        <v>-0.69047674997249797</v>
      </c>
      <c r="G153" s="4">
        <v>3.5205665469572198E-2</v>
      </c>
      <c r="H153" s="4">
        <v>0.147732408725707</v>
      </c>
      <c r="I153" s="5">
        <v>64.207794344667093</v>
      </c>
      <c r="J153" s="5">
        <v>40.172586338280603</v>
      </c>
      <c r="K153" s="5">
        <v>54.461568191652901</v>
      </c>
      <c r="L153" s="5">
        <v>26.341798516467598</v>
      </c>
      <c r="M153" s="5">
        <v>40.285215928291102</v>
      </c>
      <c r="O153">
        <f t="shared" si="2"/>
        <v>0.83052422109437007</v>
      </c>
    </row>
    <row r="154" spans="1:15" hidden="1" x14ac:dyDescent="0.3">
      <c r="A154" s="2" t="s">
        <v>315</v>
      </c>
      <c r="B154" s="1" t="s">
        <v>316</v>
      </c>
      <c r="C154" s="2">
        <v>11.7376963155538</v>
      </c>
      <c r="D154" s="2">
        <v>12.1148846901689</v>
      </c>
      <c r="E154" s="2">
        <v>11.171913753631101</v>
      </c>
      <c r="F154" s="3">
        <v>-0.17313004633674101</v>
      </c>
      <c r="G154" s="4">
        <v>0.77842668409286297</v>
      </c>
      <c r="H154" s="4">
        <v>0.87573001960447105</v>
      </c>
      <c r="I154" s="5">
        <v>11.4999034647165</v>
      </c>
      <c r="J154" s="5">
        <v>10.2568305544546</v>
      </c>
      <c r="K154" s="5">
        <v>14.587920051335599</v>
      </c>
      <c r="L154" s="5">
        <v>5.4500272792691602</v>
      </c>
      <c r="M154" s="5">
        <v>16.893800227993101</v>
      </c>
      <c r="O154">
        <f t="shared" si="2"/>
        <v>5.7629762630896787E-2</v>
      </c>
    </row>
    <row r="155" spans="1:15" hidden="1" x14ac:dyDescent="0.3">
      <c r="A155" s="2" t="s">
        <v>317</v>
      </c>
      <c r="B155" s="1" t="s">
        <v>318</v>
      </c>
      <c r="C155" s="2">
        <v>43.963288349446401</v>
      </c>
      <c r="D155" s="2">
        <v>53.792583694607401</v>
      </c>
      <c r="E155" s="2">
        <v>29.219345331704901</v>
      </c>
      <c r="F155" s="3">
        <v>-0.885541056791602</v>
      </c>
      <c r="G155" s="4">
        <v>1.10200944617816E-2</v>
      </c>
      <c r="H155" s="4">
        <v>0.135849825739249</v>
      </c>
      <c r="I155" s="5">
        <v>66.124444922119906</v>
      </c>
      <c r="J155" s="5">
        <v>42.736793976894198</v>
      </c>
      <c r="K155" s="5">
        <v>52.5165121848081</v>
      </c>
      <c r="L155" s="5">
        <v>27.250136396345798</v>
      </c>
      <c r="M155" s="5">
        <v>31.188554267064099</v>
      </c>
      <c r="O155">
        <f t="shared" si="2"/>
        <v>0.86694091433502019</v>
      </c>
    </row>
    <row r="156" spans="1:15" hidden="1" x14ac:dyDescent="0.3">
      <c r="A156" s="2" t="s">
        <v>319</v>
      </c>
      <c r="B156" s="1" t="s">
        <v>320</v>
      </c>
      <c r="C156" s="2">
        <v>1002.5605852979</v>
      </c>
      <c r="D156" s="2">
        <v>1047.03127383417</v>
      </c>
      <c r="E156" s="2">
        <v>935.854552493504</v>
      </c>
      <c r="F156" s="3">
        <v>-0.16276610327767599</v>
      </c>
      <c r="G156" s="4">
        <v>0.53169450551129804</v>
      </c>
      <c r="H156" s="4">
        <v>0.67047608662576097</v>
      </c>
      <c r="I156" s="5">
        <v>1241.9895741893799</v>
      </c>
      <c r="J156" s="5">
        <v>770.97176334317203</v>
      </c>
      <c r="K156" s="5">
        <v>1128.13248396995</v>
      </c>
      <c r="L156" s="5">
        <v>795.70398277329696</v>
      </c>
      <c r="M156" s="5">
        <v>1076.0051222137099</v>
      </c>
      <c r="O156">
        <f t="shared" si="2"/>
        <v>0.17361670719594458</v>
      </c>
    </row>
    <row r="157" spans="1:15" hidden="1" x14ac:dyDescent="0.3">
      <c r="A157" s="2" t="s">
        <v>321</v>
      </c>
      <c r="B157" s="1" t="s">
        <v>322</v>
      </c>
      <c r="C157" s="2">
        <v>2.9385509265366299</v>
      </c>
      <c r="D157" s="2">
        <v>2.8201189747494602</v>
      </c>
      <c r="E157" s="2">
        <v>3.11619885421739</v>
      </c>
      <c r="F157" s="6">
        <v>0.17710239580797901</v>
      </c>
      <c r="G157" s="4">
        <v>0.86852437221380796</v>
      </c>
      <c r="H157" s="4">
        <v>0.93252090490324702</v>
      </c>
      <c r="I157" s="5">
        <v>3.8333011549055001</v>
      </c>
      <c r="J157" s="5">
        <v>1.70947175907577</v>
      </c>
      <c r="K157" s="5">
        <v>2.9175840102671202</v>
      </c>
      <c r="L157" s="5">
        <v>3.6333515195127699</v>
      </c>
      <c r="M157" s="5">
        <v>2.59904618892201</v>
      </c>
      <c r="O157">
        <f t="shared" si="2"/>
        <v>3.0341423559638717E-2</v>
      </c>
    </row>
    <row r="158" spans="1:15" hidden="1" x14ac:dyDescent="0.3">
      <c r="A158" s="2" t="s">
        <v>323</v>
      </c>
      <c r="B158" s="1" t="s">
        <v>324</v>
      </c>
      <c r="C158" s="2">
        <v>318.08323334771097</v>
      </c>
      <c r="D158" s="2">
        <v>318.97086675960298</v>
      </c>
      <c r="E158" s="2">
        <v>316.75178322987301</v>
      </c>
      <c r="F158" s="3">
        <v>-1.2973384414606499E-2</v>
      </c>
      <c r="G158" s="4">
        <v>0.95807949401519199</v>
      </c>
      <c r="H158" s="4">
        <v>0.97399443577624101</v>
      </c>
      <c r="I158" s="5">
        <v>321.99729701206201</v>
      </c>
      <c r="J158" s="5">
        <v>297.44808607918401</v>
      </c>
      <c r="K158" s="5">
        <v>337.46721718756299</v>
      </c>
      <c r="L158" s="5">
        <v>276.13471548297099</v>
      </c>
      <c r="M158" s="5">
        <v>357.368850976776</v>
      </c>
      <c r="O158">
        <f t="shared" si="2"/>
        <v>1.1443524146617636E-2</v>
      </c>
    </row>
    <row r="159" spans="1:15" hidden="1" x14ac:dyDescent="0.3">
      <c r="A159" s="2" t="s">
        <v>325</v>
      </c>
      <c r="B159" s="1" t="s">
        <v>326</v>
      </c>
      <c r="C159" s="2">
        <v>4214.2324487496098</v>
      </c>
      <c r="D159" s="2">
        <v>4648.2101520918004</v>
      </c>
      <c r="E159" s="2">
        <v>3563.2658937363099</v>
      </c>
      <c r="F159" s="3">
        <v>-0.38377114787056998</v>
      </c>
      <c r="G159" s="4">
        <v>0.24499092753438001</v>
      </c>
      <c r="H159" s="4">
        <v>0.42354363743231799</v>
      </c>
      <c r="I159" s="5">
        <v>5564.0366263453398</v>
      </c>
      <c r="J159" s="5">
        <v>3596.7285810954199</v>
      </c>
      <c r="K159" s="5">
        <v>4783.8652488346497</v>
      </c>
      <c r="L159" s="5">
        <v>2613.2880804095598</v>
      </c>
      <c r="M159" s="5">
        <v>4513.2437070630704</v>
      </c>
      <c r="O159">
        <f t="shared" si="2"/>
        <v>0.37310183794308233</v>
      </c>
    </row>
    <row r="160" spans="1:15" hidden="1" x14ac:dyDescent="0.3">
      <c r="A160" s="2" t="s">
        <v>327</v>
      </c>
      <c r="B160" s="1" t="s">
        <v>328</v>
      </c>
      <c r="C160" s="2">
        <v>1623.7145952595799</v>
      </c>
      <c r="D160" s="2">
        <v>1755.5311010851501</v>
      </c>
      <c r="E160" s="2">
        <v>1425.98983652123</v>
      </c>
      <c r="F160" s="3">
        <v>-0.30076592033212302</v>
      </c>
      <c r="G160" s="4">
        <v>0.275032014394543</v>
      </c>
      <c r="H160" s="4">
        <v>0.45634996965146502</v>
      </c>
      <c r="I160" s="5">
        <v>2042.19119027591</v>
      </c>
      <c r="J160" s="5">
        <v>1400.91210656259</v>
      </c>
      <c r="K160" s="5">
        <v>1823.4900064169501</v>
      </c>
      <c r="L160" s="5">
        <v>1123.6139574093199</v>
      </c>
      <c r="M160" s="5">
        <v>1728.3657156331401</v>
      </c>
      <c r="O160">
        <f t="shared" si="2"/>
        <v>0.34070197401562113</v>
      </c>
    </row>
    <row r="161" spans="1:15" hidden="1" x14ac:dyDescent="0.3">
      <c r="A161" s="2" t="s">
        <v>329</v>
      </c>
      <c r="B161" s="1" t="s">
        <v>330</v>
      </c>
      <c r="C161" s="2">
        <v>724.424821382907</v>
      </c>
      <c r="D161" s="2">
        <v>763.56151255405803</v>
      </c>
      <c r="E161" s="2">
        <v>665.71978462617903</v>
      </c>
      <c r="F161" s="3">
        <v>-0.19906602809190199</v>
      </c>
      <c r="G161" s="4">
        <v>0.42097987795734199</v>
      </c>
      <c r="H161" s="4">
        <v>0.58289521563324298</v>
      </c>
      <c r="I161" s="5">
        <v>896.99247024788701</v>
      </c>
      <c r="J161" s="5">
        <v>564.12568049500396</v>
      </c>
      <c r="K161" s="5">
        <v>829.56638691928401</v>
      </c>
      <c r="L161" s="5">
        <v>568.61951280374899</v>
      </c>
      <c r="M161" s="5">
        <v>762.82005644860897</v>
      </c>
      <c r="O161">
        <f t="shared" si="2"/>
        <v>0.23440950932733712</v>
      </c>
    </row>
    <row r="162" spans="1:15" hidden="1" x14ac:dyDescent="0.3">
      <c r="A162" s="2" t="s">
        <v>331</v>
      </c>
      <c r="B162" s="1" t="s">
        <v>332</v>
      </c>
      <c r="C162" s="2">
        <v>45.045256459176002</v>
      </c>
      <c r="D162" s="2">
        <v>44.514569855556502</v>
      </c>
      <c r="E162" s="2">
        <v>45.841286364605203</v>
      </c>
      <c r="F162" s="6">
        <v>3.8023471764007298E-2</v>
      </c>
      <c r="G162" s="4">
        <v>0.89997864657434101</v>
      </c>
      <c r="H162" s="4">
        <v>0.94562037751397898</v>
      </c>
      <c r="I162" s="5">
        <v>41.207987415234101</v>
      </c>
      <c r="J162" s="5">
        <v>42.736793976894198</v>
      </c>
      <c r="K162" s="5">
        <v>49.598928174541001</v>
      </c>
      <c r="L162" s="5">
        <v>43.600218234153303</v>
      </c>
      <c r="M162" s="5">
        <v>48.082354495057203</v>
      </c>
      <c r="O162">
        <f t="shared" si="2"/>
        <v>2.4283177593825481E-2</v>
      </c>
    </row>
    <row r="163" spans="1:15" hidden="1" x14ac:dyDescent="0.3">
      <c r="A163" s="2" t="s">
        <v>333</v>
      </c>
      <c r="B163" s="1" t="s">
        <v>334</v>
      </c>
      <c r="C163" s="2">
        <v>318.46656346320202</v>
      </c>
      <c r="D163" s="2">
        <v>319.609750285421</v>
      </c>
      <c r="E163" s="2">
        <v>316.75178322987301</v>
      </c>
      <c r="F163" s="3">
        <v>-1.5851757578387301E-2</v>
      </c>
      <c r="G163" s="4">
        <v>0.94880557995263204</v>
      </c>
      <c r="H163" s="4">
        <v>0.96778169155168403</v>
      </c>
      <c r="I163" s="5">
        <v>323.91394758951498</v>
      </c>
      <c r="J163" s="5">
        <v>297.44808607918401</v>
      </c>
      <c r="K163" s="5">
        <v>337.46721718756299</v>
      </c>
      <c r="L163" s="5">
        <v>276.13471548297099</v>
      </c>
      <c r="M163" s="5">
        <v>357.368850976776</v>
      </c>
      <c r="O163">
        <f t="shared" si="2"/>
        <v>1.4222598112170755E-2</v>
      </c>
    </row>
    <row r="164" spans="1:15" hidden="1" x14ac:dyDescent="0.3">
      <c r="A164" s="2" t="s">
        <v>335</v>
      </c>
      <c r="B164" s="1" t="s">
        <v>336</v>
      </c>
      <c r="C164" s="2">
        <v>7.6083888894012404</v>
      </c>
      <c r="D164" s="2">
        <v>6.4902395908048103</v>
      </c>
      <c r="E164" s="2">
        <v>9.2856128372958793</v>
      </c>
      <c r="F164" s="6">
        <v>0.50471869525480795</v>
      </c>
      <c r="G164" s="4">
        <v>0.47472465342026798</v>
      </c>
      <c r="H164" s="4">
        <v>0.63606621972739397</v>
      </c>
      <c r="I164" s="5">
        <v>8.6249275985373792</v>
      </c>
      <c r="J164" s="5">
        <v>5.9831511567651896</v>
      </c>
      <c r="K164" s="5">
        <v>4.8626400171118602</v>
      </c>
      <c r="L164" s="5">
        <v>8.1750409189037399</v>
      </c>
      <c r="M164" s="5">
        <v>10.396184755687999</v>
      </c>
      <c r="O164">
        <f t="shared" si="2"/>
        <v>0.1964976683686753</v>
      </c>
    </row>
    <row r="165" spans="1:15" hidden="1" x14ac:dyDescent="0.3">
      <c r="A165" s="2" t="s">
        <v>337</v>
      </c>
      <c r="B165" s="1" t="s">
        <v>338</v>
      </c>
      <c r="C165" s="2">
        <v>3.11121089732955</v>
      </c>
      <c r="D165" s="2">
        <v>4.1466185441434602</v>
      </c>
      <c r="E165" s="2">
        <v>1.5580994271086901</v>
      </c>
      <c r="F165" s="3">
        <v>-1.3709735315446301</v>
      </c>
      <c r="G165" s="4">
        <v>0.28502992416706202</v>
      </c>
      <c r="H165" s="4">
        <v>0.46517816962284603</v>
      </c>
      <c r="I165" s="5">
        <v>5.7499517323582499</v>
      </c>
      <c r="J165" s="5">
        <v>0.85473587953788499</v>
      </c>
      <c r="K165" s="5">
        <v>5.8351680205342404</v>
      </c>
      <c r="L165" s="5">
        <v>1.8166757597563901</v>
      </c>
      <c r="M165" s="5">
        <v>1.2995230944609999</v>
      </c>
      <c r="O165">
        <f t="shared" si="2"/>
        <v>0.33238067449989872</v>
      </c>
    </row>
    <row r="166" spans="1:15" hidden="1" x14ac:dyDescent="0.3">
      <c r="A166" s="2" t="s">
        <v>339</v>
      </c>
      <c r="B166" s="1" t="s">
        <v>340</v>
      </c>
      <c r="C166" s="2">
        <v>402.575231047008</v>
      </c>
      <c r="D166" s="2">
        <v>473.64358735771799</v>
      </c>
      <c r="E166" s="2">
        <v>295.972696580942</v>
      </c>
      <c r="F166" s="3">
        <v>-0.680630292373817</v>
      </c>
      <c r="G166" s="4">
        <v>1.0189017136265801E-2</v>
      </c>
      <c r="H166" s="4">
        <v>0.135849825739249</v>
      </c>
      <c r="I166" s="5">
        <v>584.578426123089</v>
      </c>
      <c r="J166" s="5">
        <v>353.00591824914602</v>
      </c>
      <c r="K166" s="5">
        <v>483.34641770091901</v>
      </c>
      <c r="L166" s="5">
        <v>257.96795788540697</v>
      </c>
      <c r="M166" s="5">
        <v>333.97743527647799</v>
      </c>
      <c r="O166">
        <f t="shared" si="2"/>
        <v>0.86694091433502019</v>
      </c>
    </row>
    <row r="167" spans="1:15" hidden="1" x14ac:dyDescent="0.3">
      <c r="A167" s="2" t="s">
        <v>341</v>
      </c>
      <c r="B167" s="1" t="s">
        <v>342</v>
      </c>
      <c r="C167" s="2">
        <v>6.8853901288953896</v>
      </c>
      <c r="D167" s="2">
        <v>7.9682661460254502</v>
      </c>
      <c r="E167" s="2">
        <v>5.2610761032002999</v>
      </c>
      <c r="F167" s="3">
        <v>-0.66797010657017797</v>
      </c>
      <c r="G167" s="4">
        <v>0.40913243558889401</v>
      </c>
      <c r="H167" s="4">
        <v>0.57428681325780495</v>
      </c>
      <c r="I167" s="5">
        <v>5.7499517323582499</v>
      </c>
      <c r="J167" s="5">
        <v>9.4020946749167305</v>
      </c>
      <c r="K167" s="5">
        <v>8.7527520308013607</v>
      </c>
      <c r="L167" s="5">
        <v>2.7250136396345801</v>
      </c>
      <c r="M167" s="5">
        <v>7.79713856676603</v>
      </c>
      <c r="O167">
        <f t="shared" si="2"/>
        <v>0.24087115585033239</v>
      </c>
    </row>
    <row r="168" spans="1:15" hidden="1" x14ac:dyDescent="0.3">
      <c r="A168" s="2" t="s">
        <v>343</v>
      </c>
      <c r="B168" s="1" t="s">
        <v>344</v>
      </c>
      <c r="C168" s="2">
        <v>375.15183930023198</v>
      </c>
      <c r="D168" s="2">
        <v>442.955359281163</v>
      </c>
      <c r="E168" s="2">
        <v>273.44655932883398</v>
      </c>
      <c r="F168" s="3">
        <v>-0.699014276017491</v>
      </c>
      <c r="G168" s="4">
        <v>1.04061242540479E-2</v>
      </c>
      <c r="H168" s="4">
        <v>0.135849825739249</v>
      </c>
      <c r="I168" s="5">
        <v>564.45359505983504</v>
      </c>
      <c r="J168" s="5">
        <v>331.63752126069897</v>
      </c>
      <c r="K168" s="5">
        <v>432.774961522956</v>
      </c>
      <c r="L168" s="5">
        <v>229.80948360918299</v>
      </c>
      <c r="M168" s="5">
        <v>317.08363504848501</v>
      </c>
      <c r="O168">
        <f t="shared" si="2"/>
        <v>0.86694091433502019</v>
      </c>
    </row>
    <row r="169" spans="1:15" hidden="1" x14ac:dyDescent="0.3">
      <c r="A169" s="2" t="s">
        <v>345</v>
      </c>
      <c r="B169" s="1" t="s">
        <v>346</v>
      </c>
      <c r="C169" s="2">
        <v>3341.7096439254301</v>
      </c>
      <c r="D169" s="2">
        <v>3530.2703243153201</v>
      </c>
      <c r="E169" s="2">
        <v>3058.8686233406002</v>
      </c>
      <c r="F169" s="3">
        <v>-0.207019575086347</v>
      </c>
      <c r="G169" s="4">
        <v>0.47601034090710198</v>
      </c>
      <c r="H169" s="4">
        <v>0.63606621972739397</v>
      </c>
      <c r="I169" s="5">
        <v>3772.92666171574</v>
      </c>
      <c r="J169" s="5">
        <v>2995.8492577802899</v>
      </c>
      <c r="K169" s="5">
        <v>3822.0350534499298</v>
      </c>
      <c r="L169" s="5">
        <v>2596.0296606918801</v>
      </c>
      <c r="M169" s="5">
        <v>3521.7075859893198</v>
      </c>
      <c r="O169">
        <f t="shared" si="2"/>
        <v>0.1964976683686753</v>
      </c>
    </row>
    <row r="170" spans="1:15" hidden="1" x14ac:dyDescent="0.3">
      <c r="A170" s="2" t="s">
        <v>347</v>
      </c>
      <c r="B170" s="1" t="s">
        <v>348</v>
      </c>
      <c r="C170" s="2">
        <v>659.16669033466599</v>
      </c>
      <c r="D170" s="2">
        <v>696.17932226227299</v>
      </c>
      <c r="E170" s="2">
        <v>603.64774244325599</v>
      </c>
      <c r="F170" s="3">
        <v>-0.207945171483293</v>
      </c>
      <c r="G170" s="4">
        <v>0.35868530611336102</v>
      </c>
      <c r="H170" s="4">
        <v>0.52265573176518398</v>
      </c>
      <c r="I170" s="5">
        <v>768.57688155855305</v>
      </c>
      <c r="J170" s="5">
        <v>605.15300271282194</v>
      </c>
      <c r="K170" s="5">
        <v>714.80808251544397</v>
      </c>
      <c r="L170" s="5">
        <v>506.852536972032</v>
      </c>
      <c r="M170" s="5">
        <v>700.44294791448101</v>
      </c>
      <c r="O170">
        <f t="shared" si="2"/>
        <v>0.281784282500807</v>
      </c>
    </row>
    <row r="171" spans="1:15" hidden="1" x14ac:dyDescent="0.3">
      <c r="A171" s="2" t="s">
        <v>349</v>
      </c>
      <c r="B171" s="1" t="s">
        <v>350</v>
      </c>
      <c r="C171" s="2">
        <v>3285.7367795841101</v>
      </c>
      <c r="D171" s="2">
        <v>3463.3881428505601</v>
      </c>
      <c r="E171" s="2">
        <v>3019.25973468443</v>
      </c>
      <c r="F171" s="3">
        <v>-0.198231622798899</v>
      </c>
      <c r="G171" s="4">
        <v>0.49687329276387499</v>
      </c>
      <c r="H171" s="4">
        <v>0.64699245781168402</v>
      </c>
      <c r="I171" s="5">
        <v>3681.8857592867298</v>
      </c>
      <c r="J171" s="5">
        <v>2951.4029920443199</v>
      </c>
      <c r="K171" s="5">
        <v>3756.8756772206302</v>
      </c>
      <c r="L171" s="5">
        <v>2559.69614549675</v>
      </c>
      <c r="M171" s="5">
        <v>3478.82332387211</v>
      </c>
      <c r="O171">
        <f t="shared" si="2"/>
        <v>0.18910078200496108</v>
      </c>
    </row>
    <row r="172" spans="1:15" hidden="1" x14ac:dyDescent="0.3">
      <c r="A172" s="2" t="s">
        <v>351</v>
      </c>
      <c r="B172" s="1" t="s">
        <v>352</v>
      </c>
      <c r="C172" s="2">
        <v>607.437134392335</v>
      </c>
      <c r="D172" s="2">
        <v>630.78447149088902</v>
      </c>
      <c r="E172" s="2">
        <v>572.41612874450402</v>
      </c>
      <c r="F172" s="3">
        <v>-0.14225052652349199</v>
      </c>
      <c r="G172" s="4">
        <v>0.54530967074311998</v>
      </c>
      <c r="H172" s="4">
        <v>0.68108064998936702</v>
      </c>
      <c r="I172" s="5">
        <v>704.36908721388602</v>
      </c>
      <c r="J172" s="5">
        <v>532.50045295210202</v>
      </c>
      <c r="K172" s="5">
        <v>655.48387430667901</v>
      </c>
      <c r="L172" s="5">
        <v>476.87738693605098</v>
      </c>
      <c r="M172" s="5">
        <v>667.95487055295598</v>
      </c>
      <c r="O172">
        <f t="shared" si="2"/>
        <v>0.16680145817315087</v>
      </c>
    </row>
    <row r="173" spans="1:15" x14ac:dyDescent="0.3">
      <c r="A173" s="2" t="s">
        <v>529</v>
      </c>
      <c r="B173" s="1" t="s">
        <v>530</v>
      </c>
      <c r="C173" s="2">
        <v>78.046333485445203</v>
      </c>
      <c r="D173" s="2">
        <v>97.653272368529599</v>
      </c>
      <c r="E173" s="2">
        <v>48.635925160818601</v>
      </c>
      <c r="F173" s="3">
        <v>-1.0197013740096901</v>
      </c>
      <c r="G173" s="4">
        <v>2.0023937429202099E-4</v>
      </c>
      <c r="H173" s="4">
        <v>1.61480678860913E-2</v>
      </c>
      <c r="I173" s="5">
        <v>102.54080589372199</v>
      </c>
      <c r="J173" s="5">
        <v>93.166210869629396</v>
      </c>
      <c r="K173" s="5">
        <v>97.252800342237293</v>
      </c>
      <c r="L173" s="5">
        <v>42.691880354275099</v>
      </c>
      <c r="M173" s="5">
        <v>54.579969967362203</v>
      </c>
      <c r="O173">
        <f t="shared" si="2"/>
        <v>1.7918794334942674</v>
      </c>
    </row>
    <row r="174" spans="1:15" hidden="1" x14ac:dyDescent="0.3">
      <c r="A174" s="2" t="s">
        <v>353</v>
      </c>
      <c r="B174" s="1" t="s">
        <v>354</v>
      </c>
      <c r="C174" s="2">
        <v>507.981476708993</v>
      </c>
      <c r="D174" s="2">
        <v>539.57959010170498</v>
      </c>
      <c r="E174" s="2">
        <v>460.58430661992497</v>
      </c>
      <c r="F174" s="3">
        <v>-0.230776581974381</v>
      </c>
      <c r="G174" s="4">
        <v>0.31059775312114601</v>
      </c>
      <c r="H174" s="4">
        <v>0.47247360676064099</v>
      </c>
      <c r="I174" s="5">
        <v>589.37005256672103</v>
      </c>
      <c r="J174" s="5">
        <v>483.78050781844303</v>
      </c>
      <c r="K174" s="5">
        <v>545.58820991995105</v>
      </c>
      <c r="L174" s="5">
        <v>398.76032926652698</v>
      </c>
      <c r="M174" s="5">
        <v>522.40828397332405</v>
      </c>
      <c r="O174">
        <f t="shared" si="2"/>
        <v>0.32562244696077874</v>
      </c>
    </row>
    <row r="175" spans="1:15" hidden="1" x14ac:dyDescent="0.3">
      <c r="A175" s="2" t="s">
        <v>355</v>
      </c>
      <c r="B175" s="1" t="s">
        <v>356</v>
      </c>
      <c r="C175" s="2">
        <v>210.59677191968899</v>
      </c>
      <c r="D175" s="2">
        <v>239.39930921764699</v>
      </c>
      <c r="E175" s="2">
        <v>167.392965972751</v>
      </c>
      <c r="F175" s="3">
        <v>-0.51765409059384404</v>
      </c>
      <c r="G175" s="4">
        <v>4.1977691857904301E-2</v>
      </c>
      <c r="H175" s="4">
        <v>0.15191899634008299</v>
      </c>
      <c r="I175" s="5">
        <v>281.74763488555402</v>
      </c>
      <c r="J175" s="5">
        <v>199.153459932327</v>
      </c>
      <c r="K175" s="5">
        <v>237.29683283505901</v>
      </c>
      <c r="L175" s="5">
        <v>158.050791098806</v>
      </c>
      <c r="M175" s="5">
        <v>176.73514084669699</v>
      </c>
      <c r="O175">
        <f t="shared" si="2"/>
        <v>0.81838791744826045</v>
      </c>
    </row>
    <row r="176" spans="1:15" hidden="1" x14ac:dyDescent="0.3">
      <c r="A176" s="2" t="s">
        <v>357</v>
      </c>
      <c r="B176" s="1" t="s">
        <v>358</v>
      </c>
      <c r="C176" s="2">
        <v>286.31385176205902</v>
      </c>
      <c r="D176" s="2">
        <v>324.07825814064</v>
      </c>
      <c r="E176" s="2">
        <v>229.66724219418799</v>
      </c>
      <c r="F176" s="3">
        <v>-0.49912932681072603</v>
      </c>
      <c r="G176" s="4">
        <v>4.9421861364671797E-2</v>
      </c>
      <c r="H176" s="4">
        <v>0.16803432863988399</v>
      </c>
      <c r="I176" s="5">
        <v>399.62164539889898</v>
      </c>
      <c r="J176" s="5">
        <v>283.77231200657798</v>
      </c>
      <c r="K176" s="5">
        <v>288.84081701644499</v>
      </c>
      <c r="L176" s="5">
        <v>209.82605025186299</v>
      </c>
      <c r="M176" s="5">
        <v>249.50843413651299</v>
      </c>
      <c r="O176">
        <f t="shared" si="2"/>
        <v>0.77460198484630516</v>
      </c>
    </row>
    <row r="177" spans="1:15" hidden="1" x14ac:dyDescent="0.3">
      <c r="A177" s="2" t="s">
        <v>359</v>
      </c>
      <c r="B177" s="1" t="s">
        <v>360</v>
      </c>
      <c r="C177" s="2">
        <v>216.47299197833399</v>
      </c>
      <c r="D177" s="2">
        <v>245.47125187458599</v>
      </c>
      <c r="E177" s="2">
        <v>172.97560213395499</v>
      </c>
      <c r="F177" s="3">
        <v>-0.50603042049771496</v>
      </c>
      <c r="G177" s="4">
        <v>4.3218712730304601E-2</v>
      </c>
      <c r="H177" s="4">
        <v>0.15213466921263599</v>
      </c>
      <c r="I177" s="5">
        <v>285.58093604046002</v>
      </c>
      <c r="J177" s="5">
        <v>207.70081872770601</v>
      </c>
      <c r="K177" s="5">
        <v>243.13200085559299</v>
      </c>
      <c r="L177" s="5">
        <v>165.31749413783101</v>
      </c>
      <c r="M177" s="5">
        <v>180.63371013008</v>
      </c>
      <c r="O177">
        <f t="shared" si="2"/>
        <v>0.81777180546036687</v>
      </c>
    </row>
    <row r="178" spans="1:15" hidden="1" x14ac:dyDescent="0.3">
      <c r="A178" s="2" t="s">
        <v>361</v>
      </c>
      <c r="B178" s="1" t="s">
        <v>362</v>
      </c>
      <c r="C178" s="2">
        <v>207.18325210415099</v>
      </c>
      <c r="D178" s="2">
        <v>235.87598134918599</v>
      </c>
      <c r="E178" s="2">
        <v>164.144158236599</v>
      </c>
      <c r="F178" s="3">
        <v>-0.52382866107011405</v>
      </c>
      <c r="G178" s="4">
        <v>3.5474808480655297E-2</v>
      </c>
      <c r="H178" s="4">
        <v>0.147732408725707</v>
      </c>
      <c r="I178" s="5">
        <v>273.12270728701702</v>
      </c>
      <c r="J178" s="5">
        <v>199.153459932327</v>
      </c>
      <c r="K178" s="5">
        <v>235.35177682821401</v>
      </c>
      <c r="L178" s="5">
        <v>158.050791098806</v>
      </c>
      <c r="M178" s="5">
        <v>170.23752537439199</v>
      </c>
      <c r="O178">
        <f t="shared" si="2"/>
        <v>0.83052422109437007</v>
      </c>
    </row>
    <row r="179" spans="1:15" hidden="1" x14ac:dyDescent="0.3">
      <c r="A179" s="2" t="s">
        <v>363</v>
      </c>
      <c r="B179" s="1" t="s">
        <v>364</v>
      </c>
      <c r="C179" s="2">
        <v>492.19955108970902</v>
      </c>
      <c r="D179" s="2">
        <v>517.85563166504505</v>
      </c>
      <c r="E179" s="2">
        <v>453.715430226705</v>
      </c>
      <c r="F179" s="3">
        <v>-0.193577947864185</v>
      </c>
      <c r="G179" s="4">
        <v>0.42023250938004297</v>
      </c>
      <c r="H179" s="4">
        <v>0.58289521563324298</v>
      </c>
      <c r="I179" s="5">
        <v>575.95349852455195</v>
      </c>
      <c r="J179" s="5">
        <v>435.91529856432101</v>
      </c>
      <c r="K179" s="5">
        <v>541.69809790626198</v>
      </c>
      <c r="L179" s="5">
        <v>373.326868629937</v>
      </c>
      <c r="M179" s="5">
        <v>534.10399182347305</v>
      </c>
      <c r="O179">
        <f t="shared" si="2"/>
        <v>0.23440950932733712</v>
      </c>
    </row>
    <row r="180" spans="1:15" hidden="1" x14ac:dyDescent="0.3">
      <c r="A180" s="2" t="s">
        <v>365</v>
      </c>
      <c r="B180" s="1" t="s">
        <v>366</v>
      </c>
      <c r="C180" s="2">
        <v>79.313419182673499</v>
      </c>
      <c r="D180" s="2">
        <v>91.324823181136097</v>
      </c>
      <c r="E180" s="2">
        <v>61.296313184979603</v>
      </c>
      <c r="F180" s="3">
        <v>-0.58244254711485499</v>
      </c>
      <c r="G180" s="4">
        <v>2.7547780394192901E-2</v>
      </c>
      <c r="H180" s="4">
        <v>0.14182203877043001</v>
      </c>
      <c r="I180" s="5">
        <v>92.957553006458397</v>
      </c>
      <c r="J180" s="5">
        <v>83.764116194712699</v>
      </c>
      <c r="K180" s="5">
        <v>97.252800342237293</v>
      </c>
      <c r="L180" s="5">
        <v>56.316948552447997</v>
      </c>
      <c r="M180" s="5">
        <v>66.275677817511195</v>
      </c>
      <c r="O180">
        <f t="shared" si="2"/>
        <v>0.84825627569266659</v>
      </c>
    </row>
    <row r="181" spans="1:15" hidden="1" x14ac:dyDescent="0.3">
      <c r="A181" s="2" t="s">
        <v>367</v>
      </c>
      <c r="B181" s="1" t="s">
        <v>368</v>
      </c>
      <c r="C181" s="2">
        <v>1240.2749616098499</v>
      </c>
      <c r="D181" s="2">
        <v>1232.5246349334</v>
      </c>
      <c r="E181" s="2">
        <v>1251.90045162453</v>
      </c>
      <c r="F181" s="6">
        <v>2.1117598380181499E-2</v>
      </c>
      <c r="G181" s="4">
        <v>0.940922377722065</v>
      </c>
      <c r="H181" s="4">
        <v>0.96618203886896603</v>
      </c>
      <c r="I181" s="5">
        <v>1166.2818763800001</v>
      </c>
      <c r="J181" s="5">
        <v>1194.06602371442</v>
      </c>
      <c r="K181" s="5">
        <v>1337.22600470576</v>
      </c>
      <c r="L181" s="5">
        <v>881.99608136172503</v>
      </c>
      <c r="M181" s="5">
        <v>1621.80482188733</v>
      </c>
      <c r="O181">
        <f t="shared" si="2"/>
        <v>1.4941040222093197E-2</v>
      </c>
    </row>
    <row r="182" spans="1:15" hidden="1" x14ac:dyDescent="0.3">
      <c r="A182" s="2" t="s">
        <v>369</v>
      </c>
      <c r="B182" s="1" t="s">
        <v>370</v>
      </c>
      <c r="C182" s="2">
        <v>1225.94736585992</v>
      </c>
      <c r="D182" s="2">
        <v>1213.7969842903101</v>
      </c>
      <c r="E182" s="2">
        <v>1244.1729382143401</v>
      </c>
      <c r="F182" s="6">
        <v>3.4269611309378598E-2</v>
      </c>
      <c r="G182" s="4">
        <v>0.904644500939767</v>
      </c>
      <c r="H182" s="4">
        <v>0.94562037751397898</v>
      </c>
      <c r="I182" s="5">
        <v>1147.1153706054699</v>
      </c>
      <c r="J182" s="5">
        <v>1180.39024964182</v>
      </c>
      <c r="K182" s="5">
        <v>1313.8853326236299</v>
      </c>
      <c r="L182" s="5">
        <v>875.63771620257796</v>
      </c>
      <c r="M182" s="5">
        <v>1612.7081602261101</v>
      </c>
      <c r="O182">
        <f t="shared" si="2"/>
        <v>2.4283177593825481E-2</v>
      </c>
    </row>
    <row r="183" spans="1:15" hidden="1" x14ac:dyDescent="0.3">
      <c r="A183" s="2" t="s">
        <v>371</v>
      </c>
      <c r="B183" s="1" t="s">
        <v>372</v>
      </c>
      <c r="C183" s="2">
        <v>1198.4119485481599</v>
      </c>
      <c r="D183" s="2">
        <v>1185.48353159828</v>
      </c>
      <c r="E183" s="2">
        <v>1217.8045739729801</v>
      </c>
      <c r="F183" s="6">
        <v>3.7401016516717303E-2</v>
      </c>
      <c r="G183" s="4">
        <v>0.89631807559474796</v>
      </c>
      <c r="H183" s="4">
        <v>0.94562037751397898</v>
      </c>
      <c r="I183" s="5">
        <v>1113.57398550005</v>
      </c>
      <c r="J183" s="5">
        <v>1158.16711677383</v>
      </c>
      <c r="K183" s="5">
        <v>1284.7094925209501</v>
      </c>
      <c r="L183" s="5">
        <v>859.28763436477004</v>
      </c>
      <c r="M183" s="5">
        <v>1576.3215135812</v>
      </c>
      <c r="O183">
        <f t="shared" si="2"/>
        <v>2.4283177593825481E-2</v>
      </c>
    </row>
    <row r="184" spans="1:15" hidden="1" x14ac:dyDescent="0.3">
      <c r="A184" s="2" t="s">
        <v>373</v>
      </c>
      <c r="B184" s="1" t="s">
        <v>374</v>
      </c>
      <c r="C184" s="2">
        <v>1197.5043335865801</v>
      </c>
      <c r="D184" s="2">
        <v>1184.8791778755201</v>
      </c>
      <c r="E184" s="2">
        <v>1216.44206715317</v>
      </c>
      <c r="F184" s="6">
        <v>3.6505149703157103E-2</v>
      </c>
      <c r="G184" s="4">
        <v>0.89850080691679601</v>
      </c>
      <c r="H184" s="4">
        <v>0.94562037751397898</v>
      </c>
      <c r="I184" s="5">
        <v>1112.6156602113199</v>
      </c>
      <c r="J184" s="5">
        <v>1157.3123808943001</v>
      </c>
      <c r="K184" s="5">
        <v>1284.7094925209501</v>
      </c>
      <c r="L184" s="5">
        <v>856.56262072513596</v>
      </c>
      <c r="M184" s="5">
        <v>1576.3215135812</v>
      </c>
      <c r="O184">
        <f t="shared" si="2"/>
        <v>2.4283177593825481E-2</v>
      </c>
    </row>
    <row r="185" spans="1:15" hidden="1" x14ac:dyDescent="0.3">
      <c r="A185" s="2" t="s">
        <v>375</v>
      </c>
      <c r="B185" s="1" t="s">
        <v>376</v>
      </c>
      <c r="C185" s="2">
        <v>5.2823786745866599</v>
      </c>
      <c r="D185" s="2">
        <v>6.2933241900125099</v>
      </c>
      <c r="E185" s="2">
        <v>3.7659604014478898</v>
      </c>
      <c r="F185" s="3">
        <v>-0.735249015892388</v>
      </c>
      <c r="G185" s="4">
        <v>0.42035308892349799</v>
      </c>
      <c r="H185" s="4">
        <v>0.58289521563324298</v>
      </c>
      <c r="I185" s="5">
        <v>6.7082770210846299</v>
      </c>
      <c r="J185" s="5">
        <v>3.41894351815154</v>
      </c>
      <c r="K185" s="5">
        <v>8.7527520308013607</v>
      </c>
      <c r="L185" s="5">
        <v>3.6333515195127699</v>
      </c>
      <c r="M185" s="5">
        <v>3.8985692833830101</v>
      </c>
      <c r="O185">
        <f t="shared" si="2"/>
        <v>0.23440950932733712</v>
      </c>
    </row>
    <row r="186" spans="1:15" hidden="1" x14ac:dyDescent="0.3">
      <c r="A186" s="2" t="s">
        <v>377</v>
      </c>
      <c r="B186" s="1" t="s">
        <v>378</v>
      </c>
      <c r="C186" s="2">
        <v>761.34482332801997</v>
      </c>
      <c r="D186" s="2">
        <v>865.26509341135795</v>
      </c>
      <c r="E186" s="2">
        <v>605.464418203013</v>
      </c>
      <c r="F186" s="3">
        <v>-0.51721590972300102</v>
      </c>
      <c r="G186" s="4">
        <v>2.21762303158776E-2</v>
      </c>
      <c r="H186" s="4">
        <v>0.136744468006292</v>
      </c>
      <c r="I186" s="5">
        <v>977.49179450090298</v>
      </c>
      <c r="J186" s="5">
        <v>719.68761057089898</v>
      </c>
      <c r="K186" s="5">
        <v>898.615875162272</v>
      </c>
      <c r="L186" s="5">
        <v>510.48588849154402</v>
      </c>
      <c r="M186" s="5">
        <v>700.44294791448101</v>
      </c>
      <c r="O186">
        <f t="shared" si="2"/>
        <v>0.86409023401052776</v>
      </c>
    </row>
    <row r="187" spans="1:15" hidden="1" x14ac:dyDescent="0.3">
      <c r="A187" s="2" t="s">
        <v>379</v>
      </c>
      <c r="B187" s="1" t="s">
        <v>380</v>
      </c>
      <c r="C187" s="2">
        <v>683.85598988414597</v>
      </c>
      <c r="D187" s="2">
        <v>777.72162774048297</v>
      </c>
      <c r="E187" s="2">
        <v>543.05753309964098</v>
      </c>
      <c r="F187" s="3">
        <v>-0.52051913495688695</v>
      </c>
      <c r="G187" s="4">
        <v>1.8202100834343801E-2</v>
      </c>
      <c r="H187" s="4">
        <v>0.135849825739249</v>
      </c>
      <c r="I187" s="5">
        <v>849.07620581156903</v>
      </c>
      <c r="J187" s="5">
        <v>663.27504252139795</v>
      </c>
      <c r="K187" s="5">
        <v>820.81363488848297</v>
      </c>
      <c r="L187" s="5">
        <v>462.34398085800001</v>
      </c>
      <c r="M187" s="5">
        <v>623.77108534128195</v>
      </c>
      <c r="O187">
        <f t="shared" si="2"/>
        <v>0.86694091433502019</v>
      </c>
    </row>
    <row r="188" spans="1:15" hidden="1" x14ac:dyDescent="0.3">
      <c r="A188" s="2" t="s">
        <v>381</v>
      </c>
      <c r="B188" s="1" t="s">
        <v>382</v>
      </c>
      <c r="C188" s="2">
        <v>672.85040095521299</v>
      </c>
      <c r="D188" s="2">
        <v>762.58358430110195</v>
      </c>
      <c r="E188" s="2">
        <v>538.25062593637995</v>
      </c>
      <c r="F188" s="3">
        <v>-0.50489754865522696</v>
      </c>
      <c r="G188" s="4">
        <v>2.2674075717013801E-2</v>
      </c>
      <c r="H188" s="4">
        <v>0.136744468006292</v>
      </c>
      <c r="I188" s="5">
        <v>825.11807359340901</v>
      </c>
      <c r="J188" s="5">
        <v>649.59926844879203</v>
      </c>
      <c r="K188" s="5">
        <v>813.03341086110402</v>
      </c>
      <c r="L188" s="5">
        <v>460.52730509824403</v>
      </c>
      <c r="M188" s="5">
        <v>615.97394677451598</v>
      </c>
      <c r="O188">
        <f t="shared" si="2"/>
        <v>0.86409023401052776</v>
      </c>
    </row>
    <row r="189" spans="1:15" hidden="1" x14ac:dyDescent="0.3">
      <c r="A189" s="2" t="s">
        <v>383</v>
      </c>
      <c r="B189" s="1" t="s">
        <v>384</v>
      </c>
      <c r="C189" s="2">
        <v>664.68347476709596</v>
      </c>
      <c r="D189" s="2">
        <v>753.60213597491997</v>
      </c>
      <c r="E189" s="2">
        <v>531.305482955358</v>
      </c>
      <c r="F189" s="3">
        <v>-0.50670780764104795</v>
      </c>
      <c r="G189" s="4">
        <v>2.23012751731663E-2</v>
      </c>
      <c r="H189" s="4">
        <v>0.136744468006292</v>
      </c>
      <c r="I189" s="5">
        <v>811.70151955124004</v>
      </c>
      <c r="J189" s="5">
        <v>641.90664553295096</v>
      </c>
      <c r="K189" s="5">
        <v>807.19824284056904</v>
      </c>
      <c r="L189" s="5">
        <v>450.53558841958397</v>
      </c>
      <c r="M189" s="5">
        <v>612.07537749113305</v>
      </c>
      <c r="O189">
        <f t="shared" si="2"/>
        <v>0.86409023401052776</v>
      </c>
    </row>
    <row r="190" spans="1:15" hidden="1" x14ac:dyDescent="0.3">
      <c r="A190" s="2" t="s">
        <v>385</v>
      </c>
      <c r="B190" s="1" t="s">
        <v>386</v>
      </c>
      <c r="C190" s="2">
        <v>494.463029096306</v>
      </c>
      <c r="D190" s="2">
        <v>567.95561394107301</v>
      </c>
      <c r="E190" s="2">
        <v>384.22415182915398</v>
      </c>
      <c r="F190" s="3">
        <v>-0.56694013135124299</v>
      </c>
      <c r="G190" s="4">
        <v>1.3044163319352599E-2</v>
      </c>
      <c r="H190" s="4">
        <v>0.135849825739249</v>
      </c>
      <c r="I190" s="5">
        <v>645.91124460157698</v>
      </c>
      <c r="J190" s="5">
        <v>488.05418721613199</v>
      </c>
      <c r="K190" s="5">
        <v>569.90141000551</v>
      </c>
      <c r="L190" s="5">
        <v>327.90997463602798</v>
      </c>
      <c r="M190" s="5">
        <v>440.53832902227998</v>
      </c>
      <c r="O190">
        <f t="shared" si="2"/>
        <v>0.86694091433502019</v>
      </c>
    </row>
    <row r="191" spans="1:15" hidden="1" x14ac:dyDescent="0.3">
      <c r="A191" s="2" t="s">
        <v>387</v>
      </c>
      <c r="B191" s="1" t="s">
        <v>388</v>
      </c>
      <c r="C191" s="2">
        <v>449.984466003389</v>
      </c>
      <c r="D191" s="2">
        <v>523.69599614222102</v>
      </c>
      <c r="E191" s="2">
        <v>339.41717079514001</v>
      </c>
      <c r="F191" s="3">
        <v>-0.628385175953738</v>
      </c>
      <c r="G191" s="4">
        <v>1.0921382833974499E-2</v>
      </c>
      <c r="H191" s="4">
        <v>0.135849825739249</v>
      </c>
      <c r="I191" s="5">
        <v>634.41134113686098</v>
      </c>
      <c r="J191" s="5">
        <v>415.40163745541201</v>
      </c>
      <c r="K191" s="5">
        <v>521.27500983439199</v>
      </c>
      <c r="L191" s="5">
        <v>291.57645944090001</v>
      </c>
      <c r="M191" s="5">
        <v>387.25788214937899</v>
      </c>
      <c r="O191">
        <f t="shared" si="2"/>
        <v>0.86694091433502019</v>
      </c>
    </row>
    <row r="192" spans="1:15" hidden="1" x14ac:dyDescent="0.3">
      <c r="A192" s="2" t="s">
        <v>389</v>
      </c>
      <c r="B192" s="1" t="s">
        <v>390</v>
      </c>
      <c r="C192" s="2">
        <v>679.43787046966099</v>
      </c>
      <c r="D192" s="2">
        <v>765.64402176185195</v>
      </c>
      <c r="E192" s="2">
        <v>550.12864353137502</v>
      </c>
      <c r="F192" s="3">
        <v>-0.47891088825401501</v>
      </c>
      <c r="G192" s="4">
        <v>2.9245097989151401E-2</v>
      </c>
      <c r="H192" s="4">
        <v>0.14182203877043001</v>
      </c>
      <c r="I192" s="5">
        <v>827.99304945958795</v>
      </c>
      <c r="J192" s="5">
        <v>646.18032493064095</v>
      </c>
      <c r="K192" s="5">
        <v>822.75869089532705</v>
      </c>
      <c r="L192" s="5">
        <v>477.78572481592897</v>
      </c>
      <c r="M192" s="5">
        <v>622.47156224682101</v>
      </c>
      <c r="O192">
        <f t="shared" si="2"/>
        <v>0.84825627569266659</v>
      </c>
    </row>
    <row r="193" spans="1:15" hidden="1" x14ac:dyDescent="0.3">
      <c r="A193" s="2" t="s">
        <v>391</v>
      </c>
      <c r="B193" s="1" t="s">
        <v>392</v>
      </c>
      <c r="C193" s="2">
        <v>745.37275307610901</v>
      </c>
      <c r="D193" s="2">
        <v>828.62440686337595</v>
      </c>
      <c r="E193" s="2">
        <v>620.49527239520796</v>
      </c>
      <c r="F193" s="3">
        <v>-0.41996607455173102</v>
      </c>
      <c r="G193" s="4">
        <v>0.176988985837189</v>
      </c>
      <c r="H193" s="4">
        <v>0.35953932775366798</v>
      </c>
      <c r="I193" s="5">
        <v>1061.8244199088199</v>
      </c>
      <c r="J193" s="5">
        <v>583.78460572437496</v>
      </c>
      <c r="K193" s="5">
        <v>840.26419495693006</v>
      </c>
      <c r="L193" s="5">
        <v>392.401964107379</v>
      </c>
      <c r="M193" s="5">
        <v>848.58858068303596</v>
      </c>
      <c r="O193">
        <f t="shared" si="2"/>
        <v>0.44425359793132946</v>
      </c>
    </row>
    <row r="194" spans="1:15" hidden="1" x14ac:dyDescent="0.3">
      <c r="A194" s="2" t="s">
        <v>393</v>
      </c>
      <c r="B194" s="1" t="s">
        <v>394</v>
      </c>
      <c r="C194" s="2">
        <v>133.19805894152699</v>
      </c>
      <c r="D194" s="2">
        <v>153.212733875315</v>
      </c>
      <c r="E194" s="2">
        <v>103.176046540846</v>
      </c>
      <c r="F194" s="3">
        <v>-0.574222734055994</v>
      </c>
      <c r="G194" s="4">
        <v>2.2790744667715301E-2</v>
      </c>
      <c r="H194" s="4">
        <v>0.136744468006292</v>
      </c>
      <c r="I194" s="5">
        <v>159.08199792857801</v>
      </c>
      <c r="J194" s="5">
        <v>147.86930716005401</v>
      </c>
      <c r="K194" s="5">
        <v>152.686896537313</v>
      </c>
      <c r="L194" s="5">
        <v>97.192153146966604</v>
      </c>
      <c r="M194" s="5">
        <v>109.15993993472399</v>
      </c>
      <c r="O194">
        <f t="shared" ref="O194:O257" si="3">-LOG10(H194)</f>
        <v>0.86409023401052776</v>
      </c>
    </row>
    <row r="195" spans="1:15" hidden="1" x14ac:dyDescent="0.3">
      <c r="A195" s="2" t="s">
        <v>395</v>
      </c>
      <c r="B195" s="1" t="s">
        <v>396</v>
      </c>
      <c r="C195" s="2">
        <v>146.73176415601699</v>
      </c>
      <c r="D195" s="2">
        <v>169.662478975076</v>
      </c>
      <c r="E195" s="2">
        <v>112.335691927429</v>
      </c>
      <c r="F195" s="3">
        <v>-0.601273603857439</v>
      </c>
      <c r="G195" s="4">
        <v>1.7505698978907101E-2</v>
      </c>
      <c r="H195" s="4">
        <v>0.135849825739249</v>
      </c>
      <c r="I195" s="5">
        <v>185.91510601291699</v>
      </c>
      <c r="J195" s="5">
        <v>153.852458316819</v>
      </c>
      <c r="K195" s="5">
        <v>169.219872595493</v>
      </c>
      <c r="L195" s="5">
        <v>99.9171667866012</v>
      </c>
      <c r="M195" s="5">
        <v>124.754217068256</v>
      </c>
      <c r="O195">
        <f t="shared" si="3"/>
        <v>0.86694091433502019</v>
      </c>
    </row>
    <row r="196" spans="1:15" hidden="1" x14ac:dyDescent="0.3">
      <c r="A196" s="2" t="s">
        <v>397</v>
      </c>
      <c r="B196" s="1" t="s">
        <v>398</v>
      </c>
      <c r="C196" s="2">
        <v>131.973743118275</v>
      </c>
      <c r="D196" s="2">
        <v>152.03855623286799</v>
      </c>
      <c r="E196" s="2">
        <v>101.876523446384</v>
      </c>
      <c r="F196" s="3">
        <v>-0.58049682471277297</v>
      </c>
      <c r="G196" s="4">
        <v>2.1082746395118999E-2</v>
      </c>
      <c r="H196" s="4">
        <v>0.136744468006292</v>
      </c>
      <c r="I196" s="5">
        <v>158.123672639852</v>
      </c>
      <c r="J196" s="5">
        <v>145.30509952144001</v>
      </c>
      <c r="K196" s="5">
        <v>152.686896537313</v>
      </c>
      <c r="L196" s="5">
        <v>97.192153146966604</v>
      </c>
      <c r="M196" s="5">
        <v>106.56089374580201</v>
      </c>
      <c r="O196">
        <f t="shared" si="3"/>
        <v>0.86409023401052776</v>
      </c>
    </row>
    <row r="197" spans="1:15" hidden="1" x14ac:dyDescent="0.3">
      <c r="A197" s="2" t="s">
        <v>399</v>
      </c>
      <c r="B197" s="1" t="s">
        <v>400</v>
      </c>
      <c r="C197" s="2">
        <v>121.96497585538501</v>
      </c>
      <c r="D197" s="2">
        <v>141.41729094805501</v>
      </c>
      <c r="E197" s="2">
        <v>92.786503216379998</v>
      </c>
      <c r="F197" s="3">
        <v>-0.61157387990557199</v>
      </c>
      <c r="G197" s="4">
        <v>1.69303216539902E-2</v>
      </c>
      <c r="H197" s="4">
        <v>0.135849825739249</v>
      </c>
      <c r="I197" s="5">
        <v>148.54041975258801</v>
      </c>
      <c r="J197" s="5">
        <v>137.612476605599</v>
      </c>
      <c r="K197" s="5">
        <v>138.098976485977</v>
      </c>
      <c r="L197" s="5">
        <v>88.108774348184696</v>
      </c>
      <c r="M197" s="5">
        <v>97.464232084575301</v>
      </c>
      <c r="O197">
        <f t="shared" si="3"/>
        <v>0.86694091433502019</v>
      </c>
    </row>
    <row r="198" spans="1:15" hidden="1" x14ac:dyDescent="0.3">
      <c r="A198" s="2" t="s">
        <v>401</v>
      </c>
      <c r="B198" s="1" t="s">
        <v>402</v>
      </c>
      <c r="C198" s="2">
        <v>211.20248814698601</v>
      </c>
      <c r="D198" s="2">
        <v>243.69741933912499</v>
      </c>
      <c r="E198" s="2">
        <v>162.46009135877699</v>
      </c>
      <c r="F198" s="3">
        <v>-0.58869488290822103</v>
      </c>
      <c r="G198" s="4">
        <v>1.6503206377169601E-2</v>
      </c>
      <c r="H198" s="4">
        <v>0.135849825739249</v>
      </c>
      <c r="I198" s="5">
        <v>247.247924491405</v>
      </c>
      <c r="J198" s="5">
        <v>250.43761270460001</v>
      </c>
      <c r="K198" s="5">
        <v>233.40672082136899</v>
      </c>
      <c r="L198" s="5">
        <v>150.78408805978</v>
      </c>
      <c r="M198" s="5">
        <v>174.136094657775</v>
      </c>
      <c r="O198">
        <f t="shared" si="3"/>
        <v>0.86694091433502019</v>
      </c>
    </row>
    <row r="199" spans="1:15" hidden="1" x14ac:dyDescent="0.3">
      <c r="A199" s="2" t="s">
        <v>403</v>
      </c>
      <c r="B199" s="1" t="s">
        <v>404</v>
      </c>
      <c r="C199" s="2">
        <v>208.16870463306199</v>
      </c>
      <c r="D199" s="2">
        <v>240.41580009210401</v>
      </c>
      <c r="E199" s="2">
        <v>159.79806144449901</v>
      </c>
      <c r="F199" s="3">
        <v>-0.59310735479714705</v>
      </c>
      <c r="G199" s="4">
        <v>1.47181199505323E-2</v>
      </c>
      <c r="H199" s="4">
        <v>0.135849825739249</v>
      </c>
      <c r="I199" s="5">
        <v>245.331273913952</v>
      </c>
      <c r="J199" s="5">
        <v>244.454461547835</v>
      </c>
      <c r="K199" s="5">
        <v>231.46166481452499</v>
      </c>
      <c r="L199" s="5">
        <v>148.05907442014501</v>
      </c>
      <c r="M199" s="5">
        <v>171.53704846885299</v>
      </c>
      <c r="O199">
        <f t="shared" si="3"/>
        <v>0.86694091433502019</v>
      </c>
    </row>
    <row r="200" spans="1:15" hidden="1" x14ac:dyDescent="0.3">
      <c r="A200" s="2" t="s">
        <v>405</v>
      </c>
      <c r="B200" s="1" t="s">
        <v>406</v>
      </c>
      <c r="C200" s="2">
        <v>204.16231196910601</v>
      </c>
      <c r="D200" s="2">
        <v>236.42150347490801</v>
      </c>
      <c r="E200" s="2">
        <v>155.773524710403</v>
      </c>
      <c r="F200" s="3">
        <v>-0.60644353290863995</v>
      </c>
      <c r="G200" s="4">
        <v>1.21016247972154E-2</v>
      </c>
      <c r="H200" s="4">
        <v>0.135849825739249</v>
      </c>
      <c r="I200" s="5">
        <v>240.53964747032001</v>
      </c>
      <c r="J200" s="5">
        <v>240.180782150146</v>
      </c>
      <c r="K200" s="5">
        <v>228.54408080425799</v>
      </c>
      <c r="L200" s="5">
        <v>142.60904714087599</v>
      </c>
      <c r="M200" s="5">
        <v>168.938002279931</v>
      </c>
      <c r="O200">
        <f t="shared" si="3"/>
        <v>0.86694091433502019</v>
      </c>
    </row>
    <row r="201" spans="1:15" hidden="1" x14ac:dyDescent="0.3">
      <c r="A201" s="2" t="s">
        <v>407</v>
      </c>
      <c r="B201" s="1" t="s">
        <v>408</v>
      </c>
      <c r="C201" s="2">
        <v>331.97871108543001</v>
      </c>
      <c r="D201" s="2">
        <v>382.19855182084302</v>
      </c>
      <c r="E201" s="2">
        <v>256.64894998231</v>
      </c>
      <c r="F201" s="3">
        <v>-0.58085472325424004</v>
      </c>
      <c r="G201" s="4">
        <v>3.6387561486107597E-2</v>
      </c>
      <c r="H201" s="4">
        <v>0.147732408725707</v>
      </c>
      <c r="I201" s="5">
        <v>438.91298223668002</v>
      </c>
      <c r="J201" s="5">
        <v>341.03961593561598</v>
      </c>
      <c r="K201" s="5">
        <v>366.64305729023499</v>
      </c>
      <c r="L201" s="5">
        <v>187.117603254908</v>
      </c>
      <c r="M201" s="5">
        <v>326.18029670971202</v>
      </c>
      <c r="O201">
        <f t="shared" si="3"/>
        <v>0.83052422109437007</v>
      </c>
    </row>
    <row r="202" spans="1:15" hidden="1" x14ac:dyDescent="0.3">
      <c r="A202" s="2" t="s">
        <v>409</v>
      </c>
      <c r="B202" s="1" t="s">
        <v>410</v>
      </c>
      <c r="C202" s="2">
        <v>190.15739621418101</v>
      </c>
      <c r="D202" s="2">
        <v>223.88719823313201</v>
      </c>
      <c r="E202" s="2">
        <v>139.562693185754</v>
      </c>
      <c r="F202" s="3">
        <v>-0.69109761083007604</v>
      </c>
      <c r="G202" s="4">
        <v>3.2676065686694601E-2</v>
      </c>
      <c r="H202" s="4">
        <v>0.14197349192588299</v>
      </c>
      <c r="I202" s="5">
        <v>281.74763488555402</v>
      </c>
      <c r="J202" s="5">
        <v>176.93032706434201</v>
      </c>
      <c r="K202" s="5">
        <v>212.9836327495</v>
      </c>
      <c r="L202" s="5">
        <v>97.192153146966604</v>
      </c>
      <c r="M202" s="5">
        <v>181.933233224541</v>
      </c>
      <c r="O202">
        <f t="shared" si="3"/>
        <v>0.84779273579291536</v>
      </c>
    </row>
    <row r="203" spans="1:15" hidden="1" x14ac:dyDescent="0.3">
      <c r="A203" s="2" t="s">
        <v>411</v>
      </c>
      <c r="B203" s="1" t="s">
        <v>412</v>
      </c>
      <c r="C203" s="2">
        <v>280.22807341001902</v>
      </c>
      <c r="D203" s="2">
        <v>313.73634427391698</v>
      </c>
      <c r="E203" s="2">
        <v>229.965667114171</v>
      </c>
      <c r="F203" s="3">
        <v>-0.45538838945147597</v>
      </c>
      <c r="G203" s="4">
        <v>0.12546970597234999</v>
      </c>
      <c r="H203" s="4">
        <v>0.30231283486251298</v>
      </c>
      <c r="I203" s="5">
        <v>359.37198327239099</v>
      </c>
      <c r="J203" s="5">
        <v>280.35336848842599</v>
      </c>
      <c r="K203" s="5">
        <v>301.48368106093602</v>
      </c>
      <c r="L203" s="5">
        <v>157.14245321892699</v>
      </c>
      <c r="M203" s="5">
        <v>302.78888100941401</v>
      </c>
      <c r="O203">
        <f t="shared" si="3"/>
        <v>0.51954341421272965</v>
      </c>
    </row>
    <row r="204" spans="1:15" hidden="1" x14ac:dyDescent="0.3">
      <c r="A204" s="2" t="s">
        <v>413</v>
      </c>
      <c r="B204" s="1" t="s">
        <v>414</v>
      </c>
      <c r="C204" s="2">
        <v>248.23448099039999</v>
      </c>
      <c r="D204" s="2">
        <v>293.01887981182699</v>
      </c>
      <c r="E204" s="2">
        <v>181.05788275825901</v>
      </c>
      <c r="F204" s="3">
        <v>-0.70129262010836002</v>
      </c>
      <c r="G204" s="4">
        <v>2.67021345748026E-2</v>
      </c>
      <c r="H204" s="4">
        <v>0.14182203877043001</v>
      </c>
      <c r="I204" s="5">
        <v>370.87188673710699</v>
      </c>
      <c r="J204" s="5">
        <v>229.069215716153</v>
      </c>
      <c r="K204" s="5">
        <v>279.11553698222099</v>
      </c>
      <c r="L204" s="5">
        <v>130.80065470246001</v>
      </c>
      <c r="M204" s="5">
        <v>231.31511081405901</v>
      </c>
      <c r="O204">
        <f t="shared" si="3"/>
        <v>0.84825627569266659</v>
      </c>
    </row>
    <row r="205" spans="1:15" hidden="1" x14ac:dyDescent="0.3">
      <c r="A205" s="2" t="s">
        <v>415</v>
      </c>
      <c r="B205" s="1" t="s">
        <v>416</v>
      </c>
      <c r="C205" s="2">
        <v>211.697617543067</v>
      </c>
      <c r="D205" s="2">
        <v>247.70952929150701</v>
      </c>
      <c r="E205" s="2">
        <v>157.67974992040601</v>
      </c>
      <c r="F205" s="3">
        <v>-0.65975310830526002</v>
      </c>
      <c r="G205" s="4">
        <v>3.63895069611197E-2</v>
      </c>
      <c r="H205" s="4">
        <v>0.147732408725707</v>
      </c>
      <c r="I205" s="5">
        <v>305.70576710371398</v>
      </c>
      <c r="J205" s="5">
        <v>199.153459932327</v>
      </c>
      <c r="K205" s="5">
        <v>238.26936083848099</v>
      </c>
      <c r="L205" s="5">
        <v>112.63389710489599</v>
      </c>
      <c r="M205" s="5">
        <v>202.72560273591699</v>
      </c>
      <c r="O205">
        <f t="shared" si="3"/>
        <v>0.83052422109437007</v>
      </c>
    </row>
    <row r="206" spans="1:15" hidden="1" x14ac:dyDescent="0.3">
      <c r="A206" s="2" t="s">
        <v>417</v>
      </c>
      <c r="B206" s="1" t="s">
        <v>418</v>
      </c>
      <c r="C206" s="2">
        <v>210.51463499593399</v>
      </c>
      <c r="D206" s="2">
        <v>245.17432227660399</v>
      </c>
      <c r="E206" s="2">
        <v>158.52510407492801</v>
      </c>
      <c r="F206" s="3">
        <v>-0.63741953104361404</v>
      </c>
      <c r="G206" s="4">
        <v>4.3751146701673002E-2</v>
      </c>
      <c r="H206" s="4">
        <v>0.15213466921263599</v>
      </c>
      <c r="I206" s="5">
        <v>301.87246594880799</v>
      </c>
      <c r="J206" s="5">
        <v>198.298724052789</v>
      </c>
      <c r="K206" s="5">
        <v>235.35177682821401</v>
      </c>
      <c r="L206" s="5">
        <v>111.725559225018</v>
      </c>
      <c r="M206" s="5">
        <v>205.32464892483901</v>
      </c>
      <c r="O206">
        <f t="shared" si="3"/>
        <v>0.81777180546036687</v>
      </c>
    </row>
    <row r="207" spans="1:15" hidden="1" x14ac:dyDescent="0.3">
      <c r="A207" s="2" t="s">
        <v>419</v>
      </c>
      <c r="B207" s="1" t="s">
        <v>420</v>
      </c>
      <c r="C207" s="2">
        <v>39.452047464611098</v>
      </c>
      <c r="D207" s="2">
        <v>45.104720863615199</v>
      </c>
      <c r="E207" s="2">
        <v>30.973037366105</v>
      </c>
      <c r="F207" s="3">
        <v>-0.55378133553626696</v>
      </c>
      <c r="G207" s="4">
        <v>8.9949438622739603E-2</v>
      </c>
      <c r="H207" s="4">
        <v>0.24357989573945399</v>
      </c>
      <c r="I207" s="5">
        <v>45.041288570139599</v>
      </c>
      <c r="J207" s="5">
        <v>43.591529856432103</v>
      </c>
      <c r="K207" s="5">
        <v>46.681344164273902</v>
      </c>
      <c r="L207" s="5">
        <v>28.158474276223998</v>
      </c>
      <c r="M207" s="5">
        <v>33.787600455986102</v>
      </c>
      <c r="O207">
        <f t="shared" si="3"/>
        <v>0.61335855975725984</v>
      </c>
    </row>
    <row r="208" spans="1:15" hidden="1" x14ac:dyDescent="0.3">
      <c r="A208" s="2" t="s">
        <v>421</v>
      </c>
      <c r="B208" s="1" t="s">
        <v>422</v>
      </c>
      <c r="C208" s="2">
        <v>255.109897736812</v>
      </c>
      <c r="D208" s="2">
        <v>283.05570095757503</v>
      </c>
      <c r="E208" s="2">
        <v>213.191192905668</v>
      </c>
      <c r="F208" s="3">
        <v>-0.413658672674941</v>
      </c>
      <c r="G208" s="4">
        <v>0.16958376458612301</v>
      </c>
      <c r="H208" s="4">
        <v>0.35953932775366798</v>
      </c>
      <c r="I208" s="5">
        <v>244.372948625226</v>
      </c>
      <c r="J208" s="5">
        <v>276.07968909073702</v>
      </c>
      <c r="K208" s="5">
        <v>328.714465156762</v>
      </c>
      <c r="L208" s="5">
        <v>171.67585929697799</v>
      </c>
      <c r="M208" s="5">
        <v>254.70652651435699</v>
      </c>
      <c r="O208">
        <f t="shared" si="3"/>
        <v>0.44425359793132946</v>
      </c>
    </row>
    <row r="209" spans="1:15" hidden="1" x14ac:dyDescent="0.3">
      <c r="A209" s="2" t="s">
        <v>423</v>
      </c>
      <c r="B209" s="1" t="s">
        <v>424</v>
      </c>
      <c r="C209" s="2">
        <v>126.63617850823699</v>
      </c>
      <c r="D209" s="2">
        <v>144.78690675412901</v>
      </c>
      <c r="E209" s="2">
        <v>99.410086139397606</v>
      </c>
      <c r="F209" s="3">
        <v>-0.54659122140039795</v>
      </c>
      <c r="G209" s="4">
        <v>3.07185761058817E-2</v>
      </c>
      <c r="H209" s="4">
        <v>0.14182203877043001</v>
      </c>
      <c r="I209" s="5">
        <v>148.54041975258801</v>
      </c>
      <c r="J209" s="5">
        <v>141.88615600328899</v>
      </c>
      <c r="K209" s="5">
        <v>143.93414450651099</v>
      </c>
      <c r="L209" s="5">
        <v>93.558801627453903</v>
      </c>
      <c r="M209" s="5">
        <v>105.261370651341</v>
      </c>
      <c r="O209">
        <f t="shared" si="3"/>
        <v>0.84825627569266659</v>
      </c>
    </row>
    <row r="210" spans="1:15" hidden="1" x14ac:dyDescent="0.3">
      <c r="A210" s="2" t="s">
        <v>425</v>
      </c>
      <c r="B210" s="1" t="s">
        <v>426</v>
      </c>
      <c r="C210" s="2">
        <v>129.03079773004299</v>
      </c>
      <c r="D210" s="2">
        <v>148.34476442565301</v>
      </c>
      <c r="E210" s="2">
        <v>100.059847686628</v>
      </c>
      <c r="F210" s="3">
        <v>-0.572333157686433</v>
      </c>
      <c r="G210" s="4">
        <v>2.4113204620345899E-2</v>
      </c>
      <c r="H210" s="4">
        <v>0.14182203877043001</v>
      </c>
      <c r="I210" s="5">
        <v>158.123672639852</v>
      </c>
      <c r="J210" s="5">
        <v>141.03142012375099</v>
      </c>
      <c r="K210" s="5">
        <v>145.87920051335601</v>
      </c>
      <c r="L210" s="5">
        <v>93.558801627453903</v>
      </c>
      <c r="M210" s="5">
        <v>106.56089374580201</v>
      </c>
      <c r="O210">
        <f t="shared" si="3"/>
        <v>0.84825627569266659</v>
      </c>
    </row>
    <row r="211" spans="1:15" hidden="1" x14ac:dyDescent="0.3">
      <c r="A211" s="2" t="s">
        <v>427</v>
      </c>
      <c r="B211" s="1" t="s">
        <v>428</v>
      </c>
      <c r="C211" s="2">
        <v>60.284360703727003</v>
      </c>
      <c r="D211" s="2">
        <v>67.053240597831007</v>
      </c>
      <c r="E211" s="2">
        <v>50.131040862570998</v>
      </c>
      <c r="F211" s="3">
        <v>-0.43408601721095802</v>
      </c>
      <c r="G211" s="4">
        <v>0.150343823341935</v>
      </c>
      <c r="H211" s="4">
        <v>0.34852431774721399</v>
      </c>
      <c r="I211" s="5">
        <v>84.332625407921</v>
      </c>
      <c r="J211" s="5">
        <v>55.557832169962502</v>
      </c>
      <c r="K211" s="5">
        <v>61.269264215609503</v>
      </c>
      <c r="L211" s="5">
        <v>41.783542474396903</v>
      </c>
      <c r="M211" s="5">
        <v>58.4785392507452</v>
      </c>
      <c r="O211">
        <f t="shared" si="3"/>
        <v>0.45776691428052607</v>
      </c>
    </row>
    <row r="212" spans="1:15" hidden="1" x14ac:dyDescent="0.3">
      <c r="A212" s="2" t="s">
        <v>429</v>
      </c>
      <c r="B212" s="1" t="s">
        <v>430</v>
      </c>
      <c r="C212" s="2">
        <v>178.03652060839701</v>
      </c>
      <c r="D212" s="2">
        <v>208.855124980212</v>
      </c>
      <c r="E212" s="2">
        <v>131.808614050676</v>
      </c>
      <c r="F212" s="3">
        <v>-0.66544331471719498</v>
      </c>
      <c r="G212" s="4">
        <v>1.00756798982413E-2</v>
      </c>
      <c r="H212" s="4">
        <v>0.135849825739249</v>
      </c>
      <c r="I212" s="5">
        <v>268.331080843385</v>
      </c>
      <c r="J212" s="5">
        <v>188.04189349833501</v>
      </c>
      <c r="K212" s="5">
        <v>170.19240059891499</v>
      </c>
      <c r="L212" s="5">
        <v>127.16730318294699</v>
      </c>
      <c r="M212" s="5">
        <v>136.449924918405</v>
      </c>
      <c r="O212">
        <f t="shared" si="3"/>
        <v>0.86694091433502019</v>
      </c>
    </row>
    <row r="213" spans="1:15" hidden="1" x14ac:dyDescent="0.3">
      <c r="A213" s="2" t="s">
        <v>431</v>
      </c>
      <c r="B213" s="1" t="s">
        <v>432</v>
      </c>
      <c r="C213" s="2">
        <v>49.872592381237197</v>
      </c>
      <c r="D213" s="2">
        <v>55.112759143528102</v>
      </c>
      <c r="E213" s="2">
        <v>42.012342237801001</v>
      </c>
      <c r="F213" s="3">
        <v>-0.40616471319425401</v>
      </c>
      <c r="G213" s="4">
        <v>0.179051414462613</v>
      </c>
      <c r="H213" s="4">
        <v>0.35953932775366798</v>
      </c>
      <c r="I213" s="5">
        <v>57.499517323582502</v>
      </c>
      <c r="J213" s="5">
        <v>57.267303929038299</v>
      </c>
      <c r="K213" s="5">
        <v>50.571456177963398</v>
      </c>
      <c r="L213" s="5">
        <v>37.241853075005899</v>
      </c>
      <c r="M213" s="5">
        <v>46.782831400596201</v>
      </c>
      <c r="O213">
        <f t="shared" si="3"/>
        <v>0.44425359793132946</v>
      </c>
    </row>
    <row r="214" spans="1:15" hidden="1" x14ac:dyDescent="0.3">
      <c r="A214" s="2" t="s">
        <v>433</v>
      </c>
      <c r="B214" s="1" t="s">
        <v>434</v>
      </c>
      <c r="C214" s="2">
        <v>71.527072725409795</v>
      </c>
      <c r="D214" s="2">
        <v>80.727824281800807</v>
      </c>
      <c r="E214" s="2">
        <v>57.7259453908231</v>
      </c>
      <c r="F214" s="3">
        <v>-0.49521918628787798</v>
      </c>
      <c r="G214" s="4">
        <v>7.1537259080839494E-2</v>
      </c>
      <c r="H214" s="4">
        <v>0.21230767576572199</v>
      </c>
      <c r="I214" s="5">
        <v>80.499324253015502</v>
      </c>
      <c r="J214" s="5">
        <v>82.909380315174801</v>
      </c>
      <c r="K214" s="5">
        <v>78.774768277212203</v>
      </c>
      <c r="L214" s="5">
        <v>51.775259153057</v>
      </c>
      <c r="M214" s="5">
        <v>63.676631628589199</v>
      </c>
      <c r="O214">
        <f t="shared" si="3"/>
        <v>0.67303430407970866</v>
      </c>
    </row>
    <row r="215" spans="1:15" hidden="1" x14ac:dyDescent="0.3">
      <c r="A215" s="2" t="s">
        <v>435</v>
      </c>
      <c r="B215" s="1" t="s">
        <v>436</v>
      </c>
      <c r="C215" s="2">
        <v>39.910240163502102</v>
      </c>
      <c r="D215" s="2">
        <v>41.238280041085702</v>
      </c>
      <c r="E215" s="2">
        <v>37.918180347126601</v>
      </c>
      <c r="F215" s="3">
        <v>-0.12164594928944999</v>
      </c>
      <c r="G215" s="4">
        <v>0.71869329921062297</v>
      </c>
      <c r="H215" s="4">
        <v>0.83938988381087998</v>
      </c>
      <c r="I215" s="5">
        <v>40.249662126507801</v>
      </c>
      <c r="J215" s="5">
        <v>43.591529856432103</v>
      </c>
      <c r="K215" s="5">
        <v>39.8736481403173</v>
      </c>
      <c r="L215" s="5">
        <v>38.150190954884103</v>
      </c>
      <c r="M215" s="5">
        <v>37.686169739369099</v>
      </c>
      <c r="O215">
        <f t="shared" si="3"/>
        <v>7.6036269138809065E-2</v>
      </c>
    </row>
    <row r="216" spans="1:15" hidden="1" x14ac:dyDescent="0.3">
      <c r="A216" s="2" t="s">
        <v>437</v>
      </c>
      <c r="B216" s="1" t="s">
        <v>438</v>
      </c>
      <c r="C216" s="2">
        <v>81.622893457164693</v>
      </c>
      <c r="D216" s="2">
        <v>92.490922482557593</v>
      </c>
      <c r="E216" s="2">
        <v>65.320849919075201</v>
      </c>
      <c r="F216" s="3">
        <v>-0.50636481228726005</v>
      </c>
      <c r="G216" s="4">
        <v>5.0080063850996101E-2</v>
      </c>
      <c r="H216" s="4">
        <v>0.168401093828624</v>
      </c>
      <c r="I216" s="5">
        <v>103.49913118244901</v>
      </c>
      <c r="J216" s="5">
        <v>85.473587953788495</v>
      </c>
      <c r="K216" s="5">
        <v>88.500048311435904</v>
      </c>
      <c r="L216" s="5">
        <v>61.766975831717097</v>
      </c>
      <c r="M216" s="5">
        <v>68.874724006433198</v>
      </c>
      <c r="O216">
        <f t="shared" si="3"/>
        <v>0.77365509192073534</v>
      </c>
    </row>
    <row r="217" spans="1:15" hidden="1" x14ac:dyDescent="0.3">
      <c r="A217" s="2" t="s">
        <v>439</v>
      </c>
      <c r="B217" s="1" t="s">
        <v>440</v>
      </c>
      <c r="C217" s="2">
        <v>41.772484675706401</v>
      </c>
      <c r="D217" s="2">
        <v>47.369813827686897</v>
      </c>
      <c r="E217" s="2">
        <v>33.376490947735597</v>
      </c>
      <c r="F217" s="3">
        <v>-0.52336846746219101</v>
      </c>
      <c r="G217" s="4">
        <v>0.106359190530203</v>
      </c>
      <c r="H217" s="4">
        <v>0.26676977296919802</v>
      </c>
      <c r="I217" s="5">
        <v>47.916264436318798</v>
      </c>
      <c r="J217" s="5">
        <v>50.429416892735198</v>
      </c>
      <c r="K217" s="5">
        <v>43.763760154006803</v>
      </c>
      <c r="L217" s="5">
        <v>29.066812156102198</v>
      </c>
      <c r="M217" s="5">
        <v>37.686169739369099</v>
      </c>
      <c r="O217">
        <f t="shared" si="3"/>
        <v>0.57386338081385513</v>
      </c>
    </row>
    <row r="218" spans="1:15" hidden="1" x14ac:dyDescent="0.3">
      <c r="A218" s="2" t="s">
        <v>441</v>
      </c>
      <c r="B218" s="1" t="s">
        <v>442</v>
      </c>
      <c r="C218" s="2">
        <v>99.129118954702506</v>
      </c>
      <c r="D218" s="2">
        <v>109.627488684775</v>
      </c>
      <c r="E218" s="2">
        <v>83.381564359594094</v>
      </c>
      <c r="F218" s="3">
        <v>-0.41096996964858901</v>
      </c>
      <c r="G218" s="4">
        <v>0.12214007002117799</v>
      </c>
      <c r="H218" s="4">
        <v>0.29880122430200201</v>
      </c>
      <c r="I218" s="5">
        <v>124.582287534429</v>
      </c>
      <c r="J218" s="5">
        <v>98.2946261468567</v>
      </c>
      <c r="K218" s="5">
        <v>106.005552373039</v>
      </c>
      <c r="L218" s="5">
        <v>65.400327351229905</v>
      </c>
      <c r="M218" s="5">
        <v>101.362801367958</v>
      </c>
      <c r="O218">
        <f t="shared" si="3"/>
        <v>0.52461762738369921</v>
      </c>
    </row>
    <row r="219" spans="1:15" hidden="1" x14ac:dyDescent="0.3">
      <c r="A219" s="2" t="s">
        <v>443</v>
      </c>
      <c r="B219" s="1" t="s">
        <v>444</v>
      </c>
      <c r="C219" s="2">
        <v>154.283908752309</v>
      </c>
      <c r="D219" s="2">
        <v>177.619291314881</v>
      </c>
      <c r="E219" s="2">
        <v>119.28083490845</v>
      </c>
      <c r="F219" s="3">
        <v>-0.57824604899976495</v>
      </c>
      <c r="G219" s="4">
        <v>2.22417320859561E-2</v>
      </c>
      <c r="H219" s="4">
        <v>0.136744468006292</v>
      </c>
      <c r="I219" s="5">
        <v>183.998455435464</v>
      </c>
      <c r="J219" s="5">
        <v>157.27140183497099</v>
      </c>
      <c r="K219" s="5">
        <v>191.58801667420701</v>
      </c>
      <c r="L219" s="5">
        <v>109.908883465261</v>
      </c>
      <c r="M219" s="5">
        <v>128.65278635163901</v>
      </c>
      <c r="O219">
        <f t="shared" si="3"/>
        <v>0.86409023401052776</v>
      </c>
    </row>
    <row r="220" spans="1:15" hidden="1" x14ac:dyDescent="0.3">
      <c r="A220" s="2" t="s">
        <v>445</v>
      </c>
      <c r="B220" s="1" t="s">
        <v>446</v>
      </c>
      <c r="C220" s="2">
        <v>57.704243822703098</v>
      </c>
      <c r="D220" s="2">
        <v>61.327555250950901</v>
      </c>
      <c r="E220" s="2">
        <v>52.269276680331402</v>
      </c>
      <c r="F220" s="3">
        <v>-0.235910736937302</v>
      </c>
      <c r="G220" s="4">
        <v>0.40808029514715399</v>
      </c>
      <c r="H220" s="4">
        <v>0.57428681325780495</v>
      </c>
      <c r="I220" s="5">
        <v>64.207794344667093</v>
      </c>
      <c r="J220" s="5">
        <v>62.395719206265603</v>
      </c>
      <c r="K220" s="5">
        <v>57.37915220192</v>
      </c>
      <c r="L220" s="5">
        <v>49.9585833933006</v>
      </c>
      <c r="M220" s="5">
        <v>54.579969967362203</v>
      </c>
      <c r="O220">
        <f t="shared" si="3"/>
        <v>0.24087115585033239</v>
      </c>
    </row>
    <row r="221" spans="1:15" hidden="1" x14ac:dyDescent="0.3">
      <c r="A221" s="2" t="s">
        <v>447</v>
      </c>
      <c r="B221" s="1" t="s">
        <v>448</v>
      </c>
      <c r="C221" s="2">
        <v>212.80637889531101</v>
      </c>
      <c r="D221" s="2">
        <v>233.691401797461</v>
      </c>
      <c r="E221" s="2">
        <v>181.47884454208599</v>
      </c>
      <c r="F221" s="3">
        <v>-0.364867267787992</v>
      </c>
      <c r="G221" s="4">
        <v>0.163100123041756</v>
      </c>
      <c r="H221" s="4">
        <v>0.35953932775366798</v>
      </c>
      <c r="I221" s="5">
        <v>279.83098430810202</v>
      </c>
      <c r="J221" s="5">
        <v>196.589252293713</v>
      </c>
      <c r="K221" s="5">
        <v>224.653968790568</v>
      </c>
      <c r="L221" s="5">
        <v>177.12588657624801</v>
      </c>
      <c r="M221" s="5">
        <v>185.83180250792401</v>
      </c>
      <c r="O221">
        <f t="shared" si="3"/>
        <v>0.44425359793132946</v>
      </c>
    </row>
    <row r="222" spans="1:15" hidden="1" x14ac:dyDescent="0.3">
      <c r="A222" s="2" t="s">
        <v>449</v>
      </c>
      <c r="B222" s="1" t="s">
        <v>450</v>
      </c>
      <c r="C222" s="2">
        <v>4.7929930840845003</v>
      </c>
      <c r="D222" s="2">
        <v>4.04776337318697</v>
      </c>
      <c r="E222" s="2">
        <v>5.9108376504307998</v>
      </c>
      <c r="F222" s="6">
        <v>0.49445929495388102</v>
      </c>
      <c r="G222" s="4">
        <v>0.58984925350726702</v>
      </c>
      <c r="H222" s="4">
        <v>0.71341451214712903</v>
      </c>
      <c r="I222" s="5">
        <v>1.91665057745275</v>
      </c>
      <c r="J222" s="5">
        <v>3.41894351815154</v>
      </c>
      <c r="K222" s="5">
        <v>6.80769602395661</v>
      </c>
      <c r="L222" s="5">
        <v>2.7250136396345801</v>
      </c>
      <c r="M222" s="5">
        <v>9.0966616612270297</v>
      </c>
      <c r="O222">
        <f t="shared" si="3"/>
        <v>0.14665806056913147</v>
      </c>
    </row>
    <row r="223" spans="1:15" hidden="1" x14ac:dyDescent="0.3">
      <c r="A223" s="2" t="s">
        <v>451</v>
      </c>
      <c r="B223" s="1" t="s">
        <v>452</v>
      </c>
      <c r="C223" s="2">
        <v>154.95406438169201</v>
      </c>
      <c r="D223" s="2">
        <v>169.257225729673</v>
      </c>
      <c r="E223" s="2">
        <v>133.49932235972</v>
      </c>
      <c r="F223" s="3">
        <v>-0.34491349371355401</v>
      </c>
      <c r="G223" s="4">
        <v>0.15662402930449201</v>
      </c>
      <c r="H223" s="4">
        <v>0.35737486686076197</v>
      </c>
      <c r="I223" s="5">
        <v>200.28998534381199</v>
      </c>
      <c r="J223" s="5">
        <v>147.01457128051601</v>
      </c>
      <c r="K223" s="5">
        <v>160.46712056469201</v>
      </c>
      <c r="L223" s="5">
        <v>125.350627423191</v>
      </c>
      <c r="M223" s="5">
        <v>141.64801729624901</v>
      </c>
      <c r="O223">
        <f t="shared" si="3"/>
        <v>0.44687599342939976</v>
      </c>
    </row>
    <row r="224" spans="1:15" hidden="1" x14ac:dyDescent="0.3">
      <c r="A224" s="2" t="s">
        <v>453</v>
      </c>
      <c r="B224" s="1" t="s">
        <v>454</v>
      </c>
      <c r="C224" s="2">
        <v>132.08993331595201</v>
      </c>
      <c r="D224" s="2">
        <v>144.989782190282</v>
      </c>
      <c r="E224" s="2">
        <v>112.740160004457</v>
      </c>
      <c r="F224" s="3">
        <v>-0.37558438592872601</v>
      </c>
      <c r="G224" s="4">
        <v>0.205224227450366</v>
      </c>
      <c r="H224" s="4">
        <v>0.37603960239408402</v>
      </c>
      <c r="I224" s="5">
        <v>188.79008187909599</v>
      </c>
      <c r="J224" s="5">
        <v>111.970400219463</v>
      </c>
      <c r="K224" s="5">
        <v>134.20886447228699</v>
      </c>
      <c r="L224" s="5">
        <v>79.933733429281006</v>
      </c>
      <c r="M224" s="5">
        <v>145.54658657963199</v>
      </c>
      <c r="O224">
        <f t="shared" si="3"/>
        <v>0.42476641519060404</v>
      </c>
    </row>
    <row r="225" spans="1:15" hidden="1" x14ac:dyDescent="0.3">
      <c r="A225" s="2" t="s">
        <v>455</v>
      </c>
      <c r="B225" s="1" t="s">
        <v>456</v>
      </c>
      <c r="C225" s="2">
        <v>180.455169327086</v>
      </c>
      <c r="D225" s="2">
        <v>214.34483063180701</v>
      </c>
      <c r="E225" s="2">
        <v>129.62067737000501</v>
      </c>
      <c r="F225" s="3">
        <v>-0.73430555593342295</v>
      </c>
      <c r="G225" s="4">
        <v>1.6160973295738599E-2</v>
      </c>
      <c r="H225" s="4">
        <v>0.135849825739249</v>
      </c>
      <c r="I225" s="5">
        <v>290.37256248409199</v>
      </c>
      <c r="J225" s="5">
        <v>164.964024750812</v>
      </c>
      <c r="K225" s="5">
        <v>187.69790466051799</v>
      </c>
      <c r="L225" s="5">
        <v>98.100491026844793</v>
      </c>
      <c r="M225" s="5">
        <v>161.140863713165</v>
      </c>
      <c r="O225">
        <f t="shared" si="3"/>
        <v>0.86694091433502019</v>
      </c>
    </row>
    <row r="226" spans="1:15" hidden="1" x14ac:dyDescent="0.3">
      <c r="A226" s="2" t="s">
        <v>457</v>
      </c>
      <c r="B226" s="1" t="s">
        <v>458</v>
      </c>
      <c r="C226" s="2">
        <v>255.54897244854999</v>
      </c>
      <c r="D226" s="2">
        <v>308.49828198472602</v>
      </c>
      <c r="E226" s="2">
        <v>176.125008144285</v>
      </c>
      <c r="F226" s="3">
        <v>-0.81549301736303503</v>
      </c>
      <c r="G226" s="4">
        <v>1.3508292702930601E-2</v>
      </c>
      <c r="H226" s="4">
        <v>0.135849825739249</v>
      </c>
      <c r="I226" s="5">
        <v>411.12154886361498</v>
      </c>
      <c r="J226" s="5">
        <v>226.505008077539</v>
      </c>
      <c r="K226" s="5">
        <v>287.86828901302198</v>
      </c>
      <c r="L226" s="5">
        <v>123.533951663434</v>
      </c>
      <c r="M226" s="5">
        <v>228.71606462513699</v>
      </c>
      <c r="O226">
        <f t="shared" si="3"/>
        <v>0.86694091433502019</v>
      </c>
    </row>
    <row r="227" spans="1:15" hidden="1" x14ac:dyDescent="0.3">
      <c r="A227" s="2" t="s">
        <v>459</v>
      </c>
      <c r="B227" s="1" t="s">
        <v>460</v>
      </c>
      <c r="C227" s="2">
        <v>234.55417272030999</v>
      </c>
      <c r="D227" s="2">
        <v>277.792275981476</v>
      </c>
      <c r="E227" s="2">
        <v>169.69701782855901</v>
      </c>
      <c r="F227" s="3">
        <v>-0.71860111596646103</v>
      </c>
      <c r="G227" s="4">
        <v>2.8528453284469998E-2</v>
      </c>
      <c r="H227" s="4">
        <v>0.14182203877043001</v>
      </c>
      <c r="I227" s="5">
        <v>372.78853731456002</v>
      </c>
      <c r="J227" s="5">
        <v>214.53870576400899</v>
      </c>
      <c r="K227" s="5">
        <v>246.04958486586</v>
      </c>
      <c r="L227" s="5">
        <v>117.175586504287</v>
      </c>
      <c r="M227" s="5">
        <v>222.21844915283199</v>
      </c>
      <c r="O227">
        <f t="shared" si="3"/>
        <v>0.84825627569266659</v>
      </c>
    </row>
    <row r="228" spans="1:15" hidden="1" x14ac:dyDescent="0.3">
      <c r="A228" s="2" t="s">
        <v>461</v>
      </c>
      <c r="B228" s="1" t="s">
        <v>462</v>
      </c>
      <c r="C228" s="2">
        <v>120.447571251539</v>
      </c>
      <c r="D228" s="2">
        <v>149.918732905045</v>
      </c>
      <c r="E228" s="2">
        <v>76.240828771281102</v>
      </c>
      <c r="F228" s="3">
        <v>-0.98698962184670003</v>
      </c>
      <c r="G228" s="4">
        <v>6.3397278921436201E-3</v>
      </c>
      <c r="H228" s="4">
        <v>0.135849825739249</v>
      </c>
      <c r="I228" s="5">
        <v>201.24831063253899</v>
      </c>
      <c r="J228" s="5">
        <v>116.244079617152</v>
      </c>
      <c r="K228" s="5">
        <v>132.26380846544299</v>
      </c>
      <c r="L228" s="5">
        <v>56.316948552447997</v>
      </c>
      <c r="M228" s="5">
        <v>96.164708990114306</v>
      </c>
      <c r="O228">
        <f t="shared" si="3"/>
        <v>0.86694091433502019</v>
      </c>
    </row>
    <row r="229" spans="1:15" hidden="1" x14ac:dyDescent="0.3">
      <c r="A229" s="2" t="s">
        <v>463</v>
      </c>
      <c r="B229" s="1" t="s">
        <v>464</v>
      </c>
      <c r="C229" s="2">
        <v>121.236695513198</v>
      </c>
      <c r="D229" s="2">
        <v>140.75377695164599</v>
      </c>
      <c r="E229" s="2">
        <v>91.961073355525798</v>
      </c>
      <c r="F229" s="3">
        <v>-0.63066489541390403</v>
      </c>
      <c r="G229" s="4">
        <v>4.1617056957952703E-2</v>
      </c>
      <c r="H229" s="4">
        <v>0.15191899634008299</v>
      </c>
      <c r="I229" s="5">
        <v>177.290178414379</v>
      </c>
      <c r="J229" s="5">
        <v>113.679871978539</v>
      </c>
      <c r="K229" s="5">
        <v>131.29128046202001</v>
      </c>
      <c r="L229" s="5">
        <v>61.766975831717097</v>
      </c>
      <c r="M229" s="5">
        <v>122.15517087933399</v>
      </c>
      <c r="O229">
        <f t="shared" si="3"/>
        <v>0.81838791744826045</v>
      </c>
    </row>
    <row r="230" spans="1:15" hidden="1" x14ac:dyDescent="0.3">
      <c r="A230" s="2" t="s">
        <v>465</v>
      </c>
      <c r="B230" s="1" t="s">
        <v>466</v>
      </c>
      <c r="C230" s="2">
        <v>109.12766870889401</v>
      </c>
      <c r="D230" s="2">
        <v>125.071765860292</v>
      </c>
      <c r="E230" s="2">
        <v>85.211522981795596</v>
      </c>
      <c r="F230" s="3">
        <v>-0.57060646389194003</v>
      </c>
      <c r="G230" s="4">
        <v>0.1031310554359</v>
      </c>
      <c r="H230" s="4">
        <v>0.264905055738617</v>
      </c>
      <c r="I230" s="5">
        <v>161.956973794757</v>
      </c>
      <c r="J230" s="5">
        <v>89.747267351477902</v>
      </c>
      <c r="K230" s="5">
        <v>123.51105643464101</v>
      </c>
      <c r="L230" s="5">
        <v>50.866921273178797</v>
      </c>
      <c r="M230" s="5">
        <v>119.55612469041201</v>
      </c>
      <c r="O230">
        <f t="shared" si="3"/>
        <v>0.57690975307147119</v>
      </c>
    </row>
    <row r="231" spans="1:15" hidden="1" x14ac:dyDescent="0.3">
      <c r="A231" s="2" t="s">
        <v>467</v>
      </c>
      <c r="B231" s="1" t="s">
        <v>468</v>
      </c>
      <c r="C231" s="2">
        <v>122.85840971226</v>
      </c>
      <c r="D231" s="2">
        <v>143.284249728318</v>
      </c>
      <c r="E231" s="2">
        <v>92.219649688173405</v>
      </c>
      <c r="F231" s="3">
        <v>-0.65180683272534901</v>
      </c>
      <c r="G231" s="4">
        <v>3.1979479330587202E-2</v>
      </c>
      <c r="H231" s="4">
        <v>0.14182203877043001</v>
      </c>
      <c r="I231" s="5">
        <v>182.081804858011</v>
      </c>
      <c r="J231" s="5">
        <v>114.534607858077</v>
      </c>
      <c r="K231" s="5">
        <v>133.23633646886501</v>
      </c>
      <c r="L231" s="5">
        <v>63.583651591473497</v>
      </c>
      <c r="M231" s="5">
        <v>120.855647784873</v>
      </c>
      <c r="O231">
        <f t="shared" si="3"/>
        <v>0.84825627569266659</v>
      </c>
    </row>
    <row r="232" spans="1:15" hidden="1" x14ac:dyDescent="0.3">
      <c r="A232" s="2" t="s">
        <v>469</v>
      </c>
      <c r="B232" s="1" t="s">
        <v>470</v>
      </c>
      <c r="C232" s="2">
        <v>99.561390440928506</v>
      </c>
      <c r="D232" s="2">
        <v>117.749466893186</v>
      </c>
      <c r="E232" s="2">
        <v>72.279275762541801</v>
      </c>
      <c r="F232" s="3">
        <v>-0.72354854187360995</v>
      </c>
      <c r="G232" s="4">
        <v>1.11455748717285E-2</v>
      </c>
      <c r="H232" s="4">
        <v>0.135849825739249</v>
      </c>
      <c r="I232" s="5">
        <v>138.95716686532401</v>
      </c>
      <c r="J232" s="5">
        <v>103.423041424084</v>
      </c>
      <c r="K232" s="5">
        <v>110.86819239015</v>
      </c>
      <c r="L232" s="5">
        <v>53.5919349128134</v>
      </c>
      <c r="M232" s="5">
        <v>90.9666166122703</v>
      </c>
      <c r="O232">
        <f t="shared" si="3"/>
        <v>0.86694091433502019</v>
      </c>
    </row>
    <row r="233" spans="1:15" hidden="1" x14ac:dyDescent="0.3">
      <c r="A233" s="2" t="s">
        <v>471</v>
      </c>
      <c r="B233" s="1" t="s">
        <v>472</v>
      </c>
      <c r="C233" s="2">
        <v>100.441178295005</v>
      </c>
      <c r="D233" s="2">
        <v>117.571488445322</v>
      </c>
      <c r="E233" s="2">
        <v>74.745713069528705</v>
      </c>
      <c r="F233" s="3">
        <v>-0.67084331993803403</v>
      </c>
      <c r="G233" s="4">
        <v>1.6219888461324699E-2</v>
      </c>
      <c r="H233" s="4">
        <v>0.135849825739249</v>
      </c>
      <c r="I233" s="5">
        <v>133.20721513296601</v>
      </c>
      <c r="J233" s="5">
        <v>100.85883378547</v>
      </c>
      <c r="K233" s="5">
        <v>118.64841641752901</v>
      </c>
      <c r="L233" s="5">
        <v>57.2252864323262</v>
      </c>
      <c r="M233" s="5">
        <v>92.266139706731295</v>
      </c>
      <c r="O233">
        <f t="shared" si="3"/>
        <v>0.86694091433502019</v>
      </c>
    </row>
    <row r="234" spans="1:15" hidden="1" x14ac:dyDescent="0.3">
      <c r="A234" s="2" t="s">
        <v>473</v>
      </c>
      <c r="B234" s="1" t="s">
        <v>474</v>
      </c>
      <c r="C234" s="2">
        <v>0.99869002920516603</v>
      </c>
      <c r="D234" s="2">
        <v>0.928529723895544</v>
      </c>
      <c r="E234" s="2">
        <v>1.1039304871696001</v>
      </c>
      <c r="F234" s="6">
        <v>0.22495967030866601</v>
      </c>
      <c r="G234" s="4">
        <v>0.89502920564059896</v>
      </c>
      <c r="H234" s="4">
        <v>0.94562037751397898</v>
      </c>
      <c r="I234" s="5">
        <v>0.95832528872637501</v>
      </c>
      <c r="J234" s="5">
        <v>0.85473587953788499</v>
      </c>
      <c r="K234" s="5">
        <v>0.972528003422373</v>
      </c>
      <c r="L234" s="5">
        <v>0.90833787987819303</v>
      </c>
      <c r="M234" s="5">
        <v>1.2995230944609999</v>
      </c>
      <c r="O234">
        <f t="shared" si="3"/>
        <v>2.4283177593825481E-2</v>
      </c>
    </row>
    <row r="235" spans="1:15" hidden="1" x14ac:dyDescent="0.3">
      <c r="A235" s="2" t="s">
        <v>475</v>
      </c>
      <c r="B235" s="1" t="s">
        <v>476</v>
      </c>
      <c r="C235" s="2">
        <v>91.809127191081998</v>
      </c>
      <c r="D235" s="2">
        <v>102.40679379709999</v>
      </c>
      <c r="E235" s="2">
        <v>75.912627282054601</v>
      </c>
      <c r="F235" s="3">
        <v>-0.44697136098417301</v>
      </c>
      <c r="G235" s="4">
        <v>0.119015838236587</v>
      </c>
      <c r="H235" s="4">
        <v>0.29608818293004602</v>
      </c>
      <c r="I235" s="5">
        <v>94.874203583911196</v>
      </c>
      <c r="J235" s="5">
        <v>103.423041424084</v>
      </c>
      <c r="K235" s="5">
        <v>108.923136383306</v>
      </c>
      <c r="L235" s="5">
        <v>60.858637951838901</v>
      </c>
      <c r="M235" s="5">
        <v>90.9666166122703</v>
      </c>
      <c r="O235">
        <f t="shared" si="3"/>
        <v>0.52857892523712569</v>
      </c>
    </row>
    <row r="236" spans="1:15" hidden="1" x14ac:dyDescent="0.3">
      <c r="A236" s="2" t="s">
        <v>477</v>
      </c>
      <c r="B236" s="1" t="s">
        <v>478</v>
      </c>
      <c r="C236" s="2">
        <v>150.06775661438999</v>
      </c>
      <c r="D236" s="2">
        <v>173.01017781054301</v>
      </c>
      <c r="E236" s="2">
        <v>115.65412482016001</v>
      </c>
      <c r="F236" s="3">
        <v>-0.59347819700216997</v>
      </c>
      <c r="G236" s="4">
        <v>1.81694522373879E-2</v>
      </c>
      <c r="H236" s="4">
        <v>0.135849825739249</v>
      </c>
      <c r="I236" s="5">
        <v>170.581901393295</v>
      </c>
      <c r="J236" s="5">
        <v>174.36611942572799</v>
      </c>
      <c r="K236" s="5">
        <v>174.082512612605</v>
      </c>
      <c r="L236" s="5">
        <v>93.558801627453903</v>
      </c>
      <c r="M236" s="5">
        <v>137.749448012866</v>
      </c>
      <c r="O236">
        <f t="shared" si="3"/>
        <v>0.86694091433502019</v>
      </c>
    </row>
    <row r="237" spans="1:15" hidden="1" x14ac:dyDescent="0.3">
      <c r="A237" s="2" t="s">
        <v>479</v>
      </c>
      <c r="B237" s="1" t="s">
        <v>480</v>
      </c>
      <c r="C237" s="2">
        <v>43.1506355998754</v>
      </c>
      <c r="D237" s="2">
        <v>53.388489475438099</v>
      </c>
      <c r="E237" s="2">
        <v>27.793854786531401</v>
      </c>
      <c r="F237" s="3">
        <v>-0.968298947808234</v>
      </c>
      <c r="G237" s="4">
        <v>4.5865613562812799E-3</v>
      </c>
      <c r="H237" s="4">
        <v>0.135849825739249</v>
      </c>
      <c r="I237" s="5">
        <v>58.457842612308902</v>
      </c>
      <c r="J237" s="5">
        <v>45.3010016155079</v>
      </c>
      <c r="K237" s="5">
        <v>56.406624198497603</v>
      </c>
      <c r="L237" s="5">
        <v>21.800109117076602</v>
      </c>
      <c r="M237" s="5">
        <v>33.787600455986102</v>
      </c>
      <c r="O237">
        <f t="shared" si="3"/>
        <v>0.86694091433502019</v>
      </c>
    </row>
    <row r="238" spans="1:15" hidden="1" x14ac:dyDescent="0.3">
      <c r="A238" s="2" t="s">
        <v>481</v>
      </c>
      <c r="B238" s="1" t="s">
        <v>482</v>
      </c>
      <c r="C238" s="2">
        <v>105.407260937674</v>
      </c>
      <c r="D238" s="2">
        <v>122.862489067081</v>
      </c>
      <c r="E238" s="2">
        <v>79.224418743563405</v>
      </c>
      <c r="F238" s="3">
        <v>-0.64837811665891298</v>
      </c>
      <c r="G238" s="4">
        <v>1.29726447000722E-2</v>
      </c>
      <c r="H238" s="4">
        <v>0.135849825739249</v>
      </c>
      <c r="I238" s="5">
        <v>137.99884157659801</v>
      </c>
      <c r="J238" s="5">
        <v>105.13251318316</v>
      </c>
      <c r="K238" s="5">
        <v>125.456112441486</v>
      </c>
      <c r="L238" s="5">
        <v>63.583651591473497</v>
      </c>
      <c r="M238" s="5">
        <v>94.865185895653298</v>
      </c>
      <c r="O238">
        <f t="shared" si="3"/>
        <v>0.86694091433502019</v>
      </c>
    </row>
    <row r="239" spans="1:15" hidden="1" x14ac:dyDescent="0.3">
      <c r="A239" s="2" t="s">
        <v>483</v>
      </c>
      <c r="B239" s="1" t="s">
        <v>484</v>
      </c>
      <c r="C239" s="2">
        <v>180.99396105904799</v>
      </c>
      <c r="D239" s="2">
        <v>205.11627748074099</v>
      </c>
      <c r="E239" s="2">
        <v>144.81048642650899</v>
      </c>
      <c r="F239" s="3">
        <v>-0.51161909976893105</v>
      </c>
      <c r="G239" s="4">
        <v>4.2199721205578501E-2</v>
      </c>
      <c r="H239" s="4">
        <v>0.15191899634008299</v>
      </c>
      <c r="I239" s="5">
        <v>207.95658765362299</v>
      </c>
      <c r="J239" s="5">
        <v>198.298724052789</v>
      </c>
      <c r="K239" s="5">
        <v>209.09352073580999</v>
      </c>
      <c r="L239" s="5">
        <v>118.083924384165</v>
      </c>
      <c r="M239" s="5">
        <v>171.53704846885299</v>
      </c>
      <c r="O239">
        <f t="shared" si="3"/>
        <v>0.81838791744826045</v>
      </c>
    </row>
    <row r="240" spans="1:15" hidden="1" x14ac:dyDescent="0.3">
      <c r="A240" s="2" t="s">
        <v>485</v>
      </c>
      <c r="B240" s="1" t="s">
        <v>486</v>
      </c>
      <c r="C240" s="2">
        <v>73.882334443849402</v>
      </c>
      <c r="D240" s="2">
        <v>85.170413144495598</v>
      </c>
      <c r="E240" s="2">
        <v>56.950216392880002</v>
      </c>
      <c r="F240" s="3">
        <v>-0.59606602818187204</v>
      </c>
      <c r="G240" s="4">
        <v>3.9761091664467202E-2</v>
      </c>
      <c r="H240" s="4">
        <v>0.15191899634008299</v>
      </c>
      <c r="I240" s="5">
        <v>95.832528872637496</v>
      </c>
      <c r="J240" s="5">
        <v>69.233606242568698</v>
      </c>
      <c r="K240" s="5">
        <v>90.445104318280698</v>
      </c>
      <c r="L240" s="5">
        <v>46.3252318737878</v>
      </c>
      <c r="M240" s="5">
        <v>67.575200911972203</v>
      </c>
      <c r="O240">
        <f t="shared" si="3"/>
        <v>0.81838791744826045</v>
      </c>
    </row>
    <row r="241" spans="1:15" hidden="1" x14ac:dyDescent="0.3">
      <c r="A241" s="2" t="s">
        <v>487</v>
      </c>
      <c r="B241" s="1" t="s">
        <v>488</v>
      </c>
      <c r="C241" s="2">
        <v>138.21970920554801</v>
      </c>
      <c r="D241" s="2">
        <v>155.559699024769</v>
      </c>
      <c r="E241" s="2">
        <v>112.209724476716</v>
      </c>
      <c r="F241" s="3">
        <v>-0.48158860554767602</v>
      </c>
      <c r="G241" s="4">
        <v>5.6731749805407197E-2</v>
      </c>
      <c r="H241" s="4">
        <v>0.18289927588838201</v>
      </c>
      <c r="I241" s="5">
        <v>153.33204619622001</v>
      </c>
      <c r="J241" s="5">
        <v>153.852458316819</v>
      </c>
      <c r="K241" s="5">
        <v>159.494592561269</v>
      </c>
      <c r="L241" s="5">
        <v>94.467139507332107</v>
      </c>
      <c r="M241" s="5">
        <v>129.9523094461</v>
      </c>
      <c r="O241">
        <f t="shared" si="3"/>
        <v>0.73778801392381543</v>
      </c>
    </row>
    <row r="242" spans="1:15" hidden="1" x14ac:dyDescent="0.3">
      <c r="A242" s="2" t="s">
        <v>489</v>
      </c>
      <c r="B242" s="1" t="s">
        <v>490</v>
      </c>
      <c r="C242" s="2">
        <v>86.906269553406403</v>
      </c>
      <c r="D242" s="2">
        <v>97.439969176481796</v>
      </c>
      <c r="E242" s="2">
        <v>71.1057201187934</v>
      </c>
      <c r="F242" s="3">
        <v>-0.46852405919043899</v>
      </c>
      <c r="G242" s="4">
        <v>9.98322536562046E-2</v>
      </c>
      <c r="H242" s="4">
        <v>0.25888703066778501</v>
      </c>
      <c r="I242" s="5">
        <v>90.082577140279298</v>
      </c>
      <c r="J242" s="5">
        <v>99.149362026394599</v>
      </c>
      <c r="K242" s="5">
        <v>103.087968362772</v>
      </c>
      <c r="L242" s="5">
        <v>59.041962192082501</v>
      </c>
      <c r="M242" s="5">
        <v>83.169478045504306</v>
      </c>
      <c r="O242">
        <f t="shared" si="3"/>
        <v>0.58688970565047782</v>
      </c>
    </row>
    <row r="243" spans="1:15" hidden="1" x14ac:dyDescent="0.3">
      <c r="A243" s="2" t="s">
        <v>491</v>
      </c>
      <c r="B243" s="1" t="s">
        <v>492</v>
      </c>
      <c r="C243" s="2">
        <v>10.5006753077882</v>
      </c>
      <c r="D243" s="2">
        <v>13.043414414064401</v>
      </c>
      <c r="E243" s="2">
        <v>6.6865666483738799</v>
      </c>
      <c r="F243" s="3">
        <v>-0.92997356003109799</v>
      </c>
      <c r="G243" s="4">
        <v>0.16472825231723701</v>
      </c>
      <c r="H243" s="4">
        <v>0.35953932775366798</v>
      </c>
      <c r="I243" s="5">
        <v>12.458228753442899</v>
      </c>
      <c r="J243" s="5">
        <v>11.1115664339925</v>
      </c>
      <c r="K243" s="5">
        <v>15.560448054758</v>
      </c>
      <c r="L243" s="5">
        <v>8.1750409189037399</v>
      </c>
      <c r="M243" s="5">
        <v>5.19809237784402</v>
      </c>
      <c r="O243">
        <f t="shared" si="3"/>
        <v>0.44425359793132946</v>
      </c>
    </row>
    <row r="244" spans="1:15" hidden="1" x14ac:dyDescent="0.3">
      <c r="A244" s="2" t="s">
        <v>493</v>
      </c>
      <c r="B244" s="1" t="s">
        <v>494</v>
      </c>
      <c r="C244" s="2">
        <v>2263.6612036343399</v>
      </c>
      <c r="D244" s="2">
        <v>2606.5760486663498</v>
      </c>
      <c r="E244" s="2">
        <v>1749.2889360863201</v>
      </c>
      <c r="F244" s="3">
        <v>-0.57605589903437004</v>
      </c>
      <c r="G244" s="4">
        <v>3.1181096637182399E-2</v>
      </c>
      <c r="H244" s="4">
        <v>0.14182203877043001</v>
      </c>
      <c r="I244" s="5">
        <v>2830.89290289771</v>
      </c>
      <c r="J244" s="5">
        <v>2259.9216654981701</v>
      </c>
      <c r="K244" s="5">
        <v>2728.9135776031799</v>
      </c>
      <c r="L244" s="5">
        <v>1420.6404441294901</v>
      </c>
      <c r="M244" s="5">
        <v>2077.9374280431498</v>
      </c>
      <c r="O244">
        <f t="shared" si="3"/>
        <v>0.84825627569266659</v>
      </c>
    </row>
    <row r="245" spans="1:15" hidden="1" x14ac:dyDescent="0.3">
      <c r="A245" s="2" t="s">
        <v>495</v>
      </c>
      <c r="B245" s="1" t="s">
        <v>496</v>
      </c>
      <c r="C245" s="2">
        <v>3291.70793269655</v>
      </c>
      <c r="D245" s="2">
        <v>3643.4754618102602</v>
      </c>
      <c r="E245" s="2">
        <v>2764.0566390259901</v>
      </c>
      <c r="F245" s="3">
        <v>-0.39899692985049801</v>
      </c>
      <c r="G245" s="4">
        <v>0.19837714366206999</v>
      </c>
      <c r="H245" s="4">
        <v>0.37014271927191</v>
      </c>
      <c r="I245" s="5">
        <v>4131.3403196994004</v>
      </c>
      <c r="J245" s="5">
        <v>3033.45763647995</v>
      </c>
      <c r="K245" s="5">
        <v>3765.6284292514301</v>
      </c>
      <c r="L245" s="5">
        <v>1994.7099842125101</v>
      </c>
      <c r="M245" s="5">
        <v>3533.4032938394698</v>
      </c>
      <c r="O245">
        <f t="shared" si="3"/>
        <v>0.43163078879463002</v>
      </c>
    </row>
    <row r="246" spans="1:15" hidden="1" x14ac:dyDescent="0.3">
      <c r="A246" s="2" t="s">
        <v>497</v>
      </c>
      <c r="B246" s="1" t="s">
        <v>498</v>
      </c>
      <c r="C246" s="2">
        <v>313.97608094944297</v>
      </c>
      <c r="D246" s="2">
        <v>360.25652459150098</v>
      </c>
      <c r="E246" s="2">
        <v>244.555415486356</v>
      </c>
      <c r="F246" s="3">
        <v>-0.56370645485403603</v>
      </c>
      <c r="G246" s="4">
        <v>3.0004930681465199E-2</v>
      </c>
      <c r="H246" s="4">
        <v>0.14182203877043001</v>
      </c>
      <c r="I246" s="5">
        <v>388.12174193418201</v>
      </c>
      <c r="J246" s="5">
        <v>294.88387844057002</v>
      </c>
      <c r="K246" s="5">
        <v>397.76395339975102</v>
      </c>
      <c r="L246" s="5">
        <v>198.01765781344599</v>
      </c>
      <c r="M246" s="5">
        <v>291.09317315926501</v>
      </c>
      <c r="O246">
        <f t="shared" si="3"/>
        <v>0.84825627569266659</v>
      </c>
    </row>
    <row r="247" spans="1:15" hidden="1" x14ac:dyDescent="0.3">
      <c r="A247" s="2" t="s">
        <v>499</v>
      </c>
      <c r="B247" s="1" t="s">
        <v>500</v>
      </c>
      <c r="C247" s="2">
        <v>1499.5399404713501</v>
      </c>
      <c r="D247" s="2">
        <v>1713.0711982740299</v>
      </c>
      <c r="E247" s="2">
        <v>1179.2430537673299</v>
      </c>
      <c r="F247" s="3">
        <v>-0.53976407049867303</v>
      </c>
      <c r="G247" s="4">
        <v>2.5865612781126101E-2</v>
      </c>
      <c r="H247" s="4">
        <v>0.14182203877043001</v>
      </c>
      <c r="I247" s="5">
        <v>1733.61044730601</v>
      </c>
      <c r="J247" s="5">
        <v>1553.9098289998699</v>
      </c>
      <c r="K247" s="5">
        <v>1851.6933185162</v>
      </c>
      <c r="L247" s="5">
        <v>990.08828906722999</v>
      </c>
      <c r="M247" s="5">
        <v>1368.3978184674399</v>
      </c>
      <c r="O247">
        <f t="shared" si="3"/>
        <v>0.84825627569266659</v>
      </c>
    </row>
    <row r="248" spans="1:15" hidden="1" x14ac:dyDescent="0.3">
      <c r="A248" s="2" t="s">
        <v>501</v>
      </c>
      <c r="B248" s="1" t="s">
        <v>502</v>
      </c>
      <c r="C248" s="2">
        <v>87.838880558723403</v>
      </c>
      <c r="D248" s="2">
        <v>100.899402533057</v>
      </c>
      <c r="E248" s="2">
        <v>68.248097597223705</v>
      </c>
      <c r="F248" s="3">
        <v>-0.57485139672880903</v>
      </c>
      <c r="G248" s="4">
        <v>4.3515698205884898E-2</v>
      </c>
      <c r="H248" s="4">
        <v>0.15213466921263599</v>
      </c>
      <c r="I248" s="5">
        <v>129.37391397806101</v>
      </c>
      <c r="J248" s="5">
        <v>76.071493278871699</v>
      </c>
      <c r="K248" s="5">
        <v>97.252800342237293</v>
      </c>
      <c r="L248" s="5">
        <v>57.2252864323262</v>
      </c>
      <c r="M248" s="5">
        <v>79.270908762121294</v>
      </c>
      <c r="O248">
        <f t="shared" si="3"/>
        <v>0.81777180546036687</v>
      </c>
    </row>
    <row r="249" spans="1:15" hidden="1" x14ac:dyDescent="0.3">
      <c r="A249" s="2" t="s">
        <v>503</v>
      </c>
      <c r="B249" s="1" t="s">
        <v>504</v>
      </c>
      <c r="C249" s="2">
        <v>15.6407943674521</v>
      </c>
      <c r="D249" s="2">
        <v>17.064162493298301</v>
      </c>
      <c r="E249" s="2">
        <v>13.505742178682899</v>
      </c>
      <c r="F249" s="3">
        <v>-0.341367626145965</v>
      </c>
      <c r="G249" s="4">
        <v>0.53243689232045699</v>
      </c>
      <c r="H249" s="4">
        <v>0.67047608662576097</v>
      </c>
      <c r="I249" s="5">
        <v>27.791433373064901</v>
      </c>
      <c r="J249" s="5">
        <v>13.675774072606201</v>
      </c>
      <c r="K249" s="5">
        <v>9.7252800342237293</v>
      </c>
      <c r="L249" s="5">
        <v>12.716730318294699</v>
      </c>
      <c r="M249" s="5">
        <v>14.294754039071</v>
      </c>
      <c r="O249">
        <f t="shared" si="3"/>
        <v>0.17361670719594458</v>
      </c>
    </row>
    <row r="250" spans="1:15" hidden="1" x14ac:dyDescent="0.3">
      <c r="A250" s="2" t="s">
        <v>505</v>
      </c>
      <c r="B250" s="1" t="s">
        <v>506</v>
      </c>
      <c r="C250" s="2">
        <v>2941.6512987546498</v>
      </c>
      <c r="D250" s="2">
        <v>3406.80145730702</v>
      </c>
      <c r="E250" s="2">
        <v>2243.9260609261</v>
      </c>
      <c r="F250" s="3">
        <v>-0.60286410412888203</v>
      </c>
      <c r="G250" s="4">
        <v>3.2941561852083898E-2</v>
      </c>
      <c r="H250" s="4">
        <v>0.14197349192588299</v>
      </c>
      <c r="I250" s="5">
        <v>3759.51010767357</v>
      </c>
      <c r="J250" s="5">
        <v>2869.3483476086799</v>
      </c>
      <c r="K250" s="5">
        <v>3591.54591663882</v>
      </c>
      <c r="L250" s="5">
        <v>1812.1340703569899</v>
      </c>
      <c r="M250" s="5">
        <v>2675.7180514952101</v>
      </c>
      <c r="O250">
        <f t="shared" si="3"/>
        <v>0.84779273579291536</v>
      </c>
    </row>
    <row r="251" spans="1:15" hidden="1" x14ac:dyDescent="0.3">
      <c r="A251" s="2" t="s">
        <v>507</v>
      </c>
      <c r="B251" s="1" t="s">
        <v>508</v>
      </c>
      <c r="C251" s="2">
        <v>110.259295849338</v>
      </c>
      <c r="D251" s="2">
        <v>121.50778381509799</v>
      </c>
      <c r="E251" s="2">
        <v>93.386563900699301</v>
      </c>
      <c r="F251" s="3">
        <v>-0.394508659397586</v>
      </c>
      <c r="G251" s="4">
        <v>0.17541761755200799</v>
      </c>
      <c r="H251" s="4">
        <v>0.35953932775366798</v>
      </c>
      <c r="I251" s="5">
        <v>145.66544388640901</v>
      </c>
      <c r="J251" s="5">
        <v>91.456739110553599</v>
      </c>
      <c r="K251" s="5">
        <v>127.40116844833101</v>
      </c>
      <c r="L251" s="5">
        <v>67.217003110986298</v>
      </c>
      <c r="M251" s="5">
        <v>119.55612469041201</v>
      </c>
      <c r="O251">
        <f t="shared" si="3"/>
        <v>0.44425359793132946</v>
      </c>
    </row>
    <row r="252" spans="1:15" hidden="1" x14ac:dyDescent="0.3">
      <c r="A252" s="2" t="s">
        <v>509</v>
      </c>
      <c r="B252" s="1" t="s">
        <v>510</v>
      </c>
      <c r="C252" s="2">
        <v>1435.6406720126099</v>
      </c>
      <c r="D252" s="2">
        <v>1565.7213450869101</v>
      </c>
      <c r="E252" s="2">
        <v>1240.5196624011601</v>
      </c>
      <c r="F252" s="3">
        <v>-0.33703632304713699</v>
      </c>
      <c r="G252" s="4">
        <v>0.25313430369074302</v>
      </c>
      <c r="H252" s="4">
        <v>0.43452974267195399</v>
      </c>
      <c r="I252" s="5">
        <v>1659.81940007408</v>
      </c>
      <c r="J252" s="5">
        <v>1325.6953491632601</v>
      </c>
      <c r="K252" s="5">
        <v>1711.64928602338</v>
      </c>
      <c r="L252" s="5">
        <v>895.62114955989796</v>
      </c>
      <c r="M252" s="5">
        <v>1585.4181752424299</v>
      </c>
      <c r="O252">
        <f t="shared" si="3"/>
        <v>0.36198049162907125</v>
      </c>
    </row>
    <row r="253" spans="1:15" hidden="1" x14ac:dyDescent="0.3">
      <c r="A253" s="2" t="s">
        <v>511</v>
      </c>
      <c r="B253" s="1" t="s">
        <v>512</v>
      </c>
      <c r="C253" s="2">
        <v>2052.9030894215002</v>
      </c>
      <c r="D253" s="2">
        <v>2291.9752386965902</v>
      </c>
      <c r="E253" s="2">
        <v>1694.2948655088701</v>
      </c>
      <c r="F253" s="3">
        <v>-0.43660767719298199</v>
      </c>
      <c r="G253" s="4">
        <v>0.18898442093132301</v>
      </c>
      <c r="H253" s="4">
        <v>0.36370586669801802</v>
      </c>
      <c r="I253" s="5">
        <v>2778.1850120177601</v>
      </c>
      <c r="J253" s="5">
        <v>1760.7559118480399</v>
      </c>
      <c r="K253" s="5">
        <v>2336.9847922239601</v>
      </c>
      <c r="L253" s="5">
        <v>1187.1976090008</v>
      </c>
      <c r="M253" s="5">
        <v>2201.39212201694</v>
      </c>
      <c r="O253">
        <f t="shared" si="3"/>
        <v>0.43924969357265387</v>
      </c>
    </row>
    <row r="254" spans="1:15" hidden="1" x14ac:dyDescent="0.3">
      <c r="A254" s="2" t="s">
        <v>513</v>
      </c>
      <c r="B254" s="1" t="s">
        <v>514</v>
      </c>
      <c r="C254" s="2">
        <v>1618.3101566231701</v>
      </c>
      <c r="D254" s="2">
        <v>1891.8093532993701</v>
      </c>
      <c r="E254" s="2">
        <v>1208.0613616088799</v>
      </c>
      <c r="F254" s="3">
        <v>-0.64806214411051899</v>
      </c>
      <c r="G254" s="4">
        <v>2.0713911334298601E-2</v>
      </c>
      <c r="H254" s="4">
        <v>0.136744468006292</v>
      </c>
      <c r="I254" s="5">
        <v>2224.2729951339202</v>
      </c>
      <c r="J254" s="5">
        <v>1463.3078257688601</v>
      </c>
      <c r="K254" s="5">
        <v>1987.8472389953299</v>
      </c>
      <c r="L254" s="5">
        <v>943.76305719344202</v>
      </c>
      <c r="M254" s="5">
        <v>1472.3596660243199</v>
      </c>
      <c r="O254">
        <f t="shared" si="3"/>
        <v>0.86409023401052776</v>
      </c>
    </row>
    <row r="255" spans="1:15" hidden="1" x14ac:dyDescent="0.3">
      <c r="A255" s="2" t="s">
        <v>515</v>
      </c>
      <c r="B255" s="1" t="s">
        <v>516</v>
      </c>
      <c r="C255" s="2">
        <v>103.759057385546</v>
      </c>
      <c r="D255" s="2">
        <v>116.26333063453799</v>
      </c>
      <c r="E255" s="2">
        <v>85.002647512059099</v>
      </c>
      <c r="F255" s="3">
        <v>-0.46298863583494398</v>
      </c>
      <c r="G255" s="4">
        <v>8.8488176722127998E-2</v>
      </c>
      <c r="H255" s="4">
        <v>0.24176233997295701</v>
      </c>
      <c r="I255" s="5">
        <v>125.540612823155</v>
      </c>
      <c r="J255" s="5">
        <v>94.875682628705206</v>
      </c>
      <c r="K255" s="5">
        <v>128.37369645175301</v>
      </c>
      <c r="L255" s="5">
        <v>69.942016750620894</v>
      </c>
      <c r="M255" s="5">
        <v>100.063278273497</v>
      </c>
      <c r="O255">
        <f t="shared" si="3"/>
        <v>0.61661134952877161</v>
      </c>
    </row>
    <row r="256" spans="1:15" hidden="1" x14ac:dyDescent="0.3">
      <c r="A256" s="2" t="s">
        <v>517</v>
      </c>
      <c r="B256" s="1" t="s">
        <v>518</v>
      </c>
      <c r="C256" s="2">
        <v>957.70582117922095</v>
      </c>
      <c r="D256" s="2">
        <v>1130.6514756854599</v>
      </c>
      <c r="E256" s="2">
        <v>698.28733941985899</v>
      </c>
      <c r="F256" s="3">
        <v>-0.69625975042025801</v>
      </c>
      <c r="G256" s="4">
        <v>1.95586229557066E-3</v>
      </c>
      <c r="H256" s="4">
        <v>8.5499123206374497E-2</v>
      </c>
      <c r="I256" s="5">
        <v>1348.36368123801</v>
      </c>
      <c r="J256" s="5">
        <v>978.67258207087798</v>
      </c>
      <c r="K256" s="5">
        <v>1064.9181637475001</v>
      </c>
      <c r="L256" s="5">
        <v>637.65319167449104</v>
      </c>
      <c r="M256" s="5">
        <v>758.92148716522604</v>
      </c>
      <c r="O256">
        <f t="shared" si="3"/>
        <v>1.0680383389394976</v>
      </c>
    </row>
    <row r="257" spans="1:15" hidden="1" x14ac:dyDescent="0.3">
      <c r="A257" s="2" t="s">
        <v>519</v>
      </c>
      <c r="B257" s="1" t="s">
        <v>520</v>
      </c>
      <c r="C257" s="2">
        <v>911.26538378551902</v>
      </c>
      <c r="D257" s="2">
        <v>1041.12614560679</v>
      </c>
      <c r="E257" s="2">
        <v>716.47424105360597</v>
      </c>
      <c r="F257" s="3">
        <v>-0.54137814548220997</v>
      </c>
      <c r="G257" s="4">
        <v>8.3558041033580194E-2</v>
      </c>
      <c r="H257" s="4">
        <v>0.23419675801342499</v>
      </c>
      <c r="I257" s="5">
        <v>1308.1140191115001</v>
      </c>
      <c r="J257" s="5">
        <v>807.72540616330105</v>
      </c>
      <c r="K257" s="5">
        <v>1007.53901154558</v>
      </c>
      <c r="L257" s="5">
        <v>468.70234601714799</v>
      </c>
      <c r="M257" s="5">
        <v>964.24613609006497</v>
      </c>
      <c r="O257">
        <f t="shared" si="3"/>
        <v>0.63041912116214072</v>
      </c>
    </row>
    <row r="258" spans="1:15" x14ac:dyDescent="0.3">
      <c r="A258" s="2" t="s">
        <v>531</v>
      </c>
      <c r="B258" s="1" t="s">
        <v>532</v>
      </c>
      <c r="C258" s="2">
        <v>463.38290664316901</v>
      </c>
      <c r="D258" s="2">
        <v>588.22359633490998</v>
      </c>
      <c r="E258" s="2">
        <v>276.12187210555697</v>
      </c>
      <c r="F258" s="3">
        <v>-1.09482664393038</v>
      </c>
      <c r="G258" s="4">
        <v>3.47794646510374E-4</v>
      </c>
      <c r="H258" s="4">
        <v>2.1285032366434899E-2</v>
      </c>
      <c r="I258" s="5">
        <v>800.20161608652302</v>
      </c>
      <c r="J258" s="5">
        <v>432.49635504616998</v>
      </c>
      <c r="K258" s="5">
        <v>531.97281787203804</v>
      </c>
      <c r="L258" s="5">
        <v>214.367739651254</v>
      </c>
      <c r="M258" s="5">
        <v>337.87600455986097</v>
      </c>
      <c r="O258">
        <f t="shared" ref="O258:O284" si="4">-LOG10(H258)</f>
        <v>1.6719256850896924</v>
      </c>
    </row>
    <row r="259" spans="1:15" hidden="1" x14ac:dyDescent="0.3">
      <c r="A259" s="2" t="s">
        <v>521</v>
      </c>
      <c r="B259" s="1" t="s">
        <v>522</v>
      </c>
      <c r="C259" s="2">
        <v>8.3184690419200606</v>
      </c>
      <c r="D259" s="2">
        <v>11.3534748022348</v>
      </c>
      <c r="E259" s="2">
        <v>3.7659604014478898</v>
      </c>
      <c r="F259" s="3">
        <v>-1.60099585858358</v>
      </c>
      <c r="G259" s="4">
        <v>3.7657280655572299E-2</v>
      </c>
      <c r="H259" s="4">
        <v>0.147732408725707</v>
      </c>
      <c r="I259" s="5">
        <v>10.5415781759901</v>
      </c>
      <c r="J259" s="5">
        <v>12.821038193068301</v>
      </c>
      <c r="K259" s="5">
        <v>10.6978080376461</v>
      </c>
      <c r="L259" s="5">
        <v>3.6333515195127699</v>
      </c>
      <c r="M259" s="5">
        <v>3.8985692833830101</v>
      </c>
      <c r="O259">
        <f t="shared" si="4"/>
        <v>0.83052422109437007</v>
      </c>
    </row>
    <row r="260" spans="1:15" hidden="1" x14ac:dyDescent="0.3">
      <c r="A260" s="2" t="s">
        <v>533</v>
      </c>
      <c r="B260" s="1" t="s">
        <v>534</v>
      </c>
      <c r="C260" s="2">
        <v>720.34623594085804</v>
      </c>
      <c r="D260" s="2">
        <v>874.59600612839495</v>
      </c>
      <c r="E260" s="2">
        <v>488.97158065955301</v>
      </c>
      <c r="F260" s="3">
        <v>-0.84185154486852198</v>
      </c>
      <c r="G260" s="4">
        <v>1.7296194168032E-4</v>
      </c>
      <c r="H260" s="4">
        <v>1.61480678860913E-2</v>
      </c>
      <c r="I260" s="5">
        <v>1013.90815547251</v>
      </c>
      <c r="J260" s="5">
        <v>766.69808394548204</v>
      </c>
      <c r="K260" s="5">
        <v>843.18177896719703</v>
      </c>
      <c r="L260" s="5">
        <v>408.75204594518698</v>
      </c>
      <c r="M260" s="5">
        <v>569.19111537391996</v>
      </c>
      <c r="O260">
        <f t="shared" si="4"/>
        <v>1.7918794334942674</v>
      </c>
    </row>
    <row r="261" spans="1:15" hidden="1" x14ac:dyDescent="0.3">
      <c r="A261" s="2" t="s">
        <v>535</v>
      </c>
      <c r="B261" s="1" t="s">
        <v>536</v>
      </c>
      <c r="C261" s="2">
        <v>796.53547847206005</v>
      </c>
      <c r="D261" s="2">
        <v>964.957205950657</v>
      </c>
      <c r="E261" s="2">
        <v>543.90288725416303</v>
      </c>
      <c r="F261" s="3">
        <v>-0.82959497855021902</v>
      </c>
      <c r="G261" s="4">
        <v>2.11085854720147E-4</v>
      </c>
      <c r="H261" s="4">
        <v>1.61480678860913E-2</v>
      </c>
      <c r="I261" s="5">
        <v>1128.9071901196701</v>
      </c>
      <c r="J261" s="5">
        <v>847.89799250158103</v>
      </c>
      <c r="K261" s="5">
        <v>918.06643523072</v>
      </c>
      <c r="L261" s="5">
        <v>461.43564297812202</v>
      </c>
      <c r="M261" s="5">
        <v>626.37013153020405</v>
      </c>
      <c r="O261">
        <f t="shared" si="4"/>
        <v>1.7918794334942674</v>
      </c>
    </row>
    <row r="262" spans="1:15" hidden="1" x14ac:dyDescent="0.3">
      <c r="A262" s="2" t="s">
        <v>523</v>
      </c>
      <c r="B262" s="1" t="s">
        <v>523</v>
      </c>
      <c r="C262" s="2">
        <v>3751.6965116608199</v>
      </c>
      <c r="D262" s="2">
        <v>4330.9741639701797</v>
      </c>
      <c r="E262" s="2">
        <v>2882.7800331967801</v>
      </c>
      <c r="F262" s="3">
        <v>-0.58738625878018202</v>
      </c>
      <c r="G262" s="4">
        <v>7.5007317287605194E-2</v>
      </c>
      <c r="H262" s="4">
        <v>0.21450690738324499</v>
      </c>
      <c r="I262" s="5">
        <v>5709.7020702317404</v>
      </c>
      <c r="J262" s="5">
        <v>3239.4489834485798</v>
      </c>
      <c r="K262" s="5">
        <v>4043.7714382302302</v>
      </c>
      <c r="L262" s="5">
        <v>2511.5542378631999</v>
      </c>
      <c r="M262" s="5">
        <v>3254.0058285303498</v>
      </c>
      <c r="O262">
        <f t="shared" si="4"/>
        <v>0.66855871844369541</v>
      </c>
    </row>
    <row r="263" spans="1:15" hidden="1" x14ac:dyDescent="0.3">
      <c r="A263" s="2" t="s">
        <v>524</v>
      </c>
      <c r="B263" s="1" t="s">
        <v>525</v>
      </c>
      <c r="C263" s="2">
        <v>17089.533756358502</v>
      </c>
      <c r="D263" s="2">
        <v>17038.486611150998</v>
      </c>
      <c r="E263" s="2">
        <v>17166.104474169701</v>
      </c>
      <c r="F263" s="6">
        <v>1.0757786070050899E-2</v>
      </c>
      <c r="G263" s="4">
        <v>0.97996104676345697</v>
      </c>
      <c r="H263" s="4">
        <v>0.98771173010580604</v>
      </c>
      <c r="I263" s="5">
        <v>26551.360449453001</v>
      </c>
      <c r="J263" s="5">
        <v>11065.4106964975</v>
      </c>
      <c r="K263" s="5">
        <v>13498.688687502499</v>
      </c>
      <c r="L263" s="5">
        <v>15211.026136440199</v>
      </c>
      <c r="M263" s="5">
        <v>19121.182811899202</v>
      </c>
      <c r="O263">
        <f t="shared" si="4"/>
        <v>5.3697885013422797E-3</v>
      </c>
    </row>
  </sheetData>
  <autoFilter ref="A1:O263" xr:uid="{CA68898A-48BC-46F3-B54F-2823865DB2EB}">
    <filterColumn colId="5">
      <customFilters>
        <customFilter operator="greaterThanOrEqual" val="1"/>
        <customFilter operator="lessThanOrEqual" val="-1"/>
      </customFilters>
    </filterColumn>
    <filterColumn colId="7">
      <customFilters>
        <customFilter operator="lessThanOrEqual" val="0.05"/>
      </customFilters>
    </filterColumn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EA47-0BC3-4A9E-956B-5C80D4268847}">
  <sheetPr filterMode="1"/>
  <dimension ref="A1:O263"/>
  <sheetViews>
    <sheetView topLeftCell="B1" workbookViewId="0">
      <selection activeCell="R21" sqref="R21"/>
    </sheetView>
  </sheetViews>
  <sheetFormatPr baseColWidth="10" defaultRowHeight="14.4" x14ac:dyDescent="0.3"/>
  <cols>
    <col min="1" max="1" width="29.109375" customWidth="1"/>
    <col min="2" max="2" width="24.554687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540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541</v>
      </c>
      <c r="M1" s="1" t="s">
        <v>542</v>
      </c>
      <c r="O1" s="1" t="s">
        <v>526</v>
      </c>
    </row>
    <row r="2" spans="1:15" hidden="1" x14ac:dyDescent="0.3">
      <c r="A2" s="2" t="s">
        <v>13</v>
      </c>
      <c r="B2" s="1" t="s">
        <v>14</v>
      </c>
      <c r="C2" s="2">
        <v>47.981332006212902</v>
      </c>
      <c r="D2" s="2">
        <v>54.579650103458498</v>
      </c>
      <c r="E2" s="2">
        <v>38.083854860344601</v>
      </c>
      <c r="F2" s="3">
        <v>-0.50815965231569604</v>
      </c>
      <c r="G2" s="4">
        <v>0.11192726244491601</v>
      </c>
      <c r="H2" s="4">
        <v>0.15214909015001399</v>
      </c>
      <c r="I2" s="5">
        <v>71.874396654478105</v>
      </c>
      <c r="J2" s="5">
        <v>46.155737495045798</v>
      </c>
      <c r="K2" s="5">
        <v>45.708816160851498</v>
      </c>
      <c r="L2" s="5">
        <v>45.960449073115903</v>
      </c>
      <c r="M2" s="5">
        <v>30.2072606475732</v>
      </c>
      <c r="O2">
        <f t="shared" ref="O2:O64" si="0">-LOG10(G2)</f>
        <v>0.95106411823187953</v>
      </c>
    </row>
    <row r="3" spans="1:15" hidden="1" x14ac:dyDescent="0.3">
      <c r="A3" s="2" t="s">
        <v>15</v>
      </c>
      <c r="B3" s="1" t="s">
        <v>16</v>
      </c>
      <c r="C3" s="2">
        <v>3.1921345578442102</v>
      </c>
      <c r="D3" s="2">
        <v>4.4064691773905897</v>
      </c>
      <c r="E3" s="2">
        <v>1.37063262852463</v>
      </c>
      <c r="F3" s="3">
        <v>-1.6559390505716101</v>
      </c>
      <c r="G3" s="4">
        <v>0.17355417342951901</v>
      </c>
      <c r="H3" s="4">
        <v>0.22036339032959701</v>
      </c>
      <c r="I3" s="5">
        <v>2.8749758661791298</v>
      </c>
      <c r="J3" s="5">
        <v>2.5642076386136501</v>
      </c>
      <c r="K3" s="5">
        <v>7.7802240273789796</v>
      </c>
      <c r="L3" s="5">
        <v>1.7343565687968301</v>
      </c>
      <c r="M3" s="5">
        <v>1.0069086882524401</v>
      </c>
      <c r="O3">
        <f t="shared" si="0"/>
        <v>0.76056493845688422</v>
      </c>
    </row>
    <row r="4" spans="1:15" x14ac:dyDescent="0.3">
      <c r="A4" s="2" t="s">
        <v>17</v>
      </c>
      <c r="B4" s="1" t="s">
        <v>18</v>
      </c>
      <c r="C4" s="2">
        <v>92.752954787840295</v>
      </c>
      <c r="D4" s="2">
        <v>126.038564937559</v>
      </c>
      <c r="E4" s="2">
        <v>42.824539563261602</v>
      </c>
      <c r="F4" s="3">
        <v>-1.5558391252019701</v>
      </c>
      <c r="G4" s="4">
        <v>8.2588399189172794E-8</v>
      </c>
      <c r="H4" s="4">
        <v>5.0544100303773801E-7</v>
      </c>
      <c r="I4" s="5">
        <v>153.33204619622001</v>
      </c>
      <c r="J4" s="5">
        <v>111.970400219463</v>
      </c>
      <c r="K4" s="5">
        <v>112.81324839699499</v>
      </c>
      <c r="L4" s="5">
        <v>43.358914219920599</v>
      </c>
      <c r="M4" s="5">
        <v>42.290164906602499</v>
      </c>
      <c r="O4">
        <f t="shared" si="0"/>
        <v>7.0830809517347681</v>
      </c>
    </row>
    <row r="5" spans="1:15" hidden="1" x14ac:dyDescent="0.3">
      <c r="A5" s="2" t="s">
        <v>19</v>
      </c>
      <c r="B5" s="1" t="s">
        <v>20</v>
      </c>
      <c r="C5" s="2">
        <v>4.2535722910866696</v>
      </c>
      <c r="D5" s="2">
        <v>6.17553206612802</v>
      </c>
      <c r="E5" s="2">
        <v>1.37063262852463</v>
      </c>
      <c r="F5" s="3">
        <v>-2.1505963101668901</v>
      </c>
      <c r="G5" s="4">
        <v>5.3401989537396499E-2</v>
      </c>
      <c r="H5" s="4">
        <v>8.0102984306094693E-2</v>
      </c>
      <c r="I5" s="5">
        <v>6.7082770210846299</v>
      </c>
      <c r="J5" s="5">
        <v>5.9831511567651896</v>
      </c>
      <c r="K5" s="5">
        <v>5.8351680205342404</v>
      </c>
      <c r="L5" s="5">
        <v>1.7343565687968301</v>
      </c>
      <c r="M5" s="5">
        <v>1.0069086882524401</v>
      </c>
      <c r="O5">
        <f t="shared" si="0"/>
        <v>1.2724425626527682</v>
      </c>
    </row>
    <row r="6" spans="1:15" hidden="1" x14ac:dyDescent="0.3">
      <c r="A6" s="2" t="s">
        <v>21</v>
      </c>
      <c r="B6" s="1" t="s">
        <v>22</v>
      </c>
      <c r="C6" s="2">
        <v>4.31572593659976</v>
      </c>
      <c r="D6" s="2">
        <v>6.2791214753165097</v>
      </c>
      <c r="E6" s="2">
        <v>1.37063262852463</v>
      </c>
      <c r="F6" s="3">
        <v>-2.1667047245248101</v>
      </c>
      <c r="G6" s="4">
        <v>5.4164651724207903E-2</v>
      </c>
      <c r="H6" s="4">
        <v>8.0850650866378604E-2</v>
      </c>
      <c r="I6" s="5">
        <v>9.5832528872637504</v>
      </c>
      <c r="J6" s="5">
        <v>3.41894351815154</v>
      </c>
      <c r="K6" s="5">
        <v>5.8351680205342404</v>
      </c>
      <c r="L6" s="5">
        <v>1.7343565687968301</v>
      </c>
      <c r="M6" s="5">
        <v>1.0069086882524401</v>
      </c>
      <c r="O6">
        <f t="shared" si="0"/>
        <v>1.2662840449986326</v>
      </c>
    </row>
    <row r="7" spans="1:15" hidden="1" x14ac:dyDescent="0.3">
      <c r="A7" s="2" t="s">
        <v>23</v>
      </c>
      <c r="B7" s="1" t="s">
        <v>24</v>
      </c>
      <c r="C7" s="2">
        <v>3.3074432553803899</v>
      </c>
      <c r="D7" s="2">
        <v>4.5986503399508898</v>
      </c>
      <c r="E7" s="2">
        <v>1.37063262852463</v>
      </c>
      <c r="F7" s="3">
        <v>-1.73058087076069</v>
      </c>
      <c r="G7" s="4">
        <v>0.142989426479665</v>
      </c>
      <c r="H7" s="4">
        <v>0.18540154450329499</v>
      </c>
      <c r="I7" s="5">
        <v>5.7499517323582499</v>
      </c>
      <c r="J7" s="5">
        <v>5.1284152772273099</v>
      </c>
      <c r="K7" s="5">
        <v>2.9175840102671202</v>
      </c>
      <c r="L7" s="5">
        <v>1.7343565687968301</v>
      </c>
      <c r="M7" s="5">
        <v>1.0069086882524401</v>
      </c>
      <c r="O7">
        <f t="shared" si="0"/>
        <v>0.84469607576090178</v>
      </c>
    </row>
    <row r="8" spans="1:15" hidden="1" x14ac:dyDescent="0.3">
      <c r="A8" s="2" t="s">
        <v>25</v>
      </c>
      <c r="B8" s="1" t="s">
        <v>26</v>
      </c>
      <c r="C8" s="2">
        <v>3.35740064787338</v>
      </c>
      <c r="D8" s="2">
        <v>4.6819126607725501</v>
      </c>
      <c r="E8" s="2">
        <v>1.37063262852463</v>
      </c>
      <c r="F8" s="3">
        <v>-1.7445402749827901</v>
      </c>
      <c r="G8" s="4">
        <v>0.123726133701427</v>
      </c>
      <c r="H8" s="4">
        <v>0.164951434193819</v>
      </c>
      <c r="I8" s="5">
        <v>4.7916264436318796</v>
      </c>
      <c r="J8" s="5">
        <v>3.41894351815154</v>
      </c>
      <c r="K8" s="5">
        <v>5.8351680205342404</v>
      </c>
      <c r="L8" s="5">
        <v>1.7343565687968301</v>
      </c>
      <c r="M8" s="5">
        <v>1.0069086882524401</v>
      </c>
      <c r="O8">
        <f t="shared" si="0"/>
        <v>0.9075385580622245</v>
      </c>
    </row>
    <row r="9" spans="1:15" hidden="1" x14ac:dyDescent="0.3">
      <c r="A9" s="2" t="s">
        <v>27</v>
      </c>
      <c r="B9" s="1" t="s">
        <v>28</v>
      </c>
      <c r="C9" s="2">
        <v>2.2585538371251199</v>
      </c>
      <c r="D9" s="2">
        <v>3.1395607376582499</v>
      </c>
      <c r="E9" s="2">
        <v>0.937043486325427</v>
      </c>
      <c r="F9" s="3">
        <v>-1.73994889235498</v>
      </c>
      <c r="G9" s="4">
        <v>0.21733478403894499</v>
      </c>
      <c r="H9" s="4">
        <v>0.26924876079318699</v>
      </c>
      <c r="I9" s="5">
        <v>4.7916264436318796</v>
      </c>
      <c r="J9" s="5">
        <v>1.70947175907577</v>
      </c>
      <c r="K9" s="5">
        <v>2.9175840102671202</v>
      </c>
      <c r="L9" s="5">
        <v>0.86717828439841305</v>
      </c>
      <c r="M9" s="5">
        <v>1.0069086882524401</v>
      </c>
      <c r="O9">
        <f t="shared" si="0"/>
        <v>0.66287076007053702</v>
      </c>
    </row>
    <row r="10" spans="1:15" x14ac:dyDescent="0.3">
      <c r="A10" s="2" t="s">
        <v>29</v>
      </c>
      <c r="B10" s="1" t="s">
        <v>30</v>
      </c>
      <c r="C10" s="2">
        <v>43.361687945924103</v>
      </c>
      <c r="D10" s="2">
        <v>57.752150761938204</v>
      </c>
      <c r="E10" s="2">
        <v>21.775993721902999</v>
      </c>
      <c r="F10" s="3">
        <v>-1.4045796777583499</v>
      </c>
      <c r="G10" s="4">
        <v>4.0361194528808801E-5</v>
      </c>
      <c r="H10" s="4">
        <v>1.15425472203883E-4</v>
      </c>
      <c r="I10" s="5">
        <v>66.124444922119906</v>
      </c>
      <c r="J10" s="5">
        <v>62.395719206265603</v>
      </c>
      <c r="K10" s="5">
        <v>44.7362881574292</v>
      </c>
      <c r="L10" s="5">
        <v>23.413813678757201</v>
      </c>
      <c r="M10" s="5">
        <v>20.138173765048801</v>
      </c>
      <c r="O10">
        <f t="shared" si="0"/>
        <v>4.3940359888773175</v>
      </c>
    </row>
    <row r="11" spans="1:15" x14ac:dyDescent="0.3">
      <c r="A11" s="2" t="s">
        <v>31</v>
      </c>
      <c r="B11" s="1" t="s">
        <v>32</v>
      </c>
      <c r="C11" s="2">
        <v>20.118686173120199</v>
      </c>
      <c r="D11" s="2">
        <v>30.165182707267402</v>
      </c>
      <c r="E11" s="2">
        <v>5.0489413718993301</v>
      </c>
      <c r="F11" s="3">
        <v>-2.5559557725473501</v>
      </c>
      <c r="G11" s="4">
        <v>1.23654384007619E-5</v>
      </c>
      <c r="H11" s="4">
        <v>4.15804851717927E-5</v>
      </c>
      <c r="I11" s="5">
        <v>34.499710394149503</v>
      </c>
      <c r="J11" s="5">
        <v>17.0947175907577</v>
      </c>
      <c r="K11" s="5">
        <v>38.901120136894903</v>
      </c>
      <c r="L11" s="5">
        <v>6.0702479907888902</v>
      </c>
      <c r="M11" s="5">
        <v>4.0276347530097603</v>
      </c>
      <c r="O11">
        <f t="shared" si="0"/>
        <v>4.9077904816757849</v>
      </c>
    </row>
    <row r="12" spans="1:15" hidden="1" x14ac:dyDescent="0.3">
      <c r="A12" s="2" t="s">
        <v>33</v>
      </c>
      <c r="B12" s="1" t="s">
        <v>34</v>
      </c>
      <c r="C12" s="2">
        <v>13.898024302488</v>
      </c>
      <c r="D12" s="2">
        <v>16.198568001857499</v>
      </c>
      <c r="E12" s="2">
        <v>10.447208753433699</v>
      </c>
      <c r="F12" s="3">
        <v>-0.641354703176226</v>
      </c>
      <c r="G12" s="4">
        <v>0.22674756801016299</v>
      </c>
      <c r="H12" s="4">
        <v>0.27865363779562202</v>
      </c>
      <c r="I12" s="5">
        <v>22.0414816407066</v>
      </c>
      <c r="J12" s="5">
        <v>11.966302313530401</v>
      </c>
      <c r="K12" s="5">
        <v>14.587920051335599</v>
      </c>
      <c r="L12" s="5">
        <v>7.8046045595857203</v>
      </c>
      <c r="M12" s="5">
        <v>13.0898129472817</v>
      </c>
      <c r="O12">
        <f t="shared" si="0"/>
        <v>0.64445736228520079</v>
      </c>
    </row>
    <row r="13" spans="1:15" hidden="1" x14ac:dyDescent="0.3">
      <c r="A13" s="2" t="s">
        <v>35</v>
      </c>
      <c r="B13" s="1" t="s">
        <v>36</v>
      </c>
      <c r="C13" s="2">
        <v>58.079118929043098</v>
      </c>
      <c r="D13" s="2">
        <v>70.262655882735601</v>
      </c>
      <c r="E13" s="2">
        <v>39.803813498504297</v>
      </c>
      <c r="F13" s="3">
        <v>-0.81248906787113895</v>
      </c>
      <c r="G13" s="4">
        <v>1.3539604098986399E-2</v>
      </c>
      <c r="H13" s="4">
        <v>2.2764389309284899E-2</v>
      </c>
      <c r="I13" s="5">
        <v>96.790854161363896</v>
      </c>
      <c r="J13" s="5">
        <v>47.865209254121503</v>
      </c>
      <c r="K13" s="5">
        <v>66.131904232721396</v>
      </c>
      <c r="L13" s="5">
        <v>43.358914219920599</v>
      </c>
      <c r="M13" s="5">
        <v>36.248712777087903</v>
      </c>
      <c r="O13">
        <f t="shared" si="0"/>
        <v>1.8683940343317689</v>
      </c>
    </row>
    <row r="14" spans="1:15" x14ac:dyDescent="0.3">
      <c r="A14" s="2" t="s">
        <v>37</v>
      </c>
      <c r="B14" s="1" t="s">
        <v>38</v>
      </c>
      <c r="C14" s="2">
        <v>20.080391553094898</v>
      </c>
      <c r="D14" s="2">
        <v>26.1572785696934</v>
      </c>
      <c r="E14" s="2">
        <v>10.9650610281971</v>
      </c>
      <c r="F14" s="3">
        <v>-1.23464141958216</v>
      </c>
      <c r="G14" s="4">
        <v>1.1254644457238601E-2</v>
      </c>
      <c r="H14" s="4">
        <v>1.9239783262094998E-2</v>
      </c>
      <c r="I14" s="5">
        <v>34.499710394149503</v>
      </c>
      <c r="J14" s="5">
        <v>19.658925229371299</v>
      </c>
      <c r="K14" s="5">
        <v>24.313200085559298</v>
      </c>
      <c r="L14" s="5">
        <v>13.8748525503746</v>
      </c>
      <c r="M14" s="5">
        <v>8.0552695060195294</v>
      </c>
      <c r="O14">
        <f t="shared" si="0"/>
        <v>1.9486682201390986</v>
      </c>
    </row>
    <row r="15" spans="1:15" x14ac:dyDescent="0.3">
      <c r="A15" s="2" t="s">
        <v>39</v>
      </c>
      <c r="B15" s="1" t="s">
        <v>40</v>
      </c>
      <c r="C15" s="2">
        <v>41.327409432291297</v>
      </c>
      <c r="D15" s="2">
        <v>52.441022798614597</v>
      </c>
      <c r="E15" s="2">
        <v>24.656989382806302</v>
      </c>
      <c r="F15" s="3">
        <v>-1.0846653603197101</v>
      </c>
      <c r="G15" s="4">
        <v>9.900971762182389E-4</v>
      </c>
      <c r="H15" s="4">
        <v>2.0064220922038499E-3</v>
      </c>
      <c r="I15" s="5">
        <v>61.332818478488001</v>
      </c>
      <c r="J15" s="5">
        <v>44.446265735970002</v>
      </c>
      <c r="K15" s="5">
        <v>51.543984181385802</v>
      </c>
      <c r="L15" s="5">
        <v>25.148170247553999</v>
      </c>
      <c r="M15" s="5">
        <v>24.165808518058601</v>
      </c>
      <c r="O15">
        <f t="shared" si="0"/>
        <v>3.0043221781052707</v>
      </c>
    </row>
    <row r="16" spans="1:15" x14ac:dyDescent="0.3">
      <c r="A16" s="2" t="s">
        <v>41</v>
      </c>
      <c r="B16" s="1" t="s">
        <v>42</v>
      </c>
      <c r="C16" s="2">
        <v>240.62702281476899</v>
      </c>
      <c r="D16" s="2">
        <v>305.800822348</v>
      </c>
      <c r="E16" s="2">
        <v>142.86632351492301</v>
      </c>
      <c r="F16" s="3">
        <v>-1.09545393269495</v>
      </c>
      <c r="G16" s="4">
        <v>3.4070331325479898E-4</v>
      </c>
      <c r="H16" s="4">
        <v>7.7802398399976597E-4</v>
      </c>
      <c r="I16" s="5">
        <v>348.83040509640102</v>
      </c>
      <c r="J16" s="5">
        <v>249.58287682506199</v>
      </c>
      <c r="K16" s="5">
        <v>318.989185122538</v>
      </c>
      <c r="L16" s="5">
        <v>163.8966957513</v>
      </c>
      <c r="M16" s="5">
        <v>121.835951278545</v>
      </c>
      <c r="O16">
        <f t="shared" si="0"/>
        <v>3.4676236430060006</v>
      </c>
    </row>
    <row r="17" spans="1:15" hidden="1" x14ac:dyDescent="0.3">
      <c r="A17" s="2" t="s">
        <v>43</v>
      </c>
      <c r="B17" s="1" t="s">
        <v>44</v>
      </c>
      <c r="C17" s="2">
        <v>17.9998088018869</v>
      </c>
      <c r="D17" s="2">
        <v>21.1511899077801</v>
      </c>
      <c r="E17" s="2">
        <v>13.272737143047101</v>
      </c>
      <c r="F17" s="3">
        <v>-0.65613828390621998</v>
      </c>
      <c r="G17" s="4">
        <v>0.18218864133238399</v>
      </c>
      <c r="H17" s="4">
        <v>0.22942273352966899</v>
      </c>
      <c r="I17" s="5">
        <v>29.708083950517601</v>
      </c>
      <c r="J17" s="5">
        <v>16.239981711219801</v>
      </c>
      <c r="K17" s="5">
        <v>17.5055040616027</v>
      </c>
      <c r="L17" s="5">
        <v>16.476387403569799</v>
      </c>
      <c r="M17" s="5">
        <v>10.069086882524401</v>
      </c>
      <c r="O17">
        <f t="shared" si="0"/>
        <v>0.73947870288684026</v>
      </c>
    </row>
    <row r="18" spans="1:15" x14ac:dyDescent="0.3">
      <c r="A18" s="2" t="s">
        <v>45</v>
      </c>
      <c r="B18" s="1" t="s">
        <v>46</v>
      </c>
      <c r="C18" s="2">
        <v>120.304047072465</v>
      </c>
      <c r="D18" s="2">
        <v>152.90792568310999</v>
      </c>
      <c r="E18" s="2">
        <v>71.398229156497806</v>
      </c>
      <c r="F18" s="3">
        <v>-1.0932478021257299</v>
      </c>
      <c r="G18" s="4">
        <v>2.0518173157080499E-4</v>
      </c>
      <c r="H18" s="4">
        <v>4.9437488079264803E-4</v>
      </c>
      <c r="I18" s="5">
        <v>188.79008187909599</v>
      </c>
      <c r="J18" s="5">
        <v>123.081966653455</v>
      </c>
      <c r="K18" s="5">
        <v>146.851728516778</v>
      </c>
      <c r="L18" s="5">
        <v>82.381937017849197</v>
      </c>
      <c r="M18" s="5">
        <v>60.4145212951465</v>
      </c>
      <c r="O18">
        <f t="shared" si="0"/>
        <v>3.6878613094041772</v>
      </c>
    </row>
    <row r="19" spans="1:15" x14ac:dyDescent="0.3">
      <c r="A19" s="2" t="s">
        <v>47</v>
      </c>
      <c r="B19" s="1" t="s">
        <v>48</v>
      </c>
      <c r="C19" s="2">
        <v>88.914443689937201</v>
      </c>
      <c r="D19" s="2">
        <v>115.902471116177</v>
      </c>
      <c r="E19" s="2">
        <v>48.432402550577002</v>
      </c>
      <c r="F19" s="3">
        <v>-1.2636165455511199</v>
      </c>
      <c r="G19" s="4">
        <v>4.4989927357173201E-6</v>
      </c>
      <c r="H19" s="4">
        <v>1.5644224740108001E-5</v>
      </c>
      <c r="I19" s="5">
        <v>137.04051628787201</v>
      </c>
      <c r="J19" s="5">
        <v>108.551456701311</v>
      </c>
      <c r="K19" s="5">
        <v>102.11544035934899</v>
      </c>
      <c r="L19" s="5">
        <v>42.4917359355222</v>
      </c>
      <c r="M19" s="5">
        <v>54.373069165631797</v>
      </c>
      <c r="O19">
        <f t="shared" si="0"/>
        <v>5.3468847080659136</v>
      </c>
    </row>
    <row r="20" spans="1:15" hidden="1" x14ac:dyDescent="0.3">
      <c r="A20" s="2" t="s">
        <v>49</v>
      </c>
      <c r="B20" s="1" t="s">
        <v>50</v>
      </c>
      <c r="C20" s="2">
        <v>111.239269222915</v>
      </c>
      <c r="D20" s="2">
        <v>137.59587445537801</v>
      </c>
      <c r="E20" s="2">
        <v>71.704361374221506</v>
      </c>
      <c r="F20" s="3">
        <v>-0.94418613825668096</v>
      </c>
      <c r="G20" s="4">
        <v>7.4407772791267404E-4</v>
      </c>
      <c r="H20" s="4">
        <v>1.51791856494186E-3</v>
      </c>
      <c r="I20" s="5">
        <v>178.248503703106</v>
      </c>
      <c r="J20" s="5">
        <v>118.808287255766</v>
      </c>
      <c r="K20" s="5">
        <v>115.730832407262</v>
      </c>
      <c r="L20" s="5">
        <v>59.835301623490501</v>
      </c>
      <c r="M20" s="5">
        <v>83.573421124952603</v>
      </c>
      <c r="O20">
        <f t="shared" si="0"/>
        <v>3.1283816947762317</v>
      </c>
    </row>
    <row r="21" spans="1:15" x14ac:dyDescent="0.3">
      <c r="A21" s="2" t="s">
        <v>51</v>
      </c>
      <c r="B21" s="1" t="s">
        <v>52</v>
      </c>
      <c r="C21" s="2">
        <v>29.715246757198699</v>
      </c>
      <c r="D21" s="2">
        <v>37.320557539124898</v>
      </c>
      <c r="E21" s="2">
        <v>18.3072805843093</v>
      </c>
      <c r="F21" s="3">
        <v>-1.03257520360668</v>
      </c>
      <c r="G21" s="4">
        <v>1.4238246610862201E-2</v>
      </c>
      <c r="H21" s="4">
        <v>2.3808215644392498E-2</v>
      </c>
      <c r="I21" s="5">
        <v>51.749565591224297</v>
      </c>
      <c r="J21" s="5">
        <v>35.898906940591203</v>
      </c>
      <c r="K21" s="5">
        <v>24.313200085559298</v>
      </c>
      <c r="L21" s="5">
        <v>16.476387403569799</v>
      </c>
      <c r="M21" s="5">
        <v>20.138173765048801</v>
      </c>
      <c r="O21">
        <f t="shared" si="0"/>
        <v>1.8465434892182961</v>
      </c>
    </row>
    <row r="22" spans="1:15" x14ac:dyDescent="0.3">
      <c r="A22" s="2" t="s">
        <v>53</v>
      </c>
      <c r="B22" s="1" t="s">
        <v>54</v>
      </c>
      <c r="C22" s="2">
        <v>55.956267615409203</v>
      </c>
      <c r="D22" s="2">
        <v>79.656871963429694</v>
      </c>
      <c r="E22" s="2">
        <v>20.405361093378399</v>
      </c>
      <c r="F22" s="3">
        <v>-1.95899605811482</v>
      </c>
      <c r="G22" s="4">
        <v>7.91857977424748E-8</v>
      </c>
      <c r="H22" s="4">
        <v>4.9450722671831205E-7</v>
      </c>
      <c r="I22" s="5">
        <v>110.20740820353301</v>
      </c>
      <c r="J22" s="5">
        <v>60.6862474471898</v>
      </c>
      <c r="K22" s="5">
        <v>68.076960239566105</v>
      </c>
      <c r="L22" s="5">
        <v>21.6794571099603</v>
      </c>
      <c r="M22" s="5">
        <v>19.131265076796399</v>
      </c>
      <c r="O22">
        <f t="shared" si="0"/>
        <v>7.1013527037029789</v>
      </c>
    </row>
    <row r="23" spans="1:15" x14ac:dyDescent="0.3">
      <c r="A23" s="2" t="s">
        <v>55</v>
      </c>
      <c r="B23" s="1" t="s">
        <v>56</v>
      </c>
      <c r="C23" s="2">
        <v>82.609578120049093</v>
      </c>
      <c r="D23" s="2">
        <v>107.790392240237</v>
      </c>
      <c r="E23" s="2">
        <v>44.838356939766498</v>
      </c>
      <c r="F23" s="3">
        <v>-1.2643355880496501</v>
      </c>
      <c r="G23" s="4">
        <v>7.7860392434847005E-5</v>
      </c>
      <c r="H23" s="4">
        <v>2.05390345560889E-4</v>
      </c>
      <c r="I23" s="5">
        <v>154.29037148494601</v>
      </c>
      <c r="J23" s="5">
        <v>78.635700917485394</v>
      </c>
      <c r="K23" s="5">
        <v>90.445104318280698</v>
      </c>
      <c r="L23" s="5">
        <v>43.358914219920599</v>
      </c>
      <c r="M23" s="5">
        <v>46.317799659612298</v>
      </c>
      <c r="O23">
        <f t="shared" si="0"/>
        <v>4.1086834116651332</v>
      </c>
    </row>
    <row r="24" spans="1:15" x14ac:dyDescent="0.3">
      <c r="A24" s="2" t="s">
        <v>57</v>
      </c>
      <c r="B24" s="1" t="s">
        <v>58</v>
      </c>
      <c r="C24" s="2">
        <v>110.691327929417</v>
      </c>
      <c r="D24" s="2">
        <v>150.32319120932701</v>
      </c>
      <c r="E24" s="2">
        <v>51.243533009553303</v>
      </c>
      <c r="F24" s="3">
        <v>-1.55627869740644</v>
      </c>
      <c r="G24" s="4">
        <v>3.1132568506239802E-8</v>
      </c>
      <c r="H24" s="4">
        <v>2.3816414907273501E-7</v>
      </c>
      <c r="I24" s="5">
        <v>181.123479569285</v>
      </c>
      <c r="J24" s="5">
        <v>130.77458956929601</v>
      </c>
      <c r="K24" s="5">
        <v>139.07150448939899</v>
      </c>
      <c r="L24" s="5">
        <v>45.093270788717497</v>
      </c>
      <c r="M24" s="5">
        <v>57.393795230389102</v>
      </c>
      <c r="O24">
        <f t="shared" si="0"/>
        <v>7.5067850475773534</v>
      </c>
    </row>
    <row r="25" spans="1:15" x14ac:dyDescent="0.3">
      <c r="A25" s="2" t="s">
        <v>59</v>
      </c>
      <c r="B25" s="1" t="s">
        <v>60</v>
      </c>
      <c r="C25" s="2">
        <v>929.81248986462504</v>
      </c>
      <c r="D25" s="2">
        <v>1222.3291776113499</v>
      </c>
      <c r="E25" s="2">
        <v>491.03745824453898</v>
      </c>
      <c r="F25" s="3">
        <v>-1.31618310556047</v>
      </c>
      <c r="G25" s="4">
        <v>1.5767416983547401E-6</v>
      </c>
      <c r="H25" s="4">
        <v>6.0191268944869703E-6</v>
      </c>
      <c r="I25" s="5">
        <v>1346.4470306605599</v>
      </c>
      <c r="J25" s="5">
        <v>1121.4134739537001</v>
      </c>
      <c r="K25" s="5">
        <v>1199.12702821979</v>
      </c>
      <c r="L25" s="5">
        <v>435.32349876800299</v>
      </c>
      <c r="M25" s="5">
        <v>546.75141772107497</v>
      </c>
      <c r="O25">
        <f t="shared" si="0"/>
        <v>5.8022394469166745</v>
      </c>
    </row>
    <row r="26" spans="1:15" x14ac:dyDescent="0.3">
      <c r="A26" s="2" t="s">
        <v>61</v>
      </c>
      <c r="B26" s="1" t="s">
        <v>62</v>
      </c>
      <c r="C26" s="2">
        <v>16.708649325339099</v>
      </c>
      <c r="D26" s="2">
        <v>22.654277789599501</v>
      </c>
      <c r="E26" s="2">
        <v>7.7902066289485896</v>
      </c>
      <c r="F26" s="3">
        <v>-1.5221626945104001</v>
      </c>
      <c r="G26" s="4">
        <v>3.9071717151082704E-3</v>
      </c>
      <c r="H26" s="4">
        <v>7.2460275443826001E-3</v>
      </c>
      <c r="I26" s="5">
        <v>29.708083950517601</v>
      </c>
      <c r="J26" s="5">
        <v>18.8041893498335</v>
      </c>
      <c r="K26" s="5">
        <v>19.450560068447501</v>
      </c>
      <c r="L26" s="5">
        <v>9.5389611283825406</v>
      </c>
      <c r="M26" s="5">
        <v>6.0414521295146502</v>
      </c>
      <c r="O26">
        <f t="shared" si="0"/>
        <v>2.408137501678921</v>
      </c>
    </row>
    <row r="27" spans="1:15" x14ac:dyDescent="0.3">
      <c r="A27" s="2" t="s">
        <v>63</v>
      </c>
      <c r="B27" s="1" t="s">
        <v>64</v>
      </c>
      <c r="C27" s="2">
        <v>55.246011374903198</v>
      </c>
      <c r="D27" s="2">
        <v>71.853540576806196</v>
      </c>
      <c r="E27" s="2">
        <v>30.334717572048699</v>
      </c>
      <c r="F27" s="3">
        <v>-1.25359606369507</v>
      </c>
      <c r="G27" s="4">
        <v>1.55739515684344E-4</v>
      </c>
      <c r="H27" s="4">
        <v>3.9319391230836401E-4</v>
      </c>
      <c r="I27" s="5">
        <v>91.040902429005698</v>
      </c>
      <c r="J27" s="5">
        <v>63.250455085803502</v>
      </c>
      <c r="K27" s="5">
        <v>61.269264215609503</v>
      </c>
      <c r="L27" s="5">
        <v>23.413813678757201</v>
      </c>
      <c r="M27" s="5">
        <v>37.255621465340298</v>
      </c>
      <c r="O27">
        <f t="shared" si="0"/>
        <v>3.8076011801981342</v>
      </c>
    </row>
    <row r="28" spans="1:15" x14ac:dyDescent="0.3">
      <c r="A28" s="2" t="s">
        <v>65</v>
      </c>
      <c r="B28" s="1" t="s">
        <v>66</v>
      </c>
      <c r="C28" s="2">
        <v>15.6154836004693</v>
      </c>
      <c r="D28" s="2">
        <v>21.121394342949198</v>
      </c>
      <c r="E28" s="2">
        <v>7.3566174867493901</v>
      </c>
      <c r="F28" s="3">
        <v>-1.50619269530112</v>
      </c>
      <c r="G28" s="4">
        <v>5.5087331197851003E-3</v>
      </c>
      <c r="H28" s="4">
        <v>9.9743925127469806E-3</v>
      </c>
      <c r="I28" s="5">
        <v>27.791433373064901</v>
      </c>
      <c r="J28" s="5">
        <v>17.0947175907577</v>
      </c>
      <c r="K28" s="5">
        <v>18.478032065025101</v>
      </c>
      <c r="L28" s="5">
        <v>8.6717828439841291</v>
      </c>
      <c r="M28" s="5">
        <v>6.0414521295146502</v>
      </c>
      <c r="O28">
        <f t="shared" si="0"/>
        <v>2.2589482672731145</v>
      </c>
    </row>
    <row r="29" spans="1:15" x14ac:dyDescent="0.3">
      <c r="A29" s="2" t="s">
        <v>67</v>
      </c>
      <c r="B29" s="1" t="s">
        <v>68</v>
      </c>
      <c r="C29" s="2">
        <v>48.182908438884397</v>
      </c>
      <c r="D29" s="2">
        <v>67.717780644565593</v>
      </c>
      <c r="E29" s="2">
        <v>18.880600130362598</v>
      </c>
      <c r="F29" s="3">
        <v>-1.85216921506993</v>
      </c>
      <c r="G29" s="4">
        <v>3.3107922975566401E-7</v>
      </c>
      <c r="H29" s="4">
        <v>1.6608236771349699E-6</v>
      </c>
      <c r="I29" s="5">
        <v>91.040902429005698</v>
      </c>
      <c r="J29" s="5">
        <v>61.540983326727698</v>
      </c>
      <c r="K29" s="5">
        <v>50.571456177963398</v>
      </c>
      <c r="L29" s="5">
        <v>15.6092091191714</v>
      </c>
      <c r="M29" s="5">
        <v>22.151991141553701</v>
      </c>
      <c r="O29">
        <f t="shared" si="0"/>
        <v>6.4800680638430519</v>
      </c>
    </row>
    <row r="30" spans="1:15" x14ac:dyDescent="0.3">
      <c r="A30" s="2" t="s">
        <v>69</v>
      </c>
      <c r="B30" s="1" t="s">
        <v>70</v>
      </c>
      <c r="C30" s="2">
        <v>50.328344036652297</v>
      </c>
      <c r="D30" s="2">
        <v>72.393568931667303</v>
      </c>
      <c r="E30" s="2">
        <v>17.2305066941299</v>
      </c>
      <c r="F30" s="3">
        <v>-2.0692649092901099</v>
      </c>
      <c r="G30" s="4">
        <v>1.5815944186470499E-9</v>
      </c>
      <c r="H30" s="4">
        <v>1.86141496963845E-8</v>
      </c>
      <c r="I30" s="5">
        <v>89.124251851552899</v>
      </c>
      <c r="J30" s="5">
        <v>65.814662724417104</v>
      </c>
      <c r="K30" s="5">
        <v>62.2417922190319</v>
      </c>
      <c r="L30" s="5">
        <v>17.343565687968301</v>
      </c>
      <c r="M30" s="5">
        <v>17.1174477002915</v>
      </c>
      <c r="O30">
        <f t="shared" si="0"/>
        <v>8.8009048762911632</v>
      </c>
    </row>
    <row r="31" spans="1:15" x14ac:dyDescent="0.3">
      <c r="A31" s="2" t="s">
        <v>71</v>
      </c>
      <c r="B31" s="1" t="s">
        <v>72</v>
      </c>
      <c r="C31" s="2">
        <v>93.338442398374994</v>
      </c>
      <c r="D31" s="2">
        <v>122.752442561512</v>
      </c>
      <c r="E31" s="2">
        <v>49.2174421536699</v>
      </c>
      <c r="F31" s="3">
        <v>-1.3134545684572501</v>
      </c>
      <c r="G31" s="4">
        <v>1.9894664936197098E-2</v>
      </c>
      <c r="H31" s="4">
        <v>3.2554906259231499E-2</v>
      </c>
      <c r="I31" s="5">
        <v>182.081804858011</v>
      </c>
      <c r="J31" s="5">
        <v>95.730418508243105</v>
      </c>
      <c r="K31" s="5">
        <v>90.445104318280698</v>
      </c>
      <c r="L31" s="5">
        <v>70.241441036271496</v>
      </c>
      <c r="M31" s="5">
        <v>28.193443271068301</v>
      </c>
      <c r="O31">
        <f t="shared" si="0"/>
        <v>1.7012633707968623</v>
      </c>
    </row>
    <row r="32" spans="1:15" hidden="1" x14ac:dyDescent="0.3">
      <c r="A32" s="2" t="s">
        <v>73</v>
      </c>
      <c r="B32" s="1" t="s">
        <v>74</v>
      </c>
      <c r="C32" s="2">
        <v>123.032265556044</v>
      </c>
      <c r="D32" s="2">
        <v>152.15873318011501</v>
      </c>
      <c r="E32" s="2">
        <v>79.342564119937606</v>
      </c>
      <c r="F32" s="3">
        <v>-0.93309787687968204</v>
      </c>
      <c r="G32" s="4">
        <v>2.1525481714383902E-3</v>
      </c>
      <c r="H32" s="4">
        <v>4.1167483778759197E-3</v>
      </c>
      <c r="I32" s="5">
        <v>175.373527836927</v>
      </c>
      <c r="J32" s="5">
        <v>119.663023135304</v>
      </c>
      <c r="K32" s="5">
        <v>161.43964856811399</v>
      </c>
      <c r="L32" s="5">
        <v>96.256789568223795</v>
      </c>
      <c r="M32" s="5">
        <v>62.428338671651296</v>
      </c>
      <c r="O32">
        <f t="shared" si="0"/>
        <v>2.6670471207775424</v>
      </c>
    </row>
    <row r="33" spans="1:15" x14ac:dyDescent="0.3">
      <c r="A33" s="2" t="s">
        <v>75</v>
      </c>
      <c r="B33" s="1" t="s">
        <v>76</v>
      </c>
      <c r="C33" s="2">
        <v>1358.92664578106</v>
      </c>
      <c r="D33" s="2">
        <v>1727.2462495232301</v>
      </c>
      <c r="E33" s="2">
        <v>806.44724016781595</v>
      </c>
      <c r="F33" s="3">
        <v>-1.0987822115594399</v>
      </c>
      <c r="G33" s="4">
        <v>4.4902838990222001E-5</v>
      </c>
      <c r="H33" s="4">
        <v>1.2722471047229601E-4</v>
      </c>
      <c r="I33" s="5">
        <v>1997.1499017057699</v>
      </c>
      <c r="J33" s="5">
        <v>1414.5878806352</v>
      </c>
      <c r="K33" s="5">
        <v>1770.00096622872</v>
      </c>
      <c r="L33" s="5">
        <v>782.19481252736898</v>
      </c>
      <c r="M33" s="5">
        <v>830.69966780826405</v>
      </c>
      <c r="O33">
        <f t="shared" si="0"/>
        <v>4.3477261997804231</v>
      </c>
    </row>
    <row r="34" spans="1:15" x14ac:dyDescent="0.3">
      <c r="A34" s="2" t="s">
        <v>77</v>
      </c>
      <c r="B34" s="1" t="s">
        <v>78</v>
      </c>
      <c r="C34" s="2">
        <v>1230.0260355856799</v>
      </c>
      <c r="D34" s="2">
        <v>1549.6593383433401</v>
      </c>
      <c r="E34" s="2">
        <v>750.57608144918402</v>
      </c>
      <c r="F34" s="3">
        <v>-1.0456925507261701</v>
      </c>
      <c r="G34" s="4">
        <v>1.45288415457768E-4</v>
      </c>
      <c r="H34" s="4">
        <v>3.7048545941730898E-4</v>
      </c>
      <c r="I34" s="5">
        <v>1836.15125319974</v>
      </c>
      <c r="J34" s="5">
        <v>1218.85336422102</v>
      </c>
      <c r="K34" s="5">
        <v>1593.97339760927</v>
      </c>
      <c r="L34" s="5">
        <v>757.04664227981505</v>
      </c>
      <c r="M34" s="5">
        <v>744.10552061855401</v>
      </c>
      <c r="O34">
        <f t="shared" si="0"/>
        <v>3.8377690127036193</v>
      </c>
    </row>
    <row r="35" spans="1:15" hidden="1" x14ac:dyDescent="0.3">
      <c r="A35" s="2" t="s">
        <v>79</v>
      </c>
      <c r="B35" s="1" t="s">
        <v>80</v>
      </c>
      <c r="C35" s="2">
        <v>269.62722614152102</v>
      </c>
      <c r="D35" s="2">
        <v>333.77020280652698</v>
      </c>
      <c r="E35" s="2">
        <v>173.412761144011</v>
      </c>
      <c r="F35" s="3">
        <v>-0.941380922862321</v>
      </c>
      <c r="G35" s="4">
        <v>2.3115027141033901E-3</v>
      </c>
      <c r="H35" s="4">
        <v>4.3661717933064096E-3</v>
      </c>
      <c r="I35" s="5">
        <v>412.07987415234101</v>
      </c>
      <c r="J35" s="5">
        <v>247.87340506598699</v>
      </c>
      <c r="K35" s="5">
        <v>341.35732920125298</v>
      </c>
      <c r="L35" s="5">
        <v>215.927392815205</v>
      </c>
      <c r="M35" s="5">
        <v>130.898129472817</v>
      </c>
      <c r="O35">
        <f t="shared" si="0"/>
        <v>2.6361055922888741</v>
      </c>
    </row>
    <row r="36" spans="1:15" hidden="1" x14ac:dyDescent="0.3">
      <c r="A36" s="2" t="s">
        <v>81</v>
      </c>
      <c r="B36" s="1" t="s">
        <v>82</v>
      </c>
      <c r="C36" s="2">
        <v>263.71536245990097</v>
      </c>
      <c r="D36" s="2">
        <v>322.66770535539303</v>
      </c>
      <c r="E36" s="2">
        <v>175.28684811666199</v>
      </c>
      <c r="F36" s="3">
        <v>-0.87725360790714801</v>
      </c>
      <c r="G36" s="4">
        <v>5.2456659871692804E-3</v>
      </c>
      <c r="H36" s="4">
        <v>9.5546059052011804E-3</v>
      </c>
      <c r="I36" s="5">
        <v>402.49662126507798</v>
      </c>
      <c r="J36" s="5">
        <v>243.599725668297</v>
      </c>
      <c r="K36" s="5">
        <v>321.90676913280498</v>
      </c>
      <c r="L36" s="5">
        <v>217.66174938400201</v>
      </c>
      <c r="M36" s="5">
        <v>132.91194684932199</v>
      </c>
      <c r="O36">
        <f t="shared" si="0"/>
        <v>2.2801993661565394</v>
      </c>
    </row>
    <row r="37" spans="1:15" hidden="1" x14ac:dyDescent="0.3">
      <c r="A37" s="2" t="s">
        <v>83</v>
      </c>
      <c r="B37" s="1" t="s">
        <v>84</v>
      </c>
      <c r="C37" s="2">
        <v>144.61438456689999</v>
      </c>
      <c r="D37" s="2">
        <v>179.42017050669801</v>
      </c>
      <c r="E37" s="2">
        <v>92.405705657203697</v>
      </c>
      <c r="F37" s="3">
        <v>-0.95187882849069605</v>
      </c>
      <c r="G37" s="4">
        <v>5.0875796595702301E-3</v>
      </c>
      <c r="H37" s="4">
        <v>9.3221519510688008E-3</v>
      </c>
      <c r="I37" s="5">
        <v>234.78969573796201</v>
      </c>
      <c r="J37" s="5">
        <v>119.663023135304</v>
      </c>
      <c r="K37" s="5">
        <v>183.80779264682801</v>
      </c>
      <c r="L37" s="5">
        <v>115.334711824989</v>
      </c>
      <c r="M37" s="5">
        <v>69.476699489418394</v>
      </c>
      <c r="O37">
        <f t="shared" si="0"/>
        <v>2.2934887776800532</v>
      </c>
    </row>
    <row r="38" spans="1:15" x14ac:dyDescent="0.3">
      <c r="A38" s="2" t="s">
        <v>85</v>
      </c>
      <c r="B38" s="1" t="s">
        <v>86</v>
      </c>
      <c r="C38" s="2">
        <v>174.113073747405</v>
      </c>
      <c r="D38" s="2">
        <v>225.881781698856</v>
      </c>
      <c r="E38" s="2">
        <v>96.460011820229099</v>
      </c>
      <c r="F38" s="3">
        <v>-1.22662143981718</v>
      </c>
      <c r="G38" s="4">
        <v>1.5676358595300799E-4</v>
      </c>
      <c r="H38" s="4">
        <v>3.9319391230836401E-4</v>
      </c>
      <c r="I38" s="5">
        <v>285.58093604046002</v>
      </c>
      <c r="J38" s="5">
        <v>168.382968268963</v>
      </c>
      <c r="K38" s="5">
        <v>223.68144078714599</v>
      </c>
      <c r="L38" s="5">
        <v>96.256789568223795</v>
      </c>
      <c r="M38" s="5">
        <v>96.663234072234303</v>
      </c>
      <c r="O38">
        <f t="shared" si="0"/>
        <v>3.8047548106328777</v>
      </c>
    </row>
    <row r="39" spans="1:15" x14ac:dyDescent="0.3">
      <c r="A39" s="2" t="s">
        <v>87</v>
      </c>
      <c r="B39" s="1" t="s">
        <v>88</v>
      </c>
      <c r="C39" s="2">
        <v>43.280791102053797</v>
      </c>
      <c r="D39" s="2">
        <v>59.780469089604601</v>
      </c>
      <c r="E39" s="2">
        <v>18.531274120727499</v>
      </c>
      <c r="F39" s="3">
        <v>-1.6852284265376001</v>
      </c>
      <c r="G39" s="4">
        <v>1.02436206194838E-6</v>
      </c>
      <c r="H39" s="4">
        <v>4.3535387632806297E-6</v>
      </c>
      <c r="I39" s="5">
        <v>65.166119633393507</v>
      </c>
      <c r="J39" s="5">
        <v>60.6862474471898</v>
      </c>
      <c r="K39" s="5">
        <v>53.489040188230497</v>
      </c>
      <c r="L39" s="5">
        <v>19.945100541163502</v>
      </c>
      <c r="M39" s="5">
        <v>17.1174477002915</v>
      </c>
      <c r="O39">
        <f t="shared" si="0"/>
        <v>5.9895465143422015</v>
      </c>
    </row>
    <row r="40" spans="1:15" x14ac:dyDescent="0.3">
      <c r="A40" s="2" t="s">
        <v>89</v>
      </c>
      <c r="B40" s="1" t="s">
        <v>90</v>
      </c>
      <c r="C40" s="2">
        <v>50.485693752182399</v>
      </c>
      <c r="D40" s="2">
        <v>63.229208172587001</v>
      </c>
      <c r="E40" s="2">
        <v>31.370422121575402</v>
      </c>
      <c r="F40" s="3">
        <v>-1.00693759725867</v>
      </c>
      <c r="G40" s="4">
        <v>2.26401097507836E-3</v>
      </c>
      <c r="H40" s="4">
        <v>4.3030270706458304E-3</v>
      </c>
      <c r="I40" s="5">
        <v>67.082770210846306</v>
      </c>
      <c r="J40" s="5">
        <v>70.088342122106496</v>
      </c>
      <c r="K40" s="5">
        <v>52.5165121848081</v>
      </c>
      <c r="L40" s="5">
        <v>35.554309660334901</v>
      </c>
      <c r="M40" s="5">
        <v>27.186534582815899</v>
      </c>
      <c r="O40">
        <f t="shared" si="0"/>
        <v>2.6451214721814615</v>
      </c>
    </row>
    <row r="41" spans="1:15" x14ac:dyDescent="0.3">
      <c r="A41" s="2" t="s">
        <v>91</v>
      </c>
      <c r="B41" s="1" t="s">
        <v>92</v>
      </c>
      <c r="C41" s="2">
        <v>26.250137456961902</v>
      </c>
      <c r="D41" s="2">
        <v>35.526433323788702</v>
      </c>
      <c r="E41" s="2">
        <v>12.3356936567217</v>
      </c>
      <c r="F41" s="3">
        <v>-1.50842149695984</v>
      </c>
      <c r="G41" s="4">
        <v>4.2645944249476399E-4</v>
      </c>
      <c r="H41" s="4">
        <v>9.5252984965983698E-4</v>
      </c>
      <c r="I41" s="5">
        <v>45.041288570139599</v>
      </c>
      <c r="J41" s="5">
        <v>33.334699301977501</v>
      </c>
      <c r="K41" s="5">
        <v>28.203312099248802</v>
      </c>
      <c r="L41" s="5">
        <v>15.6092091191714</v>
      </c>
      <c r="M41" s="5">
        <v>9.0621781942719704</v>
      </c>
      <c r="O41">
        <f t="shared" si="0"/>
        <v>3.370122265172339</v>
      </c>
    </row>
    <row r="42" spans="1:15" x14ac:dyDescent="0.3">
      <c r="A42" s="2" t="s">
        <v>93</v>
      </c>
      <c r="B42" s="1" t="s">
        <v>94</v>
      </c>
      <c r="C42" s="2">
        <v>36.744111141973697</v>
      </c>
      <c r="D42" s="2">
        <v>48.364059054915003</v>
      </c>
      <c r="E42" s="2">
        <v>19.314189272561801</v>
      </c>
      <c r="F42" s="3">
        <v>-1.3338412493692999</v>
      </c>
      <c r="G42" s="4">
        <v>2.2318171382353501E-4</v>
      </c>
      <c r="H42" s="4">
        <v>5.33543784609389E-4</v>
      </c>
      <c r="I42" s="5">
        <v>59.416167901035301</v>
      </c>
      <c r="J42" s="5">
        <v>48.719945133659401</v>
      </c>
      <c r="K42" s="5">
        <v>36.956064130050201</v>
      </c>
      <c r="L42" s="5">
        <v>16.476387403569799</v>
      </c>
      <c r="M42" s="5">
        <v>22.151991141553701</v>
      </c>
      <c r="O42">
        <f t="shared" si="0"/>
        <v>3.651341391772398</v>
      </c>
    </row>
    <row r="43" spans="1:15" hidden="1" x14ac:dyDescent="0.3">
      <c r="A43" s="2" t="s">
        <v>95</v>
      </c>
      <c r="B43" s="1" t="s">
        <v>96</v>
      </c>
      <c r="C43" s="2">
        <v>4.04522494553051</v>
      </c>
      <c r="D43" s="2">
        <v>5.4926502607836101</v>
      </c>
      <c r="E43" s="2">
        <v>1.87408697265085</v>
      </c>
      <c r="F43" s="3">
        <v>-1.5634994452266799</v>
      </c>
      <c r="G43" s="4">
        <v>0.122538176764308</v>
      </c>
      <c r="H43" s="4">
        <v>0.16445913197315101</v>
      </c>
      <c r="I43" s="5">
        <v>5.7499517323582499</v>
      </c>
      <c r="J43" s="5">
        <v>6.8378870363030799</v>
      </c>
      <c r="K43" s="5">
        <v>3.8901120136894898</v>
      </c>
      <c r="L43" s="5">
        <v>1.7343565687968301</v>
      </c>
      <c r="M43" s="5">
        <v>2.0138173765048801</v>
      </c>
      <c r="O43">
        <f t="shared" si="0"/>
        <v>0.9117285857887143</v>
      </c>
    </row>
    <row r="44" spans="1:15" x14ac:dyDescent="0.3">
      <c r="A44" s="2" t="s">
        <v>97</v>
      </c>
      <c r="B44" s="1" t="s">
        <v>98</v>
      </c>
      <c r="C44" s="2">
        <v>372.75818133968198</v>
      </c>
      <c r="D44" s="2">
        <v>470.76390861571002</v>
      </c>
      <c r="E44" s="2">
        <v>225.74959042564001</v>
      </c>
      <c r="F44" s="3">
        <v>-1.0575533685110801</v>
      </c>
      <c r="G44" s="4">
        <v>1.0974632238251001E-3</v>
      </c>
      <c r="H44" s="4">
        <v>2.1949264476502001E-3</v>
      </c>
      <c r="I44" s="5">
        <v>602.78660660889</v>
      </c>
      <c r="J44" s="5">
        <v>357.27959764683601</v>
      </c>
      <c r="K44" s="5">
        <v>452.22552159140298</v>
      </c>
      <c r="L44" s="5">
        <v>297.442151548656</v>
      </c>
      <c r="M44" s="5">
        <v>154.05702930262299</v>
      </c>
      <c r="O44">
        <f t="shared" si="0"/>
        <v>2.9596100241222225</v>
      </c>
    </row>
    <row r="45" spans="1:15" x14ac:dyDescent="0.3">
      <c r="A45" s="2" t="s">
        <v>99</v>
      </c>
      <c r="B45" s="1" t="s">
        <v>100</v>
      </c>
      <c r="C45" s="2">
        <v>335.81400937481402</v>
      </c>
      <c r="D45" s="2">
        <v>437.39616316743502</v>
      </c>
      <c r="E45" s="2">
        <v>183.440778685883</v>
      </c>
      <c r="F45" s="3">
        <v>-1.2506562611018699</v>
      </c>
      <c r="G45" s="4">
        <v>2.0262965299422701E-5</v>
      </c>
      <c r="H45" s="4">
        <v>6.0198712442945298E-5</v>
      </c>
      <c r="I45" s="5">
        <v>506.954077736253</v>
      </c>
      <c r="J45" s="5">
        <v>381.21220227389699</v>
      </c>
      <c r="K45" s="5">
        <v>424.02220949215501</v>
      </c>
      <c r="L45" s="5">
        <v>228.93506708118099</v>
      </c>
      <c r="M45" s="5">
        <v>137.94649029058399</v>
      </c>
      <c r="O45">
        <f t="shared" si="0"/>
        <v>4.6932969993043638</v>
      </c>
    </row>
    <row r="46" spans="1:15" x14ac:dyDescent="0.3">
      <c r="A46" s="2" t="s">
        <v>101</v>
      </c>
      <c r="B46" s="1" t="s">
        <v>102</v>
      </c>
      <c r="C46" s="2">
        <v>209.71223424904699</v>
      </c>
      <c r="D46" s="2">
        <v>289.912623080103</v>
      </c>
      <c r="E46" s="2">
        <v>89.411651002461994</v>
      </c>
      <c r="F46" s="3">
        <v>-1.69467933564948</v>
      </c>
      <c r="G46" s="4">
        <v>3.0806353748819899E-10</v>
      </c>
      <c r="H46" s="4">
        <v>4.2848837486994903E-9</v>
      </c>
      <c r="I46" s="5">
        <v>327.74724874442001</v>
      </c>
      <c r="J46" s="5">
        <v>258.984971499979</v>
      </c>
      <c r="K46" s="5">
        <v>283.00564899591097</v>
      </c>
      <c r="L46" s="5">
        <v>96.256789568223795</v>
      </c>
      <c r="M46" s="5">
        <v>82.566512436700194</v>
      </c>
      <c r="O46">
        <f t="shared" si="0"/>
        <v>9.5113597018933174</v>
      </c>
    </row>
    <row r="47" spans="1:15" x14ac:dyDescent="0.3">
      <c r="A47" s="2" t="s">
        <v>103</v>
      </c>
      <c r="B47" s="1" t="s">
        <v>104</v>
      </c>
      <c r="C47" s="2">
        <v>30.022673020253599</v>
      </c>
      <c r="D47" s="2">
        <v>44.9470695041177</v>
      </c>
      <c r="E47" s="2">
        <v>7.6360782944574401</v>
      </c>
      <c r="F47" s="3">
        <v>-2.5814404180034698</v>
      </c>
      <c r="G47" s="4">
        <v>1.72168438831706E-8</v>
      </c>
      <c r="H47" s="4">
        <v>1.4238795211487E-7</v>
      </c>
      <c r="I47" s="5">
        <v>43.1246379926869</v>
      </c>
      <c r="J47" s="5">
        <v>40.172586338280603</v>
      </c>
      <c r="K47" s="5">
        <v>51.543984181385802</v>
      </c>
      <c r="L47" s="5">
        <v>5.2030697063904796</v>
      </c>
      <c r="M47" s="5">
        <v>10.069086882524401</v>
      </c>
      <c r="O47">
        <f t="shared" si="0"/>
        <v>7.764046458558874</v>
      </c>
    </row>
    <row r="48" spans="1:15" x14ac:dyDescent="0.3">
      <c r="A48" s="2" t="s">
        <v>105</v>
      </c>
      <c r="B48" s="1" t="s">
        <v>106</v>
      </c>
      <c r="C48" s="2">
        <v>57.325774774496701</v>
      </c>
      <c r="D48" s="2">
        <v>79.972143320021999</v>
      </c>
      <c r="E48" s="2">
        <v>23.356221956208699</v>
      </c>
      <c r="F48" s="3">
        <v>-1.7744842746142</v>
      </c>
      <c r="G48" s="4">
        <v>3.53694920610169E-8</v>
      </c>
      <c r="H48" s="4">
        <v>2.5769201358740901E-7</v>
      </c>
      <c r="I48" s="5">
        <v>88.165926562826499</v>
      </c>
      <c r="J48" s="5">
        <v>63.250455085803502</v>
      </c>
      <c r="K48" s="5">
        <v>88.500048311435904</v>
      </c>
      <c r="L48" s="5">
        <v>22.546635394358699</v>
      </c>
      <c r="M48" s="5">
        <v>24.165808518058601</v>
      </c>
      <c r="O48">
        <f t="shared" si="0"/>
        <v>7.4513711770153721</v>
      </c>
    </row>
    <row r="49" spans="1:15" x14ac:dyDescent="0.3">
      <c r="A49" s="2" t="s">
        <v>107</v>
      </c>
      <c r="B49" s="1" t="s">
        <v>108</v>
      </c>
      <c r="C49" s="2">
        <v>126.362891155995</v>
      </c>
      <c r="D49" s="2">
        <v>178.456280630127</v>
      </c>
      <c r="E49" s="2">
        <v>48.222806944795998</v>
      </c>
      <c r="F49" s="3">
        <v>-1.89046766281567</v>
      </c>
      <c r="G49" s="4">
        <v>2.1001442083121598E-12</v>
      </c>
      <c r="H49" s="4">
        <v>5.3553677311960003E-11</v>
      </c>
      <c r="I49" s="5">
        <v>191.66505774527499</v>
      </c>
      <c r="J49" s="5">
        <v>173.51138354619101</v>
      </c>
      <c r="K49" s="5">
        <v>170.19240059891499</v>
      </c>
      <c r="L49" s="5">
        <v>45.093270788717497</v>
      </c>
      <c r="M49" s="5">
        <v>51.352343100874499</v>
      </c>
      <c r="O49">
        <f t="shared" si="0"/>
        <v>11.677750883016589</v>
      </c>
    </row>
    <row r="50" spans="1:15" hidden="1" x14ac:dyDescent="0.3">
      <c r="A50" s="2" t="s">
        <v>109</v>
      </c>
      <c r="B50" s="1" t="s">
        <v>110</v>
      </c>
      <c r="C50" s="2">
        <v>1.31526534435805</v>
      </c>
      <c r="D50" s="2">
        <v>1.5674132497131299</v>
      </c>
      <c r="E50" s="2">
        <v>0.937043486325427</v>
      </c>
      <c r="F50" s="3">
        <v>-0.73618148507515202</v>
      </c>
      <c r="G50" s="4">
        <v>0.643362926935797</v>
      </c>
      <c r="H50" s="4">
        <v>0.67190803973499702</v>
      </c>
      <c r="I50" s="5">
        <v>2.8749758661791298</v>
      </c>
      <c r="J50" s="5">
        <v>0.85473587953788499</v>
      </c>
      <c r="K50" s="5">
        <v>0.972528003422373</v>
      </c>
      <c r="L50" s="5">
        <v>0.86717828439841305</v>
      </c>
      <c r="M50" s="5">
        <v>1.0069086882524401</v>
      </c>
      <c r="O50">
        <f t="shared" si="0"/>
        <v>0.19154396844351737</v>
      </c>
    </row>
    <row r="51" spans="1:15" hidden="1" x14ac:dyDescent="0.3">
      <c r="A51" s="2" t="s">
        <v>111</v>
      </c>
      <c r="B51" s="1" t="s">
        <v>112</v>
      </c>
      <c r="C51" s="2">
        <v>3.18929401490501</v>
      </c>
      <c r="D51" s="2">
        <v>4.4017349391585903</v>
      </c>
      <c r="E51" s="2">
        <v>1.37063262852463</v>
      </c>
      <c r="F51" s="3">
        <v>-1.6522456123067699</v>
      </c>
      <c r="G51" s="4">
        <v>0.15613984470052999</v>
      </c>
      <c r="H51" s="4">
        <v>0.19991126559984199</v>
      </c>
      <c r="I51" s="5">
        <v>3.8333011549055001</v>
      </c>
      <c r="J51" s="5">
        <v>2.5642076386136501</v>
      </c>
      <c r="K51" s="5">
        <v>6.80769602395661</v>
      </c>
      <c r="L51" s="5">
        <v>1.7343565687968301</v>
      </c>
      <c r="M51" s="5">
        <v>1.0069086882524401</v>
      </c>
      <c r="O51">
        <f t="shared" si="0"/>
        <v>0.80648625692814169</v>
      </c>
    </row>
    <row r="52" spans="1:15" hidden="1" x14ac:dyDescent="0.3">
      <c r="A52" s="2" t="s">
        <v>113</v>
      </c>
      <c r="B52" s="1" t="s">
        <v>114</v>
      </c>
      <c r="C52" s="2">
        <v>1.6571596961732</v>
      </c>
      <c r="D52" s="2">
        <v>2.1372371694050498</v>
      </c>
      <c r="E52" s="2">
        <v>0.937043486325427</v>
      </c>
      <c r="F52" s="3">
        <v>-1.2012679873593499</v>
      </c>
      <c r="G52" s="4">
        <v>0.427433278671638</v>
      </c>
      <c r="H52" s="4">
        <v>0.49356446518309899</v>
      </c>
      <c r="I52" s="5">
        <v>2.8749758661791298</v>
      </c>
      <c r="J52" s="5">
        <v>2.5642076386136501</v>
      </c>
      <c r="K52" s="5">
        <v>0.972528003422373</v>
      </c>
      <c r="L52" s="5">
        <v>0.86717828439841305</v>
      </c>
      <c r="M52" s="5">
        <v>1.0069086882524401</v>
      </c>
      <c r="O52">
        <f t="shared" si="0"/>
        <v>0.36913166799127733</v>
      </c>
    </row>
    <row r="53" spans="1:15" x14ac:dyDescent="0.3">
      <c r="A53" s="2" t="s">
        <v>115</v>
      </c>
      <c r="B53" s="1" t="s">
        <v>116</v>
      </c>
      <c r="C53" s="2">
        <v>186.34237487748101</v>
      </c>
      <c r="D53" s="2">
        <v>246.347505231127</v>
      </c>
      <c r="E53" s="2">
        <v>96.334679347012198</v>
      </c>
      <c r="F53" s="3">
        <v>-1.35235651735203</v>
      </c>
      <c r="G53" s="4">
        <v>1.00509994355937E-6</v>
      </c>
      <c r="H53" s="4">
        <v>4.3318391933685397E-6</v>
      </c>
      <c r="I53" s="5">
        <v>293.24753835027099</v>
      </c>
      <c r="J53" s="5">
        <v>223.08606455938801</v>
      </c>
      <c r="K53" s="5">
        <v>222.70891278372301</v>
      </c>
      <c r="L53" s="5">
        <v>104.06139412781</v>
      </c>
      <c r="M53" s="5">
        <v>88.607964566214804</v>
      </c>
      <c r="O53">
        <f t="shared" si="0"/>
        <v>5.9977907513994637</v>
      </c>
    </row>
    <row r="54" spans="1:15" x14ac:dyDescent="0.3">
      <c r="A54" s="2" t="s">
        <v>117</v>
      </c>
      <c r="B54" s="1" t="s">
        <v>118</v>
      </c>
      <c r="C54" s="2">
        <v>67.136290348560607</v>
      </c>
      <c r="D54" s="2">
        <v>92.341944658403506</v>
      </c>
      <c r="E54" s="2">
        <v>29.327808883796301</v>
      </c>
      <c r="F54" s="3">
        <v>-1.6653705650151001</v>
      </c>
      <c r="G54" s="4">
        <v>6.17536131690122E-8</v>
      </c>
      <c r="H54" s="4">
        <v>4.0205543893016501E-7</v>
      </c>
      <c r="I54" s="5">
        <v>93.915878295184797</v>
      </c>
      <c r="J54" s="5">
        <v>89.747267351477902</v>
      </c>
      <c r="K54" s="5">
        <v>93.362688328547804</v>
      </c>
      <c r="L54" s="5">
        <v>23.413813678757201</v>
      </c>
      <c r="M54" s="5">
        <v>35.241804088835401</v>
      </c>
      <c r="O54">
        <f t="shared" si="0"/>
        <v>7.2093376270001608</v>
      </c>
    </row>
    <row r="55" spans="1:15" hidden="1" x14ac:dyDescent="0.3">
      <c r="A55" s="2" t="s">
        <v>119</v>
      </c>
      <c r="B55" s="1" t="s">
        <v>120</v>
      </c>
      <c r="C55" s="2">
        <v>3.3756300487389801</v>
      </c>
      <c r="D55" s="2">
        <v>5.0013544236813399</v>
      </c>
      <c r="E55" s="2">
        <v>0.937043486325427</v>
      </c>
      <c r="F55" s="3">
        <v>-2.4147893088196302</v>
      </c>
      <c r="G55" s="4">
        <v>5.8200067294747498E-2</v>
      </c>
      <c r="H55" s="4">
        <v>8.5621252847080498E-2</v>
      </c>
      <c r="I55" s="5">
        <v>5.7499517323582499</v>
      </c>
      <c r="J55" s="5">
        <v>3.41894351815154</v>
      </c>
      <c r="K55" s="5">
        <v>5.8351680205342404</v>
      </c>
      <c r="L55" s="5">
        <v>0.86717828439841305</v>
      </c>
      <c r="M55" s="5">
        <v>1.0069086882524401</v>
      </c>
      <c r="O55">
        <f t="shared" si="0"/>
        <v>1.2350765131899637</v>
      </c>
    </row>
    <row r="56" spans="1:15" hidden="1" x14ac:dyDescent="0.3">
      <c r="A56" s="2" t="s">
        <v>121</v>
      </c>
      <c r="B56" s="1" t="s">
        <v>122</v>
      </c>
      <c r="C56" s="2">
        <v>2.9862667854029299</v>
      </c>
      <c r="D56" s="2">
        <v>4.0633562233217999</v>
      </c>
      <c r="E56" s="2">
        <v>1.37063262852463</v>
      </c>
      <c r="F56" s="3">
        <v>-1.5423744375837101</v>
      </c>
      <c r="G56" s="4">
        <v>0.206559782306975</v>
      </c>
      <c r="H56" s="4">
        <v>0.25694021701599301</v>
      </c>
      <c r="I56" s="5">
        <v>6.7082770210846299</v>
      </c>
      <c r="J56" s="5">
        <v>2.5642076386136501</v>
      </c>
      <c r="K56" s="5">
        <v>2.9175840102671202</v>
      </c>
      <c r="L56" s="5">
        <v>1.7343565687968301</v>
      </c>
      <c r="M56" s="5">
        <v>1.0069086882524401</v>
      </c>
      <c r="O56">
        <f t="shared" si="0"/>
        <v>0.68495423277967526</v>
      </c>
    </row>
    <row r="57" spans="1:15" hidden="1" x14ac:dyDescent="0.3">
      <c r="A57" s="2" t="s">
        <v>123</v>
      </c>
      <c r="B57" s="1" t="s">
        <v>124</v>
      </c>
      <c r="C57" s="2">
        <v>1.31526534435805</v>
      </c>
      <c r="D57" s="2">
        <v>1.5674132497131299</v>
      </c>
      <c r="E57" s="2">
        <v>0.937043486325427</v>
      </c>
      <c r="F57" s="3">
        <v>-0.73618148507515202</v>
      </c>
      <c r="G57" s="4">
        <v>0.643362926935797</v>
      </c>
      <c r="H57" s="4">
        <v>0.67190803973499702</v>
      </c>
      <c r="I57" s="5">
        <v>2.8749758661791298</v>
      </c>
      <c r="J57" s="5">
        <v>0.85473587953788499</v>
      </c>
      <c r="K57" s="5">
        <v>0.972528003422373</v>
      </c>
      <c r="L57" s="5">
        <v>0.86717828439841305</v>
      </c>
      <c r="M57" s="5">
        <v>1.0069086882524401</v>
      </c>
      <c r="O57">
        <f t="shared" si="0"/>
        <v>0.19154396844351737</v>
      </c>
    </row>
    <row r="58" spans="1:15" x14ac:dyDescent="0.3">
      <c r="A58" s="2" t="s">
        <v>125</v>
      </c>
      <c r="B58" s="1" t="s">
        <v>126</v>
      </c>
      <c r="C58" s="2">
        <v>164.151511643719</v>
      </c>
      <c r="D58" s="2">
        <v>224.45818117905799</v>
      </c>
      <c r="E58" s="2">
        <v>73.6915073407108</v>
      </c>
      <c r="F58" s="3">
        <v>-1.60376020321699</v>
      </c>
      <c r="G58" s="4">
        <v>2.80671563567161E-9</v>
      </c>
      <c r="H58" s="4">
        <v>2.7704999500500398E-8</v>
      </c>
      <c r="I58" s="5">
        <v>259.706153244848</v>
      </c>
      <c r="J58" s="5">
        <v>188.04189349833501</v>
      </c>
      <c r="K58" s="5">
        <v>225.62649679398999</v>
      </c>
      <c r="L58" s="5">
        <v>78.9132238802556</v>
      </c>
      <c r="M58" s="5">
        <v>68.469790801165999</v>
      </c>
      <c r="O58">
        <f t="shared" si="0"/>
        <v>8.5518015859813765</v>
      </c>
    </row>
    <row r="59" spans="1:15" x14ac:dyDescent="0.3">
      <c r="A59" s="2" t="s">
        <v>127</v>
      </c>
      <c r="B59" s="1" t="s">
        <v>128</v>
      </c>
      <c r="C59" s="2">
        <v>73.940714405918897</v>
      </c>
      <c r="D59" s="2">
        <v>101.808564448016</v>
      </c>
      <c r="E59" s="2">
        <v>32.138939342772602</v>
      </c>
      <c r="F59" s="3">
        <v>-1.67372097361339</v>
      </c>
      <c r="G59" s="4">
        <v>1.5792538622710399E-8</v>
      </c>
      <c r="H59" s="4">
        <v>1.3423657829303901E-7</v>
      </c>
      <c r="I59" s="5">
        <v>100.624155316269</v>
      </c>
      <c r="J59" s="5">
        <v>101.713569665008</v>
      </c>
      <c r="K59" s="5">
        <v>103.087968362772</v>
      </c>
      <c r="L59" s="5">
        <v>26.015348531952402</v>
      </c>
      <c r="M59" s="5">
        <v>38.262530153592799</v>
      </c>
      <c r="O59">
        <f t="shared" si="0"/>
        <v>7.8015480523085676</v>
      </c>
    </row>
    <row r="60" spans="1:15" x14ac:dyDescent="0.3">
      <c r="A60" s="2" t="s">
        <v>129</v>
      </c>
      <c r="B60" s="1" t="s">
        <v>130</v>
      </c>
      <c r="C60" s="2">
        <v>77.881975009955596</v>
      </c>
      <c r="D60" s="2">
        <v>108.377332121411</v>
      </c>
      <c r="E60" s="2">
        <v>32.138939342772602</v>
      </c>
      <c r="F60" s="3">
        <v>-1.7637460767397799</v>
      </c>
      <c r="G60" s="4">
        <v>1.9961266877948301E-9</v>
      </c>
      <c r="H60" s="4">
        <v>2.1062578153973099E-8</v>
      </c>
      <c r="I60" s="5">
        <v>109.249082914807</v>
      </c>
      <c r="J60" s="5">
        <v>105.987249062698</v>
      </c>
      <c r="K60" s="5">
        <v>109.895664386728</v>
      </c>
      <c r="L60" s="5">
        <v>26.015348531952402</v>
      </c>
      <c r="M60" s="5">
        <v>38.262530153592799</v>
      </c>
      <c r="O60">
        <f t="shared" si="0"/>
        <v>8.6998118988882194</v>
      </c>
    </row>
    <row r="61" spans="1:15" x14ac:dyDescent="0.3">
      <c r="A61" s="2" t="s">
        <v>131</v>
      </c>
      <c r="B61" s="1" t="s">
        <v>132</v>
      </c>
      <c r="C61" s="2">
        <v>10.6632006277769</v>
      </c>
      <c r="D61" s="2">
        <v>14.8910053853915</v>
      </c>
      <c r="E61" s="2">
        <v>4.3214934913549401</v>
      </c>
      <c r="F61" s="3">
        <v>-1.8118049391847699</v>
      </c>
      <c r="G61" s="4">
        <v>6.37995887624139E-3</v>
      </c>
      <c r="H61" s="4">
        <v>1.1483925977234501E-2</v>
      </c>
      <c r="I61" s="5">
        <v>16.291529908348402</v>
      </c>
      <c r="J61" s="5">
        <v>12.821038193068301</v>
      </c>
      <c r="K61" s="5">
        <v>15.560448054758</v>
      </c>
      <c r="L61" s="5">
        <v>2.6015348531952398</v>
      </c>
      <c r="M61" s="5">
        <v>6.0414521295146502</v>
      </c>
      <c r="O61">
        <f t="shared" si="0"/>
        <v>2.195182120632913</v>
      </c>
    </row>
    <row r="62" spans="1:15" x14ac:dyDescent="0.3">
      <c r="A62" s="2" t="s">
        <v>133</v>
      </c>
      <c r="B62" s="1" t="s">
        <v>134</v>
      </c>
      <c r="C62" s="2">
        <v>37.640277730563199</v>
      </c>
      <c r="D62" s="2">
        <v>50.146729464030201</v>
      </c>
      <c r="E62" s="2">
        <v>18.880600130362598</v>
      </c>
      <c r="F62" s="3">
        <v>-1.4185337978485399</v>
      </c>
      <c r="G62" s="4">
        <v>6.7115799224021095E-5</v>
      </c>
      <c r="H62" s="4">
        <v>1.8174720851814601E-4</v>
      </c>
      <c r="I62" s="5">
        <v>58.457842612308902</v>
      </c>
      <c r="J62" s="5">
        <v>45.3010016155079</v>
      </c>
      <c r="K62" s="5">
        <v>46.681344164273902</v>
      </c>
      <c r="L62" s="5">
        <v>15.6092091191714</v>
      </c>
      <c r="M62" s="5">
        <v>22.151991141553701</v>
      </c>
      <c r="O62">
        <f t="shared" si="0"/>
        <v>4.1731752338080792</v>
      </c>
    </row>
    <row r="63" spans="1:15" hidden="1" x14ac:dyDescent="0.3">
      <c r="A63" s="2" t="s">
        <v>135</v>
      </c>
      <c r="B63" s="1" t="s">
        <v>136</v>
      </c>
      <c r="C63" s="2">
        <v>1.5097709450425201</v>
      </c>
      <c r="D63" s="2">
        <v>1.89158925085392</v>
      </c>
      <c r="E63" s="2">
        <v>0.937043486325427</v>
      </c>
      <c r="F63" s="3">
        <v>-1.0044376443381999</v>
      </c>
      <c r="G63" s="4">
        <v>0.51515671315615197</v>
      </c>
      <c r="H63" s="4">
        <v>0.56513354596458398</v>
      </c>
      <c r="I63" s="5">
        <v>2.8749758661791298</v>
      </c>
      <c r="J63" s="5">
        <v>0.85473587953788499</v>
      </c>
      <c r="K63" s="5">
        <v>1.94505600684475</v>
      </c>
      <c r="L63" s="5">
        <v>0.86717828439841305</v>
      </c>
      <c r="M63" s="5">
        <v>1.0069086882524401</v>
      </c>
      <c r="O63">
        <f t="shared" si="0"/>
        <v>0.28806063638430346</v>
      </c>
    </row>
    <row r="64" spans="1:15" x14ac:dyDescent="0.3">
      <c r="A64" s="2" t="s">
        <v>137</v>
      </c>
      <c r="B64" s="1" t="s">
        <v>138</v>
      </c>
      <c r="C64" s="2">
        <v>11.023913686407999</v>
      </c>
      <c r="D64" s="2">
        <v>15.2497111895952</v>
      </c>
      <c r="E64" s="2">
        <v>4.68521743162714</v>
      </c>
      <c r="F64" s="3">
        <v>-1.7031841167034301</v>
      </c>
      <c r="G64" s="4">
        <v>8.0774311510268502E-3</v>
      </c>
      <c r="H64" s="4">
        <v>1.40437155239444E-2</v>
      </c>
      <c r="I64" s="5">
        <v>17.249855197074801</v>
      </c>
      <c r="J64" s="5">
        <v>11.966302313530401</v>
      </c>
      <c r="K64" s="5">
        <v>16.532976058180299</v>
      </c>
      <c r="L64" s="5">
        <v>4.3358914219920699</v>
      </c>
      <c r="M64" s="5">
        <v>5.0345434412622003</v>
      </c>
      <c r="O64">
        <f t="shared" si="0"/>
        <v>2.0927267350567194</v>
      </c>
    </row>
    <row r="65" spans="1:15" hidden="1" x14ac:dyDescent="0.3">
      <c r="A65" s="2" t="s">
        <v>139</v>
      </c>
      <c r="B65" s="1" t="s">
        <v>140</v>
      </c>
      <c r="C65" s="2">
        <v>6.2022223590514702</v>
      </c>
      <c r="D65" s="2">
        <v>7.7916778335999703</v>
      </c>
      <c r="E65" s="2">
        <v>3.8180391472287201</v>
      </c>
      <c r="F65" s="3">
        <v>-1.0438625442513001</v>
      </c>
      <c r="G65" s="4">
        <v>0.18552538691321199</v>
      </c>
      <c r="H65" s="4">
        <v>0.23226191187300901</v>
      </c>
      <c r="I65" s="5">
        <v>7.6666023098110001</v>
      </c>
      <c r="J65" s="5">
        <v>5.9831511567651896</v>
      </c>
      <c r="K65" s="5">
        <v>9.7252800342237293</v>
      </c>
      <c r="L65" s="5">
        <v>2.6015348531952398</v>
      </c>
      <c r="M65" s="5">
        <v>5.0345434412622003</v>
      </c>
      <c r="O65">
        <f t="shared" ref="O65:O128" si="1">-LOG10(G65)</f>
        <v>0.73159665401691476</v>
      </c>
    </row>
    <row r="66" spans="1:15" hidden="1" x14ac:dyDescent="0.3">
      <c r="A66" s="2" t="s">
        <v>141</v>
      </c>
      <c r="B66" s="1" t="s">
        <v>142</v>
      </c>
      <c r="C66" s="2">
        <v>5604.1721984962296</v>
      </c>
      <c r="D66" s="2">
        <v>6655.2391610324703</v>
      </c>
      <c r="E66" s="2">
        <v>4027.57175469187</v>
      </c>
      <c r="F66" s="3">
        <v>-0.72456005141846302</v>
      </c>
      <c r="G66" s="4">
        <v>2.7802166494711601E-2</v>
      </c>
      <c r="H66" s="4">
        <v>4.4080118898350999E-2</v>
      </c>
      <c r="I66" s="5">
        <v>8115.09854493495</v>
      </c>
      <c r="J66" s="5">
        <v>5424.1538915474202</v>
      </c>
      <c r="K66" s="5">
        <v>6426.4650466150397</v>
      </c>
      <c r="L66" s="5">
        <v>4006.36367392067</v>
      </c>
      <c r="M66" s="5">
        <v>4048.77983546307</v>
      </c>
      <c r="O66">
        <f t="shared" si="1"/>
        <v>1.5559213601956827</v>
      </c>
    </row>
    <row r="67" spans="1:15" x14ac:dyDescent="0.3">
      <c r="A67" s="2" t="s">
        <v>143</v>
      </c>
      <c r="B67" s="1" t="s">
        <v>144</v>
      </c>
      <c r="C67" s="2">
        <v>27998.952756758099</v>
      </c>
      <c r="D67" s="2">
        <v>35515.496366049803</v>
      </c>
      <c r="E67" s="2">
        <v>16724.137342820501</v>
      </c>
      <c r="F67" s="3">
        <v>-1.0865462997017299</v>
      </c>
      <c r="G67" s="4">
        <v>1.7635640277297002E-5</v>
      </c>
      <c r="H67" s="4">
        <v>5.3965059248528802E-5</v>
      </c>
      <c r="I67" s="5">
        <v>34793.9162577885</v>
      </c>
      <c r="J67" s="5">
        <v>31485.050858657502</v>
      </c>
      <c r="K67" s="5">
        <v>40267.521981703401</v>
      </c>
      <c r="L67" s="5">
        <v>13142.9540783423</v>
      </c>
      <c r="M67" s="5">
        <v>20305.320607298701</v>
      </c>
      <c r="O67">
        <f t="shared" si="1"/>
        <v>4.7536087682704267</v>
      </c>
    </row>
    <row r="68" spans="1:15" hidden="1" x14ac:dyDescent="0.3">
      <c r="A68" s="2" t="s">
        <v>145</v>
      </c>
      <c r="B68" s="1" t="s">
        <v>146</v>
      </c>
      <c r="C68" s="2">
        <v>5904.52987706773</v>
      </c>
      <c r="D68" s="2">
        <v>6322.3586291458796</v>
      </c>
      <c r="E68" s="2">
        <v>5277.7867489505197</v>
      </c>
      <c r="F68" s="3">
        <v>-0.260440093596917</v>
      </c>
      <c r="G68" s="4">
        <v>0.49831687149965298</v>
      </c>
      <c r="H68" s="4">
        <v>0.55449077337779595</v>
      </c>
      <c r="I68" s="5">
        <v>8261.7223141100803</v>
      </c>
      <c r="J68" s="5">
        <v>4765.1525284237096</v>
      </c>
      <c r="K68" s="5">
        <v>5940.2010449038498</v>
      </c>
      <c r="L68" s="5">
        <v>6854.1771598850601</v>
      </c>
      <c r="M68" s="5">
        <v>3701.3963380159698</v>
      </c>
      <c r="O68">
        <f t="shared" si="1"/>
        <v>0.3024944086845302</v>
      </c>
    </row>
    <row r="69" spans="1:15" x14ac:dyDescent="0.3">
      <c r="A69" s="2" t="s">
        <v>147</v>
      </c>
      <c r="B69" s="1" t="s">
        <v>148</v>
      </c>
      <c r="C69" s="2">
        <v>79.208280742793804</v>
      </c>
      <c r="D69" s="2">
        <v>106.29852705543399</v>
      </c>
      <c r="E69" s="2">
        <v>38.572911273833697</v>
      </c>
      <c r="F69" s="3">
        <v>-1.4594890748214799</v>
      </c>
      <c r="G69" s="4">
        <v>6.3277737564274796E-7</v>
      </c>
      <c r="H69" s="4">
        <v>2.8474981903923701E-6</v>
      </c>
      <c r="I69" s="5">
        <v>132.24888984424001</v>
      </c>
      <c r="J69" s="5">
        <v>92.311474990091497</v>
      </c>
      <c r="K69" s="5">
        <v>94.335216331970202</v>
      </c>
      <c r="L69" s="5">
        <v>39.890201082327003</v>
      </c>
      <c r="M69" s="5">
        <v>37.255621465340298</v>
      </c>
      <c r="O69">
        <f t="shared" si="1"/>
        <v>6.1987490570216979</v>
      </c>
    </row>
    <row r="70" spans="1:15" x14ac:dyDescent="0.3">
      <c r="A70" s="2" t="s">
        <v>149</v>
      </c>
      <c r="B70" s="1" t="s">
        <v>150</v>
      </c>
      <c r="C70" s="2">
        <v>67.262121191821194</v>
      </c>
      <c r="D70" s="2">
        <v>85.623835075741894</v>
      </c>
      <c r="E70" s="2">
        <v>39.719550365940101</v>
      </c>
      <c r="F70" s="3">
        <v>-1.10799312311196</v>
      </c>
      <c r="G70" s="4">
        <v>2.0393270567041599E-4</v>
      </c>
      <c r="H70" s="4">
        <v>4.9437488079264803E-4</v>
      </c>
      <c r="I70" s="5">
        <v>103.49913118244901</v>
      </c>
      <c r="J70" s="5">
        <v>72.652549760720206</v>
      </c>
      <c r="K70" s="5">
        <v>80.719824284056898</v>
      </c>
      <c r="L70" s="5">
        <v>38.155844513530198</v>
      </c>
      <c r="M70" s="5">
        <v>41.283256218350097</v>
      </c>
      <c r="O70">
        <f t="shared" si="1"/>
        <v>3.6905131187380227</v>
      </c>
    </row>
    <row r="71" spans="1:15" x14ac:dyDescent="0.3">
      <c r="A71" s="2" t="s">
        <v>151</v>
      </c>
      <c r="B71" s="1" t="s">
        <v>152</v>
      </c>
      <c r="C71" s="2">
        <v>57.8596626085182</v>
      </c>
      <c r="D71" s="2">
        <v>78.661831795081</v>
      </c>
      <c r="E71" s="2">
        <v>26.656408828674</v>
      </c>
      <c r="F71" s="3">
        <v>-1.57609052047669</v>
      </c>
      <c r="G71" s="4">
        <v>5.5321236641026001E-7</v>
      </c>
      <c r="H71" s="4">
        <v>2.5266117033065602E-6</v>
      </c>
      <c r="I71" s="5">
        <v>92.957553006458397</v>
      </c>
      <c r="J71" s="5">
        <v>70.088342122106496</v>
      </c>
      <c r="K71" s="5">
        <v>72.939600256678006</v>
      </c>
      <c r="L71" s="5">
        <v>19.077922256765099</v>
      </c>
      <c r="M71" s="5">
        <v>34.234895400583</v>
      </c>
      <c r="O71">
        <f t="shared" si="1"/>
        <v>6.2571081203130721</v>
      </c>
    </row>
    <row r="72" spans="1:15" x14ac:dyDescent="0.3">
      <c r="A72" s="2" t="s">
        <v>153</v>
      </c>
      <c r="B72" s="1" t="s">
        <v>154</v>
      </c>
      <c r="C72" s="2">
        <v>8.2605540778480702</v>
      </c>
      <c r="D72" s="2">
        <v>11.8935031570959</v>
      </c>
      <c r="E72" s="2">
        <v>2.81113045897628</v>
      </c>
      <c r="F72" s="3">
        <v>-2.0926260160947798</v>
      </c>
      <c r="G72" s="4">
        <v>8.50761850128081E-3</v>
      </c>
      <c r="H72" s="4">
        <v>1.4708086222553301E-2</v>
      </c>
      <c r="I72" s="5">
        <v>8.6249275985373792</v>
      </c>
      <c r="J72" s="5">
        <v>15.3852458316819</v>
      </c>
      <c r="K72" s="5">
        <v>11.6703360410685</v>
      </c>
      <c r="L72" s="5">
        <v>2.6015348531952398</v>
      </c>
      <c r="M72" s="5">
        <v>3.0207260647573202</v>
      </c>
      <c r="O72">
        <f t="shared" si="1"/>
        <v>2.0701919929704506</v>
      </c>
    </row>
    <row r="73" spans="1:15" x14ac:dyDescent="0.3">
      <c r="A73" s="2" t="s">
        <v>155</v>
      </c>
      <c r="B73" s="1" t="s">
        <v>156</v>
      </c>
      <c r="C73" s="2">
        <v>24.831681581711301</v>
      </c>
      <c r="D73" s="2">
        <v>33.796634476346</v>
      </c>
      <c r="E73" s="2">
        <v>11.384252239759199</v>
      </c>
      <c r="F73" s="3">
        <v>-1.58363724934127</v>
      </c>
      <c r="G73" s="4">
        <v>2.6008995959191301E-4</v>
      </c>
      <c r="H73" s="4">
        <v>6.0753837889408703E-4</v>
      </c>
      <c r="I73" s="5">
        <v>41.207987415234101</v>
      </c>
      <c r="J73" s="5">
        <v>29.061019904288099</v>
      </c>
      <c r="K73" s="5">
        <v>31.1208961095159</v>
      </c>
      <c r="L73" s="5">
        <v>8.6717828439841291</v>
      </c>
      <c r="M73" s="5">
        <v>14.0967216355342</v>
      </c>
      <c r="O73">
        <f t="shared" si="1"/>
        <v>3.5848764128098654</v>
      </c>
    </row>
    <row r="74" spans="1:15" x14ac:dyDescent="0.3">
      <c r="A74" s="2" t="s">
        <v>157</v>
      </c>
      <c r="B74" s="1" t="s">
        <v>158</v>
      </c>
      <c r="C74" s="2">
        <v>54.284648375947398</v>
      </c>
      <c r="D74" s="2">
        <v>74.288502285314394</v>
      </c>
      <c r="E74" s="2">
        <v>24.278867511897001</v>
      </c>
      <c r="F74" s="3">
        <v>-1.62927450669622</v>
      </c>
      <c r="G74" s="4">
        <v>3.9673759669412498E-7</v>
      </c>
      <c r="H74" s="4">
        <v>1.9270111839428899E-6</v>
      </c>
      <c r="I74" s="5">
        <v>83.3743001191947</v>
      </c>
      <c r="J74" s="5">
        <v>67.524134483492901</v>
      </c>
      <c r="K74" s="5">
        <v>71.967072253255594</v>
      </c>
      <c r="L74" s="5">
        <v>17.343565687968301</v>
      </c>
      <c r="M74" s="5">
        <v>31.214169335825702</v>
      </c>
      <c r="O74">
        <f t="shared" si="1"/>
        <v>6.4014966418169719</v>
      </c>
    </row>
    <row r="75" spans="1:15" x14ac:dyDescent="0.3">
      <c r="A75" s="2" t="s">
        <v>159</v>
      </c>
      <c r="B75" s="1" t="s">
        <v>160</v>
      </c>
      <c r="C75" s="2">
        <v>23.674463036306499</v>
      </c>
      <c r="D75" s="2">
        <v>31.9145137019561</v>
      </c>
      <c r="E75" s="2">
        <v>11.3143870378321</v>
      </c>
      <c r="F75" s="3">
        <v>-1.5046435433760901</v>
      </c>
      <c r="G75" s="4">
        <v>4.5872500051024701E-4</v>
      </c>
      <c r="H75" s="4">
        <v>1.0098550370945E-3</v>
      </c>
      <c r="I75" s="5">
        <v>36.416360971602302</v>
      </c>
      <c r="J75" s="5">
        <v>28.2062840247502</v>
      </c>
      <c r="K75" s="5">
        <v>31.1208961095159</v>
      </c>
      <c r="L75" s="5">
        <v>9.5389611283825406</v>
      </c>
      <c r="M75" s="5">
        <v>13.0898129472817</v>
      </c>
      <c r="O75">
        <f t="shared" si="1"/>
        <v>3.3384475901759081</v>
      </c>
    </row>
    <row r="76" spans="1:15" x14ac:dyDescent="0.3">
      <c r="A76" s="2" t="s">
        <v>161</v>
      </c>
      <c r="B76" s="1" t="s">
        <v>162</v>
      </c>
      <c r="C76" s="2">
        <v>19.776626841906701</v>
      </c>
      <c r="D76" s="2">
        <v>26.667511359723701</v>
      </c>
      <c r="E76" s="2">
        <v>9.4403000651812796</v>
      </c>
      <c r="F76" s="3">
        <v>-1.5074931611012801</v>
      </c>
      <c r="G76" s="4">
        <v>1.3572558028122901E-3</v>
      </c>
      <c r="H76" s="4">
        <v>2.66230945936257E-3</v>
      </c>
      <c r="I76" s="5">
        <v>30.666409239244</v>
      </c>
      <c r="J76" s="5">
        <v>23.077868747522899</v>
      </c>
      <c r="K76" s="5">
        <v>26.2582560924041</v>
      </c>
      <c r="L76" s="5">
        <v>7.8046045595857203</v>
      </c>
      <c r="M76" s="5">
        <v>11.0759955707769</v>
      </c>
      <c r="O76">
        <f t="shared" si="1"/>
        <v>2.8673382928854196</v>
      </c>
    </row>
    <row r="77" spans="1:15" x14ac:dyDescent="0.3">
      <c r="A77" s="2" t="s">
        <v>163</v>
      </c>
      <c r="B77" s="1" t="s">
        <v>164</v>
      </c>
      <c r="C77" s="2">
        <v>29.589221709736002</v>
      </c>
      <c r="D77" s="2">
        <v>40.523053509237997</v>
      </c>
      <c r="E77" s="2">
        <v>13.188474010483</v>
      </c>
      <c r="F77" s="3">
        <v>-1.62804706033605</v>
      </c>
      <c r="G77" s="4">
        <v>5.2390896809972399E-5</v>
      </c>
      <c r="H77" s="4">
        <v>1.4574194930774099E-4</v>
      </c>
      <c r="I77" s="5">
        <v>51.749565591224297</v>
      </c>
      <c r="J77" s="5">
        <v>36.753642820129002</v>
      </c>
      <c r="K77" s="5">
        <v>33.065952116360698</v>
      </c>
      <c r="L77" s="5">
        <v>11.273317697179399</v>
      </c>
      <c r="M77" s="5">
        <v>15.1036303237866</v>
      </c>
      <c r="O77">
        <f t="shared" si="1"/>
        <v>4.2807441673797149</v>
      </c>
    </row>
    <row r="78" spans="1:15" x14ac:dyDescent="0.3">
      <c r="A78" s="2" t="s">
        <v>165</v>
      </c>
      <c r="B78" s="1" t="s">
        <v>166</v>
      </c>
      <c r="C78" s="2">
        <v>42.867899791082699</v>
      </c>
      <c r="D78" s="2">
        <v>57.796348788267601</v>
      </c>
      <c r="E78" s="2">
        <v>20.475226295305401</v>
      </c>
      <c r="F78" s="3">
        <v>-1.4930499144415299</v>
      </c>
      <c r="G78" s="4">
        <v>2.02448882587113E-5</v>
      </c>
      <c r="H78" s="4">
        <v>6.0198712442945298E-5</v>
      </c>
      <c r="I78" s="5">
        <v>68.999420788299005</v>
      </c>
      <c r="J78" s="5">
        <v>47.010473374583697</v>
      </c>
      <c r="K78" s="5">
        <v>57.37915220192</v>
      </c>
      <c r="L78" s="5">
        <v>20.812278825561901</v>
      </c>
      <c r="M78" s="5">
        <v>20.138173765048801</v>
      </c>
      <c r="O78">
        <f t="shared" si="1"/>
        <v>4.6936846159693646</v>
      </c>
    </row>
    <row r="79" spans="1:15" x14ac:dyDescent="0.3">
      <c r="A79" s="2" t="s">
        <v>167</v>
      </c>
      <c r="B79" s="1" t="s">
        <v>168</v>
      </c>
      <c r="C79" s="2">
        <v>23.503515860398998</v>
      </c>
      <c r="D79" s="2">
        <v>31.6296017421102</v>
      </c>
      <c r="E79" s="2">
        <v>11.3143870378321</v>
      </c>
      <c r="F79" s="3">
        <v>-1.4912210407431501</v>
      </c>
      <c r="G79" s="4">
        <v>5.4124676986875295E-4</v>
      </c>
      <c r="H79" s="4">
        <v>1.1746206495023999E-3</v>
      </c>
      <c r="I79" s="5">
        <v>36.416360971602302</v>
      </c>
      <c r="J79" s="5">
        <v>27.351548145212298</v>
      </c>
      <c r="K79" s="5">
        <v>31.1208961095159</v>
      </c>
      <c r="L79" s="5">
        <v>9.5389611283825406</v>
      </c>
      <c r="M79" s="5">
        <v>13.0898129472817</v>
      </c>
      <c r="O79">
        <f t="shared" si="1"/>
        <v>3.266604682476661</v>
      </c>
    </row>
    <row r="80" spans="1:15" x14ac:dyDescent="0.3">
      <c r="A80" s="2" t="s">
        <v>169</v>
      </c>
      <c r="B80" s="1" t="s">
        <v>170</v>
      </c>
      <c r="C80" s="2">
        <v>144.145767244783</v>
      </c>
      <c r="D80" s="2">
        <v>192.38386240344701</v>
      </c>
      <c r="E80" s="2">
        <v>71.788624506785695</v>
      </c>
      <c r="F80" s="3">
        <v>-1.4242692968155299</v>
      </c>
      <c r="G80" s="4">
        <v>2.0449203246021199E-7</v>
      </c>
      <c r="H80" s="4">
        <v>1.1174028916575799E-6</v>
      </c>
      <c r="I80" s="5">
        <v>233.831370449236</v>
      </c>
      <c r="J80" s="5">
        <v>169.237704148501</v>
      </c>
      <c r="K80" s="5">
        <v>174.082512612605</v>
      </c>
      <c r="L80" s="5">
        <v>65.038371329881002</v>
      </c>
      <c r="M80" s="5">
        <v>78.538877683690401</v>
      </c>
      <c r="O80">
        <f t="shared" si="1"/>
        <v>6.6893236085660464</v>
      </c>
    </row>
    <row r="81" spans="1:15" hidden="1" x14ac:dyDescent="0.3">
      <c r="A81" s="2" t="s">
        <v>171</v>
      </c>
      <c r="B81" s="1" t="s">
        <v>172</v>
      </c>
      <c r="C81" s="2">
        <v>5.4302241963018503</v>
      </c>
      <c r="D81" s="2">
        <v>7.4187693147003602</v>
      </c>
      <c r="E81" s="2">
        <v>2.4474065187040899</v>
      </c>
      <c r="F81" s="3">
        <v>-1.6457226229934301</v>
      </c>
      <c r="G81" s="4">
        <v>7.3258435826378601E-2</v>
      </c>
      <c r="H81" s="4">
        <v>0.10432472537559501</v>
      </c>
      <c r="I81" s="5">
        <v>9.5832528872637504</v>
      </c>
      <c r="J81" s="5">
        <v>6.8378870363030799</v>
      </c>
      <c r="K81" s="5">
        <v>5.8351680205342404</v>
      </c>
      <c r="L81" s="5">
        <v>0.86717828439841305</v>
      </c>
      <c r="M81" s="5">
        <v>4.0276347530097603</v>
      </c>
      <c r="O81">
        <f t="shared" si="1"/>
        <v>1.1351423583881626</v>
      </c>
    </row>
    <row r="82" spans="1:15" x14ac:dyDescent="0.3">
      <c r="A82" s="2" t="s">
        <v>173</v>
      </c>
      <c r="B82" s="1" t="s">
        <v>174</v>
      </c>
      <c r="C82" s="2">
        <v>25.370570015182999</v>
      </c>
      <c r="D82" s="2">
        <v>34.405722437332798</v>
      </c>
      <c r="E82" s="2">
        <v>11.817841381958401</v>
      </c>
      <c r="F82" s="3">
        <v>-1.5526102912072799</v>
      </c>
      <c r="G82" s="4">
        <v>2.30159284903114E-4</v>
      </c>
      <c r="H82" s="4">
        <v>5.4595923395622499E-4</v>
      </c>
      <c r="I82" s="5">
        <v>41.207987415234101</v>
      </c>
      <c r="J82" s="5">
        <v>29.915755783826</v>
      </c>
      <c r="K82" s="5">
        <v>32.093424112938301</v>
      </c>
      <c r="L82" s="5">
        <v>9.5389611283825406</v>
      </c>
      <c r="M82" s="5">
        <v>14.0967216355342</v>
      </c>
      <c r="O82">
        <f t="shared" si="1"/>
        <v>3.637971500453471</v>
      </c>
    </row>
    <row r="83" spans="1:15" hidden="1" x14ac:dyDescent="0.3">
      <c r="A83" s="2" t="s">
        <v>175</v>
      </c>
      <c r="B83" s="1" t="s">
        <v>176</v>
      </c>
      <c r="C83" s="2">
        <v>5.0647714197097997</v>
      </c>
      <c r="D83" s="2">
        <v>6.8096813537136001</v>
      </c>
      <c r="E83" s="2">
        <v>2.4474065187040899</v>
      </c>
      <c r="F83" s="3">
        <v>-1.52007046940968</v>
      </c>
      <c r="G83" s="4">
        <v>0.105413368621272</v>
      </c>
      <c r="H83" s="4">
        <v>0.144647940798696</v>
      </c>
      <c r="I83" s="5">
        <v>9.5832528872637504</v>
      </c>
      <c r="J83" s="5">
        <v>5.9831511567651896</v>
      </c>
      <c r="K83" s="5">
        <v>4.8626400171118602</v>
      </c>
      <c r="L83" s="5">
        <v>0.86717828439841305</v>
      </c>
      <c r="M83" s="5">
        <v>4.0276347530097603</v>
      </c>
      <c r="O83">
        <f t="shared" si="1"/>
        <v>0.97710430800129444</v>
      </c>
    </row>
    <row r="84" spans="1:15" x14ac:dyDescent="0.3">
      <c r="A84" s="2" t="s">
        <v>177</v>
      </c>
      <c r="B84" s="1" t="s">
        <v>178</v>
      </c>
      <c r="C84" s="2">
        <v>25.176064414498601</v>
      </c>
      <c r="D84" s="2">
        <v>34.081546436191999</v>
      </c>
      <c r="E84" s="2">
        <v>11.817841381958401</v>
      </c>
      <c r="F84" s="3">
        <v>-1.5391410263051</v>
      </c>
      <c r="G84" s="4">
        <v>2.6846542530947E-4</v>
      </c>
      <c r="H84" s="4">
        <v>6.2235166776286198E-4</v>
      </c>
      <c r="I84" s="5">
        <v>41.207987415234101</v>
      </c>
      <c r="J84" s="5">
        <v>29.915755783826</v>
      </c>
      <c r="K84" s="5">
        <v>31.1208961095159</v>
      </c>
      <c r="L84" s="5">
        <v>9.5389611283825406</v>
      </c>
      <c r="M84" s="5">
        <v>14.0967216355342</v>
      </c>
      <c r="O84">
        <f t="shared" si="1"/>
        <v>3.5711116375777268</v>
      </c>
    </row>
    <row r="85" spans="1:15" x14ac:dyDescent="0.3">
      <c r="A85" s="2" t="s">
        <v>179</v>
      </c>
      <c r="B85" s="1" t="s">
        <v>180</v>
      </c>
      <c r="C85" s="2">
        <v>57.449302433130001</v>
      </c>
      <c r="D85" s="2">
        <v>77.679240120876401</v>
      </c>
      <c r="E85" s="2">
        <v>27.104395901510401</v>
      </c>
      <c r="F85" s="3">
        <v>-1.5186004620071401</v>
      </c>
      <c r="G85" s="4">
        <v>2.78652862527891E-6</v>
      </c>
      <c r="H85" s="4">
        <v>1.0031503051004099E-5</v>
      </c>
      <c r="I85" s="5">
        <v>92.957553006458397</v>
      </c>
      <c r="J85" s="5">
        <v>63.250455085803502</v>
      </c>
      <c r="K85" s="5">
        <v>76.829712270367494</v>
      </c>
      <c r="L85" s="5">
        <v>26.015348531952402</v>
      </c>
      <c r="M85" s="5">
        <v>28.193443271068301</v>
      </c>
      <c r="O85">
        <f t="shared" si="1"/>
        <v>5.5549364911913734</v>
      </c>
    </row>
    <row r="86" spans="1:15" x14ac:dyDescent="0.3">
      <c r="A86" s="2" t="s">
        <v>181</v>
      </c>
      <c r="B86" s="1" t="s">
        <v>182</v>
      </c>
      <c r="C86" s="2">
        <v>142.744575431963</v>
      </c>
      <c r="D86" s="2">
        <v>189.13478762973199</v>
      </c>
      <c r="E86" s="2">
        <v>73.159257135310298</v>
      </c>
      <c r="F86" s="3">
        <v>-1.3716252293468201</v>
      </c>
      <c r="G86" s="4">
        <v>1.5699174367361899E-6</v>
      </c>
      <c r="H86" s="4">
        <v>6.0191268944869703E-6</v>
      </c>
      <c r="I86" s="5">
        <v>223.28979227324501</v>
      </c>
      <c r="J86" s="5">
        <v>156.41666595543299</v>
      </c>
      <c r="K86" s="5">
        <v>187.69790466051799</v>
      </c>
      <c r="L86" s="5">
        <v>66.7727278986778</v>
      </c>
      <c r="M86" s="5">
        <v>79.545786371942796</v>
      </c>
      <c r="O86">
        <f t="shared" si="1"/>
        <v>5.8041231868982397</v>
      </c>
    </row>
    <row r="87" spans="1:15" x14ac:dyDescent="0.3">
      <c r="A87" s="2" t="s">
        <v>183</v>
      </c>
      <c r="B87" s="1" t="s">
        <v>184</v>
      </c>
      <c r="C87" s="2">
        <v>87.735327249740607</v>
      </c>
      <c r="D87" s="2">
        <v>116.203175672961</v>
      </c>
      <c r="E87" s="2">
        <v>45.0335546149104</v>
      </c>
      <c r="F87" s="3">
        <v>-1.3753818936797899</v>
      </c>
      <c r="G87" s="4">
        <v>1.8456450990032299E-6</v>
      </c>
      <c r="H87" s="4">
        <v>6.8874073206706102E-6</v>
      </c>
      <c r="I87" s="5">
        <v>145.66544388640901</v>
      </c>
      <c r="J87" s="5">
        <v>94.020946749167294</v>
      </c>
      <c r="K87" s="5">
        <v>108.923136383306</v>
      </c>
      <c r="L87" s="5">
        <v>34.687131375936502</v>
      </c>
      <c r="M87" s="5">
        <v>55.379977853884299</v>
      </c>
      <c r="O87">
        <f t="shared" si="1"/>
        <v>5.7338518062151049</v>
      </c>
    </row>
    <row r="88" spans="1:15" x14ac:dyDescent="0.3">
      <c r="A88" s="2" t="s">
        <v>185</v>
      </c>
      <c r="B88" s="1" t="s">
        <v>186</v>
      </c>
      <c r="C88" s="2">
        <v>89.932692547987799</v>
      </c>
      <c r="D88" s="2">
        <v>117.91599153483</v>
      </c>
      <c r="E88" s="2">
        <v>47.957744067725102</v>
      </c>
      <c r="F88" s="3">
        <v>-1.2912101164429</v>
      </c>
      <c r="G88" s="4">
        <v>1.3546512041313899E-5</v>
      </c>
      <c r="H88" s="4">
        <v>4.5056877006978897E-5</v>
      </c>
      <c r="I88" s="5">
        <v>137.04051628787201</v>
      </c>
      <c r="J88" s="5">
        <v>100.004097905932</v>
      </c>
      <c r="K88" s="5">
        <v>116.70336041068499</v>
      </c>
      <c r="L88" s="5">
        <v>54.6322319171</v>
      </c>
      <c r="M88" s="5">
        <v>41.283256218350097</v>
      </c>
      <c r="O88">
        <f t="shared" si="1"/>
        <v>4.8681725126279085</v>
      </c>
    </row>
    <row r="89" spans="1:15" x14ac:dyDescent="0.3">
      <c r="A89" s="2" t="s">
        <v>187</v>
      </c>
      <c r="B89" s="1" t="s">
        <v>188</v>
      </c>
      <c r="C89" s="2">
        <v>78.694895548585393</v>
      </c>
      <c r="D89" s="2">
        <v>106.468990994188</v>
      </c>
      <c r="E89" s="2">
        <v>37.0337523801808</v>
      </c>
      <c r="F89" s="3">
        <v>-1.53509339011234</v>
      </c>
      <c r="G89" s="4">
        <v>1.04529374854111E-7</v>
      </c>
      <c r="H89" s="4">
        <v>6.1511516741072904E-7</v>
      </c>
      <c r="I89" s="5">
        <v>123.623962245702</v>
      </c>
      <c r="J89" s="5">
        <v>96.585154387781003</v>
      </c>
      <c r="K89" s="5">
        <v>99.197856349082002</v>
      </c>
      <c r="L89" s="5">
        <v>27.7497051007492</v>
      </c>
      <c r="M89" s="5">
        <v>46.317799659612298</v>
      </c>
      <c r="O89">
        <f t="shared" si="1"/>
        <v>6.9807616469276139</v>
      </c>
    </row>
    <row r="90" spans="1:15" x14ac:dyDescent="0.3">
      <c r="A90" s="2" t="s">
        <v>189</v>
      </c>
      <c r="B90" s="1" t="s">
        <v>190</v>
      </c>
      <c r="C90" s="2">
        <v>78.771243000937304</v>
      </c>
      <c r="D90" s="2">
        <v>107.220932405659</v>
      </c>
      <c r="E90" s="2">
        <v>36.0967088938553</v>
      </c>
      <c r="F90" s="3">
        <v>-1.5820524343976201</v>
      </c>
      <c r="G90" s="4">
        <v>6.4222552880493404E-8</v>
      </c>
      <c r="H90" s="4">
        <v>4.0941877461314499E-7</v>
      </c>
      <c r="I90" s="5">
        <v>126.498938111882</v>
      </c>
      <c r="J90" s="5">
        <v>94.020946749167294</v>
      </c>
      <c r="K90" s="5">
        <v>101.142912355927</v>
      </c>
      <c r="L90" s="5">
        <v>26.882526816350801</v>
      </c>
      <c r="M90" s="5">
        <v>45.310890971359797</v>
      </c>
      <c r="O90">
        <f t="shared" si="1"/>
        <v>7.1923124349907059</v>
      </c>
    </row>
    <row r="91" spans="1:15" x14ac:dyDescent="0.3">
      <c r="A91" s="2" t="s">
        <v>191</v>
      </c>
      <c r="B91" s="1" t="s">
        <v>192</v>
      </c>
      <c r="C91" s="2">
        <v>68.795450561640607</v>
      </c>
      <c r="D91" s="2">
        <v>87.554688367890606</v>
      </c>
      <c r="E91" s="2">
        <v>40.656593852265601</v>
      </c>
      <c r="F91" s="3">
        <v>-1.1062862357902801</v>
      </c>
      <c r="G91" s="4">
        <v>1.78303659312083E-4</v>
      </c>
      <c r="H91" s="4">
        <v>4.4358471341054701E-4</v>
      </c>
      <c r="I91" s="5">
        <v>106.37410704862801</v>
      </c>
      <c r="J91" s="5">
        <v>72.652549760720206</v>
      </c>
      <c r="K91" s="5">
        <v>83.637408294324104</v>
      </c>
      <c r="L91" s="5">
        <v>39.023022797928597</v>
      </c>
      <c r="M91" s="5">
        <v>42.290164906602499</v>
      </c>
      <c r="O91">
        <f t="shared" si="1"/>
        <v>3.7488397437414296</v>
      </c>
    </row>
    <row r="92" spans="1:15" x14ac:dyDescent="0.3">
      <c r="A92" s="2" t="s">
        <v>193</v>
      </c>
      <c r="B92" s="1" t="s">
        <v>194</v>
      </c>
      <c r="C92" s="2">
        <v>589.36916818200996</v>
      </c>
      <c r="D92" s="2">
        <v>797.67887270327606</v>
      </c>
      <c r="E92" s="2">
        <v>276.904611400112</v>
      </c>
      <c r="F92" s="3">
        <v>-1.5263131704775099</v>
      </c>
      <c r="G92" s="4">
        <v>2.6910378271981899E-11</v>
      </c>
      <c r="H92" s="4">
        <v>4.8438680889567405E-10</v>
      </c>
      <c r="I92" s="5">
        <v>840.45127821303095</v>
      </c>
      <c r="J92" s="5">
        <v>730.79917700489102</v>
      </c>
      <c r="K92" s="5">
        <v>821.78616289190495</v>
      </c>
      <c r="L92" s="5">
        <v>274.89551615429701</v>
      </c>
      <c r="M92" s="5">
        <v>278.91370664592603</v>
      </c>
      <c r="O92">
        <f t="shared" si="1"/>
        <v>10.570080197432093</v>
      </c>
    </row>
    <row r="93" spans="1:15" x14ac:dyDescent="0.3">
      <c r="A93" s="2" t="s">
        <v>195</v>
      </c>
      <c r="B93" s="1" t="s">
        <v>196</v>
      </c>
      <c r="C93" s="2">
        <v>563.73951257766601</v>
      </c>
      <c r="D93" s="2">
        <v>772.01586998836501</v>
      </c>
      <c r="E93" s="2">
        <v>251.32497646161701</v>
      </c>
      <c r="F93" s="3">
        <v>-1.6186864996730701</v>
      </c>
      <c r="G93" s="4">
        <v>4.9257529591214896E-12</v>
      </c>
      <c r="H93" s="4">
        <v>1.15944646576244E-10</v>
      </c>
      <c r="I93" s="5">
        <v>825.11807359340901</v>
      </c>
      <c r="J93" s="5">
        <v>698.31921358245199</v>
      </c>
      <c r="K93" s="5">
        <v>792.61032278923403</v>
      </c>
      <c r="L93" s="5">
        <v>254.950415613133</v>
      </c>
      <c r="M93" s="5">
        <v>247.6995373101</v>
      </c>
      <c r="O93">
        <f t="shared" si="1"/>
        <v>11.307527373085772</v>
      </c>
    </row>
    <row r="94" spans="1:15" x14ac:dyDescent="0.3">
      <c r="A94" s="2" t="s">
        <v>197</v>
      </c>
      <c r="B94" s="1" t="s">
        <v>198</v>
      </c>
      <c r="C94" s="2">
        <v>327.21344975190499</v>
      </c>
      <c r="D94" s="2">
        <v>419.295942243941</v>
      </c>
      <c r="E94" s="2">
        <v>189.089711013851</v>
      </c>
      <c r="F94" s="3">
        <v>-1.14700604817606</v>
      </c>
      <c r="G94" s="4">
        <v>5.5116987976854203E-5</v>
      </c>
      <c r="H94" s="4">
        <v>1.5058748500819101E-4</v>
      </c>
      <c r="I94" s="5">
        <v>482.03762022936701</v>
      </c>
      <c r="J94" s="5">
        <v>361.55327704452498</v>
      </c>
      <c r="K94" s="5">
        <v>414.29692945793101</v>
      </c>
      <c r="L94" s="5">
        <v>215.06021453080601</v>
      </c>
      <c r="M94" s="5">
        <v>163.119207496895</v>
      </c>
      <c r="O94">
        <f t="shared" si="1"/>
        <v>4.2587145236979174</v>
      </c>
    </row>
    <row r="95" spans="1:15" x14ac:dyDescent="0.3">
      <c r="A95" s="2" t="s">
        <v>199</v>
      </c>
      <c r="B95" s="1" t="s">
        <v>200</v>
      </c>
      <c r="C95" s="2">
        <v>316.760241961536</v>
      </c>
      <c r="D95" s="2">
        <v>405.42619737973098</v>
      </c>
      <c r="E95" s="2">
        <v>183.76130883424401</v>
      </c>
      <c r="F95" s="3">
        <v>-1.13949341865426</v>
      </c>
      <c r="G95" s="4">
        <v>7.9973956744407997E-5</v>
      </c>
      <c r="H95" s="4">
        <v>2.09162656100759E-4</v>
      </c>
      <c r="I95" s="5">
        <v>463.82943974356601</v>
      </c>
      <c r="J95" s="5">
        <v>347.877502971919</v>
      </c>
      <c r="K95" s="5">
        <v>404.57164942370702</v>
      </c>
      <c r="L95" s="5">
        <v>212.458679677611</v>
      </c>
      <c r="M95" s="5">
        <v>155.06393799087601</v>
      </c>
      <c r="O95">
        <f t="shared" si="1"/>
        <v>4.0970514165530396</v>
      </c>
    </row>
    <row r="96" spans="1:15" x14ac:dyDescent="0.3">
      <c r="A96" s="2" t="s">
        <v>201</v>
      </c>
      <c r="B96" s="1" t="s">
        <v>202</v>
      </c>
      <c r="C96" s="2">
        <v>122.06699240287701</v>
      </c>
      <c r="D96" s="2">
        <v>171.83759005033701</v>
      </c>
      <c r="E96" s="2">
        <v>47.411095931687498</v>
      </c>
      <c r="F96" s="3">
        <v>-1.86651884589414</v>
      </c>
      <c r="G96" s="4">
        <v>5.1149175828855499E-11</v>
      </c>
      <c r="H96" s="4">
        <v>8.6953598909054397E-10</v>
      </c>
      <c r="I96" s="5">
        <v>181.123479569285</v>
      </c>
      <c r="J96" s="5">
        <v>156.41666595543299</v>
      </c>
      <c r="K96" s="5">
        <v>177.97262462629399</v>
      </c>
      <c r="L96" s="5">
        <v>36.4214879447333</v>
      </c>
      <c r="M96" s="5">
        <v>58.400703918641597</v>
      </c>
      <c r="O96">
        <f t="shared" si="1"/>
        <v>10.291161359720421</v>
      </c>
    </row>
    <row r="97" spans="1:15" x14ac:dyDescent="0.3">
      <c r="A97" s="2" t="s">
        <v>203</v>
      </c>
      <c r="B97" s="1" t="s">
        <v>204</v>
      </c>
      <c r="C97" s="2">
        <v>304.67512135471702</v>
      </c>
      <c r="D97" s="2">
        <v>389.85310513011501</v>
      </c>
      <c r="E97" s="2">
        <v>176.90814569162001</v>
      </c>
      <c r="F97" s="3">
        <v>-1.1378267675106399</v>
      </c>
      <c r="G97" s="4">
        <v>1.13807235305666E-4</v>
      </c>
      <c r="H97" s="4">
        <v>2.9264717650028497E-4</v>
      </c>
      <c r="I97" s="5">
        <v>452.32953627884899</v>
      </c>
      <c r="J97" s="5">
        <v>328.21857774254801</v>
      </c>
      <c r="K97" s="5">
        <v>389.011201368949</v>
      </c>
      <c r="L97" s="5">
        <v>203.786896833627</v>
      </c>
      <c r="M97" s="5">
        <v>150.02939454961401</v>
      </c>
      <c r="O97">
        <f t="shared" si="1"/>
        <v>3.9438301267507985</v>
      </c>
    </row>
    <row r="98" spans="1:15" hidden="1" x14ac:dyDescent="0.3">
      <c r="A98" s="2" t="s">
        <v>205</v>
      </c>
      <c r="B98" s="1" t="s">
        <v>206</v>
      </c>
      <c r="C98" s="2">
        <v>5.9232892101042802</v>
      </c>
      <c r="D98" s="2">
        <v>7.9980617108562804</v>
      </c>
      <c r="E98" s="2">
        <v>2.81113045897628</v>
      </c>
      <c r="F98" s="3">
        <v>-1.5153385616053301</v>
      </c>
      <c r="G98" s="4">
        <v>7.6462920129014594E-2</v>
      </c>
      <c r="H98" s="4">
        <v>0.10782328829252701</v>
      </c>
      <c r="I98" s="5">
        <v>7.6666023098110001</v>
      </c>
      <c r="J98" s="5">
        <v>8.5473587953788499</v>
      </c>
      <c r="K98" s="5">
        <v>7.7802240273789796</v>
      </c>
      <c r="L98" s="5">
        <v>2.6015348531952398</v>
      </c>
      <c r="M98" s="5">
        <v>3.0207260647573202</v>
      </c>
      <c r="O98">
        <f t="shared" si="1"/>
        <v>1.1165491202366755</v>
      </c>
    </row>
    <row r="99" spans="1:15" x14ac:dyDescent="0.3">
      <c r="A99" s="2" t="s">
        <v>207</v>
      </c>
      <c r="B99" s="1" t="s">
        <v>208</v>
      </c>
      <c r="C99" s="2">
        <v>791.613285089736</v>
      </c>
      <c r="D99" s="2">
        <v>1121.7187633572501</v>
      </c>
      <c r="E99" s="2">
        <v>296.45506768847002</v>
      </c>
      <c r="F99" s="3">
        <v>-1.9206351635248999</v>
      </c>
      <c r="G99" s="4">
        <v>3.0365760503948498E-16</v>
      </c>
      <c r="H99" s="4">
        <v>1.0324358571342501E-14</v>
      </c>
      <c r="I99" s="5">
        <v>1162.4485752250901</v>
      </c>
      <c r="J99" s="5">
        <v>1030.81147072269</v>
      </c>
      <c r="K99" s="5">
        <v>1171.8962441239601</v>
      </c>
      <c r="L99" s="5">
        <v>269.69244644790598</v>
      </c>
      <c r="M99" s="5">
        <v>323.21768892903401</v>
      </c>
      <c r="O99">
        <f t="shared" si="1"/>
        <v>15.51761583759321</v>
      </c>
    </row>
    <row r="100" spans="1:15" x14ac:dyDescent="0.3">
      <c r="A100" s="2" t="s">
        <v>209</v>
      </c>
      <c r="B100" s="1" t="s">
        <v>210</v>
      </c>
      <c r="C100" s="2">
        <v>197.62516063213201</v>
      </c>
      <c r="D100" s="2">
        <v>289.404344257427</v>
      </c>
      <c r="E100" s="2">
        <v>59.956385194190197</v>
      </c>
      <c r="F100" s="3">
        <v>-2.2768425280256799</v>
      </c>
      <c r="G100" s="4">
        <v>3.4688636775964801E-17</v>
      </c>
      <c r="H100" s="4">
        <v>1.76912047557421E-15</v>
      </c>
      <c r="I100" s="5">
        <v>315.28901999097798</v>
      </c>
      <c r="J100" s="5">
        <v>257.275499740903</v>
      </c>
      <c r="K100" s="5">
        <v>295.64851304040099</v>
      </c>
      <c r="L100" s="5">
        <v>49.429162210709499</v>
      </c>
      <c r="M100" s="5">
        <v>70.483608177670902</v>
      </c>
      <c r="O100">
        <f t="shared" si="1"/>
        <v>16.459812767102569</v>
      </c>
    </row>
    <row r="101" spans="1:15" x14ac:dyDescent="0.3">
      <c r="A101" s="2" t="s">
        <v>211</v>
      </c>
      <c r="B101" s="1" t="s">
        <v>212</v>
      </c>
      <c r="C101" s="2">
        <v>810.61978256677298</v>
      </c>
      <c r="D101" s="2">
        <v>1149.26587217631</v>
      </c>
      <c r="E101" s="2">
        <v>302.65064815247598</v>
      </c>
      <c r="F101" s="3">
        <v>-1.92584367224203</v>
      </c>
      <c r="G101" s="4">
        <v>2.6581477436001899E-16</v>
      </c>
      <c r="H101" s="4">
        <v>1.01674151192707E-14</v>
      </c>
      <c r="I101" s="5">
        <v>1192.15665917561</v>
      </c>
      <c r="J101" s="5">
        <v>1070.12932118143</v>
      </c>
      <c r="K101" s="5">
        <v>1185.5116361718699</v>
      </c>
      <c r="L101" s="5">
        <v>274.02833786989902</v>
      </c>
      <c r="M101" s="5">
        <v>331.272958435053</v>
      </c>
      <c r="O101">
        <f t="shared" si="1"/>
        <v>15.575420884022671</v>
      </c>
    </row>
    <row r="102" spans="1:15" x14ac:dyDescent="0.3">
      <c r="A102" s="2" t="s">
        <v>213</v>
      </c>
      <c r="B102" s="1" t="s">
        <v>214</v>
      </c>
      <c r="C102" s="2">
        <v>37.9849252213874</v>
      </c>
      <c r="D102" s="2">
        <v>56.157095661551097</v>
      </c>
      <c r="E102" s="2">
        <v>10.726669561141801</v>
      </c>
      <c r="F102" s="3">
        <v>-2.4303787931640302</v>
      </c>
      <c r="G102" s="4">
        <v>8.0072584233049301E-9</v>
      </c>
      <c r="H102" s="4">
        <v>7.0006316500894502E-8</v>
      </c>
      <c r="I102" s="5">
        <v>48.874589725045098</v>
      </c>
      <c r="J102" s="5">
        <v>49.574681013197299</v>
      </c>
      <c r="K102" s="5">
        <v>70.0220162464108</v>
      </c>
      <c r="L102" s="5">
        <v>4.3358914219920699</v>
      </c>
      <c r="M102" s="5">
        <v>17.1174477002915</v>
      </c>
      <c r="O102">
        <f t="shared" si="1"/>
        <v>8.0965161550067251</v>
      </c>
    </row>
    <row r="103" spans="1:15" hidden="1" x14ac:dyDescent="0.3">
      <c r="A103" s="2" t="s">
        <v>215</v>
      </c>
      <c r="B103" s="1" t="s">
        <v>216</v>
      </c>
      <c r="C103" s="2">
        <v>1914.20542842703</v>
      </c>
      <c r="D103" s="2">
        <v>1808.18088967006</v>
      </c>
      <c r="E103" s="2">
        <v>2073.2422365624898</v>
      </c>
      <c r="F103" s="6">
        <v>0.197700925239225</v>
      </c>
      <c r="G103" s="4">
        <v>0.62481267970626597</v>
      </c>
      <c r="H103" s="4">
        <v>0.65928510341419799</v>
      </c>
      <c r="I103" s="5">
        <v>2471.5209196253199</v>
      </c>
      <c r="J103" s="5">
        <v>1253.0427994025399</v>
      </c>
      <c r="K103" s="5">
        <v>1699.97894998231</v>
      </c>
      <c r="L103" s="5">
        <v>3130.5136066782702</v>
      </c>
      <c r="M103" s="5">
        <v>1015.97086644671</v>
      </c>
      <c r="O103">
        <f t="shared" si="1"/>
        <v>0.2042501656374984</v>
      </c>
    </row>
    <row r="104" spans="1:15" hidden="1" x14ac:dyDescent="0.3">
      <c r="A104" s="2" t="s">
        <v>217</v>
      </c>
      <c r="B104" s="1" t="s">
        <v>218</v>
      </c>
      <c r="C104" s="2">
        <v>1747.84822679785</v>
      </c>
      <c r="D104" s="2">
        <v>1618.36951299305</v>
      </c>
      <c r="E104" s="2">
        <v>1942.06629750505</v>
      </c>
      <c r="F104" s="6">
        <v>0.26343616656601299</v>
      </c>
      <c r="G104" s="4">
        <v>0.51987948788853999</v>
      </c>
      <c r="H104" s="4">
        <v>0.56513354596458398</v>
      </c>
      <c r="I104" s="5">
        <v>2231.9395974437298</v>
      </c>
      <c r="J104" s="5">
        <v>1077.82194409727</v>
      </c>
      <c r="K104" s="5">
        <v>1545.3469974381501</v>
      </c>
      <c r="L104" s="5">
        <v>2952.7420583766002</v>
      </c>
      <c r="M104" s="5">
        <v>931.39053663350796</v>
      </c>
      <c r="O104">
        <f t="shared" si="1"/>
        <v>0.28409731753960321</v>
      </c>
    </row>
    <row r="105" spans="1:15" x14ac:dyDescent="0.3">
      <c r="A105" s="2" t="s">
        <v>219</v>
      </c>
      <c r="B105" s="1" t="s">
        <v>220</v>
      </c>
      <c r="C105" s="2">
        <v>431.07644719899002</v>
      </c>
      <c r="D105" s="2">
        <v>595.91764422879999</v>
      </c>
      <c r="E105" s="2">
        <v>183.814651654275</v>
      </c>
      <c r="F105" s="3">
        <v>-1.6973592502510899</v>
      </c>
      <c r="G105" s="4">
        <v>2.5227562671585699E-13</v>
      </c>
      <c r="H105" s="4">
        <v>7.7196341775052198E-12</v>
      </c>
      <c r="I105" s="5">
        <v>663.161099798652</v>
      </c>
      <c r="J105" s="5">
        <v>519.67941475903399</v>
      </c>
      <c r="K105" s="5">
        <v>604.91241812871601</v>
      </c>
      <c r="L105" s="5">
        <v>174.30283516408099</v>
      </c>
      <c r="M105" s="5">
        <v>193.326468144469</v>
      </c>
      <c r="O105">
        <f t="shared" si="1"/>
        <v>12.598124706256622</v>
      </c>
    </row>
    <row r="106" spans="1:15" hidden="1" x14ac:dyDescent="0.3">
      <c r="A106" s="2" t="s">
        <v>221</v>
      </c>
      <c r="B106" s="1" t="s">
        <v>222</v>
      </c>
      <c r="C106" s="2">
        <v>383.44596998498002</v>
      </c>
      <c r="D106" s="2">
        <v>464.21659164842401</v>
      </c>
      <c r="E106" s="2">
        <v>262.29003748981398</v>
      </c>
      <c r="F106" s="3">
        <v>-0.82290213615247298</v>
      </c>
      <c r="G106" s="4">
        <v>3.3772999113550997E-4</v>
      </c>
      <c r="H106" s="4">
        <v>7.7703291193583401E-4</v>
      </c>
      <c r="I106" s="5">
        <v>540.49546284167604</v>
      </c>
      <c r="J106" s="5">
        <v>407.709014539571</v>
      </c>
      <c r="K106" s="5">
        <v>444.44529756402397</v>
      </c>
      <c r="L106" s="5">
        <v>268.82526816350799</v>
      </c>
      <c r="M106" s="5">
        <v>255.75480681612001</v>
      </c>
      <c r="O106">
        <f t="shared" si="1"/>
        <v>3.4714303713861527</v>
      </c>
    </row>
    <row r="107" spans="1:15" x14ac:dyDescent="0.3">
      <c r="A107" s="2" t="s">
        <v>223</v>
      </c>
      <c r="B107" s="1" t="s">
        <v>224</v>
      </c>
      <c r="C107" s="2">
        <v>4649.1491748943999</v>
      </c>
      <c r="D107" s="2">
        <v>5893.0331833886703</v>
      </c>
      <c r="E107" s="2">
        <v>2783.3231621529799</v>
      </c>
      <c r="F107" s="3">
        <v>-1.08223068487956</v>
      </c>
      <c r="G107" s="4">
        <v>6.2298131212360798E-4</v>
      </c>
      <c r="H107" s="4">
        <v>1.3057005582864699E-3</v>
      </c>
      <c r="I107" s="5">
        <v>6761.9432372533001</v>
      </c>
      <c r="J107" s="5">
        <v>4745.4936031943398</v>
      </c>
      <c r="K107" s="5">
        <v>6171.66270971838</v>
      </c>
      <c r="L107" s="5">
        <v>2521.7544510305902</v>
      </c>
      <c r="M107" s="5">
        <v>3044.89187327538</v>
      </c>
      <c r="O107">
        <f t="shared" si="1"/>
        <v>3.2055249808903081</v>
      </c>
    </row>
    <row r="108" spans="1:15" hidden="1" x14ac:dyDescent="0.3">
      <c r="A108" s="2" t="s">
        <v>225</v>
      </c>
      <c r="B108" s="1" t="s">
        <v>226</v>
      </c>
      <c r="C108" s="2">
        <v>301.74276335968301</v>
      </c>
      <c r="D108" s="2">
        <v>355.71749674361399</v>
      </c>
      <c r="E108" s="2">
        <v>220.78066328378699</v>
      </c>
      <c r="F108" s="3">
        <v>-0.68671610122693805</v>
      </c>
      <c r="G108" s="4">
        <v>7.46314027632442E-3</v>
      </c>
      <c r="H108" s="4">
        <v>1.3124832899742899E-2</v>
      </c>
      <c r="I108" s="5">
        <v>412.07987415234101</v>
      </c>
      <c r="J108" s="5">
        <v>292.31967080195699</v>
      </c>
      <c r="K108" s="5">
        <v>362.75294527654501</v>
      </c>
      <c r="L108" s="5">
        <v>234.13813678757199</v>
      </c>
      <c r="M108" s="5">
        <v>207.42318978000301</v>
      </c>
      <c r="O108">
        <f t="shared" si="1"/>
        <v>2.1270783953538643</v>
      </c>
    </row>
    <row r="109" spans="1:15" hidden="1" x14ac:dyDescent="0.3">
      <c r="A109" s="2" t="s">
        <v>227</v>
      </c>
      <c r="B109" s="1" t="s">
        <v>228</v>
      </c>
      <c r="C109" s="2">
        <v>452.38940965357801</v>
      </c>
      <c r="D109" s="2">
        <v>528.156127776316</v>
      </c>
      <c r="E109" s="2">
        <v>338.73933246947001</v>
      </c>
      <c r="F109" s="3">
        <v>-0.63919531043062905</v>
      </c>
      <c r="G109" s="4">
        <v>9.7698747382329292E-3</v>
      </c>
      <c r="H109" s="4">
        <v>1.6795402639883598E-2</v>
      </c>
      <c r="I109" s="5">
        <v>628.66138940450196</v>
      </c>
      <c r="J109" s="5">
        <v>453.01001615507897</v>
      </c>
      <c r="K109" s="5">
        <v>502.796977769367</v>
      </c>
      <c r="L109" s="5">
        <v>388.49587141048897</v>
      </c>
      <c r="M109" s="5">
        <v>288.982793528451</v>
      </c>
      <c r="O109">
        <f t="shared" si="1"/>
        <v>2.010111004433015</v>
      </c>
    </row>
    <row r="110" spans="1:15" hidden="1" x14ac:dyDescent="0.3">
      <c r="A110" s="2" t="s">
        <v>229</v>
      </c>
      <c r="B110" s="1" t="s">
        <v>230</v>
      </c>
      <c r="C110" s="2">
        <v>7478.92393188812</v>
      </c>
      <c r="D110" s="2">
        <v>8589.5508828768307</v>
      </c>
      <c r="E110" s="2">
        <v>5812.98350540505</v>
      </c>
      <c r="F110" s="3">
        <v>-0.56322184082946603</v>
      </c>
      <c r="G110" s="4">
        <v>0.165017288676922</v>
      </c>
      <c r="H110" s="4">
        <v>0.21039704306307599</v>
      </c>
      <c r="I110" s="5">
        <v>11259.3638172462</v>
      </c>
      <c r="J110" s="5">
        <v>6117.3446898526399</v>
      </c>
      <c r="K110" s="5">
        <v>8391.9441415316596</v>
      </c>
      <c r="L110" s="5">
        <v>7834.9557995396599</v>
      </c>
      <c r="M110" s="5">
        <v>3791.0112112704401</v>
      </c>
      <c r="O110">
        <f t="shared" si="1"/>
        <v>0.78247055285487699</v>
      </c>
    </row>
    <row r="111" spans="1:15" hidden="1" x14ac:dyDescent="0.3">
      <c r="A111" s="2" t="s">
        <v>231</v>
      </c>
      <c r="B111" s="1" t="s">
        <v>232</v>
      </c>
      <c r="C111" s="2">
        <v>2819.8595911133798</v>
      </c>
      <c r="D111" s="2">
        <v>2320.7590596802602</v>
      </c>
      <c r="E111" s="2">
        <v>3568.5103882630501</v>
      </c>
      <c r="F111" s="6">
        <v>0.62080271176862101</v>
      </c>
      <c r="G111" s="4">
        <v>0.45153042708439201</v>
      </c>
      <c r="H111" s="4">
        <v>0.51363684270566501</v>
      </c>
      <c r="I111" s="5">
        <v>3687.6357110190902</v>
      </c>
      <c r="J111" s="5">
        <v>1325.6953491632601</v>
      </c>
      <c r="K111" s="5">
        <v>1948.9461188584401</v>
      </c>
      <c r="L111" s="5">
        <v>6136.1535404031702</v>
      </c>
      <c r="M111" s="5">
        <v>1000.86723612293</v>
      </c>
      <c r="O111">
        <f t="shared" si="1"/>
        <v>0.34531297875112166</v>
      </c>
    </row>
    <row r="112" spans="1:15" x14ac:dyDescent="0.3">
      <c r="A112" s="2" t="s">
        <v>233</v>
      </c>
      <c r="B112" s="1" t="s">
        <v>234</v>
      </c>
      <c r="C112" s="2">
        <v>28.265634170523299</v>
      </c>
      <c r="D112" s="2">
        <v>40.144584448582997</v>
      </c>
      <c r="E112" s="2">
        <v>10.447208753433699</v>
      </c>
      <c r="F112" s="3">
        <v>-1.9584677240243999</v>
      </c>
      <c r="G112" s="4">
        <v>1.7495467123563501E-5</v>
      </c>
      <c r="H112" s="4">
        <v>5.3965059248528802E-5</v>
      </c>
      <c r="I112" s="5">
        <v>22.999806929432999</v>
      </c>
      <c r="J112" s="5">
        <v>41.027322217818501</v>
      </c>
      <c r="K112" s="5">
        <v>56.406624198497603</v>
      </c>
      <c r="L112" s="5">
        <v>7.8046045595857203</v>
      </c>
      <c r="M112" s="5">
        <v>13.0898129472817</v>
      </c>
      <c r="O112">
        <f t="shared" si="1"/>
        <v>4.7570744574978683</v>
      </c>
    </row>
    <row r="113" spans="1:15" hidden="1" x14ac:dyDescent="0.3">
      <c r="A113" s="2" t="s">
        <v>235</v>
      </c>
      <c r="B113" s="1" t="s">
        <v>236</v>
      </c>
      <c r="C113" s="2">
        <v>5070.3480804969804</v>
      </c>
      <c r="D113" s="2">
        <v>5096.5779727264799</v>
      </c>
      <c r="E113" s="2">
        <v>5031.0032421527203</v>
      </c>
      <c r="F113" s="3">
        <v>-1.8606458232860001E-2</v>
      </c>
      <c r="G113" s="4">
        <v>0.95738662240900896</v>
      </c>
      <c r="H113" s="4">
        <v>0.97006723992436095</v>
      </c>
      <c r="I113" s="5">
        <v>5742.2851300484399</v>
      </c>
      <c r="J113" s="5">
        <v>3859.1324961135501</v>
      </c>
      <c r="K113" s="5">
        <v>5688.31629201746</v>
      </c>
      <c r="L113" s="5">
        <v>5724.24385531392</v>
      </c>
      <c r="M113" s="5">
        <v>4337.7626289915197</v>
      </c>
      <c r="O113">
        <f t="shared" si="1"/>
        <v>1.8912645221041965E-2</v>
      </c>
    </row>
    <row r="114" spans="1:15" hidden="1" x14ac:dyDescent="0.3">
      <c r="A114" s="2" t="s">
        <v>237</v>
      </c>
      <c r="B114" s="1" t="s">
        <v>238</v>
      </c>
      <c r="C114" s="2">
        <v>3427.7226232417302</v>
      </c>
      <c r="D114" s="2">
        <v>3548.4994781107698</v>
      </c>
      <c r="E114" s="2">
        <v>3246.55734093818</v>
      </c>
      <c r="F114" s="3">
        <v>-0.128155864944763</v>
      </c>
      <c r="G114" s="4">
        <v>0.67936179958966803</v>
      </c>
      <c r="H114" s="4">
        <v>0.70709085263414395</v>
      </c>
      <c r="I114" s="5">
        <v>3726.9270478568701</v>
      </c>
      <c r="J114" s="5">
        <v>2865.0746682109898</v>
      </c>
      <c r="K114" s="5">
        <v>4053.49671826445</v>
      </c>
      <c r="L114" s="5">
        <v>3758.3506845827201</v>
      </c>
      <c r="M114" s="5">
        <v>2734.7639972936299</v>
      </c>
      <c r="O114">
        <f t="shared" si="1"/>
        <v>0.16789887709189291</v>
      </c>
    </row>
    <row r="115" spans="1:15" hidden="1" x14ac:dyDescent="0.3">
      <c r="A115" s="2" t="s">
        <v>239</v>
      </c>
      <c r="B115" s="1" t="s">
        <v>240</v>
      </c>
      <c r="C115" s="2">
        <v>3055.5749111533901</v>
      </c>
      <c r="D115" s="2">
        <v>3078.7185571826599</v>
      </c>
      <c r="E115" s="2">
        <v>3020.8594421094799</v>
      </c>
      <c r="F115" s="3">
        <v>-2.7192996075095399E-2</v>
      </c>
      <c r="G115" s="4">
        <v>0.93133183650028095</v>
      </c>
      <c r="H115" s="4">
        <v>0.94680246501357501</v>
      </c>
      <c r="I115" s="5">
        <v>3302.3889449510898</v>
      </c>
      <c r="J115" s="5">
        <v>2424.8856902489802</v>
      </c>
      <c r="K115" s="5">
        <v>3508.8810363479201</v>
      </c>
      <c r="L115" s="5">
        <v>3603.9929499598002</v>
      </c>
      <c r="M115" s="5">
        <v>2437.7259342591601</v>
      </c>
      <c r="O115">
        <f t="shared" si="1"/>
        <v>3.0895550937409186E-2</v>
      </c>
    </row>
    <row r="116" spans="1:15" x14ac:dyDescent="0.3">
      <c r="A116" s="2" t="s">
        <v>241</v>
      </c>
      <c r="B116" s="1" t="s">
        <v>242</v>
      </c>
      <c r="C116" s="2">
        <v>78.084001087260305</v>
      </c>
      <c r="D116" s="2">
        <v>98.523005903884197</v>
      </c>
      <c r="E116" s="2">
        <v>47.425493862324601</v>
      </c>
      <c r="F116" s="3">
        <v>-1.0580549102106001</v>
      </c>
      <c r="G116" s="4">
        <v>7.76011862051493E-5</v>
      </c>
      <c r="H116" s="4">
        <v>2.05390345560889E-4</v>
      </c>
      <c r="I116" s="5">
        <v>105.41578175990099</v>
      </c>
      <c r="J116" s="5">
        <v>88.037795592402105</v>
      </c>
      <c r="K116" s="5">
        <v>102.11544035934899</v>
      </c>
      <c r="L116" s="5">
        <v>42.4917359355222</v>
      </c>
      <c r="M116" s="5">
        <v>52.359251789126901</v>
      </c>
      <c r="O116">
        <f t="shared" si="1"/>
        <v>4.1101316401024643</v>
      </c>
    </row>
    <row r="117" spans="1:15" hidden="1" x14ac:dyDescent="0.3">
      <c r="A117" s="2" t="s">
        <v>243</v>
      </c>
      <c r="B117" s="1" t="s">
        <v>244</v>
      </c>
      <c r="C117" s="2">
        <v>2619.48085704706</v>
      </c>
      <c r="D117" s="2">
        <v>2760.2166732761598</v>
      </c>
      <c r="E117" s="2">
        <v>2408.3771327034201</v>
      </c>
      <c r="F117" s="3">
        <v>-0.19659289336759</v>
      </c>
      <c r="G117" s="4">
        <v>0.50114727419945504</v>
      </c>
      <c r="H117" s="4">
        <v>0.555619804003744</v>
      </c>
      <c r="I117" s="5">
        <v>2786.8099396163002</v>
      </c>
      <c r="J117" s="5">
        <v>2236.8437967506402</v>
      </c>
      <c r="K117" s="5">
        <v>3256.9962834615299</v>
      </c>
      <c r="L117" s="5">
        <v>2545.1682647093398</v>
      </c>
      <c r="M117" s="5">
        <v>2271.5860006975099</v>
      </c>
      <c r="O117">
        <f t="shared" si="1"/>
        <v>0.30003462747989762</v>
      </c>
    </row>
    <row r="118" spans="1:15" x14ac:dyDescent="0.3">
      <c r="A118" s="2" t="s">
        <v>245</v>
      </c>
      <c r="B118" s="1" t="s">
        <v>246</v>
      </c>
      <c r="C118" s="2">
        <v>1075.75006979503</v>
      </c>
      <c r="D118" s="2">
        <v>1393.19086823916</v>
      </c>
      <c r="E118" s="2">
        <v>599.58887212883201</v>
      </c>
      <c r="F118" s="3">
        <v>-1.2157209232214501</v>
      </c>
      <c r="G118" s="4">
        <v>3.1196041116237903E-7</v>
      </c>
      <c r="H118" s="4">
        <v>1.5909980969281399E-6</v>
      </c>
      <c r="I118" s="5">
        <v>1519.90390792003</v>
      </c>
      <c r="J118" s="5">
        <v>1222.2723077391699</v>
      </c>
      <c r="K118" s="5">
        <v>1437.39638905827</v>
      </c>
      <c r="L118" s="5">
        <v>656.45396128959896</v>
      </c>
      <c r="M118" s="5">
        <v>542.72378296806596</v>
      </c>
      <c r="O118">
        <f t="shared" si="1"/>
        <v>6.5059005159322503</v>
      </c>
    </row>
    <row r="119" spans="1:15" hidden="1" x14ac:dyDescent="0.3">
      <c r="A119" s="2" t="s">
        <v>247</v>
      </c>
      <c r="B119" s="1" t="s">
        <v>248</v>
      </c>
      <c r="C119" s="2">
        <v>1562.4642370379399</v>
      </c>
      <c r="D119" s="2">
        <v>1944.7253736190701</v>
      </c>
      <c r="E119" s="2">
        <v>989.07253216624599</v>
      </c>
      <c r="F119" s="3">
        <v>-0.97496258167573902</v>
      </c>
      <c r="G119" s="4">
        <v>4.32933515571405E-4</v>
      </c>
      <c r="H119" s="4">
        <v>9.5998301278876796E-4</v>
      </c>
      <c r="I119" s="5">
        <v>2162.9401766554302</v>
      </c>
      <c r="J119" s="5">
        <v>1694.0865132440899</v>
      </c>
      <c r="K119" s="5">
        <v>1977.1494309576799</v>
      </c>
      <c r="L119" s="5">
        <v>1152.4799399654901</v>
      </c>
      <c r="M119" s="5">
        <v>825.66512436700202</v>
      </c>
      <c r="O119">
        <f t="shared" si="1"/>
        <v>3.3635787919547062</v>
      </c>
    </row>
    <row r="120" spans="1:15" x14ac:dyDescent="0.3">
      <c r="A120" s="2" t="s">
        <v>249</v>
      </c>
      <c r="B120" s="1" t="s">
        <v>250</v>
      </c>
      <c r="C120" s="2">
        <v>1122.5678180718101</v>
      </c>
      <c r="D120" s="2">
        <v>1435.68675258182</v>
      </c>
      <c r="E120" s="2">
        <v>652.88941630680199</v>
      </c>
      <c r="F120" s="3">
        <v>-1.13628264057215</v>
      </c>
      <c r="G120" s="4">
        <v>4.03910786827204E-6</v>
      </c>
      <c r="H120" s="4">
        <v>1.4206517329784401E-5</v>
      </c>
      <c r="I120" s="5">
        <v>1528.5288355185701</v>
      </c>
      <c r="J120" s="5">
        <v>1298.34380101805</v>
      </c>
      <c r="K120" s="5">
        <v>1480.18762120885</v>
      </c>
      <c r="L120" s="5">
        <v>719.75797605068306</v>
      </c>
      <c r="M120" s="5">
        <v>586.02085656292104</v>
      </c>
      <c r="O120">
        <f t="shared" si="1"/>
        <v>5.3937145484220466</v>
      </c>
    </row>
    <row r="121" spans="1:15" x14ac:dyDescent="0.3">
      <c r="A121" s="2" t="s">
        <v>251</v>
      </c>
      <c r="B121" s="1" t="s">
        <v>252</v>
      </c>
      <c r="C121" s="2">
        <v>141.89654460148299</v>
      </c>
      <c r="D121" s="2">
        <v>188.71053066050601</v>
      </c>
      <c r="E121" s="2">
        <v>71.675565512947301</v>
      </c>
      <c r="F121" s="3">
        <v>-1.4056849257025501</v>
      </c>
      <c r="G121" s="4">
        <v>1.58991143017735E-6</v>
      </c>
      <c r="H121" s="4">
        <v>6.0191268944869703E-6</v>
      </c>
      <c r="I121" s="5">
        <v>180.16515428055899</v>
      </c>
      <c r="J121" s="5">
        <v>191.46083701648601</v>
      </c>
      <c r="K121" s="5">
        <v>194.50560068447501</v>
      </c>
      <c r="L121" s="5">
        <v>47.694805641912701</v>
      </c>
      <c r="M121" s="5">
        <v>95.656325383981894</v>
      </c>
      <c r="O121">
        <f t="shared" si="1"/>
        <v>5.7986270684195631</v>
      </c>
    </row>
    <row r="122" spans="1:15" x14ac:dyDescent="0.3">
      <c r="A122" s="2" t="s">
        <v>253</v>
      </c>
      <c r="B122" s="1" t="s">
        <v>254</v>
      </c>
      <c r="C122" s="2">
        <v>787.28626184443795</v>
      </c>
      <c r="D122" s="2">
        <v>1002.39354240171</v>
      </c>
      <c r="E122" s="2">
        <v>464.62534100852298</v>
      </c>
      <c r="F122" s="3">
        <v>-1.1108816493253599</v>
      </c>
      <c r="G122" s="4">
        <v>5.4800347478996603E-5</v>
      </c>
      <c r="H122" s="4">
        <v>1.5058748500819101E-4</v>
      </c>
      <c r="I122" s="5">
        <v>974.61681863472404</v>
      </c>
      <c r="J122" s="5">
        <v>931.66210869629401</v>
      </c>
      <c r="K122" s="5">
        <v>1100.9016998741299</v>
      </c>
      <c r="L122" s="5">
        <v>306.98111267703803</v>
      </c>
      <c r="M122" s="5">
        <v>622.26956934000896</v>
      </c>
      <c r="O122">
        <f t="shared" si="1"/>
        <v>4.261216687724894</v>
      </c>
    </row>
    <row r="123" spans="1:15" hidden="1" x14ac:dyDescent="0.3">
      <c r="A123" s="2" t="s">
        <v>255</v>
      </c>
      <c r="B123" s="1" t="s">
        <v>256</v>
      </c>
      <c r="C123" s="2">
        <v>10.259300403492199</v>
      </c>
      <c r="D123" s="2">
        <v>12.3903281735509</v>
      </c>
      <c r="E123" s="2">
        <v>7.0627587484042103</v>
      </c>
      <c r="F123" s="3">
        <v>-0.817046213993465</v>
      </c>
      <c r="G123" s="4">
        <v>0.17757229368746999</v>
      </c>
      <c r="H123" s="4">
        <v>0.22453356143952799</v>
      </c>
      <c r="I123" s="5">
        <v>13.416554042169301</v>
      </c>
      <c r="J123" s="5">
        <v>11.1115664339925</v>
      </c>
      <c r="K123" s="5">
        <v>12.6428640444908</v>
      </c>
      <c r="L123" s="5">
        <v>6.0702479907888902</v>
      </c>
      <c r="M123" s="5">
        <v>8.0552695060195294</v>
      </c>
      <c r="O123">
        <f t="shared" si="1"/>
        <v>0.75062479552429806</v>
      </c>
    </row>
    <row r="124" spans="1:15" x14ac:dyDescent="0.3">
      <c r="A124" s="2" t="s">
        <v>257</v>
      </c>
      <c r="B124" s="1" t="s">
        <v>258</v>
      </c>
      <c r="C124" s="2">
        <v>28.953251502887699</v>
      </c>
      <c r="D124" s="2">
        <v>38.400019054528897</v>
      </c>
      <c r="E124" s="2">
        <v>14.783100175425799</v>
      </c>
      <c r="F124" s="3">
        <v>-1.3679752288374201</v>
      </c>
      <c r="G124" s="4">
        <v>5.7281756463751403E-4</v>
      </c>
      <c r="H124" s="4">
        <v>1.2343815125287301E-3</v>
      </c>
      <c r="I124" s="5">
        <v>45.999613858865999</v>
      </c>
      <c r="J124" s="5">
        <v>34.1894351815154</v>
      </c>
      <c r="K124" s="5">
        <v>35.0110081232054</v>
      </c>
      <c r="L124" s="5">
        <v>16.476387403569799</v>
      </c>
      <c r="M124" s="5">
        <v>13.0898129472817</v>
      </c>
      <c r="O124">
        <f t="shared" si="1"/>
        <v>3.2419836734722094</v>
      </c>
    </row>
    <row r="125" spans="1:15" x14ac:dyDescent="0.3">
      <c r="A125" s="2" t="s">
        <v>259</v>
      </c>
      <c r="B125" s="1" t="s">
        <v>260</v>
      </c>
      <c r="C125" s="2">
        <v>21.763730788715399</v>
      </c>
      <c r="D125" s="2">
        <v>27.9093584728572</v>
      </c>
      <c r="E125" s="2">
        <v>12.545289262502701</v>
      </c>
      <c r="F125" s="3">
        <v>-1.1481026490312001</v>
      </c>
      <c r="G125" s="4">
        <v>7.2010898275910798E-3</v>
      </c>
      <c r="H125" s="4">
        <v>1.28112412049004E-2</v>
      </c>
      <c r="I125" s="5">
        <v>25.874782795612099</v>
      </c>
      <c r="J125" s="5">
        <v>24.787340506598699</v>
      </c>
      <c r="K125" s="5">
        <v>33.065952116360698</v>
      </c>
      <c r="L125" s="5">
        <v>13.007674265976201</v>
      </c>
      <c r="M125" s="5">
        <v>12.0829042590293</v>
      </c>
      <c r="O125">
        <f t="shared" si="1"/>
        <v>2.1426017715837773</v>
      </c>
    </row>
    <row r="126" spans="1:15" x14ac:dyDescent="0.3">
      <c r="A126" s="2" t="s">
        <v>261</v>
      </c>
      <c r="B126" s="1" t="s">
        <v>262</v>
      </c>
      <c r="C126" s="2">
        <v>17.3524637606425</v>
      </c>
      <c r="D126" s="2">
        <v>22.338180129483899</v>
      </c>
      <c r="E126" s="2">
        <v>9.8738892073804898</v>
      </c>
      <c r="F126" s="3">
        <v>-1.18250113291077</v>
      </c>
      <c r="G126" s="4">
        <v>1.50407864124014E-2</v>
      </c>
      <c r="H126" s="4">
        <v>2.50134817510589E-2</v>
      </c>
      <c r="I126" s="5">
        <v>20.1248310632539</v>
      </c>
      <c r="J126" s="5">
        <v>19.658925229371299</v>
      </c>
      <c r="K126" s="5">
        <v>27.230784095826401</v>
      </c>
      <c r="L126" s="5">
        <v>8.6717828439841291</v>
      </c>
      <c r="M126" s="5">
        <v>11.0759955707769</v>
      </c>
      <c r="O126">
        <f t="shared" si="1"/>
        <v>1.8227294559227243</v>
      </c>
    </row>
    <row r="127" spans="1:15" x14ac:dyDescent="0.3">
      <c r="A127" s="2" t="s">
        <v>263</v>
      </c>
      <c r="B127" s="1" t="s">
        <v>264</v>
      </c>
      <c r="C127" s="2">
        <v>19.639896138598601</v>
      </c>
      <c r="D127" s="2">
        <v>25.861507997944599</v>
      </c>
      <c r="E127" s="2">
        <v>10.3074783495797</v>
      </c>
      <c r="F127" s="3">
        <v>-1.32652547777219</v>
      </c>
      <c r="G127" s="4">
        <v>4.0228473298950101E-3</v>
      </c>
      <c r="H127" s="4">
        <v>7.4156101382402001E-3</v>
      </c>
      <c r="I127" s="5">
        <v>28.749758661791301</v>
      </c>
      <c r="J127" s="5">
        <v>19.658925229371299</v>
      </c>
      <c r="K127" s="5">
        <v>29.175840102671199</v>
      </c>
      <c r="L127" s="5">
        <v>9.5389611283825406</v>
      </c>
      <c r="M127" s="5">
        <v>11.0759955707769</v>
      </c>
      <c r="O127">
        <f t="shared" si="1"/>
        <v>2.3954664489207276</v>
      </c>
    </row>
    <row r="128" spans="1:15" x14ac:dyDescent="0.3">
      <c r="A128" s="2" t="s">
        <v>265</v>
      </c>
      <c r="B128" s="1" t="s">
        <v>266</v>
      </c>
      <c r="C128" s="2">
        <v>20.7302302283865</v>
      </c>
      <c r="D128" s="2">
        <v>26.764976395241298</v>
      </c>
      <c r="E128" s="2">
        <v>11.6781109781043</v>
      </c>
      <c r="F128" s="3">
        <v>-1.1937657541533999</v>
      </c>
      <c r="G128" s="4">
        <v>7.0111527989548802E-3</v>
      </c>
      <c r="H128" s="4">
        <v>1.2546273429708699E-2</v>
      </c>
      <c r="I128" s="5">
        <v>26.833108084338502</v>
      </c>
      <c r="J128" s="5">
        <v>21.368396988447099</v>
      </c>
      <c r="K128" s="5">
        <v>32.093424112938301</v>
      </c>
      <c r="L128" s="5">
        <v>11.273317697179399</v>
      </c>
      <c r="M128" s="5">
        <v>12.0829042590293</v>
      </c>
      <c r="O128">
        <f t="shared" si="1"/>
        <v>2.1542105679016852</v>
      </c>
    </row>
    <row r="129" spans="1:15" hidden="1" x14ac:dyDescent="0.3">
      <c r="A129" s="2" t="s">
        <v>267</v>
      </c>
      <c r="B129" s="1" t="s">
        <v>268</v>
      </c>
      <c r="C129" s="2">
        <v>9.6564486204252304</v>
      </c>
      <c r="D129" s="2">
        <v>12.439060691309701</v>
      </c>
      <c r="E129" s="2">
        <v>5.4825305140985297</v>
      </c>
      <c r="F129" s="3">
        <v>-1.15941556887367</v>
      </c>
      <c r="G129" s="4">
        <v>6.7896364781077703E-2</v>
      </c>
      <c r="H129" s="4">
        <v>9.8934702966713195E-2</v>
      </c>
      <c r="I129" s="5">
        <v>11.4999034647165</v>
      </c>
      <c r="J129" s="5">
        <v>10.2568305544546</v>
      </c>
      <c r="K129" s="5">
        <v>15.560448054758</v>
      </c>
      <c r="L129" s="5">
        <v>6.9374262751872999</v>
      </c>
      <c r="M129" s="5">
        <v>4.0276347530097603</v>
      </c>
      <c r="O129">
        <f t="shared" ref="O129:O192" si="2">-LOG10(G129)</f>
        <v>1.1681534775277684</v>
      </c>
    </row>
    <row r="130" spans="1:15" hidden="1" x14ac:dyDescent="0.3">
      <c r="A130" s="2" t="s">
        <v>269</v>
      </c>
      <c r="B130" s="1" t="s">
        <v>270</v>
      </c>
      <c r="C130" s="2">
        <v>11.034482263290901</v>
      </c>
      <c r="D130" s="2">
        <v>13.682297939882</v>
      </c>
      <c r="E130" s="2">
        <v>7.0627587484042103</v>
      </c>
      <c r="F130" s="3">
        <v>-0.95817771592148404</v>
      </c>
      <c r="G130" s="4">
        <v>0.103548281906978</v>
      </c>
      <c r="H130" s="4">
        <v>0.14272871289880801</v>
      </c>
      <c r="I130" s="5">
        <v>14.374879330895601</v>
      </c>
      <c r="J130" s="5">
        <v>11.1115664339925</v>
      </c>
      <c r="K130" s="5">
        <v>15.560448054758</v>
      </c>
      <c r="L130" s="5">
        <v>6.0702479907888902</v>
      </c>
      <c r="M130" s="5">
        <v>8.0552695060195294</v>
      </c>
      <c r="O130">
        <f t="shared" si="2"/>
        <v>0.98485710260837522</v>
      </c>
    </row>
    <row r="131" spans="1:15" hidden="1" x14ac:dyDescent="0.3">
      <c r="A131" s="2" t="s">
        <v>271</v>
      </c>
      <c r="B131" s="1" t="s">
        <v>272</v>
      </c>
      <c r="C131" s="2">
        <v>12.3761376675078</v>
      </c>
      <c r="D131" s="2">
        <v>15.918390280243599</v>
      </c>
      <c r="E131" s="2">
        <v>7.0627587484042103</v>
      </c>
      <c r="F131" s="3">
        <v>-1.17499415792037</v>
      </c>
      <c r="G131" s="4">
        <v>4.3485584120520102E-2</v>
      </c>
      <c r="H131" s="4">
        <v>6.5874201687520506E-2</v>
      </c>
      <c r="I131" s="5">
        <v>21.0831563519803</v>
      </c>
      <c r="J131" s="5">
        <v>11.1115664339925</v>
      </c>
      <c r="K131" s="5">
        <v>15.560448054758</v>
      </c>
      <c r="L131" s="5">
        <v>6.0702479907888902</v>
      </c>
      <c r="M131" s="5">
        <v>8.0552695060195294</v>
      </c>
      <c r="O131">
        <f t="shared" si="2"/>
        <v>1.3616546918854038</v>
      </c>
    </row>
    <row r="132" spans="1:15" hidden="1" x14ac:dyDescent="0.3">
      <c r="A132" s="2" t="s">
        <v>273</v>
      </c>
      <c r="B132" s="1" t="s">
        <v>274</v>
      </c>
      <c r="C132" s="2">
        <v>5.7994588837504999</v>
      </c>
      <c r="D132" s="2">
        <v>7.7916778335999703</v>
      </c>
      <c r="E132" s="2">
        <v>2.81113045897628</v>
      </c>
      <c r="F132" s="3">
        <v>-1.47022808351186</v>
      </c>
      <c r="G132" s="4">
        <v>8.81702102980262E-2</v>
      </c>
      <c r="H132" s="4">
        <v>0.122636747050891</v>
      </c>
      <c r="I132" s="5">
        <v>7.6666023098110001</v>
      </c>
      <c r="J132" s="5">
        <v>5.9831511567651896</v>
      </c>
      <c r="K132" s="5">
        <v>9.7252800342237293</v>
      </c>
      <c r="L132" s="5">
        <v>2.6015348531952398</v>
      </c>
      <c r="M132" s="5">
        <v>3.0207260647573202</v>
      </c>
      <c r="O132">
        <f t="shared" si="2"/>
        <v>1.0546781233546751</v>
      </c>
    </row>
    <row r="133" spans="1:15" hidden="1" x14ac:dyDescent="0.3">
      <c r="A133" s="2" t="s">
        <v>275</v>
      </c>
      <c r="B133" s="1" t="s">
        <v>276</v>
      </c>
      <c r="C133" s="2">
        <v>3.88209527450634</v>
      </c>
      <c r="D133" s="2">
        <v>4.6426486194777201</v>
      </c>
      <c r="E133" s="2">
        <v>2.7412652570492702</v>
      </c>
      <c r="F133" s="3">
        <v>-0.74105516251092496</v>
      </c>
      <c r="G133" s="4">
        <v>0.43194634416337502</v>
      </c>
      <c r="H133" s="4">
        <v>0.49503963038948601</v>
      </c>
      <c r="I133" s="5">
        <v>4.7916264436318796</v>
      </c>
      <c r="J133" s="5">
        <v>4.2736793976894196</v>
      </c>
      <c r="K133" s="5">
        <v>4.8626400171118602</v>
      </c>
      <c r="L133" s="5">
        <v>3.46871313759365</v>
      </c>
      <c r="M133" s="5">
        <v>2.0138173765048801</v>
      </c>
      <c r="O133">
        <f t="shared" si="2"/>
        <v>0.36457019735408758</v>
      </c>
    </row>
    <row r="134" spans="1:15" x14ac:dyDescent="0.3">
      <c r="A134" s="2" t="s">
        <v>277</v>
      </c>
      <c r="B134" s="1" t="s">
        <v>278</v>
      </c>
      <c r="C134" s="2">
        <v>343.64182983241301</v>
      </c>
      <c r="D134" s="2">
        <v>465.49565070220001</v>
      </c>
      <c r="E134" s="2">
        <v>160.86109852773299</v>
      </c>
      <c r="F134" s="3">
        <v>-1.53723215122172</v>
      </c>
      <c r="G134" s="4">
        <v>2.8431230650760401E-8</v>
      </c>
      <c r="H134" s="4">
        <v>2.2307580972135099E-7</v>
      </c>
      <c r="I134" s="5">
        <v>464.78776503229199</v>
      </c>
      <c r="J134" s="5">
        <v>444.46265735970002</v>
      </c>
      <c r="K134" s="5">
        <v>487.23652971460899</v>
      </c>
      <c r="L134" s="5">
        <v>109.2644638342</v>
      </c>
      <c r="M134" s="5">
        <v>212.45773322126499</v>
      </c>
      <c r="O134">
        <f t="shared" si="2"/>
        <v>7.5462043413905633</v>
      </c>
    </row>
    <row r="135" spans="1:15" x14ac:dyDescent="0.3">
      <c r="A135" s="2" t="s">
        <v>279</v>
      </c>
      <c r="B135" s="1" t="s">
        <v>280</v>
      </c>
      <c r="C135" s="2">
        <v>226.18787326196599</v>
      </c>
      <c r="D135" s="2">
        <v>315.08015955159499</v>
      </c>
      <c r="E135" s="2">
        <v>92.849443827522805</v>
      </c>
      <c r="F135" s="3">
        <v>-1.7695525829777401</v>
      </c>
      <c r="G135" s="4">
        <v>3.80209548024872E-9</v>
      </c>
      <c r="H135" s="4">
        <v>3.6357538029878398E-8</v>
      </c>
      <c r="I135" s="5">
        <v>320.08064643460898</v>
      </c>
      <c r="J135" s="5">
        <v>290.61019904288099</v>
      </c>
      <c r="K135" s="5">
        <v>334.54963317729602</v>
      </c>
      <c r="L135" s="5">
        <v>59.835301623490501</v>
      </c>
      <c r="M135" s="5">
        <v>125.863586031555</v>
      </c>
      <c r="O135">
        <f t="shared" si="2"/>
        <v>8.4199769810990652</v>
      </c>
    </row>
    <row r="136" spans="1:15" x14ac:dyDescent="0.3">
      <c r="A136" s="2" t="s">
        <v>281</v>
      </c>
      <c r="B136" s="1" t="s">
        <v>282</v>
      </c>
      <c r="C136" s="2">
        <v>215.288150871737</v>
      </c>
      <c r="D136" s="2">
        <v>299.70179762621302</v>
      </c>
      <c r="E136" s="2">
        <v>88.667680740021893</v>
      </c>
      <c r="F136" s="3">
        <v>-1.7644219645263099</v>
      </c>
      <c r="G136" s="4">
        <v>6.5624475045581199E-9</v>
      </c>
      <c r="H136" s="4">
        <v>5.90620275410231E-8</v>
      </c>
      <c r="I136" s="5">
        <v>297.08083950517602</v>
      </c>
      <c r="J136" s="5">
        <v>282.06284024750198</v>
      </c>
      <c r="K136" s="5">
        <v>319.96171312596101</v>
      </c>
      <c r="L136" s="5">
        <v>55.499410201498399</v>
      </c>
      <c r="M136" s="5">
        <v>121.835951278545</v>
      </c>
      <c r="O136">
        <f t="shared" si="2"/>
        <v>8.1829341576540884</v>
      </c>
    </row>
    <row r="137" spans="1:15" hidden="1" x14ac:dyDescent="0.3">
      <c r="A137" s="2" t="s">
        <v>283</v>
      </c>
      <c r="B137" s="1" t="s">
        <v>284</v>
      </c>
      <c r="C137" s="2">
        <v>45.748085417925097</v>
      </c>
      <c r="D137" s="2">
        <v>55.482523306437002</v>
      </c>
      <c r="E137" s="2">
        <v>31.146428585157299</v>
      </c>
      <c r="F137" s="3">
        <v>-0.82724158967658701</v>
      </c>
      <c r="G137" s="4">
        <v>1.30555056860978E-2</v>
      </c>
      <c r="H137" s="4">
        <v>2.2071738894728899E-2</v>
      </c>
      <c r="I137" s="5">
        <v>68.041095499572606</v>
      </c>
      <c r="J137" s="5">
        <v>41.027322217818501</v>
      </c>
      <c r="K137" s="5">
        <v>57.37915220192</v>
      </c>
      <c r="L137" s="5">
        <v>32.085596522741298</v>
      </c>
      <c r="M137" s="5">
        <v>30.2072606475732</v>
      </c>
      <c r="O137">
        <f t="shared" si="2"/>
        <v>1.8842063017476987</v>
      </c>
    </row>
    <row r="138" spans="1:15" hidden="1" x14ac:dyDescent="0.3">
      <c r="A138" s="2" t="s">
        <v>285</v>
      </c>
      <c r="B138" s="1" t="s">
        <v>286</v>
      </c>
      <c r="C138" s="2">
        <v>45.742404332046704</v>
      </c>
      <c r="D138" s="2">
        <v>55.473054829973002</v>
      </c>
      <c r="E138" s="2">
        <v>31.146428585157299</v>
      </c>
      <c r="F138" s="3">
        <v>-0.82693885114233301</v>
      </c>
      <c r="G138" s="4">
        <v>1.21507723384264E-2</v>
      </c>
      <c r="H138" s="4">
        <v>2.06563129753249E-2</v>
      </c>
      <c r="I138" s="5">
        <v>69.957746077025405</v>
      </c>
      <c r="J138" s="5">
        <v>41.027322217818501</v>
      </c>
      <c r="K138" s="5">
        <v>55.434096195075199</v>
      </c>
      <c r="L138" s="5">
        <v>32.085596522741298</v>
      </c>
      <c r="M138" s="5">
        <v>30.2072606475732</v>
      </c>
      <c r="O138">
        <f t="shared" si="2"/>
        <v>1.9153961161680302</v>
      </c>
    </row>
    <row r="139" spans="1:15" hidden="1" x14ac:dyDescent="0.3">
      <c r="A139" s="2" t="s">
        <v>287</v>
      </c>
      <c r="B139" s="1" t="s">
        <v>288</v>
      </c>
      <c r="C139" s="2">
        <v>44.786567524292501</v>
      </c>
      <c r="D139" s="2">
        <v>53.590934055583098</v>
      </c>
      <c r="E139" s="2">
        <v>31.580017727356498</v>
      </c>
      <c r="F139" s="3">
        <v>-0.75641519051392103</v>
      </c>
      <c r="G139" s="4">
        <v>2.0390767833334999E-2</v>
      </c>
      <c r="H139" s="4">
        <v>3.3189228494683601E-2</v>
      </c>
      <c r="I139" s="5">
        <v>65.166119633393507</v>
      </c>
      <c r="J139" s="5">
        <v>40.172586338280603</v>
      </c>
      <c r="K139" s="5">
        <v>55.434096195075199</v>
      </c>
      <c r="L139" s="5">
        <v>32.952774807139697</v>
      </c>
      <c r="M139" s="5">
        <v>30.2072606475732</v>
      </c>
      <c r="O139">
        <f t="shared" si="2"/>
        <v>1.6905664201511463</v>
      </c>
    </row>
    <row r="140" spans="1:15" hidden="1" x14ac:dyDescent="0.3">
      <c r="A140" s="2" t="s">
        <v>289</v>
      </c>
      <c r="B140" s="1" t="s">
        <v>290</v>
      </c>
      <c r="C140" s="2">
        <v>10.1496778464582</v>
      </c>
      <c r="D140" s="2">
        <v>11.9185644836948</v>
      </c>
      <c r="E140" s="2">
        <v>7.4963478906034204</v>
      </c>
      <c r="F140" s="3">
        <v>-0.67964433089221798</v>
      </c>
      <c r="G140" s="4">
        <v>0.246548176244752</v>
      </c>
      <c r="H140" s="4">
        <v>0.30177496772357598</v>
      </c>
      <c r="I140" s="5">
        <v>11.4999034647165</v>
      </c>
      <c r="J140" s="5">
        <v>14.530509952144</v>
      </c>
      <c r="K140" s="5">
        <v>9.7252800342237293</v>
      </c>
      <c r="L140" s="5">
        <v>6.9374262751872999</v>
      </c>
      <c r="M140" s="5">
        <v>8.0552695060195294</v>
      </c>
      <c r="O140">
        <f t="shared" si="2"/>
        <v>0.60809820566486528</v>
      </c>
    </row>
    <row r="141" spans="1:15" hidden="1" x14ac:dyDescent="0.3">
      <c r="A141" s="2" t="s">
        <v>291</v>
      </c>
      <c r="B141" s="1" t="s">
        <v>292</v>
      </c>
      <c r="C141" s="2">
        <v>294.138881171349</v>
      </c>
      <c r="D141" s="2">
        <v>339.01389240836897</v>
      </c>
      <c r="E141" s="2">
        <v>226.82636431581901</v>
      </c>
      <c r="F141" s="3">
        <v>-0.57699166051314399</v>
      </c>
      <c r="G141" s="4">
        <v>7.70024376838256E-2</v>
      </c>
      <c r="H141" s="4">
        <v>0.108085990510324</v>
      </c>
      <c r="I141" s="5">
        <v>452.32953627884899</v>
      </c>
      <c r="J141" s="5">
        <v>256.420763861365</v>
      </c>
      <c r="K141" s="5">
        <v>308.29137708489202</v>
      </c>
      <c r="L141" s="5">
        <v>296.57497326425698</v>
      </c>
      <c r="M141" s="5">
        <v>157.077755367381</v>
      </c>
      <c r="O141">
        <f t="shared" si="2"/>
        <v>1.1134955260499002</v>
      </c>
    </row>
    <row r="142" spans="1:15" hidden="1" x14ac:dyDescent="0.3">
      <c r="A142" s="2" t="s">
        <v>293</v>
      </c>
      <c r="B142" s="1" t="s">
        <v>294</v>
      </c>
      <c r="C142" s="2">
        <v>152.689847707464</v>
      </c>
      <c r="D142" s="2">
        <v>170.931372744566</v>
      </c>
      <c r="E142" s="2">
        <v>125.327560151811</v>
      </c>
      <c r="F142" s="3">
        <v>-0.44507837791344501</v>
      </c>
      <c r="G142" s="4">
        <v>7.3300052142983602E-2</v>
      </c>
      <c r="H142" s="4">
        <v>0.10432472537559501</v>
      </c>
      <c r="I142" s="5">
        <v>193.58170832272799</v>
      </c>
      <c r="J142" s="5">
        <v>160.69034535312201</v>
      </c>
      <c r="K142" s="5">
        <v>158.52206455784699</v>
      </c>
      <c r="L142" s="5">
        <v>137.88134721934799</v>
      </c>
      <c r="M142" s="5">
        <v>112.773773084273</v>
      </c>
      <c r="O142">
        <f t="shared" si="2"/>
        <v>1.134895716417508</v>
      </c>
    </row>
    <row r="143" spans="1:15" hidden="1" x14ac:dyDescent="0.3">
      <c r="A143" s="2" t="s">
        <v>295</v>
      </c>
      <c r="B143" s="1" t="s">
        <v>296</v>
      </c>
      <c r="C143" s="2">
        <v>128.01009545899601</v>
      </c>
      <c r="D143" s="2">
        <v>137.593458269613</v>
      </c>
      <c r="E143" s="2">
        <v>113.635051243069</v>
      </c>
      <c r="F143" s="3">
        <v>-0.27436871238424598</v>
      </c>
      <c r="G143" s="4">
        <v>0.25014852107323998</v>
      </c>
      <c r="H143" s="4">
        <v>0.304961942025543</v>
      </c>
      <c r="I143" s="5">
        <v>135.12386571041901</v>
      </c>
      <c r="J143" s="5">
        <v>137.612476605599</v>
      </c>
      <c r="K143" s="5">
        <v>140.044032492822</v>
      </c>
      <c r="L143" s="5">
        <v>120.537781531379</v>
      </c>
      <c r="M143" s="5">
        <v>106.732320954759</v>
      </c>
      <c r="O143">
        <f t="shared" si="2"/>
        <v>0.60180206040651518</v>
      </c>
    </row>
    <row r="144" spans="1:15" hidden="1" x14ac:dyDescent="0.3">
      <c r="A144" s="2" t="s">
        <v>297</v>
      </c>
      <c r="B144" s="1" t="s">
        <v>298</v>
      </c>
      <c r="C144" s="2">
        <v>168.597060909595</v>
      </c>
      <c r="D144" s="2">
        <v>182.73015977461901</v>
      </c>
      <c r="E144" s="2">
        <v>147.39741261205899</v>
      </c>
      <c r="F144" s="3">
        <v>-0.30749056270509501</v>
      </c>
      <c r="G144" s="4">
        <v>0.22167624357853999</v>
      </c>
      <c r="H144" s="4">
        <v>0.27351988118964998</v>
      </c>
      <c r="I144" s="5">
        <v>195.49835890018099</v>
      </c>
      <c r="J144" s="5">
        <v>171.80191178711499</v>
      </c>
      <c r="K144" s="5">
        <v>180.890208636561</v>
      </c>
      <c r="L144" s="5">
        <v>163.8966957513</v>
      </c>
      <c r="M144" s="5">
        <v>130.898129472817</v>
      </c>
      <c r="O144">
        <f t="shared" si="2"/>
        <v>0.65428084651369056</v>
      </c>
    </row>
    <row r="145" spans="1:15" hidden="1" x14ac:dyDescent="0.3">
      <c r="A145" s="2" t="s">
        <v>299</v>
      </c>
      <c r="B145" s="1" t="s">
        <v>300</v>
      </c>
      <c r="C145" s="2">
        <v>62.423553572114898</v>
      </c>
      <c r="D145" s="2">
        <v>73.0839338837187</v>
      </c>
      <c r="E145" s="2">
        <v>46.432983104709301</v>
      </c>
      <c r="F145" s="3">
        <v>-0.64873174810849199</v>
      </c>
      <c r="G145" s="4">
        <v>1.9866926884975902E-2</v>
      </c>
      <c r="H145" s="4">
        <v>3.2554906259231499E-2</v>
      </c>
      <c r="I145" s="5">
        <v>78.582673675562802</v>
      </c>
      <c r="J145" s="5">
        <v>58.976775688114003</v>
      </c>
      <c r="K145" s="5">
        <v>81.692352287479295</v>
      </c>
      <c r="L145" s="5">
        <v>48.5619839263111</v>
      </c>
      <c r="M145" s="5">
        <v>44.303982283107402</v>
      </c>
      <c r="O145">
        <f t="shared" si="2"/>
        <v>1.7018693065246102</v>
      </c>
    </row>
    <row r="146" spans="1:15" hidden="1" x14ac:dyDescent="0.3">
      <c r="A146" s="2" t="s">
        <v>301</v>
      </c>
      <c r="B146" s="1" t="s">
        <v>302</v>
      </c>
      <c r="C146" s="2">
        <v>11.705246864125799</v>
      </c>
      <c r="D146" s="2">
        <v>13.737154831311701</v>
      </c>
      <c r="E146" s="2">
        <v>8.6573849133470109</v>
      </c>
      <c r="F146" s="3">
        <v>-0.64413324632322799</v>
      </c>
      <c r="G146" s="4">
        <v>0.27963668982468898</v>
      </c>
      <c r="H146" s="4">
        <v>0.33556402778962602</v>
      </c>
      <c r="I146" s="5">
        <v>19.166505774527501</v>
      </c>
      <c r="J146" s="5">
        <v>9.4020946749167305</v>
      </c>
      <c r="K146" s="5">
        <v>12.6428640444908</v>
      </c>
      <c r="L146" s="5">
        <v>11.273317697179399</v>
      </c>
      <c r="M146" s="5">
        <v>6.0414521295146502</v>
      </c>
      <c r="O146">
        <f t="shared" si="2"/>
        <v>0.55340584743625088</v>
      </c>
    </row>
    <row r="147" spans="1:15" hidden="1" x14ac:dyDescent="0.3">
      <c r="A147" s="2" t="s">
        <v>303</v>
      </c>
      <c r="B147" s="1" t="s">
        <v>304</v>
      </c>
      <c r="C147" s="2">
        <v>690.56304658022395</v>
      </c>
      <c r="D147" s="2">
        <v>690.825354479775</v>
      </c>
      <c r="E147" s="2">
        <v>690.16958473089903</v>
      </c>
      <c r="F147" s="3">
        <v>-1.5397312167721501E-3</v>
      </c>
      <c r="G147" s="4">
        <v>0.99437126474686299</v>
      </c>
      <c r="H147" s="4">
        <v>0.99476411621402805</v>
      </c>
      <c r="I147" s="5">
        <v>562.53694448238195</v>
      </c>
      <c r="J147" s="5">
        <v>708.57604413690603</v>
      </c>
      <c r="K147" s="5">
        <v>801.36307482003497</v>
      </c>
      <c r="L147" s="5">
        <v>669.46163555557496</v>
      </c>
      <c r="M147" s="5">
        <v>710.87753390622299</v>
      </c>
      <c r="O147">
        <f t="shared" si="2"/>
        <v>2.4514343887250033E-3</v>
      </c>
    </row>
    <row r="148" spans="1:15" x14ac:dyDescent="0.3">
      <c r="A148" s="2" t="s">
        <v>305</v>
      </c>
      <c r="B148" s="1" t="s">
        <v>306</v>
      </c>
      <c r="C148" s="2">
        <v>262.704201100815</v>
      </c>
      <c r="D148" s="2">
        <v>177.98865598418499</v>
      </c>
      <c r="E148" s="2">
        <v>389.77751877575901</v>
      </c>
      <c r="F148" s="6">
        <v>1.13276768150761</v>
      </c>
      <c r="G148" s="4">
        <v>5.1150777355242198E-5</v>
      </c>
      <c r="H148" s="4">
        <v>1.43597595144074E-4</v>
      </c>
      <c r="I148" s="5">
        <v>186.873431301643</v>
      </c>
      <c r="J148" s="5">
        <v>170.09244002803899</v>
      </c>
      <c r="K148" s="5">
        <v>177.00009662287201</v>
      </c>
      <c r="L148" s="5">
        <v>498.62751352908703</v>
      </c>
      <c r="M148" s="5">
        <v>280.92752402243099</v>
      </c>
      <c r="O148">
        <f t="shared" si="2"/>
        <v>4.2911477617851181</v>
      </c>
    </row>
    <row r="149" spans="1:15" hidden="1" x14ac:dyDescent="0.3">
      <c r="A149" s="2" t="s">
        <v>527</v>
      </c>
      <c r="B149" s="1" t="s">
        <v>528</v>
      </c>
      <c r="C149" s="2">
        <v>321.99400861366399</v>
      </c>
      <c r="D149" s="2">
        <v>361.79665602956402</v>
      </c>
      <c r="E149" s="2">
        <v>262.29003748981398</v>
      </c>
      <c r="F149" s="3">
        <v>-0.46346257822188602</v>
      </c>
      <c r="G149" s="4">
        <v>3.4257858292681201E-2</v>
      </c>
      <c r="H149" s="4">
        <v>5.34842073344921E-2</v>
      </c>
      <c r="I149" s="5">
        <v>339.24715220913703</v>
      </c>
      <c r="J149" s="5">
        <v>351.29644649007099</v>
      </c>
      <c r="K149" s="5">
        <v>394.84636938948302</v>
      </c>
      <c r="L149" s="5">
        <v>268.82526816350799</v>
      </c>
      <c r="M149" s="5">
        <v>255.75480681612001</v>
      </c>
      <c r="O149">
        <f t="shared" si="2"/>
        <v>1.4652397914214261</v>
      </c>
    </row>
    <row r="150" spans="1:15" x14ac:dyDescent="0.3">
      <c r="A150" s="2" t="s">
        <v>307</v>
      </c>
      <c r="B150" s="1" t="s">
        <v>308</v>
      </c>
      <c r="C150" s="2">
        <v>9.3216346944996307</v>
      </c>
      <c r="D150" s="2">
        <v>13.6619708515152</v>
      </c>
      <c r="E150" s="2">
        <v>2.81113045897628</v>
      </c>
      <c r="F150" s="3">
        <v>-2.2834785179552299</v>
      </c>
      <c r="G150" s="4">
        <v>3.1785098195757501E-3</v>
      </c>
      <c r="H150" s="4">
        <v>5.9306341755498799E-3</v>
      </c>
      <c r="I150" s="5">
        <v>10.5415781759901</v>
      </c>
      <c r="J150" s="5">
        <v>11.966302313530401</v>
      </c>
      <c r="K150" s="5">
        <v>18.478032065025101</v>
      </c>
      <c r="L150" s="5">
        <v>2.6015348531952398</v>
      </c>
      <c r="M150" s="5">
        <v>3.0207260647573202</v>
      </c>
      <c r="O150">
        <f t="shared" si="2"/>
        <v>2.4977764425374489</v>
      </c>
    </row>
    <row r="151" spans="1:15" hidden="1" x14ac:dyDescent="0.3">
      <c r="A151" s="2" t="s">
        <v>309</v>
      </c>
      <c r="B151" s="1" t="s">
        <v>310</v>
      </c>
      <c r="C151" s="2">
        <v>105.81157231909501</v>
      </c>
      <c r="D151" s="2">
        <v>106.582612711756</v>
      </c>
      <c r="E151" s="2">
        <v>104.655011730103</v>
      </c>
      <c r="F151" s="3">
        <v>-2.71758420466729E-2</v>
      </c>
      <c r="G151" s="4">
        <v>0.92376995036217602</v>
      </c>
      <c r="H151" s="4">
        <v>0.94224534936941895</v>
      </c>
      <c r="I151" s="5">
        <v>100.624155316269</v>
      </c>
      <c r="J151" s="5">
        <v>96.585154387781003</v>
      </c>
      <c r="K151" s="5">
        <v>122.53852843121901</v>
      </c>
      <c r="L151" s="5">
        <v>94.522432999426997</v>
      </c>
      <c r="M151" s="5">
        <v>114.78759046077801</v>
      </c>
      <c r="O151">
        <f t="shared" si="2"/>
        <v>3.4436169177746868E-2</v>
      </c>
    </row>
    <row r="152" spans="1:15" hidden="1" x14ac:dyDescent="0.3">
      <c r="A152" s="2" t="s">
        <v>311</v>
      </c>
      <c r="B152" s="1" t="s">
        <v>312</v>
      </c>
      <c r="C152" s="2">
        <v>12.144330275971599</v>
      </c>
      <c r="D152" s="2">
        <v>15.578621428967899</v>
      </c>
      <c r="E152" s="2">
        <v>6.9928935464772</v>
      </c>
      <c r="F152" s="3">
        <v>-1.1502097658018999</v>
      </c>
      <c r="G152" s="4">
        <v>4.2905833781018803E-2</v>
      </c>
      <c r="H152" s="4">
        <v>6.5319329039759899E-2</v>
      </c>
      <c r="I152" s="5">
        <v>16.291529908348402</v>
      </c>
      <c r="J152" s="5">
        <v>11.966302313530401</v>
      </c>
      <c r="K152" s="5">
        <v>18.478032065025101</v>
      </c>
      <c r="L152" s="5">
        <v>6.9374262751872999</v>
      </c>
      <c r="M152" s="5">
        <v>7.0483608177670902</v>
      </c>
      <c r="O152">
        <f t="shared" si="2"/>
        <v>1.3674836540470794</v>
      </c>
    </row>
    <row r="153" spans="1:15" hidden="1" x14ac:dyDescent="0.3">
      <c r="A153" s="2" t="s">
        <v>313</v>
      </c>
      <c r="B153" s="1" t="s">
        <v>314</v>
      </c>
      <c r="C153" s="2">
        <v>44.254907289753803</v>
      </c>
      <c r="D153" s="2">
        <v>52.947316291533497</v>
      </c>
      <c r="E153" s="2">
        <v>31.2162937870843</v>
      </c>
      <c r="F153" s="3">
        <v>-0.75778078689277495</v>
      </c>
      <c r="G153" s="4">
        <v>1.88243727628742E-2</v>
      </c>
      <c r="H153" s="4">
        <v>3.11365300834568E-2</v>
      </c>
      <c r="I153" s="5">
        <v>64.207794344667093</v>
      </c>
      <c r="J153" s="5">
        <v>40.172586338280603</v>
      </c>
      <c r="K153" s="5">
        <v>54.461568191652901</v>
      </c>
      <c r="L153" s="5">
        <v>31.218418238342899</v>
      </c>
      <c r="M153" s="5">
        <v>31.214169335825702</v>
      </c>
      <c r="O153">
        <f t="shared" si="2"/>
        <v>1.7252794857865379</v>
      </c>
    </row>
    <row r="154" spans="1:15" x14ac:dyDescent="0.3">
      <c r="A154" s="2" t="s">
        <v>315</v>
      </c>
      <c r="B154" s="1" t="s">
        <v>316</v>
      </c>
      <c r="C154" s="2">
        <v>8.3933829976918606</v>
      </c>
      <c r="D154" s="2">
        <v>12.1148846901689</v>
      </c>
      <c r="E154" s="2">
        <v>2.81113045897628</v>
      </c>
      <c r="F154" s="3">
        <v>-2.1096681371274602</v>
      </c>
      <c r="G154" s="4">
        <v>7.3692454371219098E-3</v>
      </c>
      <c r="H154" s="4">
        <v>1.3034619096874599E-2</v>
      </c>
      <c r="I154" s="5">
        <v>11.4999034647165</v>
      </c>
      <c r="J154" s="5">
        <v>10.2568305544546</v>
      </c>
      <c r="K154" s="5">
        <v>14.587920051335599</v>
      </c>
      <c r="L154" s="5">
        <v>2.6015348531952398</v>
      </c>
      <c r="M154" s="5">
        <v>3.0207260647573202</v>
      </c>
      <c r="O154">
        <f t="shared" si="2"/>
        <v>2.1325769787991486</v>
      </c>
    </row>
    <row r="155" spans="1:15" x14ac:dyDescent="0.3">
      <c r="A155" s="2" t="s">
        <v>317</v>
      </c>
      <c r="B155" s="1" t="s">
        <v>318</v>
      </c>
      <c r="C155" s="2">
        <v>37.931516387742697</v>
      </c>
      <c r="D155" s="2">
        <v>53.792583694607401</v>
      </c>
      <c r="E155" s="2">
        <v>14.1399154274455</v>
      </c>
      <c r="F155" s="3">
        <v>-1.90535612316008</v>
      </c>
      <c r="G155" s="4">
        <v>8.8447690038367196E-7</v>
      </c>
      <c r="H155" s="4">
        <v>3.8664275931057703E-6</v>
      </c>
      <c r="I155" s="5">
        <v>66.124444922119906</v>
      </c>
      <c r="J155" s="5">
        <v>42.736793976894198</v>
      </c>
      <c r="K155" s="5">
        <v>52.5165121848081</v>
      </c>
      <c r="L155" s="5">
        <v>18.2107439723667</v>
      </c>
      <c r="M155" s="5">
        <v>10.069086882524401</v>
      </c>
      <c r="O155">
        <f t="shared" si="2"/>
        <v>6.0533135049440894</v>
      </c>
    </row>
    <row r="156" spans="1:15" hidden="1" x14ac:dyDescent="0.3">
      <c r="A156" s="2" t="s">
        <v>319</v>
      </c>
      <c r="B156" s="1" t="s">
        <v>320</v>
      </c>
      <c r="C156" s="2">
        <v>921.98109480583696</v>
      </c>
      <c r="D156" s="2">
        <v>1047.03127383417</v>
      </c>
      <c r="E156" s="2">
        <v>734.40582626333799</v>
      </c>
      <c r="F156" s="3">
        <v>-0.51147508481998505</v>
      </c>
      <c r="G156" s="4">
        <v>4.9545632917342E-2</v>
      </c>
      <c r="H156" s="4">
        <v>7.4684550111855402E-2</v>
      </c>
      <c r="I156" s="5">
        <v>1241.9895741893799</v>
      </c>
      <c r="J156" s="5">
        <v>770.97176334317203</v>
      </c>
      <c r="K156" s="5">
        <v>1128.13248396995</v>
      </c>
      <c r="L156" s="5">
        <v>701.54723207831603</v>
      </c>
      <c r="M156" s="5">
        <v>767.26442044836006</v>
      </c>
      <c r="O156">
        <f t="shared" si="2"/>
        <v>1.3049946193519366</v>
      </c>
    </row>
    <row r="157" spans="1:15" hidden="1" x14ac:dyDescent="0.3">
      <c r="A157" s="2" t="s">
        <v>321</v>
      </c>
      <c r="B157" s="1" t="s">
        <v>322</v>
      </c>
      <c r="C157" s="2">
        <v>2.67103399233131</v>
      </c>
      <c r="D157" s="2">
        <v>2.8201189747494602</v>
      </c>
      <c r="E157" s="2">
        <v>2.4474065187040899</v>
      </c>
      <c r="F157" s="3">
        <v>-0.232064335554621</v>
      </c>
      <c r="G157" s="4">
        <v>0.83191901731064799</v>
      </c>
      <c r="H157" s="4">
        <v>0.85425241374851701</v>
      </c>
      <c r="I157" s="5">
        <v>3.8333011549055001</v>
      </c>
      <c r="J157" s="5">
        <v>1.70947175907577</v>
      </c>
      <c r="K157" s="5">
        <v>2.9175840102671202</v>
      </c>
      <c r="L157" s="5">
        <v>0.86717828439841305</v>
      </c>
      <c r="M157" s="5">
        <v>4.0276347530097603</v>
      </c>
      <c r="O157">
        <f t="shared" si="2"/>
        <v>7.9918947804081319E-2</v>
      </c>
    </row>
    <row r="158" spans="1:15" hidden="1" x14ac:dyDescent="0.3">
      <c r="A158" s="2" t="s">
        <v>323</v>
      </c>
      <c r="B158" s="1" t="s">
        <v>324</v>
      </c>
      <c r="C158" s="2">
        <v>289.47780249133501</v>
      </c>
      <c r="D158" s="2">
        <v>318.97086675960298</v>
      </c>
      <c r="E158" s="2">
        <v>245.238206088932</v>
      </c>
      <c r="F158" s="3">
        <v>-0.38076928407270499</v>
      </c>
      <c r="G158" s="4">
        <v>0.123983104132609</v>
      </c>
      <c r="H158" s="4">
        <v>0.164951434193819</v>
      </c>
      <c r="I158" s="5">
        <v>321.99729701206201</v>
      </c>
      <c r="J158" s="5">
        <v>297.44808607918401</v>
      </c>
      <c r="K158" s="5">
        <v>337.46721718756299</v>
      </c>
      <c r="L158" s="5">
        <v>205.52125340242401</v>
      </c>
      <c r="M158" s="5">
        <v>284.95515877544102</v>
      </c>
      <c r="O158">
        <f t="shared" si="2"/>
        <v>0.90663749453076781</v>
      </c>
    </row>
    <row r="159" spans="1:15" hidden="1" x14ac:dyDescent="0.3">
      <c r="A159" s="2" t="s">
        <v>325</v>
      </c>
      <c r="B159" s="1" t="s">
        <v>326</v>
      </c>
      <c r="C159" s="2">
        <v>4028.3725350183099</v>
      </c>
      <c r="D159" s="2">
        <v>4648.2101520918004</v>
      </c>
      <c r="E159" s="2">
        <v>3098.6161094080799</v>
      </c>
      <c r="F159" s="3">
        <v>-0.58502754888901698</v>
      </c>
      <c r="G159" s="4">
        <v>7.6335753660730005E-2</v>
      </c>
      <c r="H159" s="4">
        <v>0.10782328829252701</v>
      </c>
      <c r="I159" s="5">
        <v>5564.0366263453398</v>
      </c>
      <c r="J159" s="5">
        <v>3596.7285810954199</v>
      </c>
      <c r="K159" s="5">
        <v>4783.8652488346497</v>
      </c>
      <c r="L159" s="5">
        <v>3001.3040423029101</v>
      </c>
      <c r="M159" s="5">
        <v>3195.92817651325</v>
      </c>
      <c r="O159">
        <f t="shared" si="2"/>
        <v>1.1172720022727598</v>
      </c>
    </row>
    <row r="160" spans="1:15" hidden="1" x14ac:dyDescent="0.3">
      <c r="A160" s="2" t="s">
        <v>327</v>
      </c>
      <c r="B160" s="1" t="s">
        <v>328</v>
      </c>
      <c r="C160" s="2">
        <v>1504.40318110002</v>
      </c>
      <c r="D160" s="2">
        <v>1755.5311010851501</v>
      </c>
      <c r="E160" s="2">
        <v>1127.71130112233</v>
      </c>
      <c r="F160" s="3">
        <v>-0.63851438346998701</v>
      </c>
      <c r="G160" s="4">
        <v>2.05357061984732E-2</v>
      </c>
      <c r="H160" s="4">
        <v>3.3248286226099398E-2</v>
      </c>
      <c r="I160" s="5">
        <v>2042.19119027591</v>
      </c>
      <c r="J160" s="5">
        <v>1400.91210656259</v>
      </c>
      <c r="K160" s="5">
        <v>1823.4900064169501</v>
      </c>
      <c r="L160" s="5">
        <v>1050.1529024064801</v>
      </c>
      <c r="M160" s="5">
        <v>1205.26969983817</v>
      </c>
      <c r="O160">
        <f t="shared" si="2"/>
        <v>1.6874903576836433</v>
      </c>
    </row>
    <row r="161" spans="1:15" hidden="1" x14ac:dyDescent="0.3">
      <c r="A161" s="2" t="s">
        <v>329</v>
      </c>
      <c r="B161" s="1" t="s">
        <v>330</v>
      </c>
      <c r="C161" s="2">
        <v>669.85369306094299</v>
      </c>
      <c r="D161" s="2">
        <v>763.56151255405803</v>
      </c>
      <c r="E161" s="2">
        <v>529.291963821271</v>
      </c>
      <c r="F161" s="3">
        <v>-0.52823517435584899</v>
      </c>
      <c r="G161" s="4">
        <v>3.28958565407554E-2</v>
      </c>
      <c r="H161" s="4">
        <v>5.1621190263954599E-2</v>
      </c>
      <c r="I161" s="5">
        <v>896.99247024788701</v>
      </c>
      <c r="J161" s="5">
        <v>564.12568049500396</v>
      </c>
      <c r="K161" s="5">
        <v>829.56638691928401</v>
      </c>
      <c r="L161" s="5">
        <v>522.90850549224297</v>
      </c>
      <c r="M161" s="5">
        <v>535.67542215029903</v>
      </c>
      <c r="O161">
        <f t="shared" si="2"/>
        <v>1.4828588009804116</v>
      </c>
    </row>
    <row r="162" spans="1:15" hidden="1" x14ac:dyDescent="0.3">
      <c r="A162" s="2" t="s">
        <v>331</v>
      </c>
      <c r="B162" s="1" t="s">
        <v>332</v>
      </c>
      <c r="C162" s="2">
        <v>36.453994171118303</v>
      </c>
      <c r="D162" s="2">
        <v>44.514569855556502</v>
      </c>
      <c r="E162" s="2">
        <v>24.363130644461101</v>
      </c>
      <c r="F162" s="3">
        <v>-0.87286082834098999</v>
      </c>
      <c r="G162" s="4">
        <v>7.5474273832992498E-3</v>
      </c>
      <c r="H162" s="4">
        <v>1.3197215881654701E-2</v>
      </c>
      <c r="I162" s="5">
        <v>41.207987415234101</v>
      </c>
      <c r="J162" s="5">
        <v>42.736793976894198</v>
      </c>
      <c r="K162" s="5">
        <v>49.598928174541001</v>
      </c>
      <c r="L162" s="5">
        <v>22.546635394358699</v>
      </c>
      <c r="M162" s="5">
        <v>26.1796258945635</v>
      </c>
      <c r="O162">
        <f t="shared" si="2"/>
        <v>2.1222010567989549</v>
      </c>
    </row>
    <row r="163" spans="1:15" hidden="1" x14ac:dyDescent="0.3">
      <c r="A163" s="2" t="s">
        <v>333</v>
      </c>
      <c r="B163" s="1" t="s">
        <v>334</v>
      </c>
      <c r="C163" s="2">
        <v>290.235950001356</v>
      </c>
      <c r="D163" s="2">
        <v>319.609750285421</v>
      </c>
      <c r="E163" s="2">
        <v>246.17524957525799</v>
      </c>
      <c r="F163" s="3">
        <v>-0.37813642491499</v>
      </c>
      <c r="G163" s="4">
        <v>0.12666974758718599</v>
      </c>
      <c r="H163" s="4">
        <v>0.16779628901159699</v>
      </c>
      <c r="I163" s="5">
        <v>323.91394758951498</v>
      </c>
      <c r="J163" s="5">
        <v>297.44808607918401</v>
      </c>
      <c r="K163" s="5">
        <v>337.46721718756299</v>
      </c>
      <c r="L163" s="5">
        <v>206.388431686822</v>
      </c>
      <c r="M163" s="5">
        <v>285.96206746369302</v>
      </c>
      <c r="O163">
        <f t="shared" si="2"/>
        <v>0.89732709486199536</v>
      </c>
    </row>
    <row r="164" spans="1:15" hidden="1" x14ac:dyDescent="0.3">
      <c r="A164" s="2" t="s">
        <v>335</v>
      </c>
      <c r="B164" s="1" t="s">
        <v>336</v>
      </c>
      <c r="C164" s="2">
        <v>5.7961768079045504</v>
      </c>
      <c r="D164" s="2">
        <v>6.4902395908048103</v>
      </c>
      <c r="E164" s="2">
        <v>4.7550826335541503</v>
      </c>
      <c r="F164" s="3">
        <v>-0.46387753677457999</v>
      </c>
      <c r="G164" s="4">
        <v>0.54320164861943498</v>
      </c>
      <c r="H164" s="4">
        <v>0.58734877907260497</v>
      </c>
      <c r="I164" s="5">
        <v>8.6249275985373792</v>
      </c>
      <c r="J164" s="5">
        <v>5.9831511567651896</v>
      </c>
      <c r="K164" s="5">
        <v>4.8626400171118602</v>
      </c>
      <c r="L164" s="5">
        <v>3.46871313759365</v>
      </c>
      <c r="M164" s="5">
        <v>6.0414521295146502</v>
      </c>
      <c r="O164">
        <f t="shared" si="2"/>
        <v>0.26503892063985801</v>
      </c>
    </row>
    <row r="165" spans="1:15" hidden="1" x14ac:dyDescent="0.3">
      <c r="A165" s="2" t="s">
        <v>337</v>
      </c>
      <c r="B165" s="1" t="s">
        <v>338</v>
      </c>
      <c r="C165" s="2">
        <v>2.8627885210162498</v>
      </c>
      <c r="D165" s="2">
        <v>4.1466185441434602</v>
      </c>
      <c r="E165" s="2">
        <v>0.937043486325427</v>
      </c>
      <c r="F165" s="3">
        <v>-2.1357079258751699</v>
      </c>
      <c r="G165" s="4">
        <v>0.12854992354698899</v>
      </c>
      <c r="H165" s="4">
        <v>0.16955291640249401</v>
      </c>
      <c r="I165" s="5">
        <v>5.7499517323582499</v>
      </c>
      <c r="J165" s="5">
        <v>0.85473587953788499</v>
      </c>
      <c r="K165" s="5">
        <v>5.8351680205342404</v>
      </c>
      <c r="L165" s="5">
        <v>0.86717828439841305</v>
      </c>
      <c r="M165" s="5">
        <v>1.0069086882524401</v>
      </c>
      <c r="O165">
        <f t="shared" si="2"/>
        <v>0.89092817731074081</v>
      </c>
    </row>
    <row r="166" spans="1:15" x14ac:dyDescent="0.3">
      <c r="A166" s="2" t="s">
        <v>339</v>
      </c>
      <c r="B166" s="1" t="s">
        <v>340</v>
      </c>
      <c r="C166" s="2">
        <v>319.072116186708</v>
      </c>
      <c r="D166" s="2">
        <v>473.64358735771799</v>
      </c>
      <c r="E166" s="2">
        <v>87.214909430191696</v>
      </c>
      <c r="F166" s="3">
        <v>-2.4425135482201101</v>
      </c>
      <c r="G166" s="4">
        <v>1.70947041336637E-18</v>
      </c>
      <c r="H166" s="4">
        <v>1.04619589298022E-16</v>
      </c>
      <c r="I166" s="5">
        <v>584.578426123089</v>
      </c>
      <c r="J166" s="5">
        <v>353.00591824914602</v>
      </c>
      <c r="K166" s="5">
        <v>483.34641770091901</v>
      </c>
      <c r="L166" s="5">
        <v>79.780402164654006</v>
      </c>
      <c r="M166" s="5">
        <v>94.649416695729499</v>
      </c>
      <c r="O166">
        <f t="shared" si="2"/>
        <v>17.767138411347595</v>
      </c>
    </row>
    <row r="167" spans="1:15" x14ac:dyDescent="0.3">
      <c r="A167" s="2" t="s">
        <v>341</v>
      </c>
      <c r="B167" s="1" t="s">
        <v>342</v>
      </c>
      <c r="C167" s="2">
        <v>5.5305944766756099</v>
      </c>
      <c r="D167" s="2">
        <v>7.9682661460254502</v>
      </c>
      <c r="E167" s="2">
        <v>1.87408697265085</v>
      </c>
      <c r="F167" s="3">
        <v>-2.09714188845328</v>
      </c>
      <c r="G167" s="4">
        <v>3.1464432872814398E-2</v>
      </c>
      <c r="H167" s="4">
        <v>4.9629466283923798E-2</v>
      </c>
      <c r="I167" s="5">
        <v>5.7499517323582499</v>
      </c>
      <c r="J167" s="5">
        <v>9.4020946749167305</v>
      </c>
      <c r="K167" s="5">
        <v>8.7527520308013607</v>
      </c>
      <c r="L167" s="5">
        <v>1.7343565687968301</v>
      </c>
      <c r="M167" s="5">
        <v>2.0138173765048801</v>
      </c>
      <c r="O167">
        <f t="shared" si="2"/>
        <v>1.5021800917387405</v>
      </c>
    </row>
    <row r="168" spans="1:15" x14ac:dyDescent="0.3">
      <c r="A168" s="2" t="s">
        <v>343</v>
      </c>
      <c r="B168" s="1" t="s">
        <v>344</v>
      </c>
      <c r="C168" s="2">
        <v>293.00091413780098</v>
      </c>
      <c r="D168" s="2">
        <v>442.955359281163</v>
      </c>
      <c r="E168" s="2">
        <v>68.069246422758198</v>
      </c>
      <c r="F168" s="3">
        <v>-2.6991227852006601</v>
      </c>
      <c r="G168" s="4">
        <v>1.6315343696288301E-20</v>
      </c>
      <c r="H168" s="4">
        <v>1.6641650570214001E-18</v>
      </c>
      <c r="I168" s="5">
        <v>564.45359505983504</v>
      </c>
      <c r="J168" s="5">
        <v>331.63752126069897</v>
      </c>
      <c r="K168" s="5">
        <v>432.774961522956</v>
      </c>
      <c r="L168" s="5">
        <v>73.710154173865106</v>
      </c>
      <c r="M168" s="5">
        <v>62.428338671651296</v>
      </c>
      <c r="O168">
        <f t="shared" si="2"/>
        <v>19.787403773005174</v>
      </c>
    </row>
    <row r="169" spans="1:15" hidden="1" x14ac:dyDescent="0.3">
      <c r="A169" s="2" t="s">
        <v>345</v>
      </c>
      <c r="B169" s="1" t="s">
        <v>346</v>
      </c>
      <c r="C169" s="2">
        <v>2826.7543843028402</v>
      </c>
      <c r="D169" s="2">
        <v>3530.2703243153201</v>
      </c>
      <c r="E169" s="2">
        <v>1771.48047428413</v>
      </c>
      <c r="F169" s="3">
        <v>-0.994932027592072</v>
      </c>
      <c r="G169" s="4">
        <v>6.2198913220065503E-4</v>
      </c>
      <c r="H169" s="4">
        <v>1.3057005582864699E-3</v>
      </c>
      <c r="I169" s="5">
        <v>3772.92666171574</v>
      </c>
      <c r="J169" s="5">
        <v>2995.8492577802899</v>
      </c>
      <c r="K169" s="5">
        <v>3822.0350534499298</v>
      </c>
      <c r="L169" s="5">
        <v>1533.1712068163899</v>
      </c>
      <c r="M169" s="5">
        <v>2009.78974175187</v>
      </c>
      <c r="O169">
        <f t="shared" si="2"/>
        <v>3.20621720351902</v>
      </c>
    </row>
    <row r="170" spans="1:15" hidden="1" x14ac:dyDescent="0.3">
      <c r="A170" s="2" t="s">
        <v>347</v>
      </c>
      <c r="B170" s="1" t="s">
        <v>348</v>
      </c>
      <c r="C170" s="2">
        <v>563.14741099907599</v>
      </c>
      <c r="D170" s="2">
        <v>696.17932226227299</v>
      </c>
      <c r="E170" s="2">
        <v>363.59954410428099</v>
      </c>
      <c r="F170" s="3">
        <v>-0.937934233574784</v>
      </c>
      <c r="G170" s="4">
        <v>3.97463177220187E-5</v>
      </c>
      <c r="H170" s="4">
        <v>1.14739370027714E-4</v>
      </c>
      <c r="I170" s="5">
        <v>768.57688155855305</v>
      </c>
      <c r="J170" s="5">
        <v>605.15300271282194</v>
      </c>
      <c r="K170" s="5">
        <v>714.80808251544397</v>
      </c>
      <c r="L170" s="5">
        <v>317.38725208981901</v>
      </c>
      <c r="M170" s="5">
        <v>409.81183611874297</v>
      </c>
      <c r="O170">
        <f t="shared" si="2"/>
        <v>4.4007031001417012</v>
      </c>
    </row>
    <row r="171" spans="1:15" hidden="1" x14ac:dyDescent="0.3">
      <c r="A171" s="2" t="s">
        <v>349</v>
      </c>
      <c r="B171" s="1" t="s">
        <v>350</v>
      </c>
      <c r="C171" s="2">
        <v>2770.88765424547</v>
      </c>
      <c r="D171" s="2">
        <v>3463.3881428505601</v>
      </c>
      <c r="E171" s="2">
        <v>1732.13692133784</v>
      </c>
      <c r="F171" s="3">
        <v>-0.99976137262278197</v>
      </c>
      <c r="G171" s="4">
        <v>6.1955232847432597E-4</v>
      </c>
      <c r="H171" s="4">
        <v>1.3057005582864699E-3</v>
      </c>
      <c r="I171" s="5">
        <v>3681.8857592867298</v>
      </c>
      <c r="J171" s="5">
        <v>2951.4029920443199</v>
      </c>
      <c r="K171" s="5">
        <v>3756.8756772206302</v>
      </c>
      <c r="L171" s="5">
        <v>1471.6015486241099</v>
      </c>
      <c r="M171" s="5">
        <v>1992.6722940515799</v>
      </c>
      <c r="O171">
        <f t="shared" si="2"/>
        <v>3.2079220064664784</v>
      </c>
    </row>
    <row r="172" spans="1:15" hidden="1" x14ac:dyDescent="0.3">
      <c r="A172" s="2" t="s">
        <v>351</v>
      </c>
      <c r="B172" s="1" t="s">
        <v>352</v>
      </c>
      <c r="C172" s="2">
        <v>526.70189878258202</v>
      </c>
      <c r="D172" s="2">
        <v>630.78447149088902</v>
      </c>
      <c r="E172" s="2">
        <v>370.57803972012101</v>
      </c>
      <c r="F172" s="3">
        <v>-0.76814254037373797</v>
      </c>
      <c r="G172" s="4">
        <v>1.1639102318062699E-3</v>
      </c>
      <c r="H172" s="4">
        <v>2.2977840705336798E-3</v>
      </c>
      <c r="I172" s="5">
        <v>704.36908721388602</v>
      </c>
      <c r="J172" s="5">
        <v>532.50045295210202</v>
      </c>
      <c r="K172" s="5">
        <v>655.48387430667901</v>
      </c>
      <c r="L172" s="5">
        <v>318.25443037421797</v>
      </c>
      <c r="M172" s="5">
        <v>422.90164906602502</v>
      </c>
      <c r="O172">
        <f t="shared" si="2"/>
        <v>2.9340805139598132</v>
      </c>
    </row>
    <row r="173" spans="1:15" x14ac:dyDescent="0.3">
      <c r="A173" s="2" t="s">
        <v>529</v>
      </c>
      <c r="B173" s="1" t="s">
        <v>530</v>
      </c>
      <c r="C173" s="2">
        <v>68.046236526684496</v>
      </c>
      <c r="D173" s="2">
        <v>97.653272368529599</v>
      </c>
      <c r="E173" s="2">
        <v>23.635682763916702</v>
      </c>
      <c r="F173" s="3">
        <v>-2.0586671601693398</v>
      </c>
      <c r="G173" s="4">
        <v>1.5313775952068401E-11</v>
      </c>
      <c r="H173" s="4">
        <v>3.12401029422196E-10</v>
      </c>
      <c r="I173" s="5">
        <v>102.54080589372199</v>
      </c>
      <c r="J173" s="5">
        <v>93.166210869629396</v>
      </c>
      <c r="K173" s="5">
        <v>97.252800342237293</v>
      </c>
      <c r="L173" s="5">
        <v>19.077922256765099</v>
      </c>
      <c r="M173" s="5">
        <v>28.193443271068301</v>
      </c>
      <c r="O173">
        <f t="shared" si="2"/>
        <v>10.814917711133432</v>
      </c>
    </row>
    <row r="174" spans="1:15" x14ac:dyDescent="0.3">
      <c r="A174" s="2" t="s">
        <v>353</v>
      </c>
      <c r="B174" s="1" t="s">
        <v>354</v>
      </c>
      <c r="C174" s="2">
        <v>429.66982796469802</v>
      </c>
      <c r="D174" s="2">
        <v>539.57959010170498</v>
      </c>
      <c r="E174" s="2">
        <v>264.805184759187</v>
      </c>
      <c r="F174" s="3">
        <v>-1.0278257221004401</v>
      </c>
      <c r="G174" s="4">
        <v>8.0083892959293807E-6</v>
      </c>
      <c r="H174" s="4">
        <v>2.7228523606159899E-5</v>
      </c>
      <c r="I174" s="5">
        <v>589.37005256672103</v>
      </c>
      <c r="J174" s="5">
        <v>483.78050781844303</v>
      </c>
      <c r="K174" s="5">
        <v>545.58820991995105</v>
      </c>
      <c r="L174" s="5">
        <v>237.60684992516499</v>
      </c>
      <c r="M174" s="5">
        <v>292.00351959320801</v>
      </c>
      <c r="O174">
        <f t="shared" si="2"/>
        <v>5.0964548235201734</v>
      </c>
    </row>
    <row r="175" spans="1:15" x14ac:dyDescent="0.3">
      <c r="A175" s="2" t="s">
        <v>355</v>
      </c>
      <c r="B175" s="1" t="s">
        <v>356</v>
      </c>
      <c r="C175" s="2">
        <v>187.66665634749799</v>
      </c>
      <c r="D175" s="2">
        <v>239.39930921764699</v>
      </c>
      <c r="E175" s="2">
        <v>110.067677042274</v>
      </c>
      <c r="F175" s="3">
        <v>-1.1216474309698801</v>
      </c>
      <c r="G175" s="4">
        <v>1.42798884380123E-5</v>
      </c>
      <c r="H175" s="4">
        <v>4.6471064124748103E-5</v>
      </c>
      <c r="I175" s="5">
        <v>281.74763488555402</v>
      </c>
      <c r="J175" s="5">
        <v>199.153459932327</v>
      </c>
      <c r="K175" s="5">
        <v>237.29683283505901</v>
      </c>
      <c r="L175" s="5">
        <v>102.32703755901299</v>
      </c>
      <c r="M175" s="5">
        <v>117.808316525536</v>
      </c>
      <c r="O175">
        <f t="shared" si="2"/>
        <v>4.8452751854831577</v>
      </c>
    </row>
    <row r="176" spans="1:15" hidden="1" x14ac:dyDescent="0.3">
      <c r="A176" s="2" t="s">
        <v>357</v>
      </c>
      <c r="B176" s="1" t="s">
        <v>358</v>
      </c>
      <c r="C176" s="2">
        <v>261.45543026297202</v>
      </c>
      <c r="D176" s="2">
        <v>324.07825814064</v>
      </c>
      <c r="E176" s="2">
        <v>167.52118844647001</v>
      </c>
      <c r="F176" s="3">
        <v>-0.95242777552508195</v>
      </c>
      <c r="G176" s="4">
        <v>1.9484059282201001E-4</v>
      </c>
      <c r="H176" s="4">
        <v>4.7696977122828002E-4</v>
      </c>
      <c r="I176" s="5">
        <v>399.62164539889898</v>
      </c>
      <c r="J176" s="5">
        <v>283.77231200657798</v>
      </c>
      <c r="K176" s="5">
        <v>288.84081701644499</v>
      </c>
      <c r="L176" s="5">
        <v>157.826447760511</v>
      </c>
      <c r="M176" s="5">
        <v>177.21592913243001</v>
      </c>
      <c r="O176">
        <f t="shared" si="2"/>
        <v>3.7103205577138172</v>
      </c>
    </row>
    <row r="177" spans="1:15" x14ac:dyDescent="0.3">
      <c r="A177" s="2" t="s">
        <v>359</v>
      </c>
      <c r="B177" s="1" t="s">
        <v>360</v>
      </c>
      <c r="C177" s="2">
        <v>191.656693255421</v>
      </c>
      <c r="D177" s="2">
        <v>245.47125187458599</v>
      </c>
      <c r="E177" s="2">
        <v>110.934855326673</v>
      </c>
      <c r="F177" s="3">
        <v>-1.14637650856249</v>
      </c>
      <c r="G177" s="4">
        <v>6.7212246782392699E-6</v>
      </c>
      <c r="H177" s="4">
        <v>2.3108929792597902E-5</v>
      </c>
      <c r="I177" s="5">
        <v>285.58093604046002</v>
      </c>
      <c r="J177" s="5">
        <v>207.70081872770601</v>
      </c>
      <c r="K177" s="5">
        <v>243.13200085559299</v>
      </c>
      <c r="L177" s="5">
        <v>104.06139412781</v>
      </c>
      <c r="M177" s="5">
        <v>117.808316525536</v>
      </c>
      <c r="O177">
        <f t="shared" si="2"/>
        <v>5.1725515866869163</v>
      </c>
    </row>
    <row r="178" spans="1:15" x14ac:dyDescent="0.3">
      <c r="A178" s="2" t="s">
        <v>361</v>
      </c>
      <c r="B178" s="1" t="s">
        <v>362</v>
      </c>
      <c r="C178" s="2">
        <v>183.30375525924001</v>
      </c>
      <c r="D178" s="2">
        <v>235.87598134918599</v>
      </c>
      <c r="E178" s="2">
        <v>104.44541612432199</v>
      </c>
      <c r="F178" s="3">
        <v>-1.1760414180668901</v>
      </c>
      <c r="G178" s="4">
        <v>3.5939969593944898E-6</v>
      </c>
      <c r="H178" s="4">
        <v>1.27879426694734E-5</v>
      </c>
      <c r="I178" s="5">
        <v>273.12270728701702</v>
      </c>
      <c r="J178" s="5">
        <v>199.153459932327</v>
      </c>
      <c r="K178" s="5">
        <v>235.35177682821401</v>
      </c>
      <c r="L178" s="5">
        <v>97.1239678526223</v>
      </c>
      <c r="M178" s="5">
        <v>111.76686439602101</v>
      </c>
      <c r="O178">
        <f t="shared" si="2"/>
        <v>5.4444222946501819</v>
      </c>
    </row>
    <row r="179" spans="1:15" hidden="1" x14ac:dyDescent="0.3">
      <c r="A179" s="2" t="s">
        <v>363</v>
      </c>
      <c r="B179" s="1" t="s">
        <v>364</v>
      </c>
      <c r="C179" s="2">
        <v>427.68435217321098</v>
      </c>
      <c r="D179" s="2">
        <v>517.85563166504505</v>
      </c>
      <c r="E179" s="2">
        <v>292.42743293545999</v>
      </c>
      <c r="F179" s="3">
        <v>-0.82477041540971197</v>
      </c>
      <c r="G179" s="4">
        <v>6.4838941179580197E-4</v>
      </c>
      <c r="H179" s="4">
        <v>1.34058891898321E-3</v>
      </c>
      <c r="I179" s="5">
        <v>575.95349852455195</v>
      </c>
      <c r="J179" s="5">
        <v>435.91529856432101</v>
      </c>
      <c r="K179" s="5">
        <v>541.69809790626198</v>
      </c>
      <c r="L179" s="5">
        <v>269.69244644790598</v>
      </c>
      <c r="M179" s="5">
        <v>315.162419423014</v>
      </c>
      <c r="O179">
        <f t="shared" si="2"/>
        <v>3.1881640857979248</v>
      </c>
    </row>
    <row r="180" spans="1:15" x14ac:dyDescent="0.3">
      <c r="A180" s="2" t="s">
        <v>365</v>
      </c>
      <c r="B180" s="1" t="s">
        <v>366</v>
      </c>
      <c r="C180" s="2">
        <v>70.939987954249801</v>
      </c>
      <c r="D180" s="2">
        <v>91.324823181136097</v>
      </c>
      <c r="E180" s="2">
        <v>40.362735113920401</v>
      </c>
      <c r="F180" s="3">
        <v>-1.1815892162167601</v>
      </c>
      <c r="G180" s="4">
        <v>1.69047640111451E-5</v>
      </c>
      <c r="H180" s="4">
        <v>5.3328430798045499E-5</v>
      </c>
      <c r="I180" s="5">
        <v>92.957553006458397</v>
      </c>
      <c r="J180" s="5">
        <v>83.764116194712699</v>
      </c>
      <c r="K180" s="5">
        <v>97.252800342237293</v>
      </c>
      <c r="L180" s="5">
        <v>36.4214879447333</v>
      </c>
      <c r="M180" s="5">
        <v>44.303982283107402</v>
      </c>
      <c r="O180">
        <f t="shared" si="2"/>
        <v>4.7719908875644554</v>
      </c>
    </row>
    <row r="181" spans="1:15" x14ac:dyDescent="0.3">
      <c r="A181" s="2" t="s">
        <v>367</v>
      </c>
      <c r="B181" s="1" t="s">
        <v>368</v>
      </c>
      <c r="C181" s="2">
        <v>918.99557099794401</v>
      </c>
      <c r="D181" s="2">
        <v>1232.5246349334</v>
      </c>
      <c r="E181" s="2">
        <v>448.70197509476702</v>
      </c>
      <c r="F181" s="3">
        <v>-1.4584040548495201</v>
      </c>
      <c r="G181" s="4">
        <v>3.7935956280062102E-7</v>
      </c>
      <c r="H181" s="4">
        <v>1.87232300349984E-6</v>
      </c>
      <c r="I181" s="5">
        <v>1166.2818763800001</v>
      </c>
      <c r="J181" s="5">
        <v>1194.06602371442</v>
      </c>
      <c r="K181" s="5">
        <v>1337.22600470576</v>
      </c>
      <c r="L181" s="5">
        <v>385.89433655729403</v>
      </c>
      <c r="M181" s="5">
        <v>511.50961363224002</v>
      </c>
      <c r="O181">
        <f t="shared" si="2"/>
        <v>6.4209489638756594</v>
      </c>
    </row>
    <row r="182" spans="1:15" x14ac:dyDescent="0.3">
      <c r="A182" s="2" t="s">
        <v>369</v>
      </c>
      <c r="B182" s="1" t="s">
        <v>370</v>
      </c>
      <c r="C182" s="2">
        <v>902.53372399718296</v>
      </c>
      <c r="D182" s="2">
        <v>1213.7969842903101</v>
      </c>
      <c r="E182" s="2">
        <v>435.63883355750102</v>
      </c>
      <c r="F182" s="3">
        <v>-1.4790426934501499</v>
      </c>
      <c r="G182" s="4">
        <v>2.9092482097907302E-7</v>
      </c>
      <c r="H182" s="4">
        <v>1.5088643257558699E-6</v>
      </c>
      <c r="I182" s="5">
        <v>1147.1153706054699</v>
      </c>
      <c r="J182" s="5">
        <v>1180.39024964182</v>
      </c>
      <c r="K182" s="5">
        <v>1313.8853326236299</v>
      </c>
      <c r="L182" s="5">
        <v>366.816414300529</v>
      </c>
      <c r="M182" s="5">
        <v>504.46125281447303</v>
      </c>
      <c r="O182">
        <f t="shared" si="2"/>
        <v>6.5362192242517763</v>
      </c>
    </row>
    <row r="183" spans="1:15" x14ac:dyDescent="0.3">
      <c r="A183" s="2" t="s">
        <v>371</v>
      </c>
      <c r="B183" s="1" t="s">
        <v>372</v>
      </c>
      <c r="C183" s="2">
        <v>879.36937924034999</v>
      </c>
      <c r="D183" s="2">
        <v>1185.48353159828</v>
      </c>
      <c r="E183" s="2">
        <v>420.198150703458</v>
      </c>
      <c r="F183" s="3">
        <v>-1.49717035898953</v>
      </c>
      <c r="G183" s="4">
        <v>2.2986454801779E-7</v>
      </c>
      <c r="H183" s="4">
        <v>1.23400967883235E-6</v>
      </c>
      <c r="I183" s="5">
        <v>1113.57398550005</v>
      </c>
      <c r="J183" s="5">
        <v>1158.16711677383</v>
      </c>
      <c r="K183" s="5">
        <v>1284.7094925209501</v>
      </c>
      <c r="L183" s="5">
        <v>346.00413547496697</v>
      </c>
      <c r="M183" s="5">
        <v>494.39216593194902</v>
      </c>
      <c r="O183">
        <f t="shared" si="2"/>
        <v>6.6385280047528754</v>
      </c>
    </row>
    <row r="184" spans="1:15" x14ac:dyDescent="0.3">
      <c r="A184" s="2" t="s">
        <v>373</v>
      </c>
      <c r="B184" s="1" t="s">
        <v>374</v>
      </c>
      <c r="C184" s="2">
        <v>879.96354270566303</v>
      </c>
      <c r="D184" s="2">
        <v>1184.8791778755201</v>
      </c>
      <c r="E184" s="2">
        <v>422.59008995087203</v>
      </c>
      <c r="F184" s="3">
        <v>-1.48817733033157</v>
      </c>
      <c r="G184" s="4">
        <v>2.5066340157628998E-7</v>
      </c>
      <c r="H184" s="4">
        <v>1.3224655324542201E-6</v>
      </c>
      <c r="I184" s="5">
        <v>1112.6156602113199</v>
      </c>
      <c r="J184" s="5">
        <v>1157.3123808943001</v>
      </c>
      <c r="K184" s="5">
        <v>1284.7094925209501</v>
      </c>
      <c r="L184" s="5">
        <v>353.80874003455199</v>
      </c>
      <c r="M184" s="5">
        <v>491.37143986719099</v>
      </c>
      <c r="O184">
        <f t="shared" si="2"/>
        <v>6.6009090711225769</v>
      </c>
    </row>
    <row r="185" spans="1:15" hidden="1" x14ac:dyDescent="0.3">
      <c r="A185" s="2" t="s">
        <v>375</v>
      </c>
      <c r="B185" s="1" t="s">
        <v>376</v>
      </c>
      <c r="C185" s="2">
        <v>4.7270110407183301</v>
      </c>
      <c r="D185" s="2">
        <v>6.2933241900125099</v>
      </c>
      <c r="E185" s="2">
        <v>2.3775413167770698</v>
      </c>
      <c r="F185" s="3">
        <v>-1.4119798998090001</v>
      </c>
      <c r="G185" s="4">
        <v>0.14648719233680599</v>
      </c>
      <c r="H185" s="4">
        <v>0.18834067586160799</v>
      </c>
      <c r="I185" s="5">
        <v>6.7082770210846299</v>
      </c>
      <c r="J185" s="5">
        <v>3.41894351815154</v>
      </c>
      <c r="K185" s="5">
        <v>8.7527520308013607</v>
      </c>
      <c r="L185" s="5">
        <v>1.7343565687968301</v>
      </c>
      <c r="M185" s="5">
        <v>3.0207260647573202</v>
      </c>
      <c r="O185">
        <f t="shared" si="2"/>
        <v>0.83420034487031847</v>
      </c>
    </row>
    <row r="186" spans="1:15" x14ac:dyDescent="0.3">
      <c r="A186" s="2" t="s">
        <v>377</v>
      </c>
      <c r="B186" s="1" t="s">
        <v>378</v>
      </c>
      <c r="C186" s="2">
        <v>677.40516621685299</v>
      </c>
      <c r="D186" s="2">
        <v>865.26509341135795</v>
      </c>
      <c r="E186" s="2">
        <v>395.615275425096</v>
      </c>
      <c r="F186" s="3">
        <v>-1.1289791434196901</v>
      </c>
      <c r="G186" s="4">
        <v>6.8585002913832902E-7</v>
      </c>
      <c r="H186" s="4">
        <v>3.0415957813960701E-6</v>
      </c>
      <c r="I186" s="5">
        <v>977.49179450090298</v>
      </c>
      <c r="J186" s="5">
        <v>719.68761057089898</v>
      </c>
      <c r="K186" s="5">
        <v>898.615875162272</v>
      </c>
      <c r="L186" s="5">
        <v>382.4256234197</v>
      </c>
      <c r="M186" s="5">
        <v>408.80492743049098</v>
      </c>
      <c r="O186">
        <f t="shared" si="2"/>
        <v>6.1637708385762178</v>
      </c>
    </row>
    <row r="187" spans="1:15" x14ac:dyDescent="0.3">
      <c r="A187" s="2" t="s">
        <v>379</v>
      </c>
      <c r="B187" s="1" t="s">
        <v>380</v>
      </c>
      <c r="C187" s="2">
        <v>601.28201869518898</v>
      </c>
      <c r="D187" s="2">
        <v>777.72162774048297</v>
      </c>
      <c r="E187" s="2">
        <v>336.622605127246</v>
      </c>
      <c r="F187" s="3">
        <v>-1.20842837629626</v>
      </c>
      <c r="G187" s="4">
        <v>5.3646417631709701E-8</v>
      </c>
      <c r="H187" s="4">
        <v>3.6487660689515998E-7</v>
      </c>
      <c r="I187" s="5">
        <v>849.07620581156903</v>
      </c>
      <c r="J187" s="5">
        <v>663.27504252139795</v>
      </c>
      <c r="K187" s="5">
        <v>820.81363488848297</v>
      </c>
      <c r="L187" s="5">
        <v>314.78571723662401</v>
      </c>
      <c r="M187" s="5">
        <v>358.45949301786902</v>
      </c>
      <c r="O187">
        <f t="shared" si="2"/>
        <v>7.2704592737861136</v>
      </c>
    </row>
    <row r="188" spans="1:15" x14ac:dyDescent="0.3">
      <c r="A188" s="2" t="s">
        <v>381</v>
      </c>
      <c r="B188" s="1" t="s">
        <v>382</v>
      </c>
      <c r="C188" s="2">
        <v>592.68003517691795</v>
      </c>
      <c r="D188" s="2">
        <v>762.58358430110195</v>
      </c>
      <c r="E188" s="2">
        <v>337.82471149064298</v>
      </c>
      <c r="F188" s="3">
        <v>-1.17520498298273</v>
      </c>
      <c r="G188" s="4">
        <v>1.4087623813319401E-7</v>
      </c>
      <c r="H188" s="4">
        <v>8.1033452305786905E-7</v>
      </c>
      <c r="I188" s="5">
        <v>825.11807359340901</v>
      </c>
      <c r="J188" s="5">
        <v>649.59926844879203</v>
      </c>
      <c r="K188" s="5">
        <v>813.03341086110402</v>
      </c>
      <c r="L188" s="5">
        <v>306.11393439263998</v>
      </c>
      <c r="M188" s="5">
        <v>369.53548858864599</v>
      </c>
      <c r="O188">
        <f t="shared" si="2"/>
        <v>6.851162254001375</v>
      </c>
    </row>
    <row r="189" spans="1:15" x14ac:dyDescent="0.3">
      <c r="A189" s="2" t="s">
        <v>383</v>
      </c>
      <c r="B189" s="1" t="s">
        <v>384</v>
      </c>
      <c r="C189" s="2">
        <v>582.22291748692101</v>
      </c>
      <c r="D189" s="2">
        <v>753.60213597491997</v>
      </c>
      <c r="E189" s="2">
        <v>325.15408975492301</v>
      </c>
      <c r="F189" s="3">
        <v>-1.21308768683336</v>
      </c>
      <c r="G189" s="4">
        <v>5.7991738328675898E-8</v>
      </c>
      <c r="H189" s="4">
        <v>3.85771128882061E-7</v>
      </c>
      <c r="I189" s="5">
        <v>811.70151955124004</v>
      </c>
      <c r="J189" s="5">
        <v>641.90664553295096</v>
      </c>
      <c r="K189" s="5">
        <v>807.19824284056904</v>
      </c>
      <c r="L189" s="5">
        <v>300.910864686249</v>
      </c>
      <c r="M189" s="5">
        <v>349.39731482359701</v>
      </c>
      <c r="O189">
        <f t="shared" si="2"/>
        <v>7.2366338728824688</v>
      </c>
    </row>
    <row r="190" spans="1:15" x14ac:dyDescent="0.3">
      <c r="A190" s="2" t="s">
        <v>385</v>
      </c>
      <c r="B190" s="1" t="s">
        <v>386</v>
      </c>
      <c r="C190" s="2">
        <v>427.98912757533901</v>
      </c>
      <c r="D190" s="2">
        <v>567.95561394107301</v>
      </c>
      <c r="E190" s="2">
        <v>218.03939802673801</v>
      </c>
      <c r="F190" s="3">
        <v>-1.3799291682414501</v>
      </c>
      <c r="G190" s="4">
        <v>2.5425923818720299E-9</v>
      </c>
      <c r="H190" s="4">
        <v>2.5934442295094699E-8</v>
      </c>
      <c r="I190" s="5">
        <v>645.91124460157698</v>
      </c>
      <c r="J190" s="5">
        <v>488.05418721613199</v>
      </c>
      <c r="K190" s="5">
        <v>569.90141000551</v>
      </c>
      <c r="L190" s="5">
        <v>230.669423649978</v>
      </c>
      <c r="M190" s="5">
        <v>205.409372403498</v>
      </c>
      <c r="O190">
        <f t="shared" si="2"/>
        <v>8.5947232585789166</v>
      </c>
    </row>
    <row r="191" spans="1:15" x14ac:dyDescent="0.3">
      <c r="A191" s="2" t="s">
        <v>387</v>
      </c>
      <c r="B191" s="1" t="s">
        <v>388</v>
      </c>
      <c r="C191" s="2">
        <v>405.23742300287103</v>
      </c>
      <c r="D191" s="2">
        <v>523.69599614222102</v>
      </c>
      <c r="E191" s="2">
        <v>227.54956329384601</v>
      </c>
      <c r="F191" s="3">
        <v>-1.2014396578408499</v>
      </c>
      <c r="G191" s="4">
        <v>1.3596884862506199E-6</v>
      </c>
      <c r="H191" s="4">
        <v>5.5475290239025201E-6</v>
      </c>
      <c r="I191" s="5">
        <v>634.41134113686098</v>
      </c>
      <c r="J191" s="5">
        <v>415.40163745541201</v>
      </c>
      <c r="K191" s="5">
        <v>521.27500983439199</v>
      </c>
      <c r="L191" s="5">
        <v>237.60684992516499</v>
      </c>
      <c r="M191" s="5">
        <v>217.49227666252699</v>
      </c>
      <c r="O191">
        <f t="shared" si="2"/>
        <v>5.866560580011388</v>
      </c>
    </row>
    <row r="192" spans="1:15" x14ac:dyDescent="0.3">
      <c r="A192" s="2" t="s">
        <v>389</v>
      </c>
      <c r="B192" s="1" t="s">
        <v>390</v>
      </c>
      <c r="C192" s="2">
        <v>594.32067508797297</v>
      </c>
      <c r="D192" s="2">
        <v>765.64402176185195</v>
      </c>
      <c r="E192" s="2">
        <v>337.335655077154</v>
      </c>
      <c r="F192" s="3">
        <v>-1.1828634380132701</v>
      </c>
      <c r="G192" s="4">
        <v>9.2685382449265503E-8</v>
      </c>
      <c r="H192" s="4">
        <v>5.5611229469559296E-7</v>
      </c>
      <c r="I192" s="5">
        <v>827.99304945958795</v>
      </c>
      <c r="J192" s="5">
        <v>646.18032493064095</v>
      </c>
      <c r="K192" s="5">
        <v>822.75869089532705</v>
      </c>
      <c r="L192" s="5">
        <v>312.184182383429</v>
      </c>
      <c r="M192" s="5">
        <v>362.487127770879</v>
      </c>
      <c r="O192">
        <f t="shared" si="2"/>
        <v>7.0329887536893567</v>
      </c>
    </row>
    <row r="193" spans="1:15" hidden="1" x14ac:dyDescent="0.3">
      <c r="A193" s="2" t="s">
        <v>391</v>
      </c>
      <c r="B193" s="1" t="s">
        <v>392</v>
      </c>
      <c r="C193" s="2">
        <v>785.83993006779895</v>
      </c>
      <c r="D193" s="2">
        <v>828.62440686337595</v>
      </c>
      <c r="E193" s="2">
        <v>721.66321487443304</v>
      </c>
      <c r="F193" s="3">
        <v>-0.19926289754196799</v>
      </c>
      <c r="G193" s="4">
        <v>0.52071192483925899</v>
      </c>
      <c r="H193" s="4">
        <v>0.56513354596458398</v>
      </c>
      <c r="I193" s="5">
        <v>1061.8244199088199</v>
      </c>
      <c r="J193" s="5">
        <v>583.78460572437496</v>
      </c>
      <c r="K193" s="5">
        <v>840.26419495693006</v>
      </c>
      <c r="L193" s="5">
        <v>665.99292241798105</v>
      </c>
      <c r="M193" s="5">
        <v>777.333507330884</v>
      </c>
      <c r="O193">
        <f t="shared" ref="O193:O256" si="3">-LOG10(G193)</f>
        <v>0.28340247641959027</v>
      </c>
    </row>
    <row r="194" spans="1:15" hidden="1" x14ac:dyDescent="0.3">
      <c r="A194" s="2" t="s">
        <v>393</v>
      </c>
      <c r="B194" s="1" t="s">
        <v>394</v>
      </c>
      <c r="C194" s="2">
        <v>124.90581187158899</v>
      </c>
      <c r="D194" s="2">
        <v>153.212733875315</v>
      </c>
      <c r="E194" s="2">
        <v>82.445428866000498</v>
      </c>
      <c r="F194" s="3">
        <v>-0.89832282409703901</v>
      </c>
      <c r="G194" s="4">
        <v>3.9940644086710301E-4</v>
      </c>
      <c r="H194" s="4">
        <v>8.9866449195098101E-4</v>
      </c>
      <c r="I194" s="5">
        <v>159.08199792857801</v>
      </c>
      <c r="J194" s="5">
        <v>147.86930716005401</v>
      </c>
      <c r="K194" s="5">
        <v>152.686896537313</v>
      </c>
      <c r="L194" s="5">
        <v>70.241441036271496</v>
      </c>
      <c r="M194" s="5">
        <v>94.649416695729499</v>
      </c>
      <c r="O194">
        <f t="shared" si="3"/>
        <v>3.3985849359338012</v>
      </c>
    </row>
    <row r="195" spans="1:15" x14ac:dyDescent="0.3">
      <c r="A195" s="2" t="s">
        <v>395</v>
      </c>
      <c r="B195" s="1" t="s">
        <v>396</v>
      </c>
      <c r="C195" s="2">
        <v>135.614891135074</v>
      </c>
      <c r="D195" s="2">
        <v>169.662478975076</v>
      </c>
      <c r="E195" s="2">
        <v>84.543509375069505</v>
      </c>
      <c r="F195" s="3">
        <v>-1.0073221011045199</v>
      </c>
      <c r="G195" s="4">
        <v>8.1752726876189595E-5</v>
      </c>
      <c r="H195" s="4">
        <v>2.12002834102661E-4</v>
      </c>
      <c r="I195" s="5">
        <v>185.91510601291699</v>
      </c>
      <c r="J195" s="5">
        <v>153.852458316819</v>
      </c>
      <c r="K195" s="5">
        <v>169.219872595493</v>
      </c>
      <c r="L195" s="5">
        <v>75.444510742661905</v>
      </c>
      <c r="M195" s="5">
        <v>93.642508007477005</v>
      </c>
      <c r="O195">
        <f t="shared" si="3"/>
        <v>4.0874977524593454</v>
      </c>
    </row>
    <row r="196" spans="1:15" hidden="1" x14ac:dyDescent="0.3">
      <c r="A196" s="2" t="s">
        <v>397</v>
      </c>
      <c r="B196" s="1" t="s">
        <v>398</v>
      </c>
      <c r="C196" s="2">
        <v>123.826487891591</v>
      </c>
      <c r="D196" s="2">
        <v>152.03855623286799</v>
      </c>
      <c r="E196" s="2">
        <v>81.508385379675005</v>
      </c>
      <c r="F196" s="3">
        <v>-0.90370192263872395</v>
      </c>
      <c r="G196" s="4">
        <v>3.5866851811429097E-4</v>
      </c>
      <c r="H196" s="4">
        <v>8.1298197439239202E-4</v>
      </c>
      <c r="I196" s="5">
        <v>158.123672639852</v>
      </c>
      <c r="J196" s="5">
        <v>145.30509952144001</v>
      </c>
      <c r="K196" s="5">
        <v>152.686896537313</v>
      </c>
      <c r="L196" s="5">
        <v>69.374262751873005</v>
      </c>
      <c r="M196" s="5">
        <v>93.642508007477005</v>
      </c>
      <c r="O196">
        <f t="shared" si="3"/>
        <v>3.4453067415545018</v>
      </c>
    </row>
    <row r="197" spans="1:15" hidden="1" x14ac:dyDescent="0.3">
      <c r="A197" s="2" t="s">
        <v>399</v>
      </c>
      <c r="B197" s="1" t="s">
        <v>400</v>
      </c>
      <c r="C197" s="2">
        <v>117.106857406944</v>
      </c>
      <c r="D197" s="2">
        <v>141.41729094805501</v>
      </c>
      <c r="E197" s="2">
        <v>80.641207095276599</v>
      </c>
      <c r="F197" s="3">
        <v>-0.81522145766337695</v>
      </c>
      <c r="G197" s="4">
        <v>1.4330272524101101E-3</v>
      </c>
      <c r="H197" s="4">
        <v>2.7930340078821201E-3</v>
      </c>
      <c r="I197" s="5">
        <v>148.54041975258801</v>
      </c>
      <c r="J197" s="5">
        <v>137.612476605599</v>
      </c>
      <c r="K197" s="5">
        <v>138.098976485977</v>
      </c>
      <c r="L197" s="5">
        <v>67.639906183076207</v>
      </c>
      <c r="M197" s="5">
        <v>93.642508007477005</v>
      </c>
      <c r="O197">
        <f t="shared" si="3"/>
        <v>2.8437455503850786</v>
      </c>
    </row>
    <row r="198" spans="1:15" x14ac:dyDescent="0.3">
      <c r="A198" s="2" t="s">
        <v>401</v>
      </c>
      <c r="B198" s="1" t="s">
        <v>402</v>
      </c>
      <c r="C198" s="2">
        <v>179.610904969686</v>
      </c>
      <c r="D198" s="2">
        <v>243.69741933912499</v>
      </c>
      <c r="E198" s="2">
        <v>83.481133415527097</v>
      </c>
      <c r="F198" s="3">
        <v>-1.5461700974982899</v>
      </c>
      <c r="G198" s="4">
        <v>1.2880038893264201E-9</v>
      </c>
      <c r="H198" s="4">
        <v>1.6422049588911901E-8</v>
      </c>
      <c r="I198" s="5">
        <v>247.247924491405</v>
      </c>
      <c r="J198" s="5">
        <v>250.43761270460001</v>
      </c>
      <c r="K198" s="5">
        <v>233.40672082136899</v>
      </c>
      <c r="L198" s="5">
        <v>82.381937017849197</v>
      </c>
      <c r="M198" s="5">
        <v>84.580329813204997</v>
      </c>
      <c r="O198">
        <f t="shared" si="3"/>
        <v>8.8900828255550479</v>
      </c>
    </row>
    <row r="199" spans="1:15" x14ac:dyDescent="0.3">
      <c r="A199" s="2" t="s">
        <v>403</v>
      </c>
      <c r="B199" s="1" t="s">
        <v>404</v>
      </c>
      <c r="C199" s="2">
        <v>177.49644384536401</v>
      </c>
      <c r="D199" s="2">
        <v>240.41580009210401</v>
      </c>
      <c r="E199" s="2">
        <v>83.117409475254902</v>
      </c>
      <c r="F199" s="3">
        <v>-1.5333583934516499</v>
      </c>
      <c r="G199" s="4">
        <v>1.22989409658004E-9</v>
      </c>
      <c r="H199" s="4">
        <v>1.6362938850151801E-8</v>
      </c>
      <c r="I199" s="5">
        <v>245.331273913952</v>
      </c>
      <c r="J199" s="5">
        <v>244.454461547835</v>
      </c>
      <c r="K199" s="5">
        <v>231.46166481452499</v>
      </c>
      <c r="L199" s="5">
        <v>80.647580449052398</v>
      </c>
      <c r="M199" s="5">
        <v>85.587238501457506</v>
      </c>
      <c r="O199">
        <f t="shared" si="3"/>
        <v>8.9101322830736382</v>
      </c>
    </row>
    <row r="200" spans="1:15" x14ac:dyDescent="0.3">
      <c r="A200" s="2" t="s">
        <v>405</v>
      </c>
      <c r="B200" s="1" t="s">
        <v>406</v>
      </c>
      <c r="C200" s="2">
        <v>176.425699796288</v>
      </c>
      <c r="D200" s="2">
        <v>236.42150347490801</v>
      </c>
      <c r="E200" s="2">
        <v>86.431994278357493</v>
      </c>
      <c r="F200" s="3">
        <v>-1.4529699216287899</v>
      </c>
      <c r="G200" s="4">
        <v>5.9046418670245704E-9</v>
      </c>
      <c r="H200" s="4">
        <v>5.4752133676045998E-8</v>
      </c>
      <c r="I200" s="5">
        <v>240.53964747032001</v>
      </c>
      <c r="J200" s="5">
        <v>240.180782150146</v>
      </c>
      <c r="K200" s="5">
        <v>228.54408080425799</v>
      </c>
      <c r="L200" s="5">
        <v>83.249115302247603</v>
      </c>
      <c r="M200" s="5">
        <v>89.614873254467199</v>
      </c>
      <c r="O200">
        <f t="shared" si="3"/>
        <v>8.2288064384216337</v>
      </c>
    </row>
    <row r="201" spans="1:15" hidden="1" x14ac:dyDescent="0.3">
      <c r="A201" s="2" t="s">
        <v>407</v>
      </c>
      <c r="B201" s="1" t="s">
        <v>408</v>
      </c>
      <c r="C201" s="2">
        <v>329.35761056778802</v>
      </c>
      <c r="D201" s="2">
        <v>382.19855182084302</v>
      </c>
      <c r="E201" s="2">
        <v>250.09619868820499</v>
      </c>
      <c r="F201" s="3">
        <v>-0.61035407649106599</v>
      </c>
      <c r="G201" s="4">
        <v>2.7293070284794399E-2</v>
      </c>
      <c r="H201" s="4">
        <v>4.3498330766391098E-2</v>
      </c>
      <c r="I201" s="5">
        <v>438.91298223668002</v>
      </c>
      <c r="J201" s="5">
        <v>341.03961593561598</v>
      </c>
      <c r="K201" s="5">
        <v>366.64305729023499</v>
      </c>
      <c r="L201" s="5">
        <v>282.700120713883</v>
      </c>
      <c r="M201" s="5">
        <v>217.49227666252699</v>
      </c>
      <c r="O201">
        <f t="shared" si="3"/>
        <v>1.5639476064062627</v>
      </c>
    </row>
    <row r="202" spans="1:15" hidden="1" x14ac:dyDescent="0.3">
      <c r="A202" s="2" t="s">
        <v>409</v>
      </c>
      <c r="B202" s="1" t="s">
        <v>410</v>
      </c>
      <c r="C202" s="2">
        <v>217.55499843109399</v>
      </c>
      <c r="D202" s="2">
        <v>223.88719823313201</v>
      </c>
      <c r="E202" s="2">
        <v>208.056698728036</v>
      </c>
      <c r="F202" s="3">
        <v>-0.102666684241186</v>
      </c>
      <c r="G202" s="4">
        <v>0.74677985365949595</v>
      </c>
      <c r="H202" s="4">
        <v>0.77200890276961398</v>
      </c>
      <c r="I202" s="5">
        <v>281.74763488555402</v>
      </c>
      <c r="J202" s="5">
        <v>176.93032706434201</v>
      </c>
      <c r="K202" s="5">
        <v>212.9836327495</v>
      </c>
      <c r="L202" s="5">
        <v>267.09091159471097</v>
      </c>
      <c r="M202" s="5">
        <v>149.02248586136099</v>
      </c>
      <c r="O202">
        <f t="shared" si="3"/>
        <v>0.12680740679490624</v>
      </c>
    </row>
    <row r="203" spans="1:15" hidden="1" x14ac:dyDescent="0.3">
      <c r="A203" s="2" t="s">
        <v>411</v>
      </c>
      <c r="B203" s="1" t="s">
        <v>412</v>
      </c>
      <c r="C203" s="2">
        <v>294.61932627412301</v>
      </c>
      <c r="D203" s="2">
        <v>313.73634427391698</v>
      </c>
      <c r="E203" s="2">
        <v>265.94379927443202</v>
      </c>
      <c r="F203" s="3">
        <v>-0.23648341297268799</v>
      </c>
      <c r="G203" s="4">
        <v>0.42266180407258203</v>
      </c>
      <c r="H203" s="4">
        <v>0.49176620549889699</v>
      </c>
      <c r="I203" s="5">
        <v>359.37198327239099</v>
      </c>
      <c r="J203" s="5">
        <v>280.35336848842599</v>
      </c>
      <c r="K203" s="5">
        <v>301.48368106093602</v>
      </c>
      <c r="L203" s="5">
        <v>323.45750008060799</v>
      </c>
      <c r="M203" s="5">
        <v>208.43009846825501</v>
      </c>
      <c r="O203">
        <f t="shared" si="3"/>
        <v>0.37400699756967359</v>
      </c>
    </row>
    <row r="204" spans="1:15" hidden="1" x14ac:dyDescent="0.3">
      <c r="A204" s="2" t="s">
        <v>413</v>
      </c>
      <c r="B204" s="1" t="s">
        <v>414</v>
      </c>
      <c r="C204" s="2">
        <v>270.138798810362</v>
      </c>
      <c r="D204" s="2">
        <v>293.01887981182699</v>
      </c>
      <c r="E204" s="2">
        <v>235.81867730816401</v>
      </c>
      <c r="F204" s="3">
        <v>-0.310707045534028</v>
      </c>
      <c r="G204" s="4">
        <v>0.32078952665895699</v>
      </c>
      <c r="H204" s="4">
        <v>0.383443731084534</v>
      </c>
      <c r="I204" s="5">
        <v>370.87188673710699</v>
      </c>
      <c r="J204" s="5">
        <v>229.069215716153</v>
      </c>
      <c r="K204" s="5">
        <v>279.11553698222099</v>
      </c>
      <c r="L204" s="5">
        <v>297.442151548656</v>
      </c>
      <c r="M204" s="5">
        <v>174.195203067672</v>
      </c>
      <c r="O204">
        <f t="shared" si="3"/>
        <v>0.49377981927962178</v>
      </c>
    </row>
    <row r="205" spans="1:15" hidden="1" x14ac:dyDescent="0.3">
      <c r="A205" s="2" t="s">
        <v>415</v>
      </c>
      <c r="B205" s="1" t="s">
        <v>416</v>
      </c>
      <c r="C205" s="2">
        <v>235.91549624440901</v>
      </c>
      <c r="D205" s="2">
        <v>247.70952929150701</v>
      </c>
      <c r="E205" s="2">
        <v>218.224446673762</v>
      </c>
      <c r="F205" s="3">
        <v>-0.17986800474040099</v>
      </c>
      <c r="G205" s="4">
        <v>0.56270553216404695</v>
      </c>
      <c r="H205" s="4">
        <v>0.60205556937831595</v>
      </c>
      <c r="I205" s="5">
        <v>305.70576710371398</v>
      </c>
      <c r="J205" s="5">
        <v>199.153459932327</v>
      </c>
      <c r="K205" s="5">
        <v>238.26936083848099</v>
      </c>
      <c r="L205" s="5">
        <v>278.36422929189098</v>
      </c>
      <c r="M205" s="5">
        <v>158.084664055633</v>
      </c>
      <c r="O205">
        <f t="shared" si="3"/>
        <v>0.24971881511700755</v>
      </c>
    </row>
    <row r="206" spans="1:15" hidden="1" x14ac:dyDescent="0.3">
      <c r="A206" s="2" t="s">
        <v>417</v>
      </c>
      <c r="B206" s="1" t="s">
        <v>418</v>
      </c>
      <c r="C206" s="2">
        <v>235.144006824527</v>
      </c>
      <c r="D206" s="2">
        <v>245.17432227660399</v>
      </c>
      <c r="E206" s="2">
        <v>220.09853364641299</v>
      </c>
      <c r="F206" s="3">
        <v>-0.152759761350238</v>
      </c>
      <c r="G206" s="4">
        <v>0.62393654368157603</v>
      </c>
      <c r="H206" s="4">
        <v>0.65928510341419799</v>
      </c>
      <c r="I206" s="5">
        <v>301.87246594880799</v>
      </c>
      <c r="J206" s="5">
        <v>198.298724052789</v>
      </c>
      <c r="K206" s="5">
        <v>235.35177682821401</v>
      </c>
      <c r="L206" s="5">
        <v>280.09858586068702</v>
      </c>
      <c r="M206" s="5">
        <v>160.09848143213799</v>
      </c>
      <c r="O206">
        <f t="shared" si="3"/>
        <v>0.2048595771930421</v>
      </c>
    </row>
    <row r="207" spans="1:15" x14ac:dyDescent="0.3">
      <c r="A207" s="2" t="s">
        <v>419</v>
      </c>
      <c r="B207" s="1" t="s">
        <v>420</v>
      </c>
      <c r="C207" s="2">
        <v>33.004018669110302</v>
      </c>
      <c r="D207" s="2">
        <v>45.104720863615199</v>
      </c>
      <c r="E207" s="2">
        <v>14.852965377352801</v>
      </c>
      <c r="F207" s="3">
        <v>-1.59808795643075</v>
      </c>
      <c r="G207" s="4">
        <v>1.37672483648469E-5</v>
      </c>
      <c r="H207" s="4">
        <v>4.5298688168205898E-5</v>
      </c>
      <c r="I207" s="5">
        <v>45.041288570139599</v>
      </c>
      <c r="J207" s="5">
        <v>43.591529856432103</v>
      </c>
      <c r="K207" s="5">
        <v>46.681344164273902</v>
      </c>
      <c r="L207" s="5">
        <v>15.6092091191714</v>
      </c>
      <c r="M207" s="5">
        <v>14.0967216355342</v>
      </c>
      <c r="O207">
        <f t="shared" si="3"/>
        <v>4.8611528527262635</v>
      </c>
    </row>
    <row r="208" spans="1:15" x14ac:dyDescent="0.3">
      <c r="A208" s="2" t="s">
        <v>421</v>
      </c>
      <c r="B208" s="1" t="s">
        <v>422</v>
      </c>
      <c r="C208" s="2">
        <v>210.37450073709601</v>
      </c>
      <c r="D208" s="2">
        <v>283.05570095757503</v>
      </c>
      <c r="E208" s="2">
        <v>101.352700406379</v>
      </c>
      <c r="F208" s="3">
        <v>-1.48751366303291</v>
      </c>
      <c r="G208" s="4">
        <v>1.3851573315747301E-6</v>
      </c>
      <c r="H208" s="4">
        <v>5.5770808350245703E-6</v>
      </c>
      <c r="I208" s="5">
        <v>244.372948625226</v>
      </c>
      <c r="J208" s="5">
        <v>276.07968909073702</v>
      </c>
      <c r="K208" s="5">
        <v>328.714465156762</v>
      </c>
      <c r="L208" s="5">
        <v>66.7727278986778</v>
      </c>
      <c r="M208" s="5">
        <v>135.93267291408</v>
      </c>
      <c r="O208">
        <f t="shared" si="3"/>
        <v>5.8585008949359274</v>
      </c>
    </row>
    <row r="209" spans="1:15" hidden="1" x14ac:dyDescent="0.3">
      <c r="A209" s="2" t="s">
        <v>423</v>
      </c>
      <c r="B209" s="1" t="s">
        <v>424</v>
      </c>
      <c r="C209" s="2">
        <v>119.50344428511799</v>
      </c>
      <c r="D209" s="2">
        <v>144.78690675412901</v>
      </c>
      <c r="E209" s="2">
        <v>81.578250581602006</v>
      </c>
      <c r="F209" s="3">
        <v>-0.83255094073297398</v>
      </c>
      <c r="G209" s="4">
        <v>1.04323558041573E-3</v>
      </c>
      <c r="H209" s="4">
        <v>2.1001979447842901E-3</v>
      </c>
      <c r="I209" s="5">
        <v>148.54041975258801</v>
      </c>
      <c r="J209" s="5">
        <v>141.88615600328899</v>
      </c>
      <c r="K209" s="5">
        <v>143.93414450651099</v>
      </c>
      <c r="L209" s="5">
        <v>68.507084467474598</v>
      </c>
      <c r="M209" s="5">
        <v>94.649416695729499</v>
      </c>
      <c r="O209">
        <f t="shared" si="3"/>
        <v>2.9816176093856361</v>
      </c>
    </row>
    <row r="210" spans="1:15" hidden="1" x14ac:dyDescent="0.3">
      <c r="A210" s="2" t="s">
        <v>425</v>
      </c>
      <c r="B210" s="1" t="s">
        <v>426</v>
      </c>
      <c r="C210" s="2">
        <v>121.436777150382</v>
      </c>
      <c r="D210" s="2">
        <v>148.34476442565301</v>
      </c>
      <c r="E210" s="2">
        <v>81.074796237475795</v>
      </c>
      <c r="F210" s="3">
        <v>-0.87604963896793997</v>
      </c>
      <c r="G210" s="4">
        <v>5.9187355577098298E-4</v>
      </c>
      <c r="H210" s="4">
        <v>1.2665266298316101E-3</v>
      </c>
      <c r="I210" s="5">
        <v>158.123672639852</v>
      </c>
      <c r="J210" s="5">
        <v>141.03142012375099</v>
      </c>
      <c r="K210" s="5">
        <v>145.87920051335601</v>
      </c>
      <c r="L210" s="5">
        <v>68.507084467474598</v>
      </c>
      <c r="M210" s="5">
        <v>93.642508007477005</v>
      </c>
      <c r="O210">
        <f t="shared" si="3"/>
        <v>3.2277710633721157</v>
      </c>
    </row>
    <row r="211" spans="1:15" hidden="1" x14ac:dyDescent="0.3">
      <c r="A211" s="2" t="s">
        <v>427</v>
      </c>
      <c r="B211" s="1" t="s">
        <v>428</v>
      </c>
      <c r="C211" s="2">
        <v>59.963295037198499</v>
      </c>
      <c r="D211" s="2">
        <v>67.053240597831007</v>
      </c>
      <c r="E211" s="2">
        <v>49.328376696249698</v>
      </c>
      <c r="F211" s="3">
        <v>-0.43485022974426002</v>
      </c>
      <c r="G211" s="4">
        <v>0.142315169044163</v>
      </c>
      <c r="H211" s="4">
        <v>0.18531251798942</v>
      </c>
      <c r="I211" s="5">
        <v>84.332625407921</v>
      </c>
      <c r="J211" s="5">
        <v>55.557832169962502</v>
      </c>
      <c r="K211" s="5">
        <v>61.269264215609503</v>
      </c>
      <c r="L211" s="5">
        <v>56.366588485896798</v>
      </c>
      <c r="M211" s="5">
        <v>42.290164906602499</v>
      </c>
      <c r="O211">
        <f t="shared" si="3"/>
        <v>0.84674880700586064</v>
      </c>
    </row>
    <row r="212" spans="1:15" x14ac:dyDescent="0.3">
      <c r="A212" s="2" t="s">
        <v>429</v>
      </c>
      <c r="B212" s="1" t="s">
        <v>430</v>
      </c>
      <c r="C212" s="2">
        <v>141.228841215274</v>
      </c>
      <c r="D212" s="2">
        <v>208.855124980212</v>
      </c>
      <c r="E212" s="2">
        <v>39.789415567867103</v>
      </c>
      <c r="F212" s="3">
        <v>-2.3944344136056301</v>
      </c>
      <c r="G212" s="4">
        <v>8.3593839258223902E-17</v>
      </c>
      <c r="H212" s="4">
        <v>3.65424497328807E-15</v>
      </c>
      <c r="I212" s="5">
        <v>268.331080843385</v>
      </c>
      <c r="J212" s="5">
        <v>188.04189349833501</v>
      </c>
      <c r="K212" s="5">
        <v>170.19240059891499</v>
      </c>
      <c r="L212" s="5">
        <v>37.288666229131799</v>
      </c>
      <c r="M212" s="5">
        <v>42.290164906602499</v>
      </c>
      <c r="O212">
        <f t="shared" si="3"/>
        <v>16.077825728239791</v>
      </c>
    </row>
    <row r="213" spans="1:15" x14ac:dyDescent="0.3">
      <c r="A213" s="2" t="s">
        <v>431</v>
      </c>
      <c r="B213" s="1" t="s">
        <v>432</v>
      </c>
      <c r="C213" s="2">
        <v>40.245078143731703</v>
      </c>
      <c r="D213" s="2">
        <v>55.112759143528102</v>
      </c>
      <c r="E213" s="2">
        <v>17.943556644037098</v>
      </c>
      <c r="F213" s="3">
        <v>-1.6321318102949001</v>
      </c>
      <c r="G213" s="4">
        <v>2.184690432743E-6</v>
      </c>
      <c r="H213" s="4">
        <v>8.0544008725223797E-6</v>
      </c>
      <c r="I213" s="5">
        <v>57.499517323582502</v>
      </c>
      <c r="J213" s="5">
        <v>57.267303929038299</v>
      </c>
      <c r="K213" s="5">
        <v>50.571456177963398</v>
      </c>
      <c r="L213" s="5">
        <v>14.742030834773001</v>
      </c>
      <c r="M213" s="5">
        <v>21.145082453301299</v>
      </c>
      <c r="O213">
        <f t="shared" si="3"/>
        <v>5.6606100931906989</v>
      </c>
    </row>
    <row r="214" spans="1:15" x14ac:dyDescent="0.3">
      <c r="A214" s="2" t="s">
        <v>433</v>
      </c>
      <c r="B214" s="1" t="s">
        <v>434</v>
      </c>
      <c r="C214" s="2">
        <v>56.044826782767103</v>
      </c>
      <c r="D214" s="2">
        <v>80.727824281800807</v>
      </c>
      <c r="E214" s="2">
        <v>19.020330534216601</v>
      </c>
      <c r="F214" s="3">
        <v>-2.1048839334195701</v>
      </c>
      <c r="G214" s="4">
        <v>1.3602662501169401E-10</v>
      </c>
      <c r="H214" s="4">
        <v>2.1907445922935901E-9</v>
      </c>
      <c r="I214" s="5">
        <v>80.499324253015502</v>
      </c>
      <c r="J214" s="5">
        <v>82.909380315174801</v>
      </c>
      <c r="K214" s="5">
        <v>78.774768277212203</v>
      </c>
      <c r="L214" s="5">
        <v>13.8748525503746</v>
      </c>
      <c r="M214" s="5">
        <v>24.165808518058601</v>
      </c>
      <c r="O214">
        <f t="shared" si="3"/>
        <v>9.8663760771890399</v>
      </c>
    </row>
    <row r="215" spans="1:15" x14ac:dyDescent="0.3">
      <c r="A215" s="2" t="s">
        <v>435</v>
      </c>
      <c r="B215" s="1" t="s">
        <v>436</v>
      </c>
      <c r="C215" s="2">
        <v>29.783270638168499</v>
      </c>
      <c r="D215" s="2">
        <v>41.238280041085702</v>
      </c>
      <c r="E215" s="2">
        <v>12.6007565337926</v>
      </c>
      <c r="F215" s="3">
        <v>-1.7488830585556101</v>
      </c>
      <c r="G215" s="4">
        <v>1.50499360643151E-5</v>
      </c>
      <c r="H215" s="4">
        <v>4.7971671205004397E-5</v>
      </c>
      <c r="I215" s="5">
        <v>40.249662126507801</v>
      </c>
      <c r="J215" s="5">
        <v>43.591529856432103</v>
      </c>
      <c r="K215" s="5">
        <v>39.8736481403173</v>
      </c>
      <c r="L215" s="5">
        <v>6.0702479907888902</v>
      </c>
      <c r="M215" s="5">
        <v>19.131265076796399</v>
      </c>
      <c r="O215">
        <f t="shared" si="3"/>
        <v>4.8224653450518078</v>
      </c>
    </row>
    <row r="216" spans="1:15" x14ac:dyDescent="0.3">
      <c r="A216" s="2" t="s">
        <v>437</v>
      </c>
      <c r="B216" s="1" t="s">
        <v>438</v>
      </c>
      <c r="C216" s="2">
        <v>68.932087531079105</v>
      </c>
      <c r="D216" s="2">
        <v>92.490922482557593</v>
      </c>
      <c r="E216" s="2">
        <v>33.593835103861302</v>
      </c>
      <c r="F216" s="3">
        <v>-1.46109742078281</v>
      </c>
      <c r="G216" s="4">
        <v>1.7831776288324499E-7</v>
      </c>
      <c r="H216" s="4">
        <v>9.92095189859507E-7</v>
      </c>
      <c r="I216" s="5">
        <v>103.49913118244901</v>
      </c>
      <c r="J216" s="5">
        <v>85.473587953788495</v>
      </c>
      <c r="K216" s="5">
        <v>88.500048311435904</v>
      </c>
      <c r="L216" s="5">
        <v>32.952774807139697</v>
      </c>
      <c r="M216" s="5">
        <v>34.234895400583</v>
      </c>
      <c r="O216">
        <f t="shared" si="3"/>
        <v>6.7488053930111995</v>
      </c>
    </row>
    <row r="217" spans="1:15" x14ac:dyDescent="0.3">
      <c r="A217" s="2" t="s">
        <v>439</v>
      </c>
      <c r="B217" s="1" t="s">
        <v>440</v>
      </c>
      <c r="C217" s="2">
        <v>35.051057902817099</v>
      </c>
      <c r="D217" s="2">
        <v>47.369813827686897</v>
      </c>
      <c r="E217" s="2">
        <v>16.572924015512498</v>
      </c>
      <c r="F217" s="3">
        <v>-1.5313997157688199</v>
      </c>
      <c r="G217" s="4">
        <v>2.1653197961100699E-5</v>
      </c>
      <c r="H217" s="4">
        <v>6.3710370924007802E-5</v>
      </c>
      <c r="I217" s="5">
        <v>47.916264436318798</v>
      </c>
      <c r="J217" s="5">
        <v>50.429416892735198</v>
      </c>
      <c r="K217" s="5">
        <v>43.763760154006803</v>
      </c>
      <c r="L217" s="5">
        <v>13.007674265976201</v>
      </c>
      <c r="M217" s="5">
        <v>20.138173765048801</v>
      </c>
      <c r="O217">
        <f t="shared" si="3"/>
        <v>4.6644779536157346</v>
      </c>
    </row>
    <row r="218" spans="1:15" x14ac:dyDescent="0.3">
      <c r="A218" s="2" t="s">
        <v>441</v>
      </c>
      <c r="B218" s="1" t="s">
        <v>442</v>
      </c>
      <c r="C218" s="2">
        <v>77.451724602841693</v>
      </c>
      <c r="D218" s="2">
        <v>109.627488684775</v>
      </c>
      <c r="E218" s="2">
        <v>29.188078479942298</v>
      </c>
      <c r="F218" s="3">
        <v>-1.9157690704013901</v>
      </c>
      <c r="G218" s="4">
        <v>1.85315633327376E-10</v>
      </c>
      <c r="H218" s="4">
        <v>2.8353291899088499E-9</v>
      </c>
      <c r="I218" s="5">
        <v>124.582287534429</v>
      </c>
      <c r="J218" s="5">
        <v>98.2946261468567</v>
      </c>
      <c r="K218" s="5">
        <v>106.005552373039</v>
      </c>
      <c r="L218" s="5">
        <v>25.148170247553999</v>
      </c>
      <c r="M218" s="5">
        <v>33.227986712330598</v>
      </c>
      <c r="O218">
        <f t="shared" si="3"/>
        <v>9.732087941817511</v>
      </c>
    </row>
    <row r="219" spans="1:15" x14ac:dyDescent="0.3">
      <c r="A219" s="2" t="s">
        <v>443</v>
      </c>
      <c r="B219" s="1" t="s">
        <v>444</v>
      </c>
      <c r="C219" s="2">
        <v>129.6762820182</v>
      </c>
      <c r="D219" s="2">
        <v>177.619291314881</v>
      </c>
      <c r="E219" s="2">
        <v>57.761768073178501</v>
      </c>
      <c r="F219" s="3">
        <v>-1.6153324354062999</v>
      </c>
      <c r="G219" s="4">
        <v>1.4084114848006999E-9</v>
      </c>
      <c r="H219" s="4">
        <v>1.7238956573960499E-8</v>
      </c>
      <c r="I219" s="5">
        <v>183.998455435464</v>
      </c>
      <c r="J219" s="5">
        <v>157.27140183497099</v>
      </c>
      <c r="K219" s="5">
        <v>191.58801667420701</v>
      </c>
      <c r="L219" s="5">
        <v>64.171193045482596</v>
      </c>
      <c r="M219" s="5">
        <v>51.352343100874499</v>
      </c>
      <c r="O219">
        <f t="shared" si="3"/>
        <v>8.8512704421610451</v>
      </c>
    </row>
    <row r="220" spans="1:15" x14ac:dyDescent="0.3">
      <c r="A220" s="2" t="s">
        <v>445</v>
      </c>
      <c r="B220" s="1" t="s">
        <v>446</v>
      </c>
      <c r="C220" s="2">
        <v>44.578101021136902</v>
      </c>
      <c r="D220" s="2">
        <v>61.327555250950901</v>
      </c>
      <c r="E220" s="2">
        <v>19.453919676415801</v>
      </c>
      <c r="F220" s="3">
        <v>-1.6735427546866199</v>
      </c>
      <c r="G220" s="4">
        <v>4.5626367150473202E-7</v>
      </c>
      <c r="H220" s="4">
        <v>2.14794897662228E-6</v>
      </c>
      <c r="I220" s="5">
        <v>64.207794344667093</v>
      </c>
      <c r="J220" s="5">
        <v>62.395719206265603</v>
      </c>
      <c r="K220" s="5">
        <v>57.37915220192</v>
      </c>
      <c r="L220" s="5">
        <v>14.742030834773001</v>
      </c>
      <c r="M220" s="5">
        <v>24.165808518058601</v>
      </c>
      <c r="O220">
        <f t="shared" si="3"/>
        <v>6.3407841091215325</v>
      </c>
    </row>
    <row r="221" spans="1:15" x14ac:dyDescent="0.3">
      <c r="A221" s="2" t="s">
        <v>447</v>
      </c>
      <c r="B221" s="1" t="s">
        <v>448</v>
      </c>
      <c r="C221" s="2">
        <v>170.01036924774999</v>
      </c>
      <c r="D221" s="2">
        <v>233.691401797461</v>
      </c>
      <c r="E221" s="2">
        <v>74.488820423182204</v>
      </c>
      <c r="F221" s="3">
        <v>-1.64592674744964</v>
      </c>
      <c r="G221" s="4">
        <v>1.9387683903666602E-9</v>
      </c>
      <c r="H221" s="4">
        <v>2.1062578153973099E-8</v>
      </c>
      <c r="I221" s="5">
        <v>279.83098430810202</v>
      </c>
      <c r="J221" s="5">
        <v>196.589252293713</v>
      </c>
      <c r="K221" s="5">
        <v>224.653968790568</v>
      </c>
      <c r="L221" s="5">
        <v>81.514758733450805</v>
      </c>
      <c r="M221" s="5">
        <v>67.462882112913505</v>
      </c>
      <c r="O221">
        <f t="shared" si="3"/>
        <v>8.7124740696183736</v>
      </c>
    </row>
    <row r="222" spans="1:15" hidden="1" x14ac:dyDescent="0.3">
      <c r="A222" s="2" t="s">
        <v>449</v>
      </c>
      <c r="B222" s="1" t="s">
        <v>450</v>
      </c>
      <c r="C222" s="2">
        <v>3.69859978361157</v>
      </c>
      <c r="D222" s="2">
        <v>4.04776337318697</v>
      </c>
      <c r="E222" s="2">
        <v>3.1748543992484701</v>
      </c>
      <c r="F222" s="3">
        <v>-0.32438640252989198</v>
      </c>
      <c r="G222" s="4">
        <v>0.73844522334339702</v>
      </c>
      <c r="H222" s="4">
        <v>0.76598046895959104</v>
      </c>
      <c r="I222" s="5">
        <v>1.91665057745275</v>
      </c>
      <c r="J222" s="5">
        <v>3.41894351815154</v>
      </c>
      <c r="K222" s="5">
        <v>6.80769602395661</v>
      </c>
      <c r="L222" s="5">
        <v>4.3358914219920699</v>
      </c>
      <c r="M222" s="5">
        <v>2.0138173765048801</v>
      </c>
      <c r="O222">
        <f t="shared" si="3"/>
        <v>0.13168171441025769</v>
      </c>
    </row>
    <row r="223" spans="1:15" x14ac:dyDescent="0.3">
      <c r="A223" s="2" t="s">
        <v>451</v>
      </c>
      <c r="B223" s="1" t="s">
        <v>452</v>
      </c>
      <c r="C223" s="2">
        <v>120.642076478072</v>
      </c>
      <c r="D223" s="2">
        <v>169.257225729673</v>
      </c>
      <c r="E223" s="2">
        <v>47.719352600669801</v>
      </c>
      <c r="F223" s="3">
        <v>-1.82792919576133</v>
      </c>
      <c r="G223" s="4">
        <v>7.2344861517564999E-12</v>
      </c>
      <c r="H223" s="4">
        <v>1.5812519731696399E-10</v>
      </c>
      <c r="I223" s="5">
        <v>200.28998534381199</v>
      </c>
      <c r="J223" s="5">
        <v>147.01457128051601</v>
      </c>
      <c r="K223" s="5">
        <v>160.46712056469201</v>
      </c>
      <c r="L223" s="5">
        <v>45.093270788717497</v>
      </c>
      <c r="M223" s="5">
        <v>50.345434412621998</v>
      </c>
      <c r="O223">
        <f t="shared" si="3"/>
        <v>11.140592310347543</v>
      </c>
    </row>
    <row r="224" spans="1:15" x14ac:dyDescent="0.3">
      <c r="A224" s="2" t="s">
        <v>453</v>
      </c>
      <c r="B224" s="1" t="s">
        <v>454</v>
      </c>
      <c r="C224" s="2">
        <v>110.24406611955</v>
      </c>
      <c r="D224" s="2">
        <v>144.989782190282</v>
      </c>
      <c r="E224" s="2">
        <v>58.125492013450703</v>
      </c>
      <c r="F224" s="3">
        <v>-1.31319230424144</v>
      </c>
      <c r="G224" s="4">
        <v>1.91476599458207E-5</v>
      </c>
      <c r="H224" s="4">
        <v>5.8011722212090503E-5</v>
      </c>
      <c r="I224" s="5">
        <v>188.79008187909599</v>
      </c>
      <c r="J224" s="5">
        <v>111.970400219463</v>
      </c>
      <c r="K224" s="5">
        <v>134.20886447228699</v>
      </c>
      <c r="L224" s="5">
        <v>65.905549614279394</v>
      </c>
      <c r="M224" s="5">
        <v>50.345434412621998</v>
      </c>
      <c r="O224">
        <f t="shared" si="3"/>
        <v>4.7178842940042216</v>
      </c>
    </row>
    <row r="225" spans="1:15" x14ac:dyDescent="0.3">
      <c r="A225" s="2" t="s">
        <v>455</v>
      </c>
      <c r="B225" s="1" t="s">
        <v>456</v>
      </c>
      <c r="C225" s="2">
        <v>167.72848759458</v>
      </c>
      <c r="D225" s="2">
        <v>214.34483063180701</v>
      </c>
      <c r="E225" s="2">
        <v>97.803973038738107</v>
      </c>
      <c r="F225" s="3">
        <v>-1.12741108566042</v>
      </c>
      <c r="G225" s="4">
        <v>2.40537179390897E-4</v>
      </c>
      <c r="H225" s="4">
        <v>5.6618751456626504E-4</v>
      </c>
      <c r="I225" s="5">
        <v>290.37256248409199</v>
      </c>
      <c r="J225" s="5">
        <v>164.964024750812</v>
      </c>
      <c r="K225" s="5">
        <v>187.69790466051799</v>
      </c>
      <c r="L225" s="5">
        <v>117.069068393786</v>
      </c>
      <c r="M225" s="5">
        <v>78.538877683690401</v>
      </c>
      <c r="O225">
        <f t="shared" si="3"/>
        <v>3.6188177859997053</v>
      </c>
    </row>
    <row r="226" spans="1:15" x14ac:dyDescent="0.3">
      <c r="A226" s="2" t="s">
        <v>457</v>
      </c>
      <c r="B226" s="1" t="s">
        <v>458</v>
      </c>
      <c r="C226" s="2">
        <v>230.72151595319099</v>
      </c>
      <c r="D226" s="2">
        <v>308.49828198472602</v>
      </c>
      <c r="E226" s="2">
        <v>114.05636690589</v>
      </c>
      <c r="F226" s="3">
        <v>-1.4310356658988099</v>
      </c>
      <c r="G226" s="4">
        <v>1.74230637705776E-5</v>
      </c>
      <c r="H226" s="4">
        <v>5.3965059248528802E-5</v>
      </c>
      <c r="I226" s="5">
        <v>411.12154886361498</v>
      </c>
      <c r="J226" s="5">
        <v>226.505008077539</v>
      </c>
      <c r="K226" s="5">
        <v>287.86828901302198</v>
      </c>
      <c r="L226" s="5">
        <v>146.55313006333199</v>
      </c>
      <c r="M226" s="5">
        <v>81.559603748447699</v>
      </c>
      <c r="O226">
        <f t="shared" si="3"/>
        <v>4.7588754738024912</v>
      </c>
    </row>
    <row r="227" spans="1:15" x14ac:dyDescent="0.3">
      <c r="A227" s="2" t="s">
        <v>459</v>
      </c>
      <c r="B227" s="1" t="s">
        <v>460</v>
      </c>
      <c r="C227" s="2">
        <v>211.22935232919301</v>
      </c>
      <c r="D227" s="2">
        <v>277.792275981476</v>
      </c>
      <c r="E227" s="2">
        <v>111.384966850768</v>
      </c>
      <c r="F227" s="3">
        <v>-1.3139915792572301</v>
      </c>
      <c r="G227" s="4">
        <v>7.2228918154989104E-5</v>
      </c>
      <c r="H227" s="4">
        <v>1.9387762241602301E-4</v>
      </c>
      <c r="I227" s="5">
        <v>372.78853731456002</v>
      </c>
      <c r="J227" s="5">
        <v>214.53870576400899</v>
      </c>
      <c r="K227" s="5">
        <v>246.04958486586</v>
      </c>
      <c r="L227" s="5">
        <v>142.21723864134</v>
      </c>
      <c r="M227" s="5">
        <v>80.552695060195305</v>
      </c>
      <c r="O227">
        <f t="shared" si="3"/>
        <v>4.1412888899553959</v>
      </c>
    </row>
    <row r="228" spans="1:15" x14ac:dyDescent="0.3">
      <c r="A228" s="2" t="s">
        <v>461</v>
      </c>
      <c r="B228" s="1" t="s">
        <v>462</v>
      </c>
      <c r="C228" s="2">
        <v>117.437061991826</v>
      </c>
      <c r="D228" s="2">
        <v>149.918732905045</v>
      </c>
      <c r="E228" s="2">
        <v>68.714555621997107</v>
      </c>
      <c r="F228" s="3">
        <v>-1.1151255895719401</v>
      </c>
      <c r="G228" s="4">
        <v>1.96011937307323E-3</v>
      </c>
      <c r="H228" s="4">
        <v>3.7723052085560302E-3</v>
      </c>
      <c r="I228" s="5">
        <v>201.24831063253899</v>
      </c>
      <c r="J228" s="5">
        <v>116.244079617152</v>
      </c>
      <c r="K228" s="5">
        <v>132.26380846544299</v>
      </c>
      <c r="L228" s="5">
        <v>103.194215843411</v>
      </c>
      <c r="M228" s="5">
        <v>34.234895400583</v>
      </c>
      <c r="O228">
        <f t="shared" si="3"/>
        <v>2.7077174789045881</v>
      </c>
    </row>
    <row r="229" spans="1:15" hidden="1" x14ac:dyDescent="0.3">
      <c r="A229" s="2" t="s">
        <v>463</v>
      </c>
      <c r="B229" s="1" t="s">
        <v>464</v>
      </c>
      <c r="C229" s="2">
        <v>112.670445692082</v>
      </c>
      <c r="D229" s="2">
        <v>140.75377695164599</v>
      </c>
      <c r="E229" s="2">
        <v>70.545448802736601</v>
      </c>
      <c r="F229" s="3">
        <v>-0.98973304343644097</v>
      </c>
      <c r="G229" s="4">
        <v>1.4848190600130701E-3</v>
      </c>
      <c r="H229" s="4">
        <v>2.8756622301518999E-3</v>
      </c>
      <c r="I229" s="5">
        <v>177.290178414379</v>
      </c>
      <c r="J229" s="5">
        <v>113.679871978539</v>
      </c>
      <c r="K229" s="5">
        <v>131.29128046202001</v>
      </c>
      <c r="L229" s="5">
        <v>86.717828439841298</v>
      </c>
      <c r="M229" s="5">
        <v>54.373069165631797</v>
      </c>
      <c r="O229">
        <f t="shared" si="3"/>
        <v>2.8283264662293535</v>
      </c>
    </row>
    <row r="230" spans="1:15" hidden="1" x14ac:dyDescent="0.3">
      <c r="A230" s="2" t="s">
        <v>465</v>
      </c>
      <c r="B230" s="1" t="s">
        <v>466</v>
      </c>
      <c r="C230" s="2">
        <v>106.500624356442</v>
      </c>
      <c r="D230" s="2">
        <v>125.071765860292</v>
      </c>
      <c r="E230" s="2">
        <v>78.643912100667393</v>
      </c>
      <c r="F230" s="3">
        <v>-0.66174025277182402</v>
      </c>
      <c r="G230" s="4">
        <v>5.7455475477825001E-2</v>
      </c>
      <c r="H230" s="4">
        <v>8.4934181141132506E-2</v>
      </c>
      <c r="I230" s="5">
        <v>161.956973794757</v>
      </c>
      <c r="J230" s="5">
        <v>89.747267351477902</v>
      </c>
      <c r="K230" s="5">
        <v>123.51105643464101</v>
      </c>
      <c r="L230" s="5">
        <v>104.928572412208</v>
      </c>
      <c r="M230" s="5">
        <v>52.359251789126901</v>
      </c>
      <c r="O230">
        <f t="shared" si="3"/>
        <v>1.2406685769584302</v>
      </c>
    </row>
    <row r="231" spans="1:15" x14ac:dyDescent="0.3">
      <c r="A231" s="2" t="s">
        <v>467</v>
      </c>
      <c r="B231" s="1" t="s">
        <v>468</v>
      </c>
      <c r="C231" s="2">
        <v>113.696368468217</v>
      </c>
      <c r="D231" s="2">
        <v>143.284249728318</v>
      </c>
      <c r="E231" s="2">
        <v>69.314546578065901</v>
      </c>
      <c r="F231" s="3">
        <v>-1.04119863798221</v>
      </c>
      <c r="G231" s="4">
        <v>6.7678156339406599E-4</v>
      </c>
      <c r="H231" s="4">
        <v>1.3899003919368099E-3</v>
      </c>
      <c r="I231" s="5">
        <v>182.081804858011</v>
      </c>
      <c r="J231" s="5">
        <v>114.534607858077</v>
      </c>
      <c r="K231" s="5">
        <v>133.23633646886501</v>
      </c>
      <c r="L231" s="5">
        <v>83.249115302247603</v>
      </c>
      <c r="M231" s="5">
        <v>55.379977853884299</v>
      </c>
      <c r="O231">
        <f t="shared" si="3"/>
        <v>3.1695514806801466</v>
      </c>
    </row>
    <row r="232" spans="1:15" hidden="1" x14ac:dyDescent="0.3">
      <c r="A232" s="2" t="s">
        <v>469</v>
      </c>
      <c r="B232" s="1" t="s">
        <v>470</v>
      </c>
      <c r="C232" s="2">
        <v>96.730739612908593</v>
      </c>
      <c r="D232" s="2">
        <v>117.749466893186</v>
      </c>
      <c r="E232" s="2">
        <v>65.202648692492005</v>
      </c>
      <c r="F232" s="3">
        <v>-0.84537080002593401</v>
      </c>
      <c r="G232" s="4">
        <v>2.8293683149724701E-3</v>
      </c>
      <c r="H232" s="4">
        <v>5.3115748735065998E-3</v>
      </c>
      <c r="I232" s="5">
        <v>138.95716686532401</v>
      </c>
      <c r="J232" s="5">
        <v>103.423041424084</v>
      </c>
      <c r="K232" s="5">
        <v>110.86819239015</v>
      </c>
      <c r="L232" s="5">
        <v>78.046045595857194</v>
      </c>
      <c r="M232" s="5">
        <v>52.359251789126901</v>
      </c>
      <c r="O232">
        <f t="shared" si="3"/>
        <v>2.5483105142791609</v>
      </c>
    </row>
    <row r="233" spans="1:15" hidden="1" x14ac:dyDescent="0.3">
      <c r="A233" s="2" t="s">
        <v>471</v>
      </c>
      <c r="B233" s="1" t="s">
        <v>472</v>
      </c>
      <c r="C233" s="2">
        <v>94.632322076201106</v>
      </c>
      <c r="D233" s="2">
        <v>117.571488445322</v>
      </c>
      <c r="E233" s="2">
        <v>60.223572522519703</v>
      </c>
      <c r="F233" s="3">
        <v>-0.95741348848718599</v>
      </c>
      <c r="G233" s="4">
        <v>6.3531232136759504E-4</v>
      </c>
      <c r="H233" s="4">
        <v>1.3224868730509101E-3</v>
      </c>
      <c r="I233" s="5">
        <v>133.20721513296601</v>
      </c>
      <c r="J233" s="5">
        <v>100.85883378547</v>
      </c>
      <c r="K233" s="5">
        <v>118.64841641752901</v>
      </c>
      <c r="L233" s="5">
        <v>71.108619320669902</v>
      </c>
      <c r="M233" s="5">
        <v>49.338525724369603</v>
      </c>
      <c r="O233">
        <f t="shared" si="3"/>
        <v>3.1970127217935507</v>
      </c>
    </row>
    <row r="234" spans="1:15" hidden="1" x14ac:dyDescent="0.3">
      <c r="A234" s="2" t="s">
        <v>473</v>
      </c>
      <c r="B234" s="1" t="s">
        <v>474</v>
      </c>
      <c r="C234" s="2">
        <v>0.93193522886749702</v>
      </c>
      <c r="D234" s="2">
        <v>0.928529723895544</v>
      </c>
      <c r="E234" s="2">
        <v>0.937043486325427</v>
      </c>
      <c r="F234" s="6">
        <v>1.1188468933109401E-2</v>
      </c>
      <c r="G234" s="4">
        <v>0.99476411621402805</v>
      </c>
      <c r="H234" s="4">
        <v>0.99476411621402805</v>
      </c>
      <c r="I234" s="5">
        <v>0.95832528872637501</v>
      </c>
      <c r="J234" s="5">
        <v>0.85473587953788499</v>
      </c>
      <c r="K234" s="5">
        <v>0.972528003422373</v>
      </c>
      <c r="L234" s="5">
        <v>0.86717828439841305</v>
      </c>
      <c r="M234" s="5">
        <v>1.0069086882524401</v>
      </c>
      <c r="O234">
        <f t="shared" si="3"/>
        <v>2.2798892759602215E-3</v>
      </c>
    </row>
    <row r="235" spans="1:15" x14ac:dyDescent="0.3">
      <c r="A235" s="2" t="s">
        <v>475</v>
      </c>
      <c r="B235" s="1" t="s">
        <v>476</v>
      </c>
      <c r="C235" s="2">
        <v>76.195925896535996</v>
      </c>
      <c r="D235" s="2">
        <v>102.40679379709999</v>
      </c>
      <c r="E235" s="2">
        <v>36.879624045689603</v>
      </c>
      <c r="F235" s="3">
        <v>-1.4901479296914599</v>
      </c>
      <c r="G235" s="4">
        <v>1.13332268857746E-6</v>
      </c>
      <c r="H235" s="4">
        <v>4.7506403110233096E-6</v>
      </c>
      <c r="I235" s="5">
        <v>94.874203583911196</v>
      </c>
      <c r="J235" s="5">
        <v>103.423041424084</v>
      </c>
      <c r="K235" s="5">
        <v>108.923136383306</v>
      </c>
      <c r="L235" s="5">
        <v>23.413813678757201</v>
      </c>
      <c r="M235" s="5">
        <v>50.345434412621998</v>
      </c>
      <c r="O235">
        <f t="shared" si="3"/>
        <v>5.9456464167778025</v>
      </c>
    </row>
    <row r="236" spans="1:15" x14ac:dyDescent="0.3">
      <c r="A236" s="2" t="s">
        <v>477</v>
      </c>
      <c r="B236" s="1" t="s">
        <v>478</v>
      </c>
      <c r="C236" s="2">
        <v>129.55096341356901</v>
      </c>
      <c r="D236" s="2">
        <v>173.01017781054301</v>
      </c>
      <c r="E236" s="2">
        <v>64.362141818109293</v>
      </c>
      <c r="F236" s="3">
        <v>-1.43067191254143</v>
      </c>
      <c r="G236" s="4">
        <v>4.4416989837953098E-8</v>
      </c>
      <c r="H236" s="4">
        <v>3.1608369512589903E-7</v>
      </c>
      <c r="I236" s="5">
        <v>170.581901393295</v>
      </c>
      <c r="J236" s="5">
        <v>174.36611942572799</v>
      </c>
      <c r="K236" s="5">
        <v>174.082512612605</v>
      </c>
      <c r="L236" s="5">
        <v>57.233766770295297</v>
      </c>
      <c r="M236" s="5">
        <v>71.490516865923297</v>
      </c>
      <c r="O236">
        <f t="shared" si="3"/>
        <v>7.3524508771487262</v>
      </c>
    </row>
    <row r="237" spans="1:15" x14ac:dyDescent="0.3">
      <c r="A237" s="2" t="s">
        <v>479</v>
      </c>
      <c r="B237" s="1" t="s">
        <v>480</v>
      </c>
      <c r="C237" s="2">
        <v>35.635778054455699</v>
      </c>
      <c r="D237" s="2">
        <v>53.388489475438099</v>
      </c>
      <c r="E237" s="2">
        <v>9.0067109229820801</v>
      </c>
      <c r="F237" s="3">
        <v>-2.5831370807571798</v>
      </c>
      <c r="G237" s="4">
        <v>1.79563303513009E-9</v>
      </c>
      <c r="H237" s="4">
        <v>2.0350507731474399E-8</v>
      </c>
      <c r="I237" s="5">
        <v>58.457842612308902</v>
      </c>
      <c r="J237" s="5">
        <v>45.3010016155079</v>
      </c>
      <c r="K237" s="5">
        <v>56.406624198497603</v>
      </c>
      <c r="L237" s="5">
        <v>6.9374262751872999</v>
      </c>
      <c r="M237" s="5">
        <v>11.0759955707769</v>
      </c>
      <c r="O237">
        <f t="shared" si="3"/>
        <v>8.7457824132710904</v>
      </c>
    </row>
    <row r="238" spans="1:15" x14ac:dyDescent="0.3">
      <c r="A238" s="2" t="s">
        <v>481</v>
      </c>
      <c r="B238" s="1" t="s">
        <v>482</v>
      </c>
      <c r="C238" s="2">
        <v>91.104583164745506</v>
      </c>
      <c r="D238" s="2">
        <v>122.862489067081</v>
      </c>
      <c r="E238" s="2">
        <v>43.467724311241803</v>
      </c>
      <c r="F238" s="3">
        <v>-1.49931638270891</v>
      </c>
      <c r="G238" s="4">
        <v>5.3658324543405802E-8</v>
      </c>
      <c r="H238" s="4">
        <v>3.6487660689515998E-7</v>
      </c>
      <c r="I238" s="5">
        <v>137.99884157659801</v>
      </c>
      <c r="J238" s="5">
        <v>105.13251318316</v>
      </c>
      <c r="K238" s="5">
        <v>125.456112441486</v>
      </c>
      <c r="L238" s="5">
        <v>41.624557651123801</v>
      </c>
      <c r="M238" s="5">
        <v>45.310890971359797</v>
      </c>
      <c r="O238">
        <f t="shared" si="3"/>
        <v>7.2703628920985475</v>
      </c>
    </row>
    <row r="239" spans="1:15" x14ac:dyDescent="0.3">
      <c r="A239" s="2" t="s">
        <v>483</v>
      </c>
      <c r="B239" s="1" t="s">
        <v>484</v>
      </c>
      <c r="C239" s="2">
        <v>156.249319772495</v>
      </c>
      <c r="D239" s="2">
        <v>205.11627748074099</v>
      </c>
      <c r="E239" s="2">
        <v>82.948883210126695</v>
      </c>
      <c r="F239" s="3">
        <v>-1.3104000642845799</v>
      </c>
      <c r="G239" s="4">
        <v>4.35697257092936E-7</v>
      </c>
      <c r="H239" s="4">
        <v>2.0831775104755999E-6</v>
      </c>
      <c r="I239" s="5">
        <v>207.95658765362299</v>
      </c>
      <c r="J239" s="5">
        <v>198.298724052789</v>
      </c>
      <c r="K239" s="5">
        <v>209.09352073580999</v>
      </c>
      <c r="L239" s="5">
        <v>70.241441036271496</v>
      </c>
      <c r="M239" s="5">
        <v>95.656325383981894</v>
      </c>
      <c r="O239">
        <f t="shared" si="3"/>
        <v>6.3608151741316137</v>
      </c>
    </row>
    <row r="240" spans="1:15" x14ac:dyDescent="0.3">
      <c r="A240" s="2" t="s">
        <v>485</v>
      </c>
      <c r="B240" s="1" t="s">
        <v>486</v>
      </c>
      <c r="C240" s="2">
        <v>61.938247075046696</v>
      </c>
      <c r="D240" s="2">
        <v>85.170413144495598</v>
      </c>
      <c r="E240" s="2">
        <v>27.089997970873199</v>
      </c>
      <c r="F240" s="3">
        <v>-1.66470413963973</v>
      </c>
      <c r="G240" s="4">
        <v>1.4300020995138901E-7</v>
      </c>
      <c r="H240" s="4">
        <v>8.1033452305786905E-7</v>
      </c>
      <c r="I240" s="5">
        <v>95.832528872637496</v>
      </c>
      <c r="J240" s="5">
        <v>69.233606242568698</v>
      </c>
      <c r="K240" s="5">
        <v>90.445104318280698</v>
      </c>
      <c r="L240" s="5">
        <v>19.945100541163502</v>
      </c>
      <c r="M240" s="5">
        <v>34.234895400583</v>
      </c>
      <c r="O240">
        <f t="shared" si="3"/>
        <v>6.8446633249079261</v>
      </c>
    </row>
    <row r="241" spans="1:15" x14ac:dyDescent="0.3">
      <c r="A241" s="2" t="s">
        <v>487</v>
      </c>
      <c r="B241" s="1" t="s">
        <v>488</v>
      </c>
      <c r="C241" s="2">
        <v>119.997987415791</v>
      </c>
      <c r="D241" s="2">
        <v>155.559699024769</v>
      </c>
      <c r="E241" s="2">
        <v>66.655420002322202</v>
      </c>
      <c r="F241" s="3">
        <v>-1.22944160692673</v>
      </c>
      <c r="G241" s="4">
        <v>2.55901849155276E-6</v>
      </c>
      <c r="H241" s="4">
        <v>9.3221387906564797E-6</v>
      </c>
      <c r="I241" s="5">
        <v>153.33204619622001</v>
      </c>
      <c r="J241" s="5">
        <v>153.852458316819</v>
      </c>
      <c r="K241" s="5">
        <v>159.494592561269</v>
      </c>
      <c r="L241" s="5">
        <v>53.765053632701601</v>
      </c>
      <c r="M241" s="5">
        <v>79.545786371942796</v>
      </c>
      <c r="O241">
        <f t="shared" si="3"/>
        <v>5.5919265758751004</v>
      </c>
    </row>
    <row r="242" spans="1:15" x14ac:dyDescent="0.3">
      <c r="A242" s="2" t="s">
        <v>489</v>
      </c>
      <c r="B242" s="1" t="s">
        <v>490</v>
      </c>
      <c r="C242" s="2">
        <v>72.639631991984302</v>
      </c>
      <c r="D242" s="2">
        <v>97.439969176481796</v>
      </c>
      <c r="E242" s="2">
        <v>35.439126215237899</v>
      </c>
      <c r="F242" s="3">
        <v>-1.4767390855511799</v>
      </c>
      <c r="G242" s="4">
        <v>1.2311163981312401E-6</v>
      </c>
      <c r="H242" s="4">
        <v>5.0908326733535201E-6</v>
      </c>
      <c r="I242" s="5">
        <v>90.082577140279298</v>
      </c>
      <c r="J242" s="5">
        <v>99.149362026394599</v>
      </c>
      <c r="K242" s="5">
        <v>103.087968362772</v>
      </c>
      <c r="L242" s="5">
        <v>22.546635394358699</v>
      </c>
      <c r="M242" s="5">
        <v>48.331617036117201</v>
      </c>
      <c r="O242">
        <f t="shared" si="3"/>
        <v>5.909700883968517</v>
      </c>
    </row>
    <row r="243" spans="1:15" x14ac:dyDescent="0.3">
      <c r="A243" s="2" t="s">
        <v>491</v>
      </c>
      <c r="B243" s="1" t="s">
        <v>492</v>
      </c>
      <c r="C243" s="2">
        <v>8.3743016998485196</v>
      </c>
      <c r="D243" s="2">
        <v>13.043414414064401</v>
      </c>
      <c r="E243" s="2">
        <v>1.37063262852463</v>
      </c>
      <c r="F243" s="3">
        <v>-3.2235277750667901</v>
      </c>
      <c r="G243" s="4">
        <v>1.1250950513720199E-3</v>
      </c>
      <c r="H243" s="4">
        <v>2.2355784787002498E-3</v>
      </c>
      <c r="I243" s="5">
        <v>12.458228753442899</v>
      </c>
      <c r="J243" s="5">
        <v>11.1115664339925</v>
      </c>
      <c r="K243" s="5">
        <v>15.560448054758</v>
      </c>
      <c r="L243" s="5">
        <v>1.7343565687968301</v>
      </c>
      <c r="M243" s="5">
        <v>1.0069086882524401</v>
      </c>
      <c r="O243">
        <f t="shared" si="3"/>
        <v>2.9488107855147736</v>
      </c>
    </row>
    <row r="244" spans="1:15" x14ac:dyDescent="0.3">
      <c r="A244" s="2" t="s">
        <v>493</v>
      </c>
      <c r="B244" s="1" t="s">
        <v>494</v>
      </c>
      <c r="C244" s="2">
        <v>1864.79002577594</v>
      </c>
      <c r="D244" s="2">
        <v>2606.5760486663498</v>
      </c>
      <c r="E244" s="2">
        <v>752.11099144032005</v>
      </c>
      <c r="F244" s="3">
        <v>-1.7932658029575601</v>
      </c>
      <c r="G244" s="4">
        <v>2.4232159482863001E-11</v>
      </c>
      <c r="H244" s="4">
        <v>4.63440050109755E-10</v>
      </c>
      <c r="I244" s="5">
        <v>2830.89290289771</v>
      </c>
      <c r="J244" s="5">
        <v>2259.9216654981701</v>
      </c>
      <c r="K244" s="5">
        <v>2728.9135776031799</v>
      </c>
      <c r="L244" s="5">
        <v>706.75030178470695</v>
      </c>
      <c r="M244" s="5">
        <v>797.47168109593304</v>
      </c>
      <c r="O244">
        <f t="shared" si="3"/>
        <v>10.615607881376281</v>
      </c>
    </row>
    <row r="245" spans="1:15" x14ac:dyDescent="0.3">
      <c r="A245" s="2" t="s">
        <v>495</v>
      </c>
      <c r="B245" s="1" t="s">
        <v>496</v>
      </c>
      <c r="C245" s="2">
        <v>2837.2599743911701</v>
      </c>
      <c r="D245" s="2">
        <v>3643.4754618102602</v>
      </c>
      <c r="E245" s="2">
        <v>1627.9367432625299</v>
      </c>
      <c r="F245" s="3">
        <v>-1.1621850869700801</v>
      </c>
      <c r="G245" s="4">
        <v>1.8197658187214699E-4</v>
      </c>
      <c r="H245" s="4">
        <v>4.4907124236191097E-4</v>
      </c>
      <c r="I245" s="5">
        <v>4131.3403196994004</v>
      </c>
      <c r="J245" s="5">
        <v>3033.45763647995</v>
      </c>
      <c r="K245" s="5">
        <v>3765.6284292514301</v>
      </c>
      <c r="L245" s="5">
        <v>1690.1304762925099</v>
      </c>
      <c r="M245" s="5">
        <v>1565.74301023255</v>
      </c>
      <c r="O245">
        <f t="shared" si="3"/>
        <v>3.7399844967296221</v>
      </c>
    </row>
    <row r="246" spans="1:15" x14ac:dyDescent="0.3">
      <c r="A246" s="2" t="s">
        <v>497</v>
      </c>
      <c r="B246" s="1" t="s">
        <v>498</v>
      </c>
      <c r="C246" s="2">
        <v>281.713253544655</v>
      </c>
      <c r="D246" s="2">
        <v>360.25652459150098</v>
      </c>
      <c r="E246" s="2">
        <v>163.89834697438599</v>
      </c>
      <c r="F246" s="3">
        <v>-1.13709776196751</v>
      </c>
      <c r="G246" s="4">
        <v>1.44272911498401E-5</v>
      </c>
      <c r="H246" s="4">
        <v>4.6471064124748103E-5</v>
      </c>
      <c r="I246" s="5">
        <v>388.12174193418201</v>
      </c>
      <c r="J246" s="5">
        <v>294.88387844057002</v>
      </c>
      <c r="K246" s="5">
        <v>397.76395339975102</v>
      </c>
      <c r="L246" s="5">
        <v>146.55313006333199</v>
      </c>
      <c r="M246" s="5">
        <v>181.24356388543899</v>
      </c>
      <c r="O246">
        <f t="shared" si="3"/>
        <v>4.8408152038415828</v>
      </c>
    </row>
    <row r="247" spans="1:15" x14ac:dyDescent="0.3">
      <c r="A247" s="2" t="s">
        <v>499</v>
      </c>
      <c r="B247" s="1" t="s">
        <v>500</v>
      </c>
      <c r="C247" s="2">
        <v>1235.5088330509</v>
      </c>
      <c r="D247" s="2">
        <v>1713.0711982740299</v>
      </c>
      <c r="E247" s="2">
        <v>519.16528521619796</v>
      </c>
      <c r="F247" s="3">
        <v>-1.72244919203673</v>
      </c>
      <c r="G247" s="4">
        <v>1.7090231025188901E-12</v>
      </c>
      <c r="H247" s="4">
        <v>4.7541915397343599E-11</v>
      </c>
      <c r="I247" s="5">
        <v>1733.61044730601</v>
      </c>
      <c r="J247" s="5">
        <v>1553.9098289998699</v>
      </c>
      <c r="K247" s="5">
        <v>1851.6933185162</v>
      </c>
      <c r="L247" s="5">
        <v>498.62751352908703</v>
      </c>
      <c r="M247" s="5">
        <v>539.70305690330804</v>
      </c>
      <c r="O247">
        <f t="shared" si="3"/>
        <v>11.767252066460857</v>
      </c>
    </row>
    <row r="248" spans="1:15" x14ac:dyDescent="0.3">
      <c r="A248" s="2" t="s">
        <v>501</v>
      </c>
      <c r="B248" s="1" t="s">
        <v>502</v>
      </c>
      <c r="C248" s="2">
        <v>72.852723377787996</v>
      </c>
      <c r="D248" s="2">
        <v>100.899402533057</v>
      </c>
      <c r="E248" s="2">
        <v>30.782704644885101</v>
      </c>
      <c r="F248" s="3">
        <v>-1.7106110583713601</v>
      </c>
      <c r="G248" s="4">
        <v>3.30610320053881E-8</v>
      </c>
      <c r="H248" s="4">
        <v>2.46748190088994E-7</v>
      </c>
      <c r="I248" s="5">
        <v>129.37391397806101</v>
      </c>
      <c r="J248" s="5">
        <v>76.071493278871699</v>
      </c>
      <c r="K248" s="5">
        <v>97.252800342237293</v>
      </c>
      <c r="L248" s="5">
        <v>30.3512399539445</v>
      </c>
      <c r="M248" s="5">
        <v>31.214169335825702</v>
      </c>
      <c r="O248">
        <f t="shared" si="3"/>
        <v>7.480683593981448</v>
      </c>
    </row>
    <row r="249" spans="1:15" hidden="1" x14ac:dyDescent="0.3">
      <c r="A249" s="2" t="s">
        <v>503</v>
      </c>
      <c r="B249" s="1" t="s">
        <v>504</v>
      </c>
      <c r="C249" s="2">
        <v>13.3545801475584</v>
      </c>
      <c r="D249" s="2">
        <v>17.064162493298301</v>
      </c>
      <c r="E249" s="2">
        <v>7.7902066289485896</v>
      </c>
      <c r="F249" s="3">
        <v>-1.1155792862507601</v>
      </c>
      <c r="G249" s="4">
        <v>5.5156073481569798E-2</v>
      </c>
      <c r="H249" s="4">
        <v>8.1930866433788205E-2</v>
      </c>
      <c r="I249" s="5">
        <v>27.791433373064901</v>
      </c>
      <c r="J249" s="5">
        <v>13.675774072606201</v>
      </c>
      <c r="K249" s="5">
        <v>9.7252800342237293</v>
      </c>
      <c r="L249" s="5">
        <v>9.5389611283825406</v>
      </c>
      <c r="M249" s="5">
        <v>6.0414521295146502</v>
      </c>
      <c r="O249">
        <f t="shared" si="3"/>
        <v>1.2584066584857483</v>
      </c>
    </row>
    <row r="250" spans="1:15" x14ac:dyDescent="0.3">
      <c r="A250" s="2" t="s">
        <v>505</v>
      </c>
      <c r="B250" s="1" t="s">
        <v>506</v>
      </c>
      <c r="C250" s="2">
        <v>2500.69229916428</v>
      </c>
      <c r="D250" s="2">
        <v>3406.80145730702</v>
      </c>
      <c r="E250" s="2">
        <v>1141.5285619501501</v>
      </c>
      <c r="F250" s="3">
        <v>-1.5775440600401101</v>
      </c>
      <c r="G250" s="4">
        <v>2.5609810789575299E-8</v>
      </c>
      <c r="H250" s="4">
        <v>2.06226371095001E-7</v>
      </c>
      <c r="I250" s="5">
        <v>3759.51010767357</v>
      </c>
      <c r="J250" s="5">
        <v>2869.3483476086799</v>
      </c>
      <c r="K250" s="5">
        <v>3591.54591663882</v>
      </c>
      <c r="L250" s="5">
        <v>1053.62161554407</v>
      </c>
      <c r="M250" s="5">
        <v>1229.43550835623</v>
      </c>
      <c r="O250">
        <f t="shared" si="3"/>
        <v>7.5915936301745583</v>
      </c>
    </row>
    <row r="251" spans="1:15" x14ac:dyDescent="0.3">
      <c r="A251" s="2" t="s">
        <v>507</v>
      </c>
      <c r="B251" s="1" t="s">
        <v>508</v>
      </c>
      <c r="C251" s="2">
        <v>93.150568765942793</v>
      </c>
      <c r="D251" s="2">
        <v>121.50778381509799</v>
      </c>
      <c r="E251" s="2">
        <v>50.614746192210198</v>
      </c>
      <c r="F251" s="3">
        <v>-1.2595817767469299</v>
      </c>
      <c r="G251" s="4">
        <v>3.1652978834698402E-5</v>
      </c>
      <c r="H251" s="4">
        <v>9.2245824032549602E-5</v>
      </c>
      <c r="I251" s="5">
        <v>145.66544388640901</v>
      </c>
      <c r="J251" s="5">
        <v>91.456739110553599</v>
      </c>
      <c r="K251" s="5">
        <v>127.40116844833101</v>
      </c>
      <c r="L251" s="5">
        <v>52.897875348303202</v>
      </c>
      <c r="M251" s="5">
        <v>48.331617036117201</v>
      </c>
      <c r="O251">
        <f t="shared" si="3"/>
        <v>4.4995854126420127</v>
      </c>
    </row>
    <row r="252" spans="1:15" x14ac:dyDescent="0.3">
      <c r="A252" s="2" t="s">
        <v>509</v>
      </c>
      <c r="B252" s="1" t="s">
        <v>510</v>
      </c>
      <c r="C252" s="2">
        <v>1172.9826584892201</v>
      </c>
      <c r="D252" s="2">
        <v>1565.7213450869101</v>
      </c>
      <c r="E252" s="2">
        <v>583.87462859268396</v>
      </c>
      <c r="F252" s="3">
        <v>-1.4233593869114001</v>
      </c>
      <c r="G252" s="4">
        <v>1.5429086739158299E-6</v>
      </c>
      <c r="H252" s="4">
        <v>6.0191268944869703E-6</v>
      </c>
      <c r="I252" s="5">
        <v>1659.81940007408</v>
      </c>
      <c r="J252" s="5">
        <v>1325.6953491632601</v>
      </c>
      <c r="K252" s="5">
        <v>1711.64928602338</v>
      </c>
      <c r="L252" s="5">
        <v>520.30697063904802</v>
      </c>
      <c r="M252" s="5">
        <v>647.44228654632002</v>
      </c>
      <c r="O252">
        <f t="shared" si="3"/>
        <v>5.811659779437961</v>
      </c>
    </row>
    <row r="253" spans="1:15" hidden="1" x14ac:dyDescent="0.3">
      <c r="A253" s="2" t="s">
        <v>511</v>
      </c>
      <c r="B253" s="1" t="s">
        <v>512</v>
      </c>
      <c r="C253" s="2">
        <v>1981.2439116277701</v>
      </c>
      <c r="D253" s="2">
        <v>2291.9752386965902</v>
      </c>
      <c r="E253" s="2">
        <v>1515.14692102453</v>
      </c>
      <c r="F253" s="3">
        <v>-0.59681184961033795</v>
      </c>
      <c r="G253" s="4">
        <v>7.2515778190117494E-2</v>
      </c>
      <c r="H253" s="4">
        <v>0.104177596836507</v>
      </c>
      <c r="I253" s="5">
        <v>2778.1850120177601</v>
      </c>
      <c r="J253" s="5">
        <v>1760.7559118480399</v>
      </c>
      <c r="K253" s="5">
        <v>2336.9847922239601</v>
      </c>
      <c r="L253" s="5">
        <v>1865.3004897409901</v>
      </c>
      <c r="M253" s="5">
        <v>1164.9933523080699</v>
      </c>
      <c r="O253">
        <f t="shared" si="3"/>
        <v>1.1395674881135847</v>
      </c>
    </row>
    <row r="254" spans="1:15" x14ac:dyDescent="0.3">
      <c r="A254" s="2" t="s">
        <v>513</v>
      </c>
      <c r="B254" s="1" t="s">
        <v>514</v>
      </c>
      <c r="C254" s="2">
        <v>1432.4662048099101</v>
      </c>
      <c r="D254" s="2">
        <v>1891.8093532993701</v>
      </c>
      <c r="E254" s="2">
        <v>743.45148207571401</v>
      </c>
      <c r="F254" s="3">
        <v>-1.3476346360567999</v>
      </c>
      <c r="G254" s="4">
        <v>1.59329829559949E-6</v>
      </c>
      <c r="H254" s="4">
        <v>6.0191268944869703E-6</v>
      </c>
      <c r="I254" s="5">
        <v>2224.2729951339202</v>
      </c>
      <c r="J254" s="5">
        <v>1463.3078257688601</v>
      </c>
      <c r="K254" s="5">
        <v>1987.8472389953299</v>
      </c>
      <c r="L254" s="5">
        <v>664.25856584918404</v>
      </c>
      <c r="M254" s="5">
        <v>822.64439830224399</v>
      </c>
      <c r="O254">
        <f t="shared" si="3"/>
        <v>5.7977029084392031</v>
      </c>
    </row>
    <row r="255" spans="1:15" x14ac:dyDescent="0.3">
      <c r="A255" s="2" t="s">
        <v>515</v>
      </c>
      <c r="B255" s="1" t="s">
        <v>516</v>
      </c>
      <c r="C255" s="2">
        <v>86.798216791460106</v>
      </c>
      <c r="D255" s="2">
        <v>116.26333063453799</v>
      </c>
      <c r="E255" s="2">
        <v>42.600546026843404</v>
      </c>
      <c r="F255" s="3">
        <v>-1.4490999429646201</v>
      </c>
      <c r="G255" s="4">
        <v>5.0982902040598003E-7</v>
      </c>
      <c r="H255" s="4">
        <v>2.3637527309731798E-6</v>
      </c>
      <c r="I255" s="5">
        <v>125.540612823155</v>
      </c>
      <c r="J255" s="5">
        <v>94.875682628705206</v>
      </c>
      <c r="K255" s="5">
        <v>128.37369645175301</v>
      </c>
      <c r="L255" s="5">
        <v>39.890201082327003</v>
      </c>
      <c r="M255" s="5">
        <v>45.310890971359797</v>
      </c>
      <c r="O255">
        <f t="shared" si="3"/>
        <v>6.2925754473220898</v>
      </c>
    </row>
    <row r="256" spans="1:15" x14ac:dyDescent="0.3">
      <c r="A256" s="2" t="s">
        <v>517</v>
      </c>
      <c r="B256" s="1" t="s">
        <v>518</v>
      </c>
      <c r="C256" s="2">
        <v>845.35806163408301</v>
      </c>
      <c r="D256" s="2">
        <v>1130.6514756854599</v>
      </c>
      <c r="E256" s="2">
        <v>417.41794055701399</v>
      </c>
      <c r="F256" s="3">
        <v>-1.4379842190165599</v>
      </c>
      <c r="G256" s="4">
        <v>2.1174745461163201E-10</v>
      </c>
      <c r="H256" s="4">
        <v>3.0854629100552099E-9</v>
      </c>
      <c r="I256" s="5">
        <v>1348.36368123801</v>
      </c>
      <c r="J256" s="5">
        <v>978.67258207087798</v>
      </c>
      <c r="K256" s="5">
        <v>1064.9181637475001</v>
      </c>
      <c r="L256" s="5">
        <v>386.76151484169202</v>
      </c>
      <c r="M256" s="5">
        <v>448.07436627233602</v>
      </c>
      <c r="O256">
        <f t="shared" si="3"/>
        <v>9.6741818015628596</v>
      </c>
    </row>
    <row r="257" spans="1:15" x14ac:dyDescent="0.3">
      <c r="A257" s="2" t="s">
        <v>519</v>
      </c>
      <c r="B257" s="1" t="s">
        <v>520</v>
      </c>
      <c r="C257" s="2">
        <v>820.34037538359701</v>
      </c>
      <c r="D257" s="2">
        <v>1041.12614560679</v>
      </c>
      <c r="E257" s="2">
        <v>489.16172004880298</v>
      </c>
      <c r="F257" s="3">
        <v>-1.0886463605351</v>
      </c>
      <c r="G257" s="4">
        <v>5.1510747013162699E-4</v>
      </c>
      <c r="H257" s="4">
        <v>1.1258777561448401E-3</v>
      </c>
      <c r="I257" s="5">
        <v>1308.1140191115001</v>
      </c>
      <c r="J257" s="5">
        <v>807.72540616330105</v>
      </c>
      <c r="K257" s="5">
        <v>1007.53901154558</v>
      </c>
      <c r="L257" s="5">
        <v>614.82940363847501</v>
      </c>
      <c r="M257" s="5">
        <v>363.494036459131</v>
      </c>
      <c r="O257">
        <f t="shared" ref="O257:O283" si="4">-LOG10(G257)</f>
        <v>3.2881021518988418</v>
      </c>
    </row>
    <row r="258" spans="1:15" x14ac:dyDescent="0.3">
      <c r="A258" s="2" t="s">
        <v>531</v>
      </c>
      <c r="B258" s="1" t="s">
        <v>532</v>
      </c>
      <c r="C258" s="2">
        <v>385.30327474264402</v>
      </c>
      <c r="D258" s="2">
        <v>588.22359633490998</v>
      </c>
      <c r="E258" s="2">
        <v>80.922792354243299</v>
      </c>
      <c r="F258" s="3">
        <v>-2.8577920404974</v>
      </c>
      <c r="G258" s="4">
        <v>3.0053743288073299E-19</v>
      </c>
      <c r="H258" s="4">
        <v>2.2991113615376099E-17</v>
      </c>
      <c r="I258" s="5">
        <v>800.20161608652302</v>
      </c>
      <c r="J258" s="5">
        <v>432.49635504616998</v>
      </c>
      <c r="K258" s="5">
        <v>531.97281787203804</v>
      </c>
      <c r="L258" s="5">
        <v>95.389611283825403</v>
      </c>
      <c r="M258" s="5">
        <v>66.455973424661096</v>
      </c>
      <c r="O258">
        <f t="shared" si="4"/>
        <v>18.522101427551164</v>
      </c>
    </row>
    <row r="259" spans="1:15" hidden="1" x14ac:dyDescent="0.3">
      <c r="A259" s="2" t="s">
        <v>521</v>
      </c>
      <c r="B259" s="1" t="s">
        <v>522</v>
      </c>
      <c r="C259" s="2">
        <v>8.7141179347625606</v>
      </c>
      <c r="D259" s="2">
        <v>11.3534748022348</v>
      </c>
      <c r="E259" s="2">
        <v>4.7550826335541503</v>
      </c>
      <c r="F259" s="3">
        <v>-1.27575772222338</v>
      </c>
      <c r="G259" s="4">
        <v>7.1300927788135099E-2</v>
      </c>
      <c r="H259" s="4">
        <v>0.10340324124724801</v>
      </c>
      <c r="I259" s="5">
        <v>10.5415781759901</v>
      </c>
      <c r="J259" s="5">
        <v>12.821038193068301</v>
      </c>
      <c r="K259" s="5">
        <v>10.6978080376461</v>
      </c>
      <c r="L259" s="5">
        <v>3.46871313759365</v>
      </c>
      <c r="M259" s="5">
        <v>6.0414521295146502</v>
      </c>
      <c r="O259">
        <f t="shared" si="4"/>
        <v>1.1469048189469297</v>
      </c>
    </row>
    <row r="260" spans="1:15" x14ac:dyDescent="0.3">
      <c r="A260" s="2" t="s">
        <v>533</v>
      </c>
      <c r="B260" s="1" t="s">
        <v>534</v>
      </c>
      <c r="C260" s="2">
        <v>594.42926524261702</v>
      </c>
      <c r="D260" s="2">
        <v>874.59600612839495</v>
      </c>
      <c r="E260" s="2">
        <v>174.17915391394999</v>
      </c>
      <c r="F260" s="3">
        <v>-2.3277040555341801</v>
      </c>
      <c r="G260" s="4">
        <v>7.9503643065668901E-24</v>
      </c>
      <c r="H260" s="4">
        <v>2.4328114778094699E-21</v>
      </c>
      <c r="I260" s="5">
        <v>1013.90815547251</v>
      </c>
      <c r="J260" s="5">
        <v>766.69808394548204</v>
      </c>
      <c r="K260" s="5">
        <v>843.18177896719703</v>
      </c>
      <c r="L260" s="5">
        <v>175.17001344847901</v>
      </c>
      <c r="M260" s="5">
        <v>173.18829437942</v>
      </c>
      <c r="O260">
        <f t="shared" si="4"/>
        <v>23.099612970374132</v>
      </c>
    </row>
    <row r="261" spans="1:15" x14ac:dyDescent="0.3">
      <c r="A261" s="2" t="s">
        <v>535</v>
      </c>
      <c r="B261" s="1" t="s">
        <v>536</v>
      </c>
      <c r="C261" s="2">
        <v>659.36444082898504</v>
      </c>
      <c r="D261" s="2">
        <v>964.957205950657</v>
      </c>
      <c r="E261" s="2">
        <v>200.97529314647801</v>
      </c>
      <c r="F261" s="3">
        <v>-2.2638976796091601</v>
      </c>
      <c r="G261" s="4">
        <v>7.1166659461460398E-23</v>
      </c>
      <c r="H261" s="4">
        <v>1.0888498897603401E-20</v>
      </c>
      <c r="I261" s="5">
        <v>1128.9071901196701</v>
      </c>
      <c r="J261" s="5">
        <v>847.89799250158103</v>
      </c>
      <c r="K261" s="5">
        <v>918.06643523072</v>
      </c>
      <c r="L261" s="5">
        <v>192.51357913644799</v>
      </c>
      <c r="M261" s="5">
        <v>209.437007156508</v>
      </c>
      <c r="O261">
        <f t="shared" si="4"/>
        <v>22.147723419328383</v>
      </c>
    </row>
    <row r="262" spans="1:15" hidden="1" x14ac:dyDescent="0.3">
      <c r="A262" s="2" t="s">
        <v>523</v>
      </c>
      <c r="B262" s="1" t="s">
        <v>523</v>
      </c>
      <c r="C262" s="2">
        <v>3801.83529028159</v>
      </c>
      <c r="D262" s="2">
        <v>4330.9741639701797</v>
      </c>
      <c r="E262" s="2">
        <v>3008.1269797486998</v>
      </c>
      <c r="F262" s="3">
        <v>-0.52569141123481999</v>
      </c>
      <c r="G262" s="4">
        <v>0.110944642608206</v>
      </c>
      <c r="H262" s="4">
        <v>0.15155830642013901</v>
      </c>
      <c r="I262" s="5">
        <v>5709.7020702317404</v>
      </c>
      <c r="J262" s="5">
        <v>3239.4489834485798</v>
      </c>
      <c r="K262" s="5">
        <v>4043.7714382302302</v>
      </c>
      <c r="L262" s="5">
        <v>3512.0720518135699</v>
      </c>
      <c r="M262" s="5">
        <v>2504.1819076838201</v>
      </c>
      <c r="O262">
        <f t="shared" si="4"/>
        <v>0.95489366451686819</v>
      </c>
    </row>
    <row r="263" spans="1:15" hidden="1" x14ac:dyDescent="0.3">
      <c r="A263" s="2" t="s">
        <v>524</v>
      </c>
      <c r="B263" s="1" t="s">
        <v>525</v>
      </c>
      <c r="C263" s="2">
        <v>16997.236246986002</v>
      </c>
      <c r="D263" s="2">
        <v>17038.486611150998</v>
      </c>
      <c r="E263" s="2">
        <v>16935.360700738602</v>
      </c>
      <c r="F263" s="3">
        <v>-8.7202873995649403E-3</v>
      </c>
      <c r="G263" s="4">
        <v>0.98375537666460799</v>
      </c>
      <c r="H263" s="4">
        <v>0.99022745151108604</v>
      </c>
      <c r="I263" s="5">
        <v>26551.360449453001</v>
      </c>
      <c r="J263" s="5">
        <v>11065.4106964975</v>
      </c>
      <c r="K263" s="5">
        <v>13498.688687502499</v>
      </c>
      <c r="L263" s="5">
        <v>25418.729872286302</v>
      </c>
      <c r="M263" s="5">
        <v>8451.9915291909892</v>
      </c>
      <c r="O263">
        <f t="shared" si="4"/>
        <v>7.1128810121530084E-3</v>
      </c>
    </row>
  </sheetData>
  <autoFilter ref="A1:O263" xr:uid="{5BBDEA47-0BC3-4A9E-956B-5C80D4268847}">
    <filterColumn colId="5">
      <customFilters>
        <customFilter operator="greaterThanOrEqual" val="1"/>
        <customFilter operator="lessThanOrEqual" val="-1"/>
      </customFilters>
    </filterColumn>
    <filterColumn colId="7">
      <customFilters>
        <customFilter operator="lessThanOrEqual" val="0.05"/>
      </customFilters>
    </filterColumn>
  </autoFilter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596FA-7F7D-4264-A1DB-980B0CBB1CCB}">
  <sheetPr filterMode="1"/>
  <dimension ref="A1:N263"/>
  <sheetViews>
    <sheetView workbookViewId="0">
      <selection activeCell="P5" sqref="P5"/>
    </sheetView>
  </sheetViews>
  <sheetFormatPr baseColWidth="10" defaultRowHeight="14.4" x14ac:dyDescent="0.3"/>
  <sheetData>
    <row r="1" spans="1:14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537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12</v>
      </c>
      <c r="K1" s="1" t="s">
        <v>538</v>
      </c>
      <c r="L1" s="1" t="s">
        <v>539</v>
      </c>
      <c r="N1" s="1" t="s">
        <v>526</v>
      </c>
    </row>
    <row r="2" spans="1:14" hidden="1" x14ac:dyDescent="0.3">
      <c r="A2" s="2" t="s">
        <v>13</v>
      </c>
      <c r="B2" s="1" t="s">
        <v>14</v>
      </c>
      <c r="C2" s="2">
        <v>41.238294173662702</v>
      </c>
      <c r="D2" s="2">
        <v>49.676871922631904</v>
      </c>
      <c r="E2" s="2">
        <v>32.7997164246935</v>
      </c>
      <c r="F2" s="3">
        <v>-0.58062663281387406</v>
      </c>
      <c r="G2" s="4">
        <v>0.110312991214415</v>
      </c>
      <c r="H2" s="4"/>
      <c r="I2" s="5">
        <v>40.875204594518699</v>
      </c>
      <c r="J2" s="5">
        <v>58.4785392507452</v>
      </c>
      <c r="K2" s="5">
        <v>35.499631051898703</v>
      </c>
      <c r="L2" s="5">
        <v>30.0998017974884</v>
      </c>
      <c r="N2" t="e">
        <f>-LOG10(H2)</f>
        <v>#NUM!</v>
      </c>
    </row>
    <row r="3" spans="1:14" hidden="1" x14ac:dyDescent="0.3">
      <c r="A3" s="2" t="s">
        <v>15</v>
      </c>
      <c r="B3" s="1" t="s">
        <v>16</v>
      </c>
      <c r="C3" s="2">
        <v>1.8344869127599099</v>
      </c>
      <c r="D3" s="2">
        <v>2.2078609743392001</v>
      </c>
      <c r="E3" s="2">
        <v>1.4611128511806299</v>
      </c>
      <c r="F3" s="3">
        <v>-0.56244516151179502</v>
      </c>
      <c r="G3" s="4">
        <v>0.68909675371818102</v>
      </c>
      <c r="H3" s="4"/>
      <c r="I3" s="5">
        <v>1.8166757597563901</v>
      </c>
      <c r="J3" s="5">
        <v>2.59904618892201</v>
      </c>
      <c r="K3" s="5">
        <v>1.9188989757783099</v>
      </c>
      <c r="L3" s="5">
        <v>1.00332672658295</v>
      </c>
      <c r="N3" t="e">
        <f t="shared" ref="N3:N66" si="0">-LOG10(H3)</f>
        <v>#NUM!</v>
      </c>
    </row>
    <row r="4" spans="1:14" hidden="1" x14ac:dyDescent="0.3">
      <c r="A4" s="2" t="s">
        <v>17</v>
      </c>
      <c r="B4" s="1" t="s">
        <v>18</v>
      </c>
      <c r="C4" s="2">
        <v>84.089237853754099</v>
      </c>
      <c r="D4" s="2">
        <v>103.384922010582</v>
      </c>
      <c r="E4" s="2">
        <v>64.793553696926196</v>
      </c>
      <c r="F4" s="3">
        <v>-0.65883121661063504</v>
      </c>
      <c r="G4" s="4">
        <v>3.2168723581787802E-2</v>
      </c>
      <c r="H4" s="4">
        <v>0.119012918101103</v>
      </c>
      <c r="I4" s="5">
        <v>78.117057669524598</v>
      </c>
      <c r="J4" s="5">
        <v>128.65278635163901</v>
      </c>
      <c r="K4" s="5">
        <v>62.364216712794999</v>
      </c>
      <c r="L4" s="5">
        <v>67.222890681057393</v>
      </c>
      <c r="N4">
        <f t="shared" si="0"/>
        <v>0.92440589612397739</v>
      </c>
    </row>
    <row r="5" spans="1:14" hidden="1" x14ac:dyDescent="0.3">
      <c r="A5" s="2" t="s">
        <v>19</v>
      </c>
      <c r="B5" s="1" t="s">
        <v>20</v>
      </c>
      <c r="C5" s="2">
        <v>2.63728383799045</v>
      </c>
      <c r="D5" s="2">
        <v>3.3117914615088</v>
      </c>
      <c r="E5" s="2">
        <v>1.9627762144720999</v>
      </c>
      <c r="F5" s="3">
        <v>-0.72895733342425095</v>
      </c>
      <c r="G5" s="4">
        <v>0.53658300882655896</v>
      </c>
      <c r="H5" s="4"/>
      <c r="I5" s="5">
        <v>2.7250136396345801</v>
      </c>
      <c r="J5" s="5">
        <v>3.8985692833830101</v>
      </c>
      <c r="K5" s="5">
        <v>1.9188989757783099</v>
      </c>
      <c r="L5" s="5">
        <v>2.0066534531658902</v>
      </c>
      <c r="N5" t="e">
        <f t="shared" si="0"/>
        <v>#NUM!</v>
      </c>
    </row>
    <row r="6" spans="1:14" hidden="1" x14ac:dyDescent="0.3">
      <c r="A6" s="2" t="s">
        <v>21</v>
      </c>
      <c r="B6" s="1" t="s">
        <v>22</v>
      </c>
      <c r="C6" s="2">
        <v>2.9384173999295098</v>
      </c>
      <c r="D6" s="2">
        <v>4.4157219486783896</v>
      </c>
      <c r="E6" s="2">
        <v>1.4611128511806299</v>
      </c>
      <c r="F6" s="3">
        <v>-1.5661698590628901</v>
      </c>
      <c r="G6" s="4">
        <v>0.202875766153153</v>
      </c>
      <c r="H6" s="4"/>
      <c r="I6" s="5">
        <v>3.6333515195127699</v>
      </c>
      <c r="J6" s="5">
        <v>5.19809237784402</v>
      </c>
      <c r="K6" s="5">
        <v>1.9188989757783099</v>
      </c>
      <c r="L6" s="5">
        <v>1.00332672658295</v>
      </c>
      <c r="N6" t="e">
        <f t="shared" si="0"/>
        <v>#NUM!</v>
      </c>
    </row>
    <row r="7" spans="1:14" hidden="1" x14ac:dyDescent="0.3">
      <c r="A7" s="2" t="s">
        <v>23</v>
      </c>
      <c r="B7" s="1" t="s">
        <v>24</v>
      </c>
      <c r="C7" s="2">
        <v>2.0615713827294599</v>
      </c>
      <c r="D7" s="2">
        <v>2.6620299142782899</v>
      </c>
      <c r="E7" s="2">
        <v>1.4611128511806299</v>
      </c>
      <c r="F7" s="3">
        <v>-0.86204921210538799</v>
      </c>
      <c r="G7" s="4">
        <v>0.51898015650854801</v>
      </c>
      <c r="H7" s="4"/>
      <c r="I7" s="5">
        <v>2.7250136396345801</v>
      </c>
      <c r="J7" s="5">
        <v>2.59904618892201</v>
      </c>
      <c r="K7" s="5">
        <v>1.9188989757783099</v>
      </c>
      <c r="L7" s="5">
        <v>1.00332672658295</v>
      </c>
      <c r="N7" t="e">
        <f t="shared" si="0"/>
        <v>#NUM!</v>
      </c>
    </row>
    <row r="8" spans="1:14" hidden="1" x14ac:dyDescent="0.3">
      <c r="A8" s="2" t="s">
        <v>25</v>
      </c>
      <c r="B8" s="1" t="s">
        <v>26</v>
      </c>
      <c r="C8" s="2">
        <v>3.6434180215143401</v>
      </c>
      <c r="D8" s="2">
        <v>5.3240598285565897</v>
      </c>
      <c r="E8" s="2">
        <v>1.9627762144720999</v>
      </c>
      <c r="F8" s="3">
        <v>-1.44279439467159</v>
      </c>
      <c r="G8" s="4">
        <v>0.20044292685134399</v>
      </c>
      <c r="H8" s="4"/>
      <c r="I8" s="5">
        <v>5.4500272792691602</v>
      </c>
      <c r="J8" s="5">
        <v>5.19809237784402</v>
      </c>
      <c r="K8" s="5">
        <v>1.9188989757783099</v>
      </c>
      <c r="L8" s="5">
        <v>2.0066534531658902</v>
      </c>
      <c r="N8" t="e">
        <f t="shared" si="0"/>
        <v>#NUM!</v>
      </c>
    </row>
    <row r="9" spans="1:14" hidden="1" x14ac:dyDescent="0.3">
      <c r="A9" s="2" t="s">
        <v>27</v>
      </c>
      <c r="B9" s="1" t="s">
        <v>28</v>
      </c>
      <c r="C9" s="2">
        <v>1.5946245407876201</v>
      </c>
      <c r="D9" s="2">
        <v>2.2078609743392001</v>
      </c>
      <c r="E9" s="2">
        <v>0.98138810723604997</v>
      </c>
      <c r="F9" s="3">
        <v>-1.14544801438099</v>
      </c>
      <c r="G9" s="4">
        <v>0.46444604811319001</v>
      </c>
      <c r="H9" s="4"/>
      <c r="I9" s="5">
        <v>1.8166757597563901</v>
      </c>
      <c r="J9" s="5">
        <v>2.59904618892201</v>
      </c>
      <c r="K9" s="5">
        <v>0.95944948788915296</v>
      </c>
      <c r="L9" s="5">
        <v>1.00332672658295</v>
      </c>
      <c r="N9" t="e">
        <f t="shared" si="0"/>
        <v>#NUM!</v>
      </c>
    </row>
    <row r="10" spans="1:14" hidden="1" x14ac:dyDescent="0.3">
      <c r="A10" s="2" t="s">
        <v>29</v>
      </c>
      <c r="B10" s="1" t="s">
        <v>30</v>
      </c>
      <c r="C10" s="2">
        <v>45.024398854327302</v>
      </c>
      <c r="D10" s="2">
        <v>46.497689343058298</v>
      </c>
      <c r="E10" s="2">
        <v>43.551108365596299</v>
      </c>
      <c r="F10" s="3">
        <v>-6.6194162528300196E-2</v>
      </c>
      <c r="G10" s="4">
        <v>0.84967659073720003</v>
      </c>
      <c r="H10" s="4"/>
      <c r="I10" s="5">
        <v>34.516839435371303</v>
      </c>
      <c r="J10" s="5">
        <v>58.4785392507452</v>
      </c>
      <c r="K10" s="5">
        <v>47.972474394457699</v>
      </c>
      <c r="L10" s="5">
        <v>39.1297423367349</v>
      </c>
      <c r="N10" t="e">
        <f t="shared" si="0"/>
        <v>#NUM!</v>
      </c>
    </row>
    <row r="11" spans="1:14" hidden="1" x14ac:dyDescent="0.3">
      <c r="A11" s="2" t="s">
        <v>31</v>
      </c>
      <c r="B11" s="1" t="s">
        <v>32</v>
      </c>
      <c r="C11" s="2">
        <v>11.0755447915411</v>
      </c>
      <c r="D11" s="2">
        <v>15.259434213083001</v>
      </c>
      <c r="E11" s="2">
        <v>6.8916553699992402</v>
      </c>
      <c r="F11" s="3">
        <v>-1.1366971112194799</v>
      </c>
      <c r="G11" s="4">
        <v>6.5009776538470398E-2</v>
      </c>
      <c r="H11" s="4"/>
      <c r="I11" s="5">
        <v>13.625068198172899</v>
      </c>
      <c r="J11" s="5">
        <v>16.893800227993101</v>
      </c>
      <c r="K11" s="5">
        <v>5.7566969273349198</v>
      </c>
      <c r="L11" s="5">
        <v>8.0266138126635695</v>
      </c>
      <c r="N11" t="e">
        <f t="shared" si="0"/>
        <v>#NUM!</v>
      </c>
    </row>
    <row r="12" spans="1:14" hidden="1" x14ac:dyDescent="0.3">
      <c r="A12" s="2" t="s">
        <v>33</v>
      </c>
      <c r="B12" s="1" t="s">
        <v>34</v>
      </c>
      <c r="C12" s="2">
        <v>10.4726713290384</v>
      </c>
      <c r="D12" s="2">
        <v>10.193950717174101</v>
      </c>
      <c r="E12" s="2">
        <v>10.751391940902799</v>
      </c>
      <c r="F12" s="6">
        <v>8.2321594172099596E-2</v>
      </c>
      <c r="G12" s="4">
        <v>0.89416701222920403</v>
      </c>
      <c r="H12" s="4"/>
      <c r="I12" s="5">
        <v>9.9917166786601204</v>
      </c>
      <c r="J12" s="5">
        <v>10.396184755687999</v>
      </c>
      <c r="K12" s="5">
        <v>12.472843342559001</v>
      </c>
      <c r="L12" s="5">
        <v>9.0299405392465104</v>
      </c>
      <c r="N12" t="e">
        <f t="shared" si="0"/>
        <v>#NUM!</v>
      </c>
    </row>
    <row r="13" spans="1:14" hidden="1" x14ac:dyDescent="0.3">
      <c r="A13" s="2" t="s">
        <v>35</v>
      </c>
      <c r="B13" s="1" t="s">
        <v>36</v>
      </c>
      <c r="C13" s="2">
        <v>46.1094119917284</v>
      </c>
      <c r="D13" s="2">
        <v>53.966626420597798</v>
      </c>
      <c r="E13" s="2">
        <v>38.252197562859003</v>
      </c>
      <c r="F13" s="3">
        <v>-0.47331075402524497</v>
      </c>
      <c r="G13" s="4">
        <v>0.20218494833310599</v>
      </c>
      <c r="H13" s="4"/>
      <c r="I13" s="5">
        <v>39.058528834762299</v>
      </c>
      <c r="J13" s="5">
        <v>68.874724006433198</v>
      </c>
      <c r="K13" s="5">
        <v>38.377979515566103</v>
      </c>
      <c r="L13" s="5">
        <v>38.126415610152002</v>
      </c>
      <c r="N13" t="e">
        <f t="shared" si="0"/>
        <v>#NUM!</v>
      </c>
    </row>
    <row r="14" spans="1:14" hidden="1" x14ac:dyDescent="0.3">
      <c r="A14" s="2" t="s">
        <v>37</v>
      </c>
      <c r="B14" s="1" t="s">
        <v>38</v>
      </c>
      <c r="C14" s="2">
        <v>13.324357791935499</v>
      </c>
      <c r="D14" s="2">
        <v>14.937874155078999</v>
      </c>
      <c r="E14" s="2">
        <v>11.7108414287919</v>
      </c>
      <c r="F14" s="3">
        <v>-0.294560636630322</v>
      </c>
      <c r="G14" s="4">
        <v>0.59984689197628005</v>
      </c>
      <c r="H14" s="4"/>
      <c r="I14" s="5">
        <v>9.0833787987819292</v>
      </c>
      <c r="J14" s="5">
        <v>20.792369511376101</v>
      </c>
      <c r="K14" s="5">
        <v>14.3917423183373</v>
      </c>
      <c r="L14" s="5">
        <v>9.0299405392465104</v>
      </c>
      <c r="N14" t="e">
        <f t="shared" si="0"/>
        <v>#NUM!</v>
      </c>
    </row>
    <row r="15" spans="1:14" hidden="1" x14ac:dyDescent="0.3">
      <c r="A15" s="2" t="s">
        <v>39</v>
      </c>
      <c r="B15" s="1" t="s">
        <v>40</v>
      </c>
      <c r="C15" s="2">
        <v>26.152499696325201</v>
      </c>
      <c r="D15" s="2">
        <v>30.7144610334574</v>
      </c>
      <c r="E15" s="2">
        <v>21.590538359193101</v>
      </c>
      <c r="F15" s="3">
        <v>-0.48964400382939099</v>
      </c>
      <c r="G15" s="4">
        <v>0.21022339584300601</v>
      </c>
      <c r="H15" s="4"/>
      <c r="I15" s="5">
        <v>26.341798516467598</v>
      </c>
      <c r="J15" s="5">
        <v>35.087123550447103</v>
      </c>
      <c r="K15" s="5">
        <v>21.107888733561399</v>
      </c>
      <c r="L15" s="5">
        <v>22.073187984824798</v>
      </c>
      <c r="N15" t="e">
        <f t="shared" si="0"/>
        <v>#NUM!</v>
      </c>
    </row>
    <row r="16" spans="1:14" hidden="1" x14ac:dyDescent="0.3">
      <c r="A16" s="2" t="s">
        <v>41</v>
      </c>
      <c r="B16" s="1" t="s">
        <v>42</v>
      </c>
      <c r="C16" s="2">
        <v>235.460570544848</v>
      </c>
      <c r="D16" s="2">
        <v>267.18438505115603</v>
      </c>
      <c r="E16" s="2">
        <v>203.73675603854099</v>
      </c>
      <c r="F16" s="3">
        <v>-0.38427695663529599</v>
      </c>
      <c r="G16" s="4">
        <v>0.24840021177721799</v>
      </c>
      <c r="H16" s="4">
        <v>0.42984036646666501</v>
      </c>
      <c r="I16" s="5">
        <v>174.40087293661301</v>
      </c>
      <c r="J16" s="5">
        <v>359.96789716569799</v>
      </c>
      <c r="K16" s="5">
        <v>194.768246041498</v>
      </c>
      <c r="L16" s="5">
        <v>212.705266035585</v>
      </c>
      <c r="N16">
        <f t="shared" si="0"/>
        <v>0.36669280217511863</v>
      </c>
    </row>
    <row r="17" spans="1:14" hidden="1" x14ac:dyDescent="0.3">
      <c r="A17" s="2" t="s">
        <v>43</v>
      </c>
      <c r="B17" s="1" t="s">
        <v>44</v>
      </c>
      <c r="C17" s="2">
        <v>14.579122538788701</v>
      </c>
      <c r="D17" s="2">
        <v>17.7954966766487</v>
      </c>
      <c r="E17" s="2">
        <v>11.3627484009287</v>
      </c>
      <c r="F17" s="3">
        <v>-0.60794796020428199</v>
      </c>
      <c r="G17" s="4">
        <v>0.284254906442792</v>
      </c>
      <c r="H17" s="4"/>
      <c r="I17" s="5">
        <v>10.900054558538301</v>
      </c>
      <c r="J17" s="5">
        <v>24.690938794759099</v>
      </c>
      <c r="K17" s="5">
        <v>7.6755959031132299</v>
      </c>
      <c r="L17" s="5">
        <v>15.0499008987442</v>
      </c>
      <c r="N17" t="e">
        <f t="shared" si="0"/>
        <v>#NUM!</v>
      </c>
    </row>
    <row r="18" spans="1:14" hidden="1" x14ac:dyDescent="0.3">
      <c r="A18" s="2" t="s">
        <v>45</v>
      </c>
      <c r="B18" s="1" t="s">
        <v>46</v>
      </c>
      <c r="C18" s="2">
        <v>111.205389383211</v>
      </c>
      <c r="D18" s="2">
        <v>113.257312669752</v>
      </c>
      <c r="E18" s="2">
        <v>109.15346609667</v>
      </c>
      <c r="F18" s="3">
        <v>-4.0551757998233399E-2</v>
      </c>
      <c r="G18" s="4">
        <v>0.89906696075794701</v>
      </c>
      <c r="H18" s="4">
        <v>0.96623360109113698</v>
      </c>
      <c r="I18" s="5">
        <v>83.567084948793706</v>
      </c>
      <c r="J18" s="5">
        <v>142.94754039071</v>
      </c>
      <c r="K18" s="5">
        <v>96.9043982768045</v>
      </c>
      <c r="L18" s="5">
        <v>121.402533916536</v>
      </c>
      <c r="N18">
        <f t="shared" si="0"/>
        <v>1.4917863853504821E-2</v>
      </c>
    </row>
    <row r="19" spans="1:14" hidden="1" x14ac:dyDescent="0.3">
      <c r="A19" s="2" t="s">
        <v>47</v>
      </c>
      <c r="B19" s="1" t="s">
        <v>48</v>
      </c>
      <c r="C19" s="2">
        <v>76.141967422868802</v>
      </c>
      <c r="D19" s="2">
        <v>90.522299947907101</v>
      </c>
      <c r="E19" s="2">
        <v>61.761634897830398</v>
      </c>
      <c r="F19" s="3">
        <v>-0.53768880427482202</v>
      </c>
      <c r="G19" s="4">
        <v>7.21729058280563E-2</v>
      </c>
      <c r="H19" s="4">
        <v>0.18652478259458699</v>
      </c>
      <c r="I19" s="5">
        <v>74.483706150011798</v>
      </c>
      <c r="J19" s="5">
        <v>106.56089374580201</v>
      </c>
      <c r="K19" s="5">
        <v>63.323666200684102</v>
      </c>
      <c r="L19" s="5">
        <v>60.1996035949768</v>
      </c>
      <c r="N19">
        <f t="shared" si="0"/>
        <v>0.72926345753338462</v>
      </c>
    </row>
    <row r="20" spans="1:14" hidden="1" x14ac:dyDescent="0.3">
      <c r="A20" s="2" t="s">
        <v>49</v>
      </c>
      <c r="B20" s="1" t="s">
        <v>50</v>
      </c>
      <c r="C20" s="2">
        <v>91.938698580463793</v>
      </c>
      <c r="D20" s="2">
        <v>111.36437032219401</v>
      </c>
      <c r="E20" s="2">
        <v>72.513026838733197</v>
      </c>
      <c r="F20" s="3">
        <v>-0.61033782804635806</v>
      </c>
      <c r="G20" s="4">
        <v>4.93868088802044E-2</v>
      </c>
      <c r="H20" s="4">
        <v>0.13842218263606601</v>
      </c>
      <c r="I20" s="5">
        <v>95.375477387210296</v>
      </c>
      <c r="J20" s="5">
        <v>127.353263257178</v>
      </c>
      <c r="K20" s="5">
        <v>75.796509543243104</v>
      </c>
      <c r="L20" s="5">
        <v>69.229544134223303</v>
      </c>
      <c r="N20">
        <f t="shared" si="0"/>
        <v>0.8587943071012869</v>
      </c>
    </row>
    <row r="21" spans="1:14" hidden="1" x14ac:dyDescent="0.3">
      <c r="A21" s="2" t="s">
        <v>51</v>
      </c>
      <c r="B21" s="1" t="s">
        <v>52</v>
      </c>
      <c r="C21" s="2">
        <v>23.993823981969999</v>
      </c>
      <c r="D21" s="2">
        <v>22.211218625327099</v>
      </c>
      <c r="E21" s="2">
        <v>25.7764293386129</v>
      </c>
      <c r="F21" s="6">
        <v>0.26002062823870897</v>
      </c>
      <c r="G21" s="4">
        <v>0.57950859136271105</v>
      </c>
      <c r="H21" s="4"/>
      <c r="I21" s="5">
        <v>14.533406078051099</v>
      </c>
      <c r="J21" s="5">
        <v>29.889031172603101</v>
      </c>
      <c r="K21" s="5">
        <v>35.499631051898703</v>
      </c>
      <c r="L21" s="5">
        <v>16.0532276253271</v>
      </c>
      <c r="N21" t="e">
        <f t="shared" si="0"/>
        <v>#NUM!</v>
      </c>
    </row>
    <row r="22" spans="1:14" hidden="1" x14ac:dyDescent="0.3">
      <c r="A22" s="2" t="s">
        <v>53</v>
      </c>
      <c r="B22" s="1" t="s">
        <v>54</v>
      </c>
      <c r="C22" s="2">
        <v>53.986985884838603</v>
      </c>
      <c r="D22" s="2">
        <v>64.027968255836697</v>
      </c>
      <c r="E22" s="2">
        <v>43.946003513840402</v>
      </c>
      <c r="F22" s="3">
        <v>-0.53347037904378303</v>
      </c>
      <c r="G22" s="4">
        <v>0.145361551003412</v>
      </c>
      <c r="H22" s="4"/>
      <c r="I22" s="5">
        <v>52.683597032935197</v>
      </c>
      <c r="J22" s="5">
        <v>75.372339478738198</v>
      </c>
      <c r="K22" s="5">
        <v>30.702383612452898</v>
      </c>
      <c r="L22" s="5">
        <v>57.189623415227899</v>
      </c>
      <c r="N22" t="e">
        <f t="shared" si="0"/>
        <v>#NUM!</v>
      </c>
    </row>
    <row r="23" spans="1:14" hidden="1" x14ac:dyDescent="0.3">
      <c r="A23" s="2" t="s">
        <v>55</v>
      </c>
      <c r="B23" s="1" t="s">
        <v>56</v>
      </c>
      <c r="C23" s="2">
        <v>74.132231742472499</v>
      </c>
      <c r="D23" s="2">
        <v>91.626230435076707</v>
      </c>
      <c r="E23" s="2">
        <v>56.638233049868397</v>
      </c>
      <c r="F23" s="3">
        <v>-0.68572771101836705</v>
      </c>
      <c r="G23" s="4">
        <v>4.7969086730381902E-2</v>
      </c>
      <c r="H23" s="4">
        <v>0.13636926084779999</v>
      </c>
      <c r="I23" s="5">
        <v>75.392044029890002</v>
      </c>
      <c r="J23" s="5">
        <v>107.860416840263</v>
      </c>
      <c r="K23" s="5">
        <v>46.053575418679401</v>
      </c>
      <c r="L23" s="5">
        <v>67.222890681057393</v>
      </c>
      <c r="N23">
        <f t="shared" si="0"/>
        <v>0.86528351346742616</v>
      </c>
    </row>
    <row r="24" spans="1:14" hidden="1" x14ac:dyDescent="0.3">
      <c r="A24" s="2" t="s">
        <v>57</v>
      </c>
      <c r="B24" s="1" t="s">
        <v>58</v>
      </c>
      <c r="C24" s="2">
        <v>84.476103488114006</v>
      </c>
      <c r="D24" s="2">
        <v>101.694213701538</v>
      </c>
      <c r="E24" s="2">
        <v>67.257993274689696</v>
      </c>
      <c r="F24" s="3">
        <v>-0.58292296702931901</v>
      </c>
      <c r="G24" s="4">
        <v>5.6425572877418097E-2</v>
      </c>
      <c r="H24" s="4">
        <v>0.14971585336808299</v>
      </c>
      <c r="I24" s="5">
        <v>79.933733429281006</v>
      </c>
      <c r="J24" s="5">
        <v>123.454693973795</v>
      </c>
      <c r="K24" s="5">
        <v>64.283115688573304</v>
      </c>
      <c r="L24" s="5">
        <v>70.232870860806202</v>
      </c>
      <c r="N24">
        <f t="shared" si="0"/>
        <v>0.82473220990585727</v>
      </c>
    </row>
    <row r="25" spans="1:14" hidden="1" x14ac:dyDescent="0.3">
      <c r="A25" s="2" t="s">
        <v>59</v>
      </c>
      <c r="B25" s="1" t="s">
        <v>60</v>
      </c>
      <c r="C25" s="2">
        <v>678.278597976637</v>
      </c>
      <c r="D25" s="2">
        <v>831.20010370022101</v>
      </c>
      <c r="E25" s="2">
        <v>525.35709225305402</v>
      </c>
      <c r="F25" s="3">
        <v>-0.65937026698128498</v>
      </c>
      <c r="G25" s="4">
        <v>2.83833876899845E-2</v>
      </c>
      <c r="H25" s="4">
        <v>0.11075086569229201</v>
      </c>
      <c r="I25" s="5">
        <v>587.69460828119099</v>
      </c>
      <c r="J25" s="5">
        <v>1074.7055991192501</v>
      </c>
      <c r="K25" s="5">
        <v>609.25042480961201</v>
      </c>
      <c r="L25" s="5">
        <v>441.46375969649603</v>
      </c>
      <c r="N25">
        <f t="shared" si="0"/>
        <v>0.9556528703968471</v>
      </c>
    </row>
    <row r="26" spans="1:14" hidden="1" x14ac:dyDescent="0.3">
      <c r="A26" s="2" t="s">
        <v>61</v>
      </c>
      <c r="B26" s="1" t="s">
        <v>62</v>
      </c>
      <c r="C26" s="2">
        <v>13.394789699246401</v>
      </c>
      <c r="D26" s="2">
        <v>16.495973582187698</v>
      </c>
      <c r="E26" s="2">
        <v>10.293605816305099</v>
      </c>
      <c r="F26" s="3">
        <v>-0.63711295632494702</v>
      </c>
      <c r="G26" s="4">
        <v>0.26110224770779999</v>
      </c>
      <c r="H26" s="4"/>
      <c r="I26" s="5">
        <v>10.900054558538301</v>
      </c>
      <c r="J26" s="5">
        <v>22.091892605837099</v>
      </c>
      <c r="K26" s="5">
        <v>10.5539443667807</v>
      </c>
      <c r="L26" s="5">
        <v>10.033267265829499</v>
      </c>
      <c r="N26" t="e">
        <f t="shared" si="0"/>
        <v>#NUM!</v>
      </c>
    </row>
    <row r="27" spans="1:14" hidden="1" x14ac:dyDescent="0.3">
      <c r="A27" s="2" t="s">
        <v>63</v>
      </c>
      <c r="B27" s="1" t="s">
        <v>64</v>
      </c>
      <c r="C27" s="2">
        <v>31.715519089182202</v>
      </c>
      <c r="D27" s="2">
        <v>39.419937480101602</v>
      </c>
      <c r="E27" s="2">
        <v>24.011100698262901</v>
      </c>
      <c r="F27" s="3">
        <v>-0.68360513869144302</v>
      </c>
      <c r="G27" s="4">
        <v>8.1726072969964106E-2</v>
      </c>
      <c r="H27" s="4"/>
      <c r="I27" s="5">
        <v>28.158474276223998</v>
      </c>
      <c r="J27" s="5">
        <v>50.681400683979199</v>
      </c>
      <c r="K27" s="5">
        <v>24.945686685118002</v>
      </c>
      <c r="L27" s="5">
        <v>23.0765147114078</v>
      </c>
      <c r="N27" t="e">
        <f t="shared" si="0"/>
        <v>#NUM!</v>
      </c>
    </row>
    <row r="28" spans="1:14" hidden="1" x14ac:dyDescent="0.3">
      <c r="A28" s="2" t="s">
        <v>65</v>
      </c>
      <c r="B28" s="1" t="s">
        <v>66</v>
      </c>
      <c r="C28" s="2">
        <v>12.842824455661599</v>
      </c>
      <c r="D28" s="2">
        <v>15.392043095018099</v>
      </c>
      <c r="E28" s="2">
        <v>10.293605816305099</v>
      </c>
      <c r="F28" s="3">
        <v>-0.53524309054647601</v>
      </c>
      <c r="G28" s="4">
        <v>0.35469926272983199</v>
      </c>
      <c r="H28" s="4"/>
      <c r="I28" s="5">
        <v>9.9917166786601204</v>
      </c>
      <c r="J28" s="5">
        <v>20.792369511376101</v>
      </c>
      <c r="K28" s="5">
        <v>10.5539443667807</v>
      </c>
      <c r="L28" s="5">
        <v>10.033267265829499</v>
      </c>
      <c r="N28" t="e">
        <f t="shared" si="0"/>
        <v>#NUM!</v>
      </c>
    </row>
    <row r="29" spans="1:14" hidden="1" x14ac:dyDescent="0.3">
      <c r="A29" s="2" t="s">
        <v>67</v>
      </c>
      <c r="B29" s="1" t="s">
        <v>68</v>
      </c>
      <c r="C29" s="2">
        <v>40.691943843959798</v>
      </c>
      <c r="D29" s="2">
        <v>52.597478169557903</v>
      </c>
      <c r="E29" s="2">
        <v>28.786409518361701</v>
      </c>
      <c r="F29" s="3">
        <v>-0.85415334117173403</v>
      </c>
      <c r="G29" s="4">
        <v>2.3166178351779799E-2</v>
      </c>
      <c r="H29" s="4"/>
      <c r="I29" s="5">
        <v>45.416893993909603</v>
      </c>
      <c r="J29" s="5">
        <v>59.778062345206202</v>
      </c>
      <c r="K29" s="5">
        <v>35.499631051898703</v>
      </c>
      <c r="L29" s="5">
        <v>22.073187984824798</v>
      </c>
      <c r="N29" t="e">
        <f t="shared" si="0"/>
        <v>#NUM!</v>
      </c>
    </row>
    <row r="30" spans="1:14" hidden="1" x14ac:dyDescent="0.3">
      <c r="A30" s="2" t="s">
        <v>69</v>
      </c>
      <c r="B30" s="1" t="s">
        <v>70</v>
      </c>
      <c r="C30" s="2">
        <v>38.515895877089498</v>
      </c>
      <c r="D30" s="2">
        <v>45.191524817374699</v>
      </c>
      <c r="E30" s="2">
        <v>31.840266936804401</v>
      </c>
      <c r="F30" s="3">
        <v>-0.50026699171117295</v>
      </c>
      <c r="G30" s="4">
        <v>0.148520256800308</v>
      </c>
      <c r="H30" s="4"/>
      <c r="I30" s="5">
        <v>43.600218234153303</v>
      </c>
      <c r="J30" s="5">
        <v>46.782831400596201</v>
      </c>
      <c r="K30" s="5">
        <v>33.580732076120398</v>
      </c>
      <c r="L30" s="5">
        <v>30.0998017974884</v>
      </c>
      <c r="N30" t="e">
        <f t="shared" si="0"/>
        <v>#NUM!</v>
      </c>
    </row>
    <row r="31" spans="1:14" hidden="1" x14ac:dyDescent="0.3">
      <c r="A31" s="2" t="s">
        <v>71</v>
      </c>
      <c r="B31" s="1" t="s">
        <v>72</v>
      </c>
      <c r="C31" s="2">
        <v>77.131994690550698</v>
      </c>
      <c r="D31" s="2">
        <v>95.468457424326004</v>
      </c>
      <c r="E31" s="2">
        <v>58.795531956775399</v>
      </c>
      <c r="F31" s="3">
        <v>-0.69369384152178104</v>
      </c>
      <c r="G31" s="4">
        <v>0.261277006089218</v>
      </c>
      <c r="H31" s="4">
        <v>0.43692541354415498</v>
      </c>
      <c r="I31" s="5">
        <v>63.583651591473497</v>
      </c>
      <c r="J31" s="5">
        <v>127.353263257178</v>
      </c>
      <c r="K31" s="5">
        <v>61.404767224905797</v>
      </c>
      <c r="L31" s="5">
        <v>56.186296688645001</v>
      </c>
      <c r="N31">
        <f t="shared" si="0"/>
        <v>0.35959269403841448</v>
      </c>
    </row>
    <row r="32" spans="1:14" hidden="1" x14ac:dyDescent="0.3">
      <c r="A32" s="2" t="s">
        <v>73</v>
      </c>
      <c r="B32" s="1" t="s">
        <v>74</v>
      </c>
      <c r="C32" s="2">
        <v>97.012357329635094</v>
      </c>
      <c r="D32" s="2">
        <v>124.170650090736</v>
      </c>
      <c r="E32" s="2">
        <v>69.854064568534696</v>
      </c>
      <c r="F32" s="3">
        <v>-0.81797321317474403</v>
      </c>
      <c r="G32" s="4">
        <v>1.5919832426976602E-2</v>
      </c>
      <c r="H32" s="4">
        <v>9.9001457905260506E-2</v>
      </c>
      <c r="I32" s="5">
        <v>87.200436468306506</v>
      </c>
      <c r="J32" s="5">
        <v>161.140863713165</v>
      </c>
      <c r="K32" s="5">
        <v>60.445317737016701</v>
      </c>
      <c r="L32" s="5">
        <v>79.262811400052698</v>
      </c>
      <c r="N32">
        <f t="shared" si="0"/>
        <v>1.0043584098918665</v>
      </c>
    </row>
    <row r="33" spans="1:14" hidden="1" x14ac:dyDescent="0.3">
      <c r="A33" s="2" t="s">
        <v>75</v>
      </c>
      <c r="B33" s="1" t="s">
        <v>76</v>
      </c>
      <c r="C33" s="2">
        <v>1144.3090455705401</v>
      </c>
      <c r="D33" s="2">
        <v>1425.4660424247099</v>
      </c>
      <c r="E33" s="2">
        <v>863.15204871637695</v>
      </c>
      <c r="F33" s="3">
        <v>-0.72268981084543404</v>
      </c>
      <c r="G33" s="4">
        <v>1.43325435400849E-2</v>
      </c>
      <c r="H33" s="4">
        <v>9.7972942633378399E-2</v>
      </c>
      <c r="I33" s="5">
        <v>1129.0639846885899</v>
      </c>
      <c r="J33" s="5">
        <v>1721.86810016083</v>
      </c>
      <c r="K33" s="5">
        <v>930.66600325247896</v>
      </c>
      <c r="L33" s="5">
        <v>795.63809418027597</v>
      </c>
      <c r="N33">
        <f t="shared" si="0"/>
        <v>1.0088938476493232</v>
      </c>
    </row>
    <row r="34" spans="1:14" hidden="1" x14ac:dyDescent="0.3">
      <c r="A34" s="2" t="s">
        <v>77</v>
      </c>
      <c r="B34" s="1" t="s">
        <v>78</v>
      </c>
      <c r="C34" s="2">
        <v>1020.8158346223501</v>
      </c>
      <c r="D34" s="2">
        <v>1303.5298190332101</v>
      </c>
      <c r="E34" s="2">
        <v>738.10185021149505</v>
      </c>
      <c r="F34" s="3">
        <v>-0.81931250560591695</v>
      </c>
      <c r="G34" s="4">
        <v>6.6453423160786201E-3</v>
      </c>
      <c r="H34" s="4">
        <v>8.2251492024604606E-2</v>
      </c>
      <c r="I34" s="5">
        <v>1007.34670878492</v>
      </c>
      <c r="J34" s="5">
        <v>1599.7129292815</v>
      </c>
      <c r="K34" s="5">
        <v>804.97812033900004</v>
      </c>
      <c r="L34" s="5">
        <v>671.22558008399096</v>
      </c>
      <c r="N34">
        <f t="shared" si="0"/>
        <v>1.0848562152968269</v>
      </c>
    </row>
    <row r="35" spans="1:14" hidden="1" x14ac:dyDescent="0.3">
      <c r="A35" s="2" t="s">
        <v>79</v>
      </c>
      <c r="B35" s="1" t="s">
        <v>80</v>
      </c>
      <c r="C35" s="2">
        <v>204.88890395384701</v>
      </c>
      <c r="D35" s="2">
        <v>254.17587124409999</v>
      </c>
      <c r="E35" s="2">
        <v>155.60193666359399</v>
      </c>
      <c r="F35" s="3">
        <v>-0.70268321692269498</v>
      </c>
      <c r="G35" s="4">
        <v>3.9589129088977201E-2</v>
      </c>
      <c r="H35" s="4">
        <v>0.12309744826103899</v>
      </c>
      <c r="I35" s="5">
        <v>192.567630534177</v>
      </c>
      <c r="J35" s="5">
        <v>315.78411195402401</v>
      </c>
      <c r="K35" s="5">
        <v>171.741458332158</v>
      </c>
      <c r="L35" s="5">
        <v>139.46241499502901</v>
      </c>
      <c r="N35">
        <f t="shared" si="0"/>
        <v>0.90975094964899383</v>
      </c>
    </row>
    <row r="36" spans="1:14" hidden="1" x14ac:dyDescent="0.3">
      <c r="A36" s="2" t="s">
        <v>81</v>
      </c>
      <c r="B36" s="1" t="s">
        <v>82</v>
      </c>
      <c r="C36" s="2">
        <v>200.34921228368</v>
      </c>
      <c r="D36" s="2">
        <v>250.02536705929199</v>
      </c>
      <c r="E36" s="2">
        <v>150.67305750806699</v>
      </c>
      <c r="F36" s="3">
        <v>-0.72480411420443203</v>
      </c>
      <c r="G36" s="4">
        <v>3.7053903705844098E-2</v>
      </c>
      <c r="H36" s="4">
        <v>0.12309744826103899</v>
      </c>
      <c r="I36" s="5">
        <v>181.66757597563901</v>
      </c>
      <c r="J36" s="5">
        <v>318.383158142946</v>
      </c>
      <c r="K36" s="5">
        <v>167.90366038060199</v>
      </c>
      <c r="L36" s="5">
        <v>133.44245463553199</v>
      </c>
      <c r="N36">
        <f t="shared" si="0"/>
        <v>0.90975094964899383</v>
      </c>
    </row>
    <row r="37" spans="1:14" hidden="1" x14ac:dyDescent="0.3">
      <c r="A37" s="2" t="s">
        <v>83</v>
      </c>
      <c r="B37" s="1" t="s">
        <v>84</v>
      </c>
      <c r="C37" s="2">
        <v>111.33899660904</v>
      </c>
      <c r="D37" s="2">
        <v>136.579103213471</v>
      </c>
      <c r="E37" s="2">
        <v>86.098890004609601</v>
      </c>
      <c r="F37" s="3">
        <v>-0.65434857590504303</v>
      </c>
      <c r="G37" s="4">
        <v>8.2384978353897895E-2</v>
      </c>
      <c r="H37" s="4">
        <v>0.20752671762564201</v>
      </c>
      <c r="I37" s="5">
        <v>89.925450107941103</v>
      </c>
      <c r="J37" s="5">
        <v>183.23275631900199</v>
      </c>
      <c r="K37" s="5">
        <v>95.944948788915298</v>
      </c>
      <c r="L37" s="5">
        <v>76.252831220303904</v>
      </c>
      <c r="N37">
        <f t="shared" si="0"/>
        <v>0.68292598294981377</v>
      </c>
    </row>
    <row r="38" spans="1:14" hidden="1" x14ac:dyDescent="0.3">
      <c r="A38" s="2" t="s">
        <v>85</v>
      </c>
      <c r="B38" s="1" t="s">
        <v>86</v>
      </c>
      <c r="C38" s="2">
        <v>143.04558304571501</v>
      </c>
      <c r="D38" s="2">
        <v>167.62840716737799</v>
      </c>
      <c r="E38" s="2">
        <v>118.462758924052</v>
      </c>
      <c r="F38" s="3">
        <v>-0.489437866099458</v>
      </c>
      <c r="G38" s="4">
        <v>0.168470491961903</v>
      </c>
      <c r="H38" s="4">
        <v>0.34562502990122401</v>
      </c>
      <c r="I38" s="5">
        <v>102.642180426236</v>
      </c>
      <c r="J38" s="5">
        <v>232.61463390852001</v>
      </c>
      <c r="K38" s="5">
        <v>128.56623137714701</v>
      </c>
      <c r="L38" s="5">
        <v>108.359286470958</v>
      </c>
      <c r="N38">
        <f t="shared" si="0"/>
        <v>0.46139481377889807</v>
      </c>
    </row>
    <row r="39" spans="1:14" hidden="1" x14ac:dyDescent="0.3">
      <c r="A39" s="2" t="s">
        <v>87</v>
      </c>
      <c r="B39" s="1" t="s">
        <v>88</v>
      </c>
      <c r="C39" s="2">
        <v>38.209921178029298</v>
      </c>
      <c r="D39" s="2">
        <v>46.1065041284754</v>
      </c>
      <c r="E39" s="2">
        <v>30.313338227583099</v>
      </c>
      <c r="F39" s="3">
        <v>-0.57926455491683604</v>
      </c>
      <c r="G39" s="4">
        <v>0.102277891230244</v>
      </c>
      <c r="H39" s="4"/>
      <c r="I39" s="5">
        <v>36.333515195127703</v>
      </c>
      <c r="J39" s="5">
        <v>55.879493061823197</v>
      </c>
      <c r="K39" s="5">
        <v>34.540181564009501</v>
      </c>
      <c r="L39" s="5">
        <v>26.086494891156601</v>
      </c>
      <c r="N39" t="e">
        <f t="shared" si="0"/>
        <v>#NUM!</v>
      </c>
    </row>
    <row r="40" spans="1:14" hidden="1" x14ac:dyDescent="0.3">
      <c r="A40" s="2" t="s">
        <v>89</v>
      </c>
      <c r="B40" s="1" t="s">
        <v>90</v>
      </c>
      <c r="C40" s="2">
        <v>41.575050041608797</v>
      </c>
      <c r="D40" s="2">
        <v>47.929821319454398</v>
      </c>
      <c r="E40" s="2">
        <v>35.220278763763297</v>
      </c>
      <c r="F40" s="3">
        <v>-0.40829480797255802</v>
      </c>
      <c r="G40" s="4">
        <v>0.26555711152584399</v>
      </c>
      <c r="H40" s="4"/>
      <c r="I40" s="5">
        <v>30.883487915858598</v>
      </c>
      <c r="J40" s="5">
        <v>64.9761547230502</v>
      </c>
      <c r="K40" s="5">
        <v>39.337429003455298</v>
      </c>
      <c r="L40" s="5">
        <v>31.103128524071298</v>
      </c>
      <c r="N40" t="e">
        <f t="shared" si="0"/>
        <v>#NUM!</v>
      </c>
    </row>
    <row r="41" spans="1:14" hidden="1" x14ac:dyDescent="0.3">
      <c r="A41" s="2" t="s">
        <v>91</v>
      </c>
      <c r="B41" s="1" t="s">
        <v>92</v>
      </c>
      <c r="C41" s="2">
        <v>21.967372070121701</v>
      </c>
      <c r="D41" s="2">
        <v>27.730871061175101</v>
      </c>
      <c r="E41" s="2">
        <v>16.203873079068298</v>
      </c>
      <c r="F41" s="3">
        <v>-0.73990667377490005</v>
      </c>
      <c r="G41" s="4">
        <v>0.10616288313915</v>
      </c>
      <c r="H41" s="4"/>
      <c r="I41" s="5">
        <v>19.075095477442101</v>
      </c>
      <c r="J41" s="5">
        <v>36.386646644908097</v>
      </c>
      <c r="K41" s="5">
        <v>15.351191806226501</v>
      </c>
      <c r="L41" s="5">
        <v>17.056554351910101</v>
      </c>
      <c r="N41" t="e">
        <f t="shared" si="0"/>
        <v>#NUM!</v>
      </c>
    </row>
    <row r="42" spans="1:14" hidden="1" x14ac:dyDescent="0.3">
      <c r="A42" s="2" t="s">
        <v>93</v>
      </c>
      <c r="B42" s="1" t="s">
        <v>94</v>
      </c>
      <c r="C42" s="2">
        <v>29.539149977521198</v>
      </c>
      <c r="D42" s="2">
        <v>35.067199256779503</v>
      </c>
      <c r="E42" s="2">
        <v>24.011100698262901</v>
      </c>
      <c r="F42" s="3">
        <v>-0.51961973078430601</v>
      </c>
      <c r="G42" s="4">
        <v>0.18738983554897201</v>
      </c>
      <c r="H42" s="4"/>
      <c r="I42" s="5">
        <v>27.250136396345798</v>
      </c>
      <c r="J42" s="5">
        <v>42.884262117213098</v>
      </c>
      <c r="K42" s="5">
        <v>24.945686685118002</v>
      </c>
      <c r="L42" s="5">
        <v>23.0765147114078</v>
      </c>
      <c r="N42" t="e">
        <f t="shared" si="0"/>
        <v>#NUM!</v>
      </c>
    </row>
    <row r="43" spans="1:14" hidden="1" x14ac:dyDescent="0.3">
      <c r="A43" s="2" t="s">
        <v>95</v>
      </c>
      <c r="B43" s="1" t="s">
        <v>96</v>
      </c>
      <c r="C43" s="2">
        <v>4.63083824436284</v>
      </c>
      <c r="D43" s="2">
        <v>6.8191755303089998</v>
      </c>
      <c r="E43" s="2">
        <v>2.4425009584166801</v>
      </c>
      <c r="F43" s="3">
        <v>-1.44072061300289</v>
      </c>
      <c r="G43" s="4">
        <v>0.160384121287513</v>
      </c>
      <c r="H43" s="4"/>
      <c r="I43" s="5">
        <v>4.5416893993909602</v>
      </c>
      <c r="J43" s="5">
        <v>9.0966616612270297</v>
      </c>
      <c r="K43" s="5">
        <v>2.8783484636674599</v>
      </c>
      <c r="L43" s="5">
        <v>2.0066534531658902</v>
      </c>
      <c r="N43" t="e">
        <f t="shared" si="0"/>
        <v>#NUM!</v>
      </c>
    </row>
    <row r="44" spans="1:14" hidden="1" x14ac:dyDescent="0.3">
      <c r="A44" s="2" t="s">
        <v>97</v>
      </c>
      <c r="B44" s="1" t="s">
        <v>98</v>
      </c>
      <c r="C44" s="2">
        <v>252.16673535554199</v>
      </c>
      <c r="D44" s="2">
        <v>276.98050912252398</v>
      </c>
      <c r="E44" s="2">
        <v>227.35296158855999</v>
      </c>
      <c r="F44" s="3">
        <v>-0.27982336092856602</v>
      </c>
      <c r="G44" s="4">
        <v>0.43374962881657197</v>
      </c>
      <c r="H44" s="4">
        <v>0.64899380552253905</v>
      </c>
      <c r="I44" s="5">
        <v>195.292644173811</v>
      </c>
      <c r="J44" s="5">
        <v>358.668374071237</v>
      </c>
      <c r="K44" s="5">
        <v>236.98402350862099</v>
      </c>
      <c r="L44" s="5">
        <v>217.72189966849899</v>
      </c>
      <c r="N44">
        <f t="shared" si="0"/>
        <v>0.18775944840797945</v>
      </c>
    </row>
    <row r="45" spans="1:14" hidden="1" x14ac:dyDescent="0.3">
      <c r="A45" s="2" t="s">
        <v>99</v>
      </c>
      <c r="B45" s="1" t="s">
        <v>100</v>
      </c>
      <c r="C45" s="2">
        <v>274.19015358170202</v>
      </c>
      <c r="D45" s="2">
        <v>310.47632608974999</v>
      </c>
      <c r="E45" s="2">
        <v>237.90398107365399</v>
      </c>
      <c r="F45" s="3">
        <v>-0.37936130684276498</v>
      </c>
      <c r="G45" s="4">
        <v>0.23763126248191199</v>
      </c>
      <c r="H45" s="4">
        <v>0.42851856288158202</v>
      </c>
      <c r="I45" s="5">
        <v>238.892862407965</v>
      </c>
      <c r="J45" s="5">
        <v>382.05978977153501</v>
      </c>
      <c r="K45" s="5">
        <v>280.15925046363299</v>
      </c>
      <c r="L45" s="5">
        <v>195.64871168367401</v>
      </c>
      <c r="N45">
        <f t="shared" si="0"/>
        <v>0.36803036024621077</v>
      </c>
    </row>
    <row r="46" spans="1:14" hidden="1" x14ac:dyDescent="0.3">
      <c r="A46" s="2" t="s">
        <v>101</v>
      </c>
      <c r="B46" s="1" t="s">
        <v>102</v>
      </c>
      <c r="C46" s="2">
        <v>155.00307253268201</v>
      </c>
      <c r="D46" s="2">
        <v>195.01115244565901</v>
      </c>
      <c r="E46" s="2">
        <v>114.994992619706</v>
      </c>
      <c r="F46" s="3">
        <v>-0.75355910625278699</v>
      </c>
      <c r="G46" s="4">
        <v>1.01949390914432E-2</v>
      </c>
      <c r="H46" s="4">
        <v>9.4415268877875297E-2</v>
      </c>
      <c r="I46" s="5">
        <v>153.509101699415</v>
      </c>
      <c r="J46" s="5">
        <v>236.51320319190299</v>
      </c>
      <c r="K46" s="5">
        <v>126.647332401368</v>
      </c>
      <c r="L46" s="5">
        <v>103.34265283804299</v>
      </c>
      <c r="N46">
        <f t="shared" si="0"/>
        <v>1.0249577657318274</v>
      </c>
    </row>
    <row r="47" spans="1:14" hidden="1" x14ac:dyDescent="0.3">
      <c r="A47" s="2" t="s">
        <v>103</v>
      </c>
      <c r="B47" s="1" t="s">
        <v>104</v>
      </c>
      <c r="C47" s="2">
        <v>33.427046420278003</v>
      </c>
      <c r="D47" s="2">
        <v>41.949358512444697</v>
      </c>
      <c r="E47" s="2">
        <v>24.904734328111299</v>
      </c>
      <c r="F47" s="3">
        <v>-0.73022701432792902</v>
      </c>
      <c r="G47" s="4">
        <v>5.7037734790252703E-2</v>
      </c>
      <c r="H47" s="4"/>
      <c r="I47" s="5">
        <v>34.516839435371303</v>
      </c>
      <c r="J47" s="5">
        <v>49.381877589518197</v>
      </c>
      <c r="K47" s="5">
        <v>29.7429341245637</v>
      </c>
      <c r="L47" s="5">
        <v>20.066534531658899</v>
      </c>
      <c r="N47" t="e">
        <f t="shared" si="0"/>
        <v>#NUM!</v>
      </c>
    </row>
    <row r="48" spans="1:14" hidden="1" x14ac:dyDescent="0.3">
      <c r="A48" s="2" t="s">
        <v>105</v>
      </c>
      <c r="B48" s="1" t="s">
        <v>106</v>
      </c>
      <c r="C48" s="2">
        <v>51.811569263287801</v>
      </c>
      <c r="D48" s="2">
        <v>62.078683614145199</v>
      </c>
      <c r="E48" s="2">
        <v>41.544454912430403</v>
      </c>
      <c r="F48" s="3">
        <v>-0.56304631736837296</v>
      </c>
      <c r="G48" s="4">
        <v>8.6164809421391403E-2</v>
      </c>
      <c r="H48" s="4"/>
      <c r="I48" s="5">
        <v>52.683597032935197</v>
      </c>
      <c r="J48" s="5">
        <v>71.4737701953552</v>
      </c>
      <c r="K48" s="5">
        <v>47.972474394457699</v>
      </c>
      <c r="L48" s="5">
        <v>35.116435430403101</v>
      </c>
      <c r="N48" t="e">
        <f t="shared" si="0"/>
        <v>#NUM!</v>
      </c>
    </row>
    <row r="49" spans="1:14" hidden="1" x14ac:dyDescent="0.3">
      <c r="A49" s="2" t="s">
        <v>107</v>
      </c>
      <c r="B49" s="1" t="s">
        <v>108</v>
      </c>
      <c r="C49" s="2">
        <v>85.117703182612004</v>
      </c>
      <c r="D49" s="2">
        <v>105.00600516304701</v>
      </c>
      <c r="E49" s="2">
        <v>65.229401202177002</v>
      </c>
      <c r="F49" s="3">
        <v>-0.67182830069433397</v>
      </c>
      <c r="G49" s="4">
        <v>2.1096884174921601E-2</v>
      </c>
      <c r="H49" s="4">
        <v>0.11075086569229201</v>
      </c>
      <c r="I49" s="5">
        <v>82.658747068915602</v>
      </c>
      <c r="J49" s="5">
        <v>127.353263257178</v>
      </c>
      <c r="K49" s="5">
        <v>65.242565176462406</v>
      </c>
      <c r="L49" s="5">
        <v>65.216237227891497</v>
      </c>
      <c r="N49">
        <f t="shared" si="0"/>
        <v>0.9556528703968471</v>
      </c>
    </row>
    <row r="50" spans="1:14" hidden="1" x14ac:dyDescent="0.3">
      <c r="A50" s="2" t="s">
        <v>109</v>
      </c>
      <c r="B50" s="1" t="s">
        <v>110</v>
      </c>
      <c r="C50" s="2">
        <v>1.0426592972028199</v>
      </c>
      <c r="D50" s="2">
        <v>1.1039304871696001</v>
      </c>
      <c r="E50" s="2">
        <v>0.98138810723604997</v>
      </c>
      <c r="F50" s="3">
        <v>-0.14174000948152499</v>
      </c>
      <c r="G50" s="4">
        <v>0.93845749363701902</v>
      </c>
      <c r="H50" s="4"/>
      <c r="I50" s="5">
        <v>0.90833787987819303</v>
      </c>
      <c r="J50" s="5">
        <v>1.2995230944609999</v>
      </c>
      <c r="K50" s="5">
        <v>0.95944948788915296</v>
      </c>
      <c r="L50" s="5">
        <v>1.00332672658295</v>
      </c>
      <c r="N50" t="e">
        <f t="shared" si="0"/>
        <v>#NUM!</v>
      </c>
    </row>
    <row r="51" spans="1:14" hidden="1" x14ac:dyDescent="0.3">
      <c r="A51" s="2" t="s">
        <v>111</v>
      </c>
      <c r="B51" s="1" t="s">
        <v>112</v>
      </c>
      <c r="C51" s="2">
        <v>3.1151999896057299</v>
      </c>
      <c r="D51" s="2">
        <v>3.7659604014478898</v>
      </c>
      <c r="E51" s="2">
        <v>2.4644395777635699</v>
      </c>
      <c r="F51" s="3">
        <v>-0.61136884543216796</v>
      </c>
      <c r="G51" s="4">
        <v>0.59600505750727095</v>
      </c>
      <c r="H51" s="4"/>
      <c r="I51" s="5">
        <v>3.6333515195127699</v>
      </c>
      <c r="J51" s="5">
        <v>3.8985692833830101</v>
      </c>
      <c r="K51" s="5">
        <v>1.9188989757783099</v>
      </c>
      <c r="L51" s="5">
        <v>3.0099801797488399</v>
      </c>
      <c r="N51" t="e">
        <f t="shared" si="0"/>
        <v>#NUM!</v>
      </c>
    </row>
    <row r="52" spans="1:14" hidden="1" x14ac:dyDescent="0.3">
      <c r="A52" s="2" t="s">
        <v>113</v>
      </c>
      <c r="B52" s="1" t="s">
        <v>114</v>
      </c>
      <c r="C52" s="2">
        <v>1.0426592972028199</v>
      </c>
      <c r="D52" s="2">
        <v>1.1039304871696001</v>
      </c>
      <c r="E52" s="2">
        <v>0.98138810723604997</v>
      </c>
      <c r="F52" s="3">
        <v>-0.14045064192033399</v>
      </c>
      <c r="G52" s="4">
        <v>0.93763813470803803</v>
      </c>
      <c r="H52" s="4"/>
      <c r="I52" s="5">
        <v>0.90833787987819303</v>
      </c>
      <c r="J52" s="5">
        <v>1.2995230944609999</v>
      </c>
      <c r="K52" s="5">
        <v>0.95944948788915296</v>
      </c>
      <c r="L52" s="5">
        <v>1.00332672658295</v>
      </c>
      <c r="N52" t="e">
        <f t="shared" si="0"/>
        <v>#NUM!</v>
      </c>
    </row>
    <row r="53" spans="1:14" hidden="1" x14ac:dyDescent="0.3">
      <c r="A53" s="2" t="s">
        <v>115</v>
      </c>
      <c r="B53" s="1" t="s">
        <v>116</v>
      </c>
      <c r="C53" s="2">
        <v>128.79539438870299</v>
      </c>
      <c r="D53" s="2">
        <v>153.58558802973201</v>
      </c>
      <c r="E53" s="2">
        <v>104.005200747674</v>
      </c>
      <c r="F53" s="3">
        <v>-0.55145939663393195</v>
      </c>
      <c r="G53" s="4">
        <v>7.1796003300868202E-2</v>
      </c>
      <c r="H53" s="4">
        <v>0.18652478259458699</v>
      </c>
      <c r="I53" s="5">
        <v>113.542234984774</v>
      </c>
      <c r="J53" s="5">
        <v>193.62894107469</v>
      </c>
      <c r="K53" s="5">
        <v>102.661095204139</v>
      </c>
      <c r="L53" s="5">
        <v>105.349306291209</v>
      </c>
      <c r="N53">
        <f t="shared" si="0"/>
        <v>0.72926345753338462</v>
      </c>
    </row>
    <row r="54" spans="1:14" hidden="1" x14ac:dyDescent="0.3">
      <c r="A54" s="2" t="s">
        <v>117</v>
      </c>
      <c r="B54" s="1" t="s">
        <v>118</v>
      </c>
      <c r="C54" s="2">
        <v>50.191092449447403</v>
      </c>
      <c r="D54" s="2">
        <v>61.694139830784898</v>
      </c>
      <c r="E54" s="2">
        <v>38.688045068109801</v>
      </c>
      <c r="F54" s="3">
        <v>-0.64725693079412305</v>
      </c>
      <c r="G54" s="4">
        <v>5.1204461561283901E-2</v>
      </c>
      <c r="H54" s="4"/>
      <c r="I54" s="5">
        <v>45.416893993909603</v>
      </c>
      <c r="J54" s="5">
        <v>77.9713856676603</v>
      </c>
      <c r="K54" s="5">
        <v>41.256327979233603</v>
      </c>
      <c r="L54" s="5">
        <v>36.119762156986098</v>
      </c>
      <c r="N54" t="e">
        <f t="shared" si="0"/>
        <v>#NUM!</v>
      </c>
    </row>
    <row r="55" spans="1:14" hidden="1" x14ac:dyDescent="0.3">
      <c r="A55" s="2" t="s">
        <v>119</v>
      </c>
      <c r="B55" s="1" t="s">
        <v>120</v>
      </c>
      <c r="C55" s="2">
        <v>3.7649615368362301</v>
      </c>
      <c r="D55" s="2">
        <v>5.0654834959089001</v>
      </c>
      <c r="E55" s="2">
        <v>2.4644395777635699</v>
      </c>
      <c r="F55" s="3">
        <v>-1.01016379788166</v>
      </c>
      <c r="G55" s="4">
        <v>0.35455824483336201</v>
      </c>
      <c r="H55" s="4"/>
      <c r="I55" s="5">
        <v>3.6333515195127699</v>
      </c>
      <c r="J55" s="5">
        <v>6.4976154723050197</v>
      </c>
      <c r="K55" s="5">
        <v>1.9188989757783099</v>
      </c>
      <c r="L55" s="5">
        <v>3.0099801797488399</v>
      </c>
      <c r="N55" t="e">
        <f t="shared" si="0"/>
        <v>#NUM!</v>
      </c>
    </row>
    <row r="56" spans="1:14" hidden="1" x14ac:dyDescent="0.3">
      <c r="A56" s="2" t="s">
        <v>121</v>
      </c>
      <c r="B56" s="1" t="s">
        <v>122</v>
      </c>
      <c r="C56" s="2">
        <v>1.8217090107571701</v>
      </c>
      <c r="D56" s="2">
        <v>2.6620299142782899</v>
      </c>
      <c r="E56" s="2">
        <v>0.98138810723604997</v>
      </c>
      <c r="F56" s="3">
        <v>-1.4433692408213801</v>
      </c>
      <c r="G56" s="4">
        <v>0.33296852687510697</v>
      </c>
      <c r="H56" s="4"/>
      <c r="I56" s="5">
        <v>2.7250136396345801</v>
      </c>
      <c r="J56" s="5">
        <v>2.59904618892201</v>
      </c>
      <c r="K56" s="5">
        <v>0.95944948788915296</v>
      </c>
      <c r="L56" s="5">
        <v>1.00332672658295</v>
      </c>
      <c r="N56" t="e">
        <f t="shared" si="0"/>
        <v>#NUM!</v>
      </c>
    </row>
    <row r="57" spans="1:14" hidden="1" x14ac:dyDescent="0.3">
      <c r="A57" s="2" t="s">
        <v>123</v>
      </c>
      <c r="B57" s="1" t="s">
        <v>124</v>
      </c>
      <c r="C57" s="2">
        <v>1.0426592972028199</v>
      </c>
      <c r="D57" s="2">
        <v>1.1039304871696001</v>
      </c>
      <c r="E57" s="2">
        <v>0.98138810723604997</v>
      </c>
      <c r="F57" s="3">
        <v>-0.14174000948152499</v>
      </c>
      <c r="G57" s="4">
        <v>0.93845749363701902</v>
      </c>
      <c r="H57" s="4"/>
      <c r="I57" s="5">
        <v>0.90833787987819303</v>
      </c>
      <c r="J57" s="5">
        <v>1.2995230944609999</v>
      </c>
      <c r="K57" s="5">
        <v>0.95944948788915296</v>
      </c>
      <c r="L57" s="5">
        <v>1.00332672658295</v>
      </c>
      <c r="N57" t="e">
        <f t="shared" si="0"/>
        <v>#NUM!</v>
      </c>
    </row>
    <row r="58" spans="1:14" hidden="1" x14ac:dyDescent="0.3">
      <c r="A58" s="2" t="s">
        <v>125</v>
      </c>
      <c r="B58" s="1" t="s">
        <v>126</v>
      </c>
      <c r="C58" s="2">
        <v>115.48961854954599</v>
      </c>
      <c r="D58" s="2">
        <v>147.60512522272199</v>
      </c>
      <c r="E58" s="2">
        <v>83.374111876370407</v>
      </c>
      <c r="F58" s="3">
        <v>-0.81417145618176101</v>
      </c>
      <c r="G58" s="4">
        <v>6.1061538596777799E-3</v>
      </c>
      <c r="H58" s="4">
        <v>8.1008307871725194E-2</v>
      </c>
      <c r="I58" s="5">
        <v>117.175586504287</v>
      </c>
      <c r="J58" s="5">
        <v>178.03466394115799</v>
      </c>
      <c r="K58" s="5">
        <v>83.472105446356295</v>
      </c>
      <c r="L58" s="5">
        <v>83.276118306384504</v>
      </c>
      <c r="N58">
        <f t="shared" si="0"/>
        <v>1.0914704394197898</v>
      </c>
    </row>
    <row r="59" spans="1:14" hidden="1" x14ac:dyDescent="0.3">
      <c r="A59" s="2" t="s">
        <v>127</v>
      </c>
      <c r="B59" s="1" t="s">
        <v>128</v>
      </c>
      <c r="C59" s="2">
        <v>58.928072033983199</v>
      </c>
      <c r="D59" s="2">
        <v>72.342259487898104</v>
      </c>
      <c r="E59" s="2">
        <v>45.5138845800684</v>
      </c>
      <c r="F59" s="3">
        <v>-0.64753236472921605</v>
      </c>
      <c r="G59" s="4">
        <v>3.9976380007624199E-2</v>
      </c>
      <c r="H59" s="4"/>
      <c r="I59" s="5">
        <v>56.316948552447997</v>
      </c>
      <c r="J59" s="5">
        <v>88.367570423348297</v>
      </c>
      <c r="K59" s="5">
        <v>49.891373370236003</v>
      </c>
      <c r="L59" s="5">
        <v>41.136395789900803</v>
      </c>
      <c r="N59" t="e">
        <f t="shared" si="0"/>
        <v>#NUM!</v>
      </c>
    </row>
    <row r="60" spans="1:14" hidden="1" x14ac:dyDescent="0.3">
      <c r="A60" s="2" t="s">
        <v>129</v>
      </c>
      <c r="B60" s="1" t="s">
        <v>130</v>
      </c>
      <c r="C60" s="2">
        <v>62.5605207458241</v>
      </c>
      <c r="D60" s="2">
        <v>77.666319316454704</v>
      </c>
      <c r="E60" s="2">
        <v>47.454722175193602</v>
      </c>
      <c r="F60" s="3">
        <v>-0.69171472499935804</v>
      </c>
      <c r="G60" s="4">
        <v>2.5866434788099399E-2</v>
      </c>
      <c r="H60" s="4">
        <v>0.11075086569229201</v>
      </c>
      <c r="I60" s="5">
        <v>61.766975831717097</v>
      </c>
      <c r="J60" s="5">
        <v>93.565662801192303</v>
      </c>
      <c r="K60" s="5">
        <v>52.769721833903397</v>
      </c>
      <c r="L60" s="5">
        <v>42.139722516483701</v>
      </c>
      <c r="N60">
        <f t="shared" si="0"/>
        <v>0.9556528703968471</v>
      </c>
    </row>
    <row r="61" spans="1:14" hidden="1" x14ac:dyDescent="0.3">
      <c r="A61" s="2" t="s">
        <v>131</v>
      </c>
      <c r="B61" s="1" t="s">
        <v>132</v>
      </c>
      <c r="C61" s="2">
        <v>9.5114132488199701</v>
      </c>
      <c r="D61" s="2">
        <v>10.648119657113201</v>
      </c>
      <c r="E61" s="2">
        <v>8.3747068405267697</v>
      </c>
      <c r="F61" s="3">
        <v>-0.353105333696622</v>
      </c>
      <c r="G61" s="4">
        <v>0.59034381357843202</v>
      </c>
      <c r="H61" s="4"/>
      <c r="I61" s="5">
        <v>10.900054558538301</v>
      </c>
      <c r="J61" s="5">
        <v>10.396184755687999</v>
      </c>
      <c r="K61" s="5">
        <v>6.7161464152240704</v>
      </c>
      <c r="L61" s="5">
        <v>10.033267265829499</v>
      </c>
      <c r="N61" t="e">
        <f t="shared" si="0"/>
        <v>#NUM!</v>
      </c>
    </row>
    <row r="62" spans="1:14" hidden="1" x14ac:dyDescent="0.3">
      <c r="A62" s="2" t="s">
        <v>133</v>
      </c>
      <c r="B62" s="1" t="s">
        <v>134</v>
      </c>
      <c r="C62" s="2">
        <v>23.249701625417199</v>
      </c>
      <c r="D62" s="2">
        <v>27.787213355308801</v>
      </c>
      <c r="E62" s="2">
        <v>18.712189895525601</v>
      </c>
      <c r="F62" s="3">
        <v>-0.58874992993076103</v>
      </c>
      <c r="G62" s="4">
        <v>0.15238933741263699</v>
      </c>
      <c r="H62" s="4"/>
      <c r="I62" s="5">
        <v>30.883487915858598</v>
      </c>
      <c r="J62" s="5">
        <v>24.690938794759099</v>
      </c>
      <c r="K62" s="5">
        <v>15.351191806226501</v>
      </c>
      <c r="L62" s="5">
        <v>22.073187984824798</v>
      </c>
      <c r="N62" t="e">
        <f t="shared" si="0"/>
        <v>#NUM!</v>
      </c>
    </row>
    <row r="63" spans="1:14" hidden="1" x14ac:dyDescent="0.3">
      <c r="A63" s="2" t="s">
        <v>135</v>
      </c>
      <c r="B63" s="1" t="s">
        <v>136</v>
      </c>
      <c r="C63" s="2">
        <v>1.0426592972028199</v>
      </c>
      <c r="D63" s="2">
        <v>1.1039304871696001</v>
      </c>
      <c r="E63" s="2">
        <v>0.98138810723604997</v>
      </c>
      <c r="F63" s="3">
        <v>-0.14095443824607501</v>
      </c>
      <c r="G63" s="4">
        <v>0.93795170850231302</v>
      </c>
      <c r="H63" s="4"/>
      <c r="I63" s="5">
        <v>0.90833787987819303</v>
      </c>
      <c r="J63" s="5">
        <v>1.2995230944609999</v>
      </c>
      <c r="K63" s="5">
        <v>0.95944948788915296</v>
      </c>
      <c r="L63" s="5">
        <v>1.00332672658295</v>
      </c>
      <c r="N63" t="e">
        <f t="shared" si="0"/>
        <v>#NUM!</v>
      </c>
    </row>
    <row r="64" spans="1:14" hidden="1" x14ac:dyDescent="0.3">
      <c r="A64" s="2" t="s">
        <v>137</v>
      </c>
      <c r="B64" s="1" t="s">
        <v>138</v>
      </c>
      <c r="C64" s="2">
        <v>9.4419802061207001</v>
      </c>
      <c r="D64" s="2">
        <v>11.556457536991401</v>
      </c>
      <c r="E64" s="2">
        <v>7.3275028752500297</v>
      </c>
      <c r="F64" s="3">
        <v>-0.66675402757612101</v>
      </c>
      <c r="G64" s="4">
        <v>0.31013304502467098</v>
      </c>
      <c r="H64" s="4"/>
      <c r="I64" s="5">
        <v>12.716730318294699</v>
      </c>
      <c r="J64" s="5">
        <v>10.396184755687999</v>
      </c>
      <c r="K64" s="5">
        <v>8.6350453910023806</v>
      </c>
      <c r="L64" s="5">
        <v>6.0199603594976798</v>
      </c>
      <c r="N64" t="e">
        <f t="shared" si="0"/>
        <v>#NUM!</v>
      </c>
    </row>
    <row r="65" spans="1:14" hidden="1" x14ac:dyDescent="0.3">
      <c r="A65" s="2" t="s">
        <v>139</v>
      </c>
      <c r="B65" s="1" t="s">
        <v>140</v>
      </c>
      <c r="C65" s="2">
        <v>5.9941547918977598</v>
      </c>
      <c r="D65" s="2">
        <v>6.6235829230175902</v>
      </c>
      <c r="E65" s="2">
        <v>5.3647266607779303</v>
      </c>
      <c r="F65" s="3">
        <v>-0.27644917668532898</v>
      </c>
      <c r="G65" s="4">
        <v>0.741043014581376</v>
      </c>
      <c r="H65" s="4"/>
      <c r="I65" s="5">
        <v>5.4500272792691602</v>
      </c>
      <c r="J65" s="5">
        <v>7.79713856676603</v>
      </c>
      <c r="K65" s="5">
        <v>6.7161464152240704</v>
      </c>
      <c r="L65" s="5">
        <v>4.0133069063317803</v>
      </c>
      <c r="N65" t="e">
        <f t="shared" si="0"/>
        <v>#NUM!</v>
      </c>
    </row>
    <row r="66" spans="1:14" hidden="1" x14ac:dyDescent="0.3">
      <c r="A66" s="2" t="s">
        <v>141</v>
      </c>
      <c r="B66" s="1" t="s">
        <v>142</v>
      </c>
      <c r="C66" s="2">
        <v>4720.5537543462597</v>
      </c>
      <c r="D66" s="2">
        <v>5508.6268533237699</v>
      </c>
      <c r="E66" s="2">
        <v>3932.4806553687499</v>
      </c>
      <c r="F66" s="3">
        <v>-0.48603724595358999</v>
      </c>
      <c r="G66" s="4">
        <v>0.178010159659197</v>
      </c>
      <c r="H66" s="4">
        <v>0.36146960992020699</v>
      </c>
      <c r="I66" s="5">
        <v>4158.3708140823701</v>
      </c>
      <c r="J66" s="5">
        <v>6858.8828925651796</v>
      </c>
      <c r="K66" s="5">
        <v>4390.4408565807698</v>
      </c>
      <c r="L66" s="5">
        <v>3474.52045415674</v>
      </c>
      <c r="N66">
        <f t="shared" si="0"/>
        <v>0.4419282095693276</v>
      </c>
    </row>
    <row r="67" spans="1:14" hidden="1" x14ac:dyDescent="0.3">
      <c r="A67" s="2" t="s">
        <v>143</v>
      </c>
      <c r="B67" s="1" t="s">
        <v>144</v>
      </c>
      <c r="C67" s="2">
        <v>28340.32575815</v>
      </c>
      <c r="D67" s="2">
        <v>34829.846376600799</v>
      </c>
      <c r="E67" s="2">
        <v>21850.805139699201</v>
      </c>
      <c r="F67" s="3">
        <v>-0.67260934615632595</v>
      </c>
      <c r="G67" s="4">
        <v>1.52621166916318E-2</v>
      </c>
      <c r="H67" s="4">
        <v>9.7972942633378399E-2</v>
      </c>
      <c r="I67" s="5">
        <v>30709.087042921899</v>
      </c>
      <c r="J67" s="5">
        <v>38950.605710279699</v>
      </c>
      <c r="K67" s="5">
        <v>23152.475592253199</v>
      </c>
      <c r="L67" s="5">
        <v>20549.134687145299</v>
      </c>
      <c r="N67">
        <f t="shared" ref="N67:N130" si="1">-LOG10(H67)</f>
        <v>1.0088938476493232</v>
      </c>
    </row>
    <row r="68" spans="1:14" hidden="1" x14ac:dyDescent="0.3">
      <c r="A68" s="2" t="s">
        <v>145</v>
      </c>
      <c r="B68" s="1" t="s">
        <v>146</v>
      </c>
      <c r="C68" s="2">
        <v>4211.2818062878696</v>
      </c>
      <c r="D68" s="2">
        <v>4888.1418726891698</v>
      </c>
      <c r="E68" s="2">
        <v>3534.4217398865599</v>
      </c>
      <c r="F68" s="3">
        <v>-0.46760703169778101</v>
      </c>
      <c r="G68" s="4">
        <v>0.26730944658453898</v>
      </c>
      <c r="H68" s="4">
        <v>0.44328816558602702</v>
      </c>
      <c r="I68" s="5">
        <v>3485.2924450926298</v>
      </c>
      <c r="J68" s="5">
        <v>6290.9913002857202</v>
      </c>
      <c r="K68" s="5">
        <v>3896.32437031785</v>
      </c>
      <c r="L68" s="5">
        <v>3172.5191094552802</v>
      </c>
      <c r="N68">
        <f t="shared" si="1"/>
        <v>0.35331386285652011</v>
      </c>
    </row>
    <row r="69" spans="1:14" hidden="1" x14ac:dyDescent="0.3">
      <c r="A69" s="2" t="s">
        <v>147</v>
      </c>
      <c r="B69" s="1" t="s">
        <v>148</v>
      </c>
      <c r="C69" s="2">
        <v>60.4758084900431</v>
      </c>
      <c r="D69" s="2">
        <v>78.316080863685201</v>
      </c>
      <c r="E69" s="2">
        <v>42.6355361164009</v>
      </c>
      <c r="F69" s="3">
        <v>-0.85983297159310901</v>
      </c>
      <c r="G69" s="4">
        <v>7.7186778778150396E-3</v>
      </c>
      <c r="H69" s="4">
        <v>8.2251492024604606E-2</v>
      </c>
      <c r="I69" s="5">
        <v>61.766975831717097</v>
      </c>
      <c r="J69" s="5">
        <v>94.865185895653298</v>
      </c>
      <c r="K69" s="5">
        <v>44.134676442900997</v>
      </c>
      <c r="L69" s="5">
        <v>41.136395789900803</v>
      </c>
      <c r="N69">
        <f t="shared" si="1"/>
        <v>1.0848562152968269</v>
      </c>
    </row>
    <row r="70" spans="1:14" hidden="1" x14ac:dyDescent="0.3">
      <c r="A70" s="2" t="s">
        <v>149</v>
      </c>
      <c r="B70" s="1" t="s">
        <v>150</v>
      </c>
      <c r="C70" s="2">
        <v>49.089969419218697</v>
      </c>
      <c r="D70" s="2">
        <v>61.498547223493503</v>
      </c>
      <c r="E70" s="2">
        <v>36.681391614943898</v>
      </c>
      <c r="F70" s="3">
        <v>-0.72100116566027495</v>
      </c>
      <c r="G70" s="4">
        <v>3.3415386324466903E-2</v>
      </c>
      <c r="H70" s="4"/>
      <c r="I70" s="5">
        <v>46.3252318737878</v>
      </c>
      <c r="J70" s="5">
        <v>76.671862573199206</v>
      </c>
      <c r="K70" s="5">
        <v>41.256327979233603</v>
      </c>
      <c r="L70" s="5">
        <v>32.1064552506543</v>
      </c>
      <c r="N70" t="e">
        <f t="shared" si="1"/>
        <v>#NUM!</v>
      </c>
    </row>
    <row r="71" spans="1:14" hidden="1" x14ac:dyDescent="0.3">
      <c r="A71" s="2" t="s">
        <v>151</v>
      </c>
      <c r="B71" s="1" t="s">
        <v>152</v>
      </c>
      <c r="C71" s="2">
        <v>44.608453311257598</v>
      </c>
      <c r="D71" s="2">
        <v>54.868322869253397</v>
      </c>
      <c r="E71" s="2">
        <v>34.3485837532617</v>
      </c>
      <c r="F71" s="3">
        <v>-0.66702731938265003</v>
      </c>
      <c r="G71" s="4">
        <v>4.9536007345635E-2</v>
      </c>
      <c r="H71" s="4"/>
      <c r="I71" s="5">
        <v>49.9585833933006</v>
      </c>
      <c r="J71" s="5">
        <v>59.778062345206202</v>
      </c>
      <c r="K71" s="5">
        <v>33.580732076120398</v>
      </c>
      <c r="L71" s="5">
        <v>35.116435430403101</v>
      </c>
      <c r="N71" t="e">
        <f t="shared" si="1"/>
        <v>#NUM!</v>
      </c>
    </row>
    <row r="72" spans="1:14" hidden="1" x14ac:dyDescent="0.3">
      <c r="A72" s="2" t="s">
        <v>153</v>
      </c>
      <c r="B72" s="1" t="s">
        <v>154</v>
      </c>
      <c r="C72" s="2">
        <v>6.3111948575712704</v>
      </c>
      <c r="D72" s="2">
        <v>6.2323977084347799</v>
      </c>
      <c r="E72" s="2">
        <v>6.3899920067077698</v>
      </c>
      <c r="F72" s="6">
        <v>1.05037272056593E-2</v>
      </c>
      <c r="G72" s="4">
        <v>0.98932357901893497</v>
      </c>
      <c r="H72" s="4"/>
      <c r="I72" s="5">
        <v>7.2667030390255398</v>
      </c>
      <c r="J72" s="5">
        <v>5.19809237784402</v>
      </c>
      <c r="K72" s="5">
        <v>5.7566969273349198</v>
      </c>
      <c r="L72" s="5">
        <v>7.0232870860806198</v>
      </c>
      <c r="N72" t="e">
        <f t="shared" si="1"/>
        <v>#NUM!</v>
      </c>
    </row>
    <row r="73" spans="1:14" hidden="1" x14ac:dyDescent="0.3">
      <c r="A73" s="2" t="s">
        <v>155</v>
      </c>
      <c r="B73" s="1" t="s">
        <v>156</v>
      </c>
      <c r="C73" s="2">
        <v>19.3396414754625</v>
      </c>
      <c r="D73" s="2">
        <v>24.482063325022601</v>
      </c>
      <c r="E73" s="2">
        <v>14.197219625902401</v>
      </c>
      <c r="F73" s="3">
        <v>-0.75657025101116004</v>
      </c>
      <c r="G73" s="4">
        <v>0.105223142376538</v>
      </c>
      <c r="H73" s="4"/>
      <c r="I73" s="5">
        <v>19.075095477442101</v>
      </c>
      <c r="J73" s="5">
        <v>29.889031172603101</v>
      </c>
      <c r="K73" s="5">
        <v>15.351191806226501</v>
      </c>
      <c r="L73" s="5">
        <v>13.043247445578301</v>
      </c>
      <c r="N73" t="e">
        <f t="shared" si="1"/>
        <v>#NUM!</v>
      </c>
    </row>
    <row r="74" spans="1:14" hidden="1" x14ac:dyDescent="0.3">
      <c r="A74" s="2" t="s">
        <v>157</v>
      </c>
      <c r="B74" s="1" t="s">
        <v>158</v>
      </c>
      <c r="C74" s="2">
        <v>43.623936602289803</v>
      </c>
      <c r="D74" s="2">
        <v>55.909269631066699</v>
      </c>
      <c r="E74" s="2">
        <v>31.338603573512898</v>
      </c>
      <c r="F74" s="3">
        <v>-0.82006971106909898</v>
      </c>
      <c r="G74" s="4">
        <v>1.69326606724844E-2</v>
      </c>
      <c r="H74" s="4"/>
      <c r="I74" s="5">
        <v>48.1419076335442</v>
      </c>
      <c r="J74" s="5">
        <v>63.676631628589199</v>
      </c>
      <c r="K74" s="5">
        <v>33.580732076120398</v>
      </c>
      <c r="L74" s="5">
        <v>29.096475070905399</v>
      </c>
      <c r="N74" t="e">
        <f t="shared" si="1"/>
        <v>#NUM!</v>
      </c>
    </row>
    <row r="75" spans="1:14" hidden="1" x14ac:dyDescent="0.3">
      <c r="A75" s="2" t="s">
        <v>159</v>
      </c>
      <c r="B75" s="1" t="s">
        <v>160</v>
      </c>
      <c r="C75" s="2">
        <v>19.503646163136001</v>
      </c>
      <c r="D75" s="2">
        <v>24.286470717731198</v>
      </c>
      <c r="E75" s="2">
        <v>14.7208216085407</v>
      </c>
      <c r="F75" s="3">
        <v>-0.69954782810034</v>
      </c>
      <c r="G75" s="4">
        <v>0.12679121294228399</v>
      </c>
      <c r="H75" s="4"/>
      <c r="I75" s="5">
        <v>19.983433357320202</v>
      </c>
      <c r="J75" s="5">
        <v>28.589508078142099</v>
      </c>
      <c r="K75" s="5">
        <v>14.3917423183373</v>
      </c>
      <c r="L75" s="5">
        <v>15.0499008987442</v>
      </c>
      <c r="N75" t="e">
        <f t="shared" si="1"/>
        <v>#NUM!</v>
      </c>
    </row>
    <row r="76" spans="1:14" hidden="1" x14ac:dyDescent="0.3">
      <c r="A76" s="2" t="s">
        <v>161</v>
      </c>
      <c r="B76" s="1" t="s">
        <v>162</v>
      </c>
      <c r="C76" s="2">
        <v>16.148583801557901</v>
      </c>
      <c r="D76" s="2">
        <v>20.5205103162833</v>
      </c>
      <c r="E76" s="2">
        <v>11.7766572868326</v>
      </c>
      <c r="F76" s="3">
        <v>-0.77514256447197205</v>
      </c>
      <c r="G76" s="4">
        <v>0.12477614324540499</v>
      </c>
      <c r="H76" s="4"/>
      <c r="I76" s="5">
        <v>16.350081837807501</v>
      </c>
      <c r="J76" s="5">
        <v>24.690938794759099</v>
      </c>
      <c r="K76" s="5">
        <v>11.5133938546698</v>
      </c>
      <c r="L76" s="5">
        <v>12.039920718995401</v>
      </c>
      <c r="N76" t="e">
        <f t="shared" si="1"/>
        <v>#NUM!</v>
      </c>
    </row>
    <row r="77" spans="1:14" hidden="1" x14ac:dyDescent="0.3">
      <c r="A77" s="2" t="s">
        <v>163</v>
      </c>
      <c r="B77" s="1" t="s">
        <v>164</v>
      </c>
      <c r="C77" s="2">
        <v>22.519241256766701</v>
      </c>
      <c r="D77" s="2">
        <v>28.3110074518268</v>
      </c>
      <c r="E77" s="2">
        <v>16.727475061706599</v>
      </c>
      <c r="F77" s="3">
        <v>-0.749083209516344</v>
      </c>
      <c r="G77" s="4">
        <v>8.3876774444960195E-2</v>
      </c>
      <c r="H77" s="4"/>
      <c r="I77" s="5">
        <v>25.433460636589398</v>
      </c>
      <c r="J77" s="5">
        <v>31.188554267064099</v>
      </c>
      <c r="K77" s="5">
        <v>14.3917423183373</v>
      </c>
      <c r="L77" s="5">
        <v>19.063207805076001</v>
      </c>
      <c r="N77" t="e">
        <f t="shared" si="1"/>
        <v>#NUM!</v>
      </c>
    </row>
    <row r="78" spans="1:14" hidden="1" x14ac:dyDescent="0.3">
      <c r="A78" s="2" t="s">
        <v>165</v>
      </c>
      <c r="B78" s="1" t="s">
        <v>166</v>
      </c>
      <c r="C78" s="2">
        <v>32.075508910134197</v>
      </c>
      <c r="D78" s="2">
        <v>39.2243448728102</v>
      </c>
      <c r="E78" s="2">
        <v>24.926672947458201</v>
      </c>
      <c r="F78" s="3">
        <v>-0.62224910569498104</v>
      </c>
      <c r="G78" s="4">
        <v>0.10494633858340199</v>
      </c>
      <c r="H78" s="4"/>
      <c r="I78" s="5">
        <v>29.066812156102198</v>
      </c>
      <c r="J78" s="5">
        <v>49.381877589518197</v>
      </c>
      <c r="K78" s="5">
        <v>28.783484636674601</v>
      </c>
      <c r="L78" s="5">
        <v>21.0698612582419</v>
      </c>
      <c r="N78" t="e">
        <f t="shared" si="1"/>
        <v>#NUM!</v>
      </c>
    </row>
    <row r="79" spans="1:14" hidden="1" x14ac:dyDescent="0.3">
      <c r="A79" s="2" t="s">
        <v>167</v>
      </c>
      <c r="B79" s="1" t="s">
        <v>168</v>
      </c>
      <c r="C79" s="2">
        <v>19.252814481490201</v>
      </c>
      <c r="D79" s="2">
        <v>24.286470717731198</v>
      </c>
      <c r="E79" s="2">
        <v>14.2191582452493</v>
      </c>
      <c r="F79" s="3">
        <v>-0.74908150268000995</v>
      </c>
      <c r="G79" s="4">
        <v>0.10519939776406299</v>
      </c>
      <c r="H79" s="4"/>
      <c r="I79" s="5">
        <v>19.983433357320202</v>
      </c>
      <c r="J79" s="5">
        <v>28.589508078142099</v>
      </c>
      <c r="K79" s="5">
        <v>14.3917423183373</v>
      </c>
      <c r="L79" s="5">
        <v>14.046574172161201</v>
      </c>
      <c r="N79" t="e">
        <f t="shared" si="1"/>
        <v>#NUM!</v>
      </c>
    </row>
    <row r="80" spans="1:14" hidden="1" x14ac:dyDescent="0.3">
      <c r="A80" s="2" t="s">
        <v>169</v>
      </c>
      <c r="B80" s="1" t="s">
        <v>170</v>
      </c>
      <c r="C80" s="2">
        <v>116.531671508125</v>
      </c>
      <c r="D80" s="2">
        <v>145.85143318832201</v>
      </c>
      <c r="E80" s="2">
        <v>87.211909827927002</v>
      </c>
      <c r="F80" s="3">
        <v>-0.73191319576178804</v>
      </c>
      <c r="G80" s="4">
        <v>1.43993634931367E-2</v>
      </c>
      <c r="H80" s="4">
        <v>9.7972942633378399E-2</v>
      </c>
      <c r="I80" s="5">
        <v>116.26724862440901</v>
      </c>
      <c r="J80" s="5">
        <v>175.435617752236</v>
      </c>
      <c r="K80" s="5">
        <v>91.1477013494696</v>
      </c>
      <c r="L80" s="5">
        <v>83.276118306384504</v>
      </c>
      <c r="N80">
        <f t="shared" si="1"/>
        <v>1.0088938476493232</v>
      </c>
    </row>
    <row r="81" spans="1:14" hidden="1" x14ac:dyDescent="0.3">
      <c r="A81" s="2" t="s">
        <v>171</v>
      </c>
      <c r="B81" s="1" t="s">
        <v>172</v>
      </c>
      <c r="C81" s="2">
        <v>5.1452795096570503</v>
      </c>
      <c r="D81" s="2">
        <v>6.3650065903698998</v>
      </c>
      <c r="E81" s="2">
        <v>3.9255524289441999</v>
      </c>
      <c r="F81" s="3">
        <v>-0.64478843908340999</v>
      </c>
      <c r="G81" s="4">
        <v>0.48721240811716798</v>
      </c>
      <c r="H81" s="4"/>
      <c r="I81" s="5">
        <v>3.6333515195127699</v>
      </c>
      <c r="J81" s="5">
        <v>9.0966616612270297</v>
      </c>
      <c r="K81" s="5">
        <v>3.8377979515566101</v>
      </c>
      <c r="L81" s="5">
        <v>4.0133069063317803</v>
      </c>
      <c r="N81" t="e">
        <f t="shared" si="1"/>
        <v>#NUM!</v>
      </c>
    </row>
    <row r="82" spans="1:14" hidden="1" x14ac:dyDescent="0.3">
      <c r="A82" s="2" t="s">
        <v>173</v>
      </c>
      <c r="B82" s="1" t="s">
        <v>174</v>
      </c>
      <c r="C82" s="2">
        <v>19.894735320778999</v>
      </c>
      <c r="D82" s="2">
        <v>24.545047050378901</v>
      </c>
      <c r="E82" s="2">
        <v>15.2444235911791</v>
      </c>
      <c r="F82" s="3">
        <v>-0.67480537792389195</v>
      </c>
      <c r="G82" s="4">
        <v>0.135882981709079</v>
      </c>
      <c r="H82" s="4"/>
      <c r="I82" s="5">
        <v>21.800109117076602</v>
      </c>
      <c r="J82" s="5">
        <v>27.289984983681101</v>
      </c>
      <c r="K82" s="5">
        <v>13.4322928304481</v>
      </c>
      <c r="L82" s="5">
        <v>17.056554351910101</v>
      </c>
      <c r="N82" t="e">
        <f t="shared" si="1"/>
        <v>#NUM!</v>
      </c>
    </row>
    <row r="83" spans="1:14" hidden="1" x14ac:dyDescent="0.3">
      <c r="A83" s="2" t="s">
        <v>175</v>
      </c>
      <c r="B83" s="1" t="s">
        <v>176</v>
      </c>
      <c r="C83" s="2">
        <v>4.8944478280113097</v>
      </c>
      <c r="D83" s="2">
        <v>6.3650065903698998</v>
      </c>
      <c r="E83" s="2">
        <v>3.4238890656527299</v>
      </c>
      <c r="F83" s="3">
        <v>-0.84180223690186895</v>
      </c>
      <c r="G83" s="4">
        <v>0.38384339795934602</v>
      </c>
      <c r="H83" s="4"/>
      <c r="I83" s="5">
        <v>3.6333515195127699</v>
      </c>
      <c r="J83" s="5">
        <v>9.0966616612270297</v>
      </c>
      <c r="K83" s="5">
        <v>3.8377979515566101</v>
      </c>
      <c r="L83" s="5">
        <v>3.0099801797488399</v>
      </c>
      <c r="N83" t="e">
        <f t="shared" si="1"/>
        <v>#NUM!</v>
      </c>
    </row>
    <row r="84" spans="1:14" hidden="1" x14ac:dyDescent="0.3">
      <c r="A84" s="2" t="s">
        <v>177</v>
      </c>
      <c r="B84" s="1" t="s">
        <v>178</v>
      </c>
      <c r="C84" s="2">
        <v>19.6439036391332</v>
      </c>
      <c r="D84" s="2">
        <v>24.545047050378901</v>
      </c>
      <c r="E84" s="2">
        <v>14.742760227887601</v>
      </c>
      <c r="F84" s="3">
        <v>-0.72257415161954597</v>
      </c>
      <c r="G84" s="4">
        <v>0.11283134205376399</v>
      </c>
      <c r="H84" s="4"/>
      <c r="I84" s="5">
        <v>21.800109117076602</v>
      </c>
      <c r="J84" s="5">
        <v>27.289984983681101</v>
      </c>
      <c r="K84" s="5">
        <v>13.4322928304481</v>
      </c>
      <c r="L84" s="5">
        <v>16.0532276253271</v>
      </c>
      <c r="N84" t="e">
        <f t="shared" si="1"/>
        <v>#NUM!</v>
      </c>
    </row>
    <row r="85" spans="1:14" hidden="1" x14ac:dyDescent="0.3">
      <c r="A85" s="2" t="s">
        <v>179</v>
      </c>
      <c r="B85" s="1" t="s">
        <v>180</v>
      </c>
      <c r="C85" s="2">
        <v>43.588317273268302</v>
      </c>
      <c r="D85" s="2">
        <v>54.4207953605369</v>
      </c>
      <c r="E85" s="2">
        <v>32.755839185999697</v>
      </c>
      <c r="F85" s="3">
        <v>-0.70490433403934505</v>
      </c>
      <c r="G85" s="4">
        <v>4.6448822533291897E-2</v>
      </c>
      <c r="H85" s="4"/>
      <c r="I85" s="5">
        <v>39.966866714640503</v>
      </c>
      <c r="J85" s="5">
        <v>68.874724006433198</v>
      </c>
      <c r="K85" s="5">
        <v>37.418530027677001</v>
      </c>
      <c r="L85" s="5">
        <v>28.093148344322501</v>
      </c>
      <c r="N85" t="e">
        <f t="shared" si="1"/>
        <v>#NUM!</v>
      </c>
    </row>
    <row r="86" spans="1:14" hidden="1" x14ac:dyDescent="0.3">
      <c r="A86" s="2" t="s">
        <v>181</v>
      </c>
      <c r="B86" s="1" t="s">
        <v>182</v>
      </c>
      <c r="C86" s="2">
        <v>116.40890404034</v>
      </c>
      <c r="D86" s="2">
        <v>147.22058143936201</v>
      </c>
      <c r="E86" s="2">
        <v>85.597226641318102</v>
      </c>
      <c r="F86" s="3">
        <v>-0.77049633912476301</v>
      </c>
      <c r="G86" s="4">
        <v>1.3630954063396501E-2</v>
      </c>
      <c r="H86" s="4">
        <v>9.7972942633378399E-2</v>
      </c>
      <c r="I86" s="5">
        <v>109.908883465261</v>
      </c>
      <c r="J86" s="5">
        <v>184.53227941346299</v>
      </c>
      <c r="K86" s="5">
        <v>95.944948788915298</v>
      </c>
      <c r="L86" s="5">
        <v>75.249504493720906</v>
      </c>
      <c r="N86">
        <f t="shared" si="1"/>
        <v>1.0088938476493232</v>
      </c>
    </row>
    <row r="87" spans="1:14" hidden="1" x14ac:dyDescent="0.3">
      <c r="A87" s="2" t="s">
        <v>183</v>
      </c>
      <c r="B87" s="1" t="s">
        <v>184</v>
      </c>
      <c r="C87" s="2">
        <v>65.618480954866698</v>
      </c>
      <c r="D87" s="2">
        <v>81.230045679388695</v>
      </c>
      <c r="E87" s="2">
        <v>50.0069162303447</v>
      </c>
      <c r="F87" s="3">
        <v>-0.69420248036805599</v>
      </c>
      <c r="G87" s="4">
        <v>2.9335329294079299E-2</v>
      </c>
      <c r="H87" s="4">
        <v>0.11226404864465001</v>
      </c>
      <c r="I87" s="5">
        <v>75.392044029890002</v>
      </c>
      <c r="J87" s="5">
        <v>87.068047328887303</v>
      </c>
      <c r="K87" s="5">
        <v>50.850822858125099</v>
      </c>
      <c r="L87" s="5">
        <v>49.163009602564401</v>
      </c>
      <c r="N87">
        <f t="shared" si="1"/>
        <v>0.94975929961567906</v>
      </c>
    </row>
    <row r="88" spans="1:14" hidden="1" x14ac:dyDescent="0.3">
      <c r="A88" s="2" t="s">
        <v>185</v>
      </c>
      <c r="B88" s="1" t="s">
        <v>186</v>
      </c>
      <c r="C88" s="2">
        <v>71.870786579453593</v>
      </c>
      <c r="D88" s="2">
        <v>93.386563900699301</v>
      </c>
      <c r="E88" s="2">
        <v>50.3550092582079</v>
      </c>
      <c r="F88" s="3">
        <v>-0.87145953909675999</v>
      </c>
      <c r="G88" s="4">
        <v>7.8531575299873695E-3</v>
      </c>
      <c r="H88" s="4">
        <v>8.2251492024604606E-2</v>
      </c>
      <c r="I88" s="5">
        <v>67.217003110986298</v>
      </c>
      <c r="J88" s="5">
        <v>119.55612469041201</v>
      </c>
      <c r="K88" s="5">
        <v>57.566969273349201</v>
      </c>
      <c r="L88" s="5">
        <v>43.143049243066699</v>
      </c>
      <c r="N88">
        <f t="shared" si="1"/>
        <v>1.0848562152968269</v>
      </c>
    </row>
    <row r="89" spans="1:14" hidden="1" x14ac:dyDescent="0.3">
      <c r="A89" s="2" t="s">
        <v>187</v>
      </c>
      <c r="B89" s="1" t="s">
        <v>188</v>
      </c>
      <c r="C89" s="2">
        <v>60.410217719853399</v>
      </c>
      <c r="D89" s="2">
        <v>74.7390716383062</v>
      </c>
      <c r="E89" s="2">
        <v>46.081363801400499</v>
      </c>
      <c r="F89" s="3">
        <v>-0.68765711490782699</v>
      </c>
      <c r="G89" s="4">
        <v>2.8348555942874901E-2</v>
      </c>
      <c r="H89" s="4">
        <v>0.11075086569229201</v>
      </c>
      <c r="I89" s="5">
        <v>66.308665231108094</v>
      </c>
      <c r="J89" s="5">
        <v>83.169478045504306</v>
      </c>
      <c r="K89" s="5">
        <v>47.013024906568504</v>
      </c>
      <c r="L89" s="5">
        <v>45.149702696232602</v>
      </c>
      <c r="N89">
        <f t="shared" si="1"/>
        <v>0.9556528703968471</v>
      </c>
    </row>
    <row r="90" spans="1:14" hidden="1" x14ac:dyDescent="0.3">
      <c r="A90" s="2" t="s">
        <v>189</v>
      </c>
      <c r="B90" s="1" t="s">
        <v>190</v>
      </c>
      <c r="C90" s="2">
        <v>60.244404439850598</v>
      </c>
      <c r="D90" s="2">
        <v>75.388833185536697</v>
      </c>
      <c r="E90" s="2">
        <v>45.099975694164499</v>
      </c>
      <c r="F90" s="3">
        <v>-0.73080834252758697</v>
      </c>
      <c r="G90" s="4">
        <v>2.1304380238405099E-2</v>
      </c>
      <c r="H90" s="4">
        <v>0.11075086569229201</v>
      </c>
      <c r="I90" s="5">
        <v>66.308665231108094</v>
      </c>
      <c r="J90" s="5">
        <v>84.4690011399653</v>
      </c>
      <c r="K90" s="5">
        <v>46.053575418679401</v>
      </c>
      <c r="L90" s="5">
        <v>44.146375969649597</v>
      </c>
      <c r="N90">
        <f t="shared" si="1"/>
        <v>0.9556528703968471</v>
      </c>
    </row>
    <row r="91" spans="1:14" hidden="1" x14ac:dyDescent="0.3">
      <c r="A91" s="2" t="s">
        <v>191</v>
      </c>
      <c r="B91" s="1" t="s">
        <v>192</v>
      </c>
      <c r="C91" s="2">
        <v>50.837629338006401</v>
      </c>
      <c r="D91" s="2">
        <v>63.510815590541299</v>
      </c>
      <c r="E91" s="2">
        <v>38.164443085471497</v>
      </c>
      <c r="F91" s="3">
        <v>-0.71249986857421099</v>
      </c>
      <c r="G91" s="4">
        <v>3.3127674360817198E-2</v>
      </c>
      <c r="H91" s="4"/>
      <c r="I91" s="5">
        <v>49.050245513422396</v>
      </c>
      <c r="J91" s="5">
        <v>77.9713856676603</v>
      </c>
      <c r="K91" s="5">
        <v>42.215777467122699</v>
      </c>
      <c r="L91" s="5">
        <v>34.113108703820203</v>
      </c>
      <c r="N91" t="e">
        <f t="shared" si="1"/>
        <v>#NUM!</v>
      </c>
    </row>
    <row r="92" spans="1:14" hidden="1" x14ac:dyDescent="0.3">
      <c r="A92" s="2" t="s">
        <v>193</v>
      </c>
      <c r="B92" s="1" t="s">
        <v>194</v>
      </c>
      <c r="C92" s="2">
        <v>471.46863796713001</v>
      </c>
      <c r="D92" s="2">
        <v>620.17028175033397</v>
      </c>
      <c r="E92" s="2">
        <v>322.76699418392599</v>
      </c>
      <c r="F92" s="3">
        <v>-0.93873640860784802</v>
      </c>
      <c r="G92" s="4">
        <v>1.79752099662595E-4</v>
      </c>
      <c r="H92" s="4">
        <v>1.0348133331103499E-2</v>
      </c>
      <c r="I92" s="5">
        <v>481.41907633544201</v>
      </c>
      <c r="J92" s="5">
        <v>758.92148716522604</v>
      </c>
      <c r="K92" s="5">
        <v>320.45612895497698</v>
      </c>
      <c r="L92" s="5">
        <v>325.077859412875</v>
      </c>
      <c r="N92">
        <f t="shared" si="1"/>
        <v>1.985137984227868</v>
      </c>
    </row>
    <row r="93" spans="1:14" x14ac:dyDescent="0.3">
      <c r="A93" s="2" t="s">
        <v>195</v>
      </c>
      <c r="B93" s="1" t="s">
        <v>196</v>
      </c>
      <c r="C93" s="2">
        <v>441.16097910878398</v>
      </c>
      <c r="D93" s="2">
        <v>592.90022106032097</v>
      </c>
      <c r="E93" s="2">
        <v>289.42173715724698</v>
      </c>
      <c r="F93" s="3">
        <v>-1.0310174790312601</v>
      </c>
      <c r="G93" s="4">
        <v>5.7662594512370897E-5</v>
      </c>
      <c r="H93" s="4">
        <v>5.7374281539809098E-3</v>
      </c>
      <c r="I93" s="5">
        <v>454.16893993909702</v>
      </c>
      <c r="J93" s="5">
        <v>731.63150218154499</v>
      </c>
      <c r="K93" s="5">
        <v>286.87539687885698</v>
      </c>
      <c r="L93" s="5">
        <v>291.96807743563699</v>
      </c>
      <c r="N93">
        <f t="shared" si="1"/>
        <v>2.2412827398032662</v>
      </c>
    </row>
    <row r="94" spans="1:14" x14ac:dyDescent="0.3">
      <c r="A94" s="2" t="s">
        <v>197</v>
      </c>
      <c r="B94" s="1" t="s">
        <v>198</v>
      </c>
      <c r="C94" s="2">
        <v>257.45501397039601</v>
      </c>
      <c r="D94" s="2">
        <v>353.35394677574101</v>
      </c>
      <c r="E94" s="2">
        <v>161.55608116505101</v>
      </c>
      <c r="F94" s="3">
        <v>-1.12354038011121</v>
      </c>
      <c r="G94" s="4">
        <v>3.4677486174683301E-4</v>
      </c>
      <c r="H94" s="4">
        <v>1.0348133331103499E-2</v>
      </c>
      <c r="I94" s="5">
        <v>247.97624120674701</v>
      </c>
      <c r="J94" s="5">
        <v>458.73165234473402</v>
      </c>
      <c r="K94" s="5">
        <v>174.61980679582601</v>
      </c>
      <c r="L94" s="5">
        <v>148.49235553427599</v>
      </c>
      <c r="N94">
        <f t="shared" si="1"/>
        <v>1.985137984227868</v>
      </c>
    </row>
    <row r="95" spans="1:14" x14ac:dyDescent="0.3">
      <c r="A95" s="2" t="s">
        <v>199</v>
      </c>
      <c r="B95" s="1" t="s">
        <v>200</v>
      </c>
      <c r="C95" s="2">
        <v>253.896614350524</v>
      </c>
      <c r="D95" s="2">
        <v>348.67964849441398</v>
      </c>
      <c r="E95" s="2">
        <v>159.113580206634</v>
      </c>
      <c r="F95" s="3">
        <v>-1.12629653772864</v>
      </c>
      <c r="G95" s="4">
        <v>4.1001536503812197E-4</v>
      </c>
      <c r="H95" s="4">
        <v>1.0348133331103499E-2</v>
      </c>
      <c r="I95" s="5">
        <v>242.52621392747801</v>
      </c>
      <c r="J95" s="5">
        <v>454.83308306135098</v>
      </c>
      <c r="K95" s="5">
        <v>171.741458332158</v>
      </c>
      <c r="L95" s="5">
        <v>146.48570208110999</v>
      </c>
      <c r="N95">
        <f t="shared" si="1"/>
        <v>1.985137984227868</v>
      </c>
    </row>
    <row r="96" spans="1:14" hidden="1" x14ac:dyDescent="0.3">
      <c r="A96" s="2" t="s">
        <v>201</v>
      </c>
      <c r="B96" s="1" t="s">
        <v>202</v>
      </c>
      <c r="C96" s="2">
        <v>96.689367804759002</v>
      </c>
      <c r="D96" s="2">
        <v>118.902932556313</v>
      </c>
      <c r="E96" s="2">
        <v>74.475803053205297</v>
      </c>
      <c r="F96" s="3">
        <v>-0.66229656855683605</v>
      </c>
      <c r="G96" s="4">
        <v>2.81436555005578E-2</v>
      </c>
      <c r="H96" s="4">
        <v>0.11075086569229201</v>
      </c>
      <c r="I96" s="5">
        <v>93.558801627453903</v>
      </c>
      <c r="J96" s="5">
        <v>144.247063485171</v>
      </c>
      <c r="K96" s="5">
        <v>77.715408519021395</v>
      </c>
      <c r="L96" s="5">
        <v>71.236197587389199</v>
      </c>
      <c r="N96">
        <f t="shared" si="1"/>
        <v>0.9556528703968471</v>
      </c>
    </row>
    <row r="97" spans="1:14" x14ac:dyDescent="0.3">
      <c r="A97" s="2" t="s">
        <v>203</v>
      </c>
      <c r="B97" s="1" t="s">
        <v>204</v>
      </c>
      <c r="C97" s="2">
        <v>250.014143684755</v>
      </c>
      <c r="D97" s="2">
        <v>340.43498241893201</v>
      </c>
      <c r="E97" s="2">
        <v>159.59330495057901</v>
      </c>
      <c r="F97" s="3">
        <v>-1.0873027020002599</v>
      </c>
      <c r="G97" s="4">
        <v>8.1583649190666103E-4</v>
      </c>
      <c r="H97" s="4">
        <v>1.80390513210473E-2</v>
      </c>
      <c r="I97" s="5">
        <v>232.53449724881699</v>
      </c>
      <c r="J97" s="5">
        <v>448.335467589046</v>
      </c>
      <c r="K97" s="5">
        <v>172.700907820048</v>
      </c>
      <c r="L97" s="5">
        <v>146.48570208110999</v>
      </c>
      <c r="N97">
        <f t="shared" si="1"/>
        <v>1.7437863058665728</v>
      </c>
    </row>
    <row r="98" spans="1:14" hidden="1" x14ac:dyDescent="0.3">
      <c r="A98" s="2" t="s">
        <v>205</v>
      </c>
      <c r="B98" s="1" t="s">
        <v>206</v>
      </c>
      <c r="C98" s="2">
        <v>4.29992535513514</v>
      </c>
      <c r="D98" s="2">
        <v>4.6742982813260898</v>
      </c>
      <c r="E98" s="2">
        <v>3.9255524289441999</v>
      </c>
      <c r="F98" s="3">
        <v>-0.276241772750207</v>
      </c>
      <c r="G98" s="4">
        <v>0.76617013655854005</v>
      </c>
      <c r="H98" s="4"/>
      <c r="I98" s="5">
        <v>5.4500272792691602</v>
      </c>
      <c r="J98" s="5">
        <v>3.8985692833830101</v>
      </c>
      <c r="K98" s="5">
        <v>3.8377979515566101</v>
      </c>
      <c r="L98" s="5">
        <v>4.0133069063317803</v>
      </c>
      <c r="N98" t="e">
        <f t="shared" si="1"/>
        <v>#NUM!</v>
      </c>
    </row>
    <row r="99" spans="1:14" hidden="1" x14ac:dyDescent="0.3">
      <c r="A99" s="2" t="s">
        <v>207</v>
      </c>
      <c r="B99" s="1" t="s">
        <v>208</v>
      </c>
      <c r="C99" s="2">
        <v>651.70344621793595</v>
      </c>
      <c r="D99" s="2">
        <v>850.66959523659898</v>
      </c>
      <c r="E99" s="2">
        <v>452.737297199274</v>
      </c>
      <c r="F99" s="3">
        <v>-0.90782040276690201</v>
      </c>
      <c r="G99" s="4">
        <v>3.7974052415260299E-4</v>
      </c>
      <c r="H99" s="4">
        <v>1.0348133331103499E-2</v>
      </c>
      <c r="I99" s="5">
        <v>708.503546304991</v>
      </c>
      <c r="J99" s="5">
        <v>992.83564416820695</v>
      </c>
      <c r="K99" s="5">
        <v>516.18382448436398</v>
      </c>
      <c r="L99" s="5">
        <v>389.29076991418299</v>
      </c>
      <c r="N99">
        <f t="shared" si="1"/>
        <v>1.985137984227868</v>
      </c>
    </row>
    <row r="100" spans="1:14" hidden="1" x14ac:dyDescent="0.3">
      <c r="A100" s="2" t="s">
        <v>209</v>
      </c>
      <c r="B100" s="1" t="s">
        <v>210</v>
      </c>
      <c r="C100" s="2">
        <v>147.293556435407</v>
      </c>
      <c r="D100" s="2">
        <v>187.85713399490101</v>
      </c>
      <c r="E100" s="2">
        <v>106.729978875914</v>
      </c>
      <c r="F100" s="3">
        <v>-0.80964488242118604</v>
      </c>
      <c r="G100" s="4">
        <v>4.4389835027339704E-3</v>
      </c>
      <c r="H100" s="4">
        <v>6.8608621000450704E-2</v>
      </c>
      <c r="I100" s="5">
        <v>162.59248049819701</v>
      </c>
      <c r="J100" s="5">
        <v>213.12178749160501</v>
      </c>
      <c r="K100" s="5">
        <v>115.133938546698</v>
      </c>
      <c r="L100" s="5">
        <v>98.326019205128702</v>
      </c>
      <c r="N100">
        <f t="shared" si="1"/>
        <v>1.1636213096914214</v>
      </c>
    </row>
    <row r="101" spans="1:14" hidden="1" x14ac:dyDescent="0.3">
      <c r="A101" s="2" t="s">
        <v>211</v>
      </c>
      <c r="B101" s="1" t="s">
        <v>212</v>
      </c>
      <c r="C101" s="2">
        <v>657.306119326204</v>
      </c>
      <c r="D101" s="2">
        <v>857.42578704155198</v>
      </c>
      <c r="E101" s="2">
        <v>457.18645161085601</v>
      </c>
      <c r="F101" s="3">
        <v>-0.90511064564562604</v>
      </c>
      <c r="G101" s="4">
        <v>4.0205840963704499E-4</v>
      </c>
      <c r="H101" s="4">
        <v>1.0348133331103499E-2</v>
      </c>
      <c r="I101" s="5">
        <v>710.32022206474699</v>
      </c>
      <c r="J101" s="5">
        <v>1004.5313520183601</v>
      </c>
      <c r="K101" s="5">
        <v>519.06217294803196</v>
      </c>
      <c r="L101" s="5">
        <v>395.31073027368097</v>
      </c>
      <c r="N101">
        <f t="shared" si="1"/>
        <v>1.985137984227868</v>
      </c>
    </row>
    <row r="102" spans="1:14" hidden="1" x14ac:dyDescent="0.3">
      <c r="A102" s="2" t="s">
        <v>213</v>
      </c>
      <c r="B102" s="1" t="s">
        <v>214</v>
      </c>
      <c r="C102" s="2">
        <v>31.0091954812094</v>
      </c>
      <c r="D102" s="2">
        <v>43.437832782974603</v>
      </c>
      <c r="E102" s="2">
        <v>18.580558179444299</v>
      </c>
      <c r="F102" s="3">
        <v>-1.22105554710104</v>
      </c>
      <c r="G102" s="4">
        <v>2.9077250734792E-3</v>
      </c>
      <c r="H102" s="4"/>
      <c r="I102" s="5">
        <v>42.691880354275099</v>
      </c>
      <c r="J102" s="5">
        <v>44.183785211674099</v>
      </c>
      <c r="K102" s="5">
        <v>21.107888733561399</v>
      </c>
      <c r="L102" s="5">
        <v>16.0532276253271</v>
      </c>
      <c r="N102" t="e">
        <f t="shared" si="1"/>
        <v>#NUM!</v>
      </c>
    </row>
    <row r="103" spans="1:14" hidden="1" x14ac:dyDescent="0.3">
      <c r="A103" s="2" t="s">
        <v>215</v>
      </c>
      <c r="B103" s="1" t="s">
        <v>216</v>
      </c>
      <c r="C103" s="2">
        <v>1095.04812722782</v>
      </c>
      <c r="D103" s="2">
        <v>1226.7022124400501</v>
      </c>
      <c r="E103" s="2">
        <v>963.39404201559705</v>
      </c>
      <c r="F103" s="3">
        <v>-0.348048501419079</v>
      </c>
      <c r="G103" s="4">
        <v>0.43308270919126901</v>
      </c>
      <c r="H103" s="4">
        <v>0.64899380552253905</v>
      </c>
      <c r="I103" s="5">
        <v>953.75477387210299</v>
      </c>
      <c r="J103" s="5">
        <v>1499.6496510080001</v>
      </c>
      <c r="K103" s="5">
        <v>956.57113942548597</v>
      </c>
      <c r="L103" s="5">
        <v>970.21694460570905</v>
      </c>
      <c r="N103">
        <f t="shared" si="1"/>
        <v>0.18775944840797945</v>
      </c>
    </row>
    <row r="104" spans="1:14" hidden="1" x14ac:dyDescent="0.3">
      <c r="A104" s="2" t="s">
        <v>217</v>
      </c>
      <c r="B104" s="1" t="s">
        <v>218</v>
      </c>
      <c r="C104" s="2">
        <v>981.48103441059004</v>
      </c>
      <c r="D104" s="2">
        <v>1103.0686393082799</v>
      </c>
      <c r="E104" s="2">
        <v>859.893429512902</v>
      </c>
      <c r="F104" s="3">
        <v>-0.35868339165401703</v>
      </c>
      <c r="G104" s="4">
        <v>0.42511098068061498</v>
      </c>
      <c r="H104" s="4">
        <v>0.64899380552253905</v>
      </c>
      <c r="I104" s="5">
        <v>842.93755252696303</v>
      </c>
      <c r="J104" s="5">
        <v>1363.1997260895901</v>
      </c>
      <c r="K104" s="5">
        <v>831.842705999896</v>
      </c>
      <c r="L104" s="5">
        <v>887.94415302590699</v>
      </c>
      <c r="N104">
        <f t="shared" si="1"/>
        <v>0.18775944840797945</v>
      </c>
    </row>
    <row r="105" spans="1:14" hidden="1" x14ac:dyDescent="0.3">
      <c r="A105" s="2" t="s">
        <v>219</v>
      </c>
      <c r="B105" s="1" t="s">
        <v>220</v>
      </c>
      <c r="C105" s="2">
        <v>318.44975795843902</v>
      </c>
      <c r="D105" s="2">
        <v>381.69473079681097</v>
      </c>
      <c r="E105" s="2">
        <v>255.20478512006699</v>
      </c>
      <c r="F105" s="3">
        <v>-0.57701556586658898</v>
      </c>
      <c r="G105" s="4">
        <v>2.2463897883713401E-2</v>
      </c>
      <c r="H105" s="4">
        <v>0.11075086569229201</v>
      </c>
      <c r="I105" s="5">
        <v>321.55160947688</v>
      </c>
      <c r="J105" s="5">
        <v>441.83785211674098</v>
      </c>
      <c r="K105" s="5">
        <v>247.53796787540199</v>
      </c>
      <c r="L105" s="5">
        <v>262.87160236473198</v>
      </c>
      <c r="N105">
        <f t="shared" si="1"/>
        <v>0.9556528703968471</v>
      </c>
    </row>
    <row r="106" spans="1:14" hidden="1" x14ac:dyDescent="0.3">
      <c r="A106" s="2" t="s">
        <v>221</v>
      </c>
      <c r="B106" s="1" t="s">
        <v>222</v>
      </c>
      <c r="C106" s="2">
        <v>284.67921456414803</v>
      </c>
      <c r="D106" s="2">
        <v>307.39654523599899</v>
      </c>
      <c r="E106" s="2">
        <v>261.96188389229701</v>
      </c>
      <c r="F106" s="3">
        <v>-0.227268197335768</v>
      </c>
      <c r="G106" s="4">
        <v>0.37178657626501099</v>
      </c>
      <c r="H106" s="4">
        <v>0.59188422941389696</v>
      </c>
      <c r="I106" s="5">
        <v>274.31803972321399</v>
      </c>
      <c r="J106" s="5">
        <v>340.47505074878302</v>
      </c>
      <c r="K106" s="5">
        <v>281.11869995152199</v>
      </c>
      <c r="L106" s="5">
        <v>242.805067833073</v>
      </c>
      <c r="N106">
        <f t="shared" si="1"/>
        <v>0.22776323152631497</v>
      </c>
    </row>
    <row r="107" spans="1:14" hidden="1" x14ac:dyDescent="0.3">
      <c r="A107" s="2" t="s">
        <v>223</v>
      </c>
      <c r="B107" s="1" t="s">
        <v>224</v>
      </c>
      <c r="C107" s="2">
        <v>3750.5636003771401</v>
      </c>
      <c r="D107" s="2">
        <v>4370.5240021723102</v>
      </c>
      <c r="E107" s="2">
        <v>3130.60319858196</v>
      </c>
      <c r="F107" s="3">
        <v>-0.48112486697415802</v>
      </c>
      <c r="G107" s="4">
        <v>0.16504486872348101</v>
      </c>
      <c r="H107" s="4">
        <v>0.342124259124716</v>
      </c>
      <c r="I107" s="5">
        <v>3420.80045562127</v>
      </c>
      <c r="J107" s="5">
        <v>5320.2475487233496</v>
      </c>
      <c r="K107" s="5">
        <v>3083.67065407574</v>
      </c>
      <c r="L107" s="5">
        <v>3177.53574308819</v>
      </c>
      <c r="N107">
        <f t="shared" si="1"/>
        <v>0.4658161300521042</v>
      </c>
    </row>
    <row r="108" spans="1:14" hidden="1" x14ac:dyDescent="0.3">
      <c r="A108" s="2" t="s">
        <v>225</v>
      </c>
      <c r="B108" s="1" t="s">
        <v>226</v>
      </c>
      <c r="C108" s="2">
        <v>216.81431298941399</v>
      </c>
      <c r="D108" s="2">
        <v>242.543147119308</v>
      </c>
      <c r="E108" s="2">
        <v>191.08547885952001</v>
      </c>
      <c r="F108" s="3">
        <v>-0.33798546527968598</v>
      </c>
      <c r="G108" s="4">
        <v>0.23694215276005401</v>
      </c>
      <c r="H108" s="4">
        <v>0.42851856288158202</v>
      </c>
      <c r="I108" s="5">
        <v>195.292644173811</v>
      </c>
      <c r="J108" s="5">
        <v>289.79365006480401</v>
      </c>
      <c r="K108" s="5">
        <v>199.56549348094401</v>
      </c>
      <c r="L108" s="5">
        <v>182.605464238096</v>
      </c>
      <c r="N108">
        <f t="shared" si="1"/>
        <v>0.36803036024621077</v>
      </c>
    </row>
    <row r="109" spans="1:14" hidden="1" x14ac:dyDescent="0.3">
      <c r="A109" s="2" t="s">
        <v>227</v>
      </c>
      <c r="B109" s="1" t="s">
        <v>228</v>
      </c>
      <c r="C109" s="2">
        <v>322.46171358473498</v>
      </c>
      <c r="D109" s="2">
        <v>355.200399104741</v>
      </c>
      <c r="E109" s="2">
        <v>289.72302806472902</v>
      </c>
      <c r="F109" s="3">
        <v>-0.29021601748332798</v>
      </c>
      <c r="G109" s="4">
        <v>0.29016888485748998</v>
      </c>
      <c r="H109" s="4">
        <v>0.47330826300525097</v>
      </c>
      <c r="I109" s="5">
        <v>299.75150035980403</v>
      </c>
      <c r="J109" s="5">
        <v>410.649297849677</v>
      </c>
      <c r="K109" s="5">
        <v>317.57778049131002</v>
      </c>
      <c r="L109" s="5">
        <v>261.86827563814899</v>
      </c>
      <c r="N109">
        <f t="shared" si="1"/>
        <v>0.32485591356230475</v>
      </c>
    </row>
    <row r="110" spans="1:14" hidden="1" x14ac:dyDescent="0.3">
      <c r="A110" s="2" t="s">
        <v>229</v>
      </c>
      <c r="B110" s="1" t="s">
        <v>230</v>
      </c>
      <c r="C110" s="2">
        <v>4376.1902881944798</v>
      </c>
      <c r="D110" s="2">
        <v>5406.9630754190302</v>
      </c>
      <c r="E110" s="2">
        <v>3345.4175009699202</v>
      </c>
      <c r="F110" s="3">
        <v>-0.69244906193996603</v>
      </c>
      <c r="G110" s="4">
        <v>0.119391604257825</v>
      </c>
      <c r="H110" s="4">
        <v>0.272401337367778</v>
      </c>
      <c r="I110" s="5">
        <v>3592.47631491825</v>
      </c>
      <c r="J110" s="5">
        <v>7221.4498359197996</v>
      </c>
      <c r="K110" s="5">
        <v>3298.5873393629099</v>
      </c>
      <c r="L110" s="5">
        <v>3392.24766257694</v>
      </c>
      <c r="N110">
        <f t="shared" si="1"/>
        <v>0.56479076456387622</v>
      </c>
    </row>
    <row r="111" spans="1:14" hidden="1" x14ac:dyDescent="0.3">
      <c r="A111" s="2" t="s">
        <v>231</v>
      </c>
      <c r="B111" s="1" t="s">
        <v>232</v>
      </c>
      <c r="C111" s="2">
        <v>903.67215673951</v>
      </c>
      <c r="D111" s="2">
        <v>1051.91679572008</v>
      </c>
      <c r="E111" s="2">
        <v>755.42751775894203</v>
      </c>
      <c r="F111" s="3">
        <v>-0.47736099291268502</v>
      </c>
      <c r="G111" s="4">
        <v>0.59757345508910398</v>
      </c>
      <c r="H111" s="4">
        <v>0.78234945764955</v>
      </c>
      <c r="I111" s="5">
        <v>597.68632495985105</v>
      </c>
      <c r="J111" s="5">
        <v>1506.1472664803</v>
      </c>
      <c r="K111" s="5">
        <v>749.33005004142899</v>
      </c>
      <c r="L111" s="5">
        <v>761.52498547645598</v>
      </c>
      <c r="N111">
        <f t="shared" si="1"/>
        <v>0.10659921416743509</v>
      </c>
    </row>
    <row r="112" spans="1:14" hidden="1" x14ac:dyDescent="0.3">
      <c r="A112" s="2" t="s">
        <v>233</v>
      </c>
      <c r="B112" s="1" t="s">
        <v>234</v>
      </c>
      <c r="C112" s="2">
        <v>20.740992282972801</v>
      </c>
      <c r="D112" s="2">
        <v>28.178398569891598</v>
      </c>
      <c r="E112" s="2">
        <v>13.303585996053901</v>
      </c>
      <c r="F112" s="3">
        <v>-1.08985710050545</v>
      </c>
      <c r="G112" s="4">
        <v>2.4401030765362201E-2</v>
      </c>
      <c r="H112" s="4"/>
      <c r="I112" s="5">
        <v>29.066812156102198</v>
      </c>
      <c r="J112" s="5">
        <v>27.289984983681101</v>
      </c>
      <c r="K112" s="5">
        <v>10.5539443667807</v>
      </c>
      <c r="L112" s="5">
        <v>16.0532276253271</v>
      </c>
      <c r="N112" t="e">
        <f t="shared" si="1"/>
        <v>#NUM!</v>
      </c>
    </row>
    <row r="113" spans="1:14" hidden="1" x14ac:dyDescent="0.3">
      <c r="A113" s="2" t="s">
        <v>235</v>
      </c>
      <c r="B113" s="1" t="s">
        <v>236</v>
      </c>
      <c r="C113" s="2">
        <v>3543.1969973314299</v>
      </c>
      <c r="D113" s="2">
        <v>3921.5197277124298</v>
      </c>
      <c r="E113" s="2">
        <v>3164.87426695044</v>
      </c>
      <c r="F113" s="3">
        <v>-0.30895182792631298</v>
      </c>
      <c r="G113" s="4">
        <v>0.41834873129011302</v>
      </c>
      <c r="H113" s="4">
        <v>0.64899380552253905</v>
      </c>
      <c r="I113" s="5">
        <v>2735.9136941931201</v>
      </c>
      <c r="J113" s="5">
        <v>5107.1257612317504</v>
      </c>
      <c r="K113" s="5">
        <v>3208.3990875013301</v>
      </c>
      <c r="L113" s="5">
        <v>3121.3494463995498</v>
      </c>
      <c r="N113">
        <f t="shared" si="1"/>
        <v>0.18775944840797945</v>
      </c>
    </row>
    <row r="114" spans="1:14" hidden="1" x14ac:dyDescent="0.3">
      <c r="A114" s="2" t="s">
        <v>237</v>
      </c>
      <c r="B114" s="1" t="s">
        <v>238</v>
      </c>
      <c r="C114" s="2">
        <v>2427.3357689100199</v>
      </c>
      <c r="D114" s="2">
        <v>2636.8689720643401</v>
      </c>
      <c r="E114" s="2">
        <v>2217.8025657557</v>
      </c>
      <c r="F114" s="3">
        <v>-0.24932248248019301</v>
      </c>
      <c r="G114" s="4">
        <v>0.46352549670169702</v>
      </c>
      <c r="H114" s="4">
        <v>0.68578993285691803</v>
      </c>
      <c r="I114" s="5">
        <v>2123.69396315521</v>
      </c>
      <c r="J114" s="5">
        <v>3150.0439809734698</v>
      </c>
      <c r="K114" s="5">
        <v>2196.1798777782701</v>
      </c>
      <c r="L114" s="5">
        <v>2239.4252537331399</v>
      </c>
      <c r="N114">
        <f t="shared" si="1"/>
        <v>0.1638088944569733</v>
      </c>
    </row>
    <row r="115" spans="1:14" hidden="1" x14ac:dyDescent="0.3">
      <c r="A115" s="2" t="s">
        <v>239</v>
      </c>
      <c r="B115" s="1" t="s">
        <v>240</v>
      </c>
      <c r="C115" s="2">
        <v>2119.17208158015</v>
      </c>
      <c r="D115" s="2">
        <v>2298.6883406383099</v>
      </c>
      <c r="E115" s="2">
        <v>1939.6558225220001</v>
      </c>
      <c r="F115" s="3">
        <v>-0.24457756424237501</v>
      </c>
      <c r="G115" s="4">
        <v>0.47997274314952199</v>
      </c>
      <c r="H115" s="4">
        <v>0.68715522220686898</v>
      </c>
      <c r="I115" s="5">
        <v>1829.3924900746799</v>
      </c>
      <c r="J115" s="5">
        <v>2767.9841912019401</v>
      </c>
      <c r="K115" s="5">
        <v>1920.8178747540801</v>
      </c>
      <c r="L115" s="5">
        <v>1958.4937702899099</v>
      </c>
      <c r="N115">
        <f t="shared" si="1"/>
        <v>0.16294514862685625</v>
      </c>
    </row>
    <row r="116" spans="1:14" hidden="1" x14ac:dyDescent="0.3">
      <c r="A116" s="2" t="s">
        <v>241</v>
      </c>
      <c r="B116" s="1" t="s">
        <v>242</v>
      </c>
      <c r="C116" s="2">
        <v>65.398844666851801</v>
      </c>
      <c r="D116" s="2">
        <v>82.208008715845693</v>
      </c>
      <c r="E116" s="2">
        <v>48.589680617857901</v>
      </c>
      <c r="F116" s="3">
        <v>-0.74684882741445602</v>
      </c>
      <c r="G116" s="4">
        <v>1.20279632734238E-2</v>
      </c>
      <c r="H116" s="4">
        <v>9.7972942633378399E-2</v>
      </c>
      <c r="I116" s="5">
        <v>70.850354630499098</v>
      </c>
      <c r="J116" s="5">
        <v>93.565662801192303</v>
      </c>
      <c r="K116" s="5">
        <v>47.013024906568504</v>
      </c>
      <c r="L116" s="5">
        <v>50.166336329147299</v>
      </c>
      <c r="N116">
        <f t="shared" si="1"/>
        <v>1.0088938476493232</v>
      </c>
    </row>
    <row r="117" spans="1:14" hidden="1" x14ac:dyDescent="0.3">
      <c r="A117" s="2" t="s">
        <v>243</v>
      </c>
      <c r="B117" s="1" t="s">
        <v>244</v>
      </c>
      <c r="C117" s="2">
        <v>1962.5043091744001</v>
      </c>
      <c r="D117" s="2">
        <v>2108.4840953559101</v>
      </c>
      <c r="E117" s="2">
        <v>1816.5245229928901</v>
      </c>
      <c r="F117" s="3">
        <v>-0.21447485841443401</v>
      </c>
      <c r="G117" s="4">
        <v>0.50361112947148101</v>
      </c>
      <c r="H117" s="4">
        <v>0.70576489271003395</v>
      </c>
      <c r="I117" s="5">
        <v>1677.7000641350201</v>
      </c>
      <c r="J117" s="5">
        <v>2539.2681265768001</v>
      </c>
      <c r="K117" s="5">
        <v>1798.9677897921599</v>
      </c>
      <c r="L117" s="5">
        <v>1834.08125619363</v>
      </c>
      <c r="N117">
        <f t="shared" si="1"/>
        <v>0.15133994881186497</v>
      </c>
    </row>
    <row r="118" spans="1:14" hidden="1" x14ac:dyDescent="0.3">
      <c r="A118" s="2" t="s">
        <v>245</v>
      </c>
      <c r="B118" s="1" t="s">
        <v>246</v>
      </c>
      <c r="C118" s="2">
        <v>778.26348776720704</v>
      </c>
      <c r="D118" s="2">
        <v>943.53236504077995</v>
      </c>
      <c r="E118" s="2">
        <v>612.99461049363401</v>
      </c>
      <c r="F118" s="3">
        <v>-0.62060516258909704</v>
      </c>
      <c r="G118" s="4">
        <v>1.7430843349246501E-2</v>
      </c>
      <c r="H118" s="4">
        <v>0.102021700779414</v>
      </c>
      <c r="I118" s="5">
        <v>781.17057669524604</v>
      </c>
      <c r="J118" s="5">
        <v>1105.8941533863101</v>
      </c>
      <c r="K118" s="5">
        <v>615.966571224836</v>
      </c>
      <c r="L118" s="5">
        <v>610.022649762431</v>
      </c>
      <c r="N118">
        <f t="shared" si="1"/>
        <v>0.99130744072487142</v>
      </c>
    </row>
    <row r="119" spans="1:14" hidden="1" x14ac:dyDescent="0.3">
      <c r="A119" s="2" t="s">
        <v>247</v>
      </c>
      <c r="B119" s="1" t="s">
        <v>248</v>
      </c>
      <c r="C119" s="2">
        <v>1100.9583213364899</v>
      </c>
      <c r="D119" s="2">
        <v>1339.5616984640001</v>
      </c>
      <c r="E119" s="2">
        <v>862.35494420897805</v>
      </c>
      <c r="F119" s="3">
        <v>-0.63437862862423999</v>
      </c>
      <c r="G119" s="4">
        <v>3.7062611837627199E-2</v>
      </c>
      <c r="H119" s="4">
        <v>0.12309744826103899</v>
      </c>
      <c r="I119" s="5">
        <v>1048.2219133794299</v>
      </c>
      <c r="J119" s="5">
        <v>1630.90148354856</v>
      </c>
      <c r="K119" s="5">
        <v>855.828943197125</v>
      </c>
      <c r="L119" s="5">
        <v>868.88094522083099</v>
      </c>
      <c r="N119">
        <f t="shared" si="1"/>
        <v>0.90975094964899383</v>
      </c>
    </row>
    <row r="120" spans="1:14" hidden="1" x14ac:dyDescent="0.3">
      <c r="A120" s="2" t="s">
        <v>249</v>
      </c>
      <c r="B120" s="1" t="s">
        <v>250</v>
      </c>
      <c r="C120" s="2">
        <v>814.65220489492197</v>
      </c>
      <c r="D120" s="2">
        <v>987.45757391980703</v>
      </c>
      <c r="E120" s="2">
        <v>641.84683587003599</v>
      </c>
      <c r="F120" s="3">
        <v>-0.61975309686440405</v>
      </c>
      <c r="G120" s="4">
        <v>2.2117746576106899E-2</v>
      </c>
      <c r="H120" s="4">
        <v>0.11075086569229201</v>
      </c>
      <c r="I120" s="5">
        <v>779.35390093548995</v>
      </c>
      <c r="J120" s="5">
        <v>1195.56124690412</v>
      </c>
      <c r="K120" s="5">
        <v>648.58785381306802</v>
      </c>
      <c r="L120" s="5">
        <v>635.10581792700498</v>
      </c>
      <c r="N120">
        <f t="shared" si="1"/>
        <v>0.9556528703968471</v>
      </c>
    </row>
    <row r="121" spans="1:14" hidden="1" x14ac:dyDescent="0.3">
      <c r="A121" s="2" t="s">
        <v>251</v>
      </c>
      <c r="B121" s="1" t="s">
        <v>252</v>
      </c>
      <c r="C121" s="2">
        <v>131.32694515816601</v>
      </c>
      <c r="D121" s="2">
        <v>155.13704602561799</v>
      </c>
      <c r="E121" s="2">
        <v>107.516844290715</v>
      </c>
      <c r="F121" s="3">
        <v>-0.521494451569535</v>
      </c>
      <c r="G121" s="4">
        <v>9.8010931535704601E-2</v>
      </c>
      <c r="H121" s="4">
        <v>0.23853863893575</v>
      </c>
      <c r="I121" s="5">
        <v>124.442289543312</v>
      </c>
      <c r="J121" s="5">
        <v>185.83180250792401</v>
      </c>
      <c r="K121" s="5">
        <v>102.661095204139</v>
      </c>
      <c r="L121" s="5">
        <v>112.37259337729</v>
      </c>
      <c r="N121">
        <f t="shared" si="1"/>
        <v>0.62244126309167969</v>
      </c>
    </row>
    <row r="122" spans="1:14" hidden="1" x14ac:dyDescent="0.3">
      <c r="A122" s="2" t="s">
        <v>253</v>
      </c>
      <c r="B122" s="1" t="s">
        <v>254</v>
      </c>
      <c r="C122" s="2">
        <v>710.70565974047804</v>
      </c>
      <c r="D122" s="2">
        <v>796.75266967891196</v>
      </c>
      <c r="E122" s="2">
        <v>624.65864980204503</v>
      </c>
      <c r="F122" s="3">
        <v>-0.34992074260231398</v>
      </c>
      <c r="G122" s="4">
        <v>0.24548299582161001</v>
      </c>
      <c r="H122" s="4">
        <v>0.42851856288158202</v>
      </c>
      <c r="I122" s="5">
        <v>690.33678870742699</v>
      </c>
      <c r="J122" s="5">
        <v>903.16855065039795</v>
      </c>
      <c r="K122" s="5">
        <v>654.34455074040204</v>
      </c>
      <c r="L122" s="5">
        <v>594.972748863687</v>
      </c>
      <c r="N122">
        <f t="shared" si="1"/>
        <v>0.36803036024621077</v>
      </c>
    </row>
    <row r="123" spans="1:14" hidden="1" x14ac:dyDescent="0.3">
      <c r="A123" s="2" t="s">
        <v>255</v>
      </c>
      <c r="B123" s="1" t="s">
        <v>256</v>
      </c>
      <c r="C123" s="2">
        <v>7.7290368086826797</v>
      </c>
      <c r="D123" s="2">
        <v>9.0900202300044803</v>
      </c>
      <c r="E123" s="2">
        <v>6.3680533873608702</v>
      </c>
      <c r="F123" s="3">
        <v>-0.51226893389472405</v>
      </c>
      <c r="G123" s="4">
        <v>0.46725259195858398</v>
      </c>
      <c r="H123" s="4"/>
      <c r="I123" s="5">
        <v>9.0833787987819292</v>
      </c>
      <c r="J123" s="5">
        <v>9.0966616612270297</v>
      </c>
      <c r="K123" s="5">
        <v>6.7161464152240704</v>
      </c>
      <c r="L123" s="5">
        <v>6.0199603594976798</v>
      </c>
      <c r="N123" t="e">
        <f t="shared" si="1"/>
        <v>#NUM!</v>
      </c>
    </row>
    <row r="124" spans="1:14" hidden="1" x14ac:dyDescent="0.3">
      <c r="A124" s="2" t="s">
        <v>257</v>
      </c>
      <c r="B124" s="1" t="s">
        <v>258</v>
      </c>
      <c r="C124" s="2">
        <v>17.385419639710001</v>
      </c>
      <c r="D124" s="2">
        <v>22.078609743392001</v>
      </c>
      <c r="E124" s="2">
        <v>12.692229536028</v>
      </c>
      <c r="F124" s="3">
        <v>-0.769790126173856</v>
      </c>
      <c r="G124" s="4">
        <v>0.103005078126484</v>
      </c>
      <c r="H124" s="4"/>
      <c r="I124" s="5">
        <v>18.166757597563901</v>
      </c>
      <c r="J124" s="5">
        <v>25.9904618892201</v>
      </c>
      <c r="K124" s="5">
        <v>15.351191806226501</v>
      </c>
      <c r="L124" s="5">
        <v>10.033267265829499</v>
      </c>
      <c r="N124" t="e">
        <f t="shared" si="1"/>
        <v>#NUM!</v>
      </c>
    </row>
    <row r="125" spans="1:14" hidden="1" x14ac:dyDescent="0.3">
      <c r="A125" s="2" t="s">
        <v>259</v>
      </c>
      <c r="B125" s="1" t="s">
        <v>260</v>
      </c>
      <c r="C125" s="2">
        <v>16.989618375856899</v>
      </c>
      <c r="D125" s="2">
        <v>19.738139887117701</v>
      </c>
      <c r="E125" s="2">
        <v>14.2410968645962</v>
      </c>
      <c r="F125" s="3">
        <v>-0.47373114385482101</v>
      </c>
      <c r="G125" s="4">
        <v>0.32048830783656401</v>
      </c>
      <c r="H125" s="4"/>
      <c r="I125" s="5">
        <v>19.983433357320202</v>
      </c>
      <c r="J125" s="5">
        <v>19.4928464169151</v>
      </c>
      <c r="K125" s="5">
        <v>13.4322928304481</v>
      </c>
      <c r="L125" s="5">
        <v>15.0499008987442</v>
      </c>
      <c r="N125" t="e">
        <f t="shared" si="1"/>
        <v>#NUM!</v>
      </c>
    </row>
    <row r="126" spans="1:14" hidden="1" x14ac:dyDescent="0.3">
      <c r="A126" s="2" t="s">
        <v>261</v>
      </c>
      <c r="B126" s="1" t="s">
        <v>262</v>
      </c>
      <c r="C126" s="2">
        <v>12.544402293723699</v>
      </c>
      <c r="D126" s="2">
        <v>15.776586878378399</v>
      </c>
      <c r="E126" s="2">
        <v>9.3122177090690208</v>
      </c>
      <c r="F126" s="3">
        <v>-0.77253386628946996</v>
      </c>
      <c r="G126" s="4">
        <v>0.16598367049351201</v>
      </c>
      <c r="H126" s="4"/>
      <c r="I126" s="5">
        <v>17.258419717685701</v>
      </c>
      <c r="J126" s="5">
        <v>14.294754039071</v>
      </c>
      <c r="K126" s="5">
        <v>9.5944948788915294</v>
      </c>
      <c r="L126" s="5">
        <v>9.0299405392465104</v>
      </c>
      <c r="N126" t="e">
        <f t="shared" si="1"/>
        <v>#NUM!</v>
      </c>
    </row>
    <row r="127" spans="1:14" hidden="1" x14ac:dyDescent="0.3">
      <c r="A127" s="2" t="s">
        <v>263</v>
      </c>
      <c r="B127" s="1" t="s">
        <v>264</v>
      </c>
      <c r="C127" s="2">
        <v>15.7216832010138</v>
      </c>
      <c r="D127" s="2">
        <v>17.725871520069902</v>
      </c>
      <c r="E127" s="2">
        <v>13.7174948819578</v>
      </c>
      <c r="F127" s="3">
        <v>-0.36530527605128799</v>
      </c>
      <c r="G127" s="4">
        <v>0.465008631535339</v>
      </c>
      <c r="H127" s="4"/>
      <c r="I127" s="5">
        <v>17.258419717685701</v>
      </c>
      <c r="J127" s="5">
        <v>18.193323322454098</v>
      </c>
      <c r="K127" s="5">
        <v>14.3917423183373</v>
      </c>
      <c r="L127" s="5">
        <v>13.043247445578301</v>
      </c>
      <c r="N127" t="e">
        <f t="shared" si="1"/>
        <v>#NUM!</v>
      </c>
    </row>
    <row r="128" spans="1:14" hidden="1" x14ac:dyDescent="0.3">
      <c r="A128" s="2" t="s">
        <v>265</v>
      </c>
      <c r="B128" s="1" t="s">
        <v>266</v>
      </c>
      <c r="C128" s="2">
        <v>16.057533284302501</v>
      </c>
      <c r="D128" s="2">
        <v>18.375633067300399</v>
      </c>
      <c r="E128" s="2">
        <v>13.739433501304701</v>
      </c>
      <c r="F128" s="3">
        <v>-0.41144331438519599</v>
      </c>
      <c r="G128" s="4">
        <v>0.40333683558120398</v>
      </c>
      <c r="H128" s="4"/>
      <c r="I128" s="5">
        <v>17.258419717685701</v>
      </c>
      <c r="J128" s="5">
        <v>19.4928464169151</v>
      </c>
      <c r="K128" s="5">
        <v>13.4322928304481</v>
      </c>
      <c r="L128" s="5">
        <v>14.046574172161201</v>
      </c>
      <c r="N128" t="e">
        <f t="shared" si="1"/>
        <v>#NUM!</v>
      </c>
    </row>
    <row r="129" spans="1:14" hidden="1" x14ac:dyDescent="0.3">
      <c r="A129" s="2" t="s">
        <v>267</v>
      </c>
      <c r="B129" s="1" t="s">
        <v>268</v>
      </c>
      <c r="C129" s="2">
        <v>10.2717490016989</v>
      </c>
      <c r="D129" s="2">
        <v>11.689066418926499</v>
      </c>
      <c r="E129" s="2">
        <v>8.8544315844713406</v>
      </c>
      <c r="F129" s="3">
        <v>-0.37494275848346897</v>
      </c>
      <c r="G129" s="4">
        <v>0.56554265837845696</v>
      </c>
      <c r="H129" s="4"/>
      <c r="I129" s="5">
        <v>9.0833787987819292</v>
      </c>
      <c r="J129" s="5">
        <v>14.294754039071</v>
      </c>
      <c r="K129" s="5">
        <v>7.6755959031132299</v>
      </c>
      <c r="L129" s="5">
        <v>10.033267265829499</v>
      </c>
      <c r="N129" t="e">
        <f t="shared" si="1"/>
        <v>#NUM!</v>
      </c>
    </row>
    <row r="130" spans="1:14" hidden="1" x14ac:dyDescent="0.3">
      <c r="A130" s="2" t="s">
        <v>269</v>
      </c>
      <c r="B130" s="1" t="s">
        <v>270</v>
      </c>
      <c r="C130" s="2">
        <v>9.2386429478273406</v>
      </c>
      <c r="D130" s="2">
        <v>10.648119657113201</v>
      </c>
      <c r="E130" s="2">
        <v>7.8291662385415002</v>
      </c>
      <c r="F130" s="3">
        <v>-0.444947914828417</v>
      </c>
      <c r="G130" s="4">
        <v>0.496966539769781</v>
      </c>
      <c r="H130" s="4"/>
      <c r="I130" s="5">
        <v>10.900054558538301</v>
      </c>
      <c r="J130" s="5">
        <v>10.396184755687999</v>
      </c>
      <c r="K130" s="5">
        <v>8.6350453910023806</v>
      </c>
      <c r="L130" s="5">
        <v>7.0232870860806198</v>
      </c>
      <c r="N130" t="e">
        <f t="shared" si="1"/>
        <v>#NUM!</v>
      </c>
    </row>
    <row r="131" spans="1:14" hidden="1" x14ac:dyDescent="0.3">
      <c r="A131" s="2" t="s">
        <v>271</v>
      </c>
      <c r="B131" s="1" t="s">
        <v>272</v>
      </c>
      <c r="C131" s="2">
        <v>9.4785053197996305</v>
      </c>
      <c r="D131" s="2">
        <v>10.648119657113201</v>
      </c>
      <c r="E131" s="2">
        <v>8.3088909824860799</v>
      </c>
      <c r="F131" s="3">
        <v>-0.35826812481645998</v>
      </c>
      <c r="G131" s="4">
        <v>0.58040519490957798</v>
      </c>
      <c r="H131" s="4"/>
      <c r="I131" s="5">
        <v>10.900054558538301</v>
      </c>
      <c r="J131" s="5">
        <v>10.396184755687999</v>
      </c>
      <c r="K131" s="5">
        <v>9.5944948788915294</v>
      </c>
      <c r="L131" s="5">
        <v>7.0232870860806198</v>
      </c>
      <c r="N131" t="e">
        <f t="shared" ref="N131:N194" si="2">-LOG10(H131)</f>
        <v>#NUM!</v>
      </c>
    </row>
    <row r="132" spans="1:14" hidden="1" x14ac:dyDescent="0.3">
      <c r="A132" s="2" t="s">
        <v>273</v>
      </c>
      <c r="B132" s="1" t="s">
        <v>274</v>
      </c>
      <c r="C132" s="2">
        <v>4.4717707507503599</v>
      </c>
      <c r="D132" s="2">
        <v>5.5196524358479904</v>
      </c>
      <c r="E132" s="2">
        <v>3.4238890656527299</v>
      </c>
      <c r="F132" s="3">
        <v>-0.66237947352747795</v>
      </c>
      <c r="G132" s="4">
        <v>0.48068291485098202</v>
      </c>
      <c r="H132" s="4"/>
      <c r="I132" s="5">
        <v>4.5416893993909602</v>
      </c>
      <c r="J132" s="5">
        <v>6.4976154723050197</v>
      </c>
      <c r="K132" s="5">
        <v>3.8377979515566101</v>
      </c>
      <c r="L132" s="5">
        <v>3.0099801797488399</v>
      </c>
      <c r="N132" t="e">
        <f t="shared" si="2"/>
        <v>#NUM!</v>
      </c>
    </row>
    <row r="133" spans="1:14" hidden="1" x14ac:dyDescent="0.3">
      <c r="A133" s="2" t="s">
        <v>275</v>
      </c>
      <c r="B133" s="1" t="s">
        <v>276</v>
      </c>
      <c r="C133" s="2">
        <v>3.91980550716556</v>
      </c>
      <c r="D133" s="2">
        <v>4.4157219486783896</v>
      </c>
      <c r="E133" s="2">
        <v>3.4238890656527299</v>
      </c>
      <c r="F133" s="3">
        <v>-0.34091326243229397</v>
      </c>
      <c r="G133" s="4">
        <v>0.73790967676708497</v>
      </c>
      <c r="H133" s="4"/>
      <c r="I133" s="5">
        <v>3.6333515195127699</v>
      </c>
      <c r="J133" s="5">
        <v>5.19809237784402</v>
      </c>
      <c r="K133" s="5">
        <v>3.8377979515566101</v>
      </c>
      <c r="L133" s="5">
        <v>3.0099801797488399</v>
      </c>
      <c r="N133" t="e">
        <f t="shared" si="2"/>
        <v>#NUM!</v>
      </c>
    </row>
    <row r="134" spans="1:14" hidden="1" x14ac:dyDescent="0.3">
      <c r="A134" s="2" t="s">
        <v>277</v>
      </c>
      <c r="B134" s="1" t="s">
        <v>278</v>
      </c>
      <c r="C134" s="2">
        <v>286.891167905543</v>
      </c>
      <c r="D134" s="2">
        <v>306.34895704296298</v>
      </c>
      <c r="E134" s="2">
        <v>267.43337876812302</v>
      </c>
      <c r="F134" s="3">
        <v>-0.19415204569639899</v>
      </c>
      <c r="G134" s="4">
        <v>0.51900822281608106</v>
      </c>
      <c r="H134" s="4">
        <v>0.717240530141668</v>
      </c>
      <c r="I134" s="5">
        <v>285.218094281753</v>
      </c>
      <c r="J134" s="5">
        <v>327.47981980417302</v>
      </c>
      <c r="K134" s="5">
        <v>305.10493714875099</v>
      </c>
      <c r="L134" s="5">
        <v>229.76182038749499</v>
      </c>
      <c r="N134">
        <f t="shared" si="2"/>
        <v>0.14433517711384727</v>
      </c>
    </row>
    <row r="135" spans="1:14" hidden="1" x14ac:dyDescent="0.3">
      <c r="A135" s="2" t="s">
        <v>279</v>
      </c>
      <c r="B135" s="1" t="s">
        <v>280</v>
      </c>
      <c r="C135" s="2">
        <v>200.95686762899001</v>
      </c>
      <c r="D135" s="2">
        <v>227.731240414941</v>
      </c>
      <c r="E135" s="2">
        <v>174.182494843038</v>
      </c>
      <c r="F135" s="3">
        <v>-0.38237240657215998</v>
      </c>
      <c r="G135" s="4">
        <v>0.235782939024404</v>
      </c>
      <c r="H135" s="4">
        <v>0.42851856288158202</v>
      </c>
      <c r="I135" s="5">
        <v>191.65929265429901</v>
      </c>
      <c r="J135" s="5">
        <v>263.80318817558401</v>
      </c>
      <c r="K135" s="5">
        <v>192.84934706572</v>
      </c>
      <c r="L135" s="5">
        <v>155.515642620357</v>
      </c>
      <c r="N135">
        <f t="shared" si="2"/>
        <v>0.36803036024621077</v>
      </c>
    </row>
    <row r="136" spans="1:14" hidden="1" x14ac:dyDescent="0.3">
      <c r="A136" s="2" t="s">
        <v>281</v>
      </c>
      <c r="B136" s="1" t="s">
        <v>282</v>
      </c>
      <c r="C136" s="2">
        <v>195.38358132202401</v>
      </c>
      <c r="D136" s="2">
        <v>222.40718058638501</v>
      </c>
      <c r="E136" s="2">
        <v>168.35998205766299</v>
      </c>
      <c r="F136" s="3">
        <v>-0.39722001545722802</v>
      </c>
      <c r="G136" s="4">
        <v>0.223276981719505</v>
      </c>
      <c r="H136" s="4">
        <v>0.42851856288158202</v>
      </c>
      <c r="I136" s="5">
        <v>186.20926537502999</v>
      </c>
      <c r="J136" s="5">
        <v>258.60509579773998</v>
      </c>
      <c r="K136" s="5">
        <v>184.21430167471701</v>
      </c>
      <c r="L136" s="5">
        <v>152.50566244060801</v>
      </c>
      <c r="N136">
        <f t="shared" si="2"/>
        <v>0.36803036024621077</v>
      </c>
    </row>
    <row r="137" spans="1:14" hidden="1" x14ac:dyDescent="0.3">
      <c r="A137" s="2" t="s">
        <v>283</v>
      </c>
      <c r="B137" s="1" t="s">
        <v>284</v>
      </c>
      <c r="C137" s="2">
        <v>34.292662609714299</v>
      </c>
      <c r="D137" s="2">
        <v>35.653977078653703</v>
      </c>
      <c r="E137" s="2">
        <v>32.931348140774901</v>
      </c>
      <c r="F137" s="3">
        <v>-7.9867270078325406E-2</v>
      </c>
      <c r="G137" s="4">
        <v>0.83414066712194901</v>
      </c>
      <c r="H137" s="4"/>
      <c r="I137" s="5">
        <v>24.525122756711198</v>
      </c>
      <c r="J137" s="5">
        <v>46.782831400596201</v>
      </c>
      <c r="K137" s="5">
        <v>29.7429341245637</v>
      </c>
      <c r="L137" s="5">
        <v>36.119762156986098</v>
      </c>
      <c r="N137" t="e">
        <f t="shared" si="2"/>
        <v>#NUM!</v>
      </c>
    </row>
    <row r="138" spans="1:14" hidden="1" x14ac:dyDescent="0.3">
      <c r="A138" s="2" t="s">
        <v>285</v>
      </c>
      <c r="B138" s="1" t="s">
        <v>286</v>
      </c>
      <c r="C138" s="2">
        <v>33.243971196898997</v>
      </c>
      <c r="D138" s="2">
        <v>33.0549308897317</v>
      </c>
      <c r="E138" s="2">
        <v>33.4330115040664</v>
      </c>
      <c r="F138" s="6">
        <v>4.6413220301665101E-2</v>
      </c>
      <c r="G138" s="4">
        <v>0.90287234749734402</v>
      </c>
      <c r="H138" s="4"/>
      <c r="I138" s="5">
        <v>24.525122756711198</v>
      </c>
      <c r="J138" s="5">
        <v>41.584739022752103</v>
      </c>
      <c r="K138" s="5">
        <v>29.7429341245637</v>
      </c>
      <c r="L138" s="5">
        <v>37.123088883568997</v>
      </c>
      <c r="N138" t="e">
        <f t="shared" si="2"/>
        <v>#NUM!</v>
      </c>
    </row>
    <row r="139" spans="1:14" hidden="1" x14ac:dyDescent="0.3">
      <c r="A139" s="2" t="s">
        <v>287</v>
      </c>
      <c r="B139" s="1" t="s">
        <v>288</v>
      </c>
      <c r="C139" s="2">
        <v>32.491476151961798</v>
      </c>
      <c r="D139" s="2">
        <v>33.0549308897317</v>
      </c>
      <c r="E139" s="2">
        <v>31.928021414191999</v>
      </c>
      <c r="F139" s="3">
        <v>-1.88806630115342E-2</v>
      </c>
      <c r="G139" s="4">
        <v>0.96022163710294905</v>
      </c>
      <c r="H139" s="4"/>
      <c r="I139" s="5">
        <v>24.525122756711198</v>
      </c>
      <c r="J139" s="5">
        <v>41.584739022752103</v>
      </c>
      <c r="K139" s="5">
        <v>29.7429341245637</v>
      </c>
      <c r="L139" s="5">
        <v>34.113108703820203</v>
      </c>
      <c r="N139" t="e">
        <f t="shared" si="2"/>
        <v>#NUM!</v>
      </c>
    </row>
    <row r="140" spans="1:14" hidden="1" x14ac:dyDescent="0.3">
      <c r="A140" s="2" t="s">
        <v>289</v>
      </c>
      <c r="B140" s="1" t="s">
        <v>290</v>
      </c>
      <c r="C140" s="2">
        <v>10.3968136447396</v>
      </c>
      <c r="D140" s="2">
        <v>9.9983581098826697</v>
      </c>
      <c r="E140" s="2">
        <v>10.795269179596501</v>
      </c>
      <c r="F140" s="6">
        <v>9.7828672018647103E-2</v>
      </c>
      <c r="G140" s="4">
        <v>0.87688908056423798</v>
      </c>
      <c r="H140" s="4"/>
      <c r="I140" s="5">
        <v>10.900054558538301</v>
      </c>
      <c r="J140" s="5">
        <v>9.0966616612270297</v>
      </c>
      <c r="K140" s="5">
        <v>10.5539443667807</v>
      </c>
      <c r="L140" s="5">
        <v>11.036593992412399</v>
      </c>
      <c r="N140" t="e">
        <f t="shared" si="2"/>
        <v>#NUM!</v>
      </c>
    </row>
    <row r="141" spans="1:14" hidden="1" x14ac:dyDescent="0.3">
      <c r="A141" s="2" t="s">
        <v>291</v>
      </c>
      <c r="B141" s="1" t="s">
        <v>292</v>
      </c>
      <c r="C141" s="2">
        <v>192.14481838911499</v>
      </c>
      <c r="D141" s="2">
        <v>211.765702360494</v>
      </c>
      <c r="E141" s="2">
        <v>172.523934417736</v>
      </c>
      <c r="F141" s="3">
        <v>-0.29065259569269303</v>
      </c>
      <c r="G141" s="4">
        <v>0.42313797494232702</v>
      </c>
      <c r="H141" s="4">
        <v>0.64899380552253905</v>
      </c>
      <c r="I141" s="5">
        <v>166.225832017709</v>
      </c>
      <c r="J141" s="5">
        <v>257.30557270327898</v>
      </c>
      <c r="K141" s="5">
        <v>199.56549348094401</v>
      </c>
      <c r="L141" s="5">
        <v>145.48237535452699</v>
      </c>
      <c r="N141">
        <f t="shared" si="2"/>
        <v>0.18775944840797945</v>
      </c>
    </row>
    <row r="142" spans="1:14" hidden="1" x14ac:dyDescent="0.3">
      <c r="A142" s="2" t="s">
        <v>293</v>
      </c>
      <c r="B142" s="1" t="s">
        <v>294</v>
      </c>
      <c r="C142" s="2">
        <v>111.47617058416</v>
      </c>
      <c r="D142" s="2">
        <v>110.575358461806</v>
      </c>
      <c r="E142" s="2">
        <v>112.376982706514</v>
      </c>
      <c r="F142" s="6">
        <v>2.6056372184023301E-2</v>
      </c>
      <c r="G142" s="4">
        <v>0.92645017892803305</v>
      </c>
      <c r="H142" s="4">
        <v>0.96623360109113698</v>
      </c>
      <c r="I142" s="5">
        <v>108.092207705505</v>
      </c>
      <c r="J142" s="5">
        <v>113.05850921810701</v>
      </c>
      <c r="K142" s="5">
        <v>131.44457984081399</v>
      </c>
      <c r="L142" s="5">
        <v>93.309385572213998</v>
      </c>
      <c r="N142">
        <f t="shared" si="2"/>
        <v>1.4917863853504821E-2</v>
      </c>
    </row>
    <row r="143" spans="1:14" hidden="1" x14ac:dyDescent="0.3">
      <c r="A143" s="2" t="s">
        <v>295</v>
      </c>
      <c r="B143" s="1" t="s">
        <v>296</v>
      </c>
      <c r="C143" s="2">
        <v>92.7274343969152</v>
      </c>
      <c r="D143" s="2">
        <v>88.692341325705598</v>
      </c>
      <c r="E143" s="2">
        <v>96.762527468124802</v>
      </c>
      <c r="F143" s="6">
        <v>0.12680997248768799</v>
      </c>
      <c r="G143" s="4">
        <v>0.64504203404786797</v>
      </c>
      <c r="H143" s="4">
        <v>0.83657553547851504</v>
      </c>
      <c r="I143" s="5">
        <v>89.017112228062899</v>
      </c>
      <c r="J143" s="5">
        <v>88.367570423348297</v>
      </c>
      <c r="K143" s="5">
        <v>112.255590083031</v>
      </c>
      <c r="L143" s="5">
        <v>81.269464853218594</v>
      </c>
      <c r="N143">
        <f t="shared" si="2"/>
        <v>7.7494839925166065E-2</v>
      </c>
    </row>
    <row r="144" spans="1:14" hidden="1" x14ac:dyDescent="0.3">
      <c r="A144" s="2" t="s">
        <v>297</v>
      </c>
      <c r="B144" s="1" t="s">
        <v>298</v>
      </c>
      <c r="C144" s="2">
        <v>119.154098761817</v>
      </c>
      <c r="D144" s="2">
        <v>117.14259909069</v>
      </c>
      <c r="E144" s="2">
        <v>121.165598432945</v>
      </c>
      <c r="F144" s="6">
        <v>5.7831526158330003E-2</v>
      </c>
      <c r="G144" s="4">
        <v>0.839979637443524</v>
      </c>
      <c r="H144" s="4">
        <v>0.94974970370034795</v>
      </c>
      <c r="I144" s="5">
        <v>101.73384254635801</v>
      </c>
      <c r="J144" s="5">
        <v>132.55135563502199</v>
      </c>
      <c r="K144" s="5">
        <v>141.99852420759501</v>
      </c>
      <c r="L144" s="5">
        <v>100.332672658295</v>
      </c>
      <c r="N144">
        <f t="shared" si="2"/>
        <v>2.2390833262922433E-2</v>
      </c>
    </row>
    <row r="145" spans="1:14" hidden="1" x14ac:dyDescent="0.3">
      <c r="A145" s="2" t="s">
        <v>299</v>
      </c>
      <c r="B145" s="1" t="s">
        <v>300</v>
      </c>
      <c r="C145" s="2">
        <v>55.3745135512331</v>
      </c>
      <c r="D145" s="2">
        <v>65.649051408301702</v>
      </c>
      <c r="E145" s="2">
        <v>45.099975694164499</v>
      </c>
      <c r="F145" s="3">
        <v>-0.52880388828513103</v>
      </c>
      <c r="G145" s="4">
        <v>9.0346240405353995E-2</v>
      </c>
      <c r="H145" s="4"/>
      <c r="I145" s="5">
        <v>57.2252864323262</v>
      </c>
      <c r="J145" s="5">
        <v>74.072816384277203</v>
      </c>
      <c r="K145" s="5">
        <v>46.053575418679401</v>
      </c>
      <c r="L145" s="5">
        <v>44.146375969649597</v>
      </c>
      <c r="N145" t="e">
        <f t="shared" si="2"/>
        <v>#NUM!</v>
      </c>
    </row>
    <row r="146" spans="1:14" hidden="1" x14ac:dyDescent="0.3">
      <c r="A146" s="2" t="s">
        <v>301</v>
      </c>
      <c r="B146" s="1" t="s">
        <v>302</v>
      </c>
      <c r="C146" s="2">
        <v>7.9264380083033696</v>
      </c>
      <c r="D146" s="2">
        <v>9.0270365046481906</v>
      </c>
      <c r="E146" s="2">
        <v>6.8258395119585504</v>
      </c>
      <c r="F146" s="3">
        <v>-0.35820159499475301</v>
      </c>
      <c r="G146" s="4">
        <v>0.617327377907818</v>
      </c>
      <c r="H146" s="4"/>
      <c r="I146" s="5">
        <v>6.3583651591473496</v>
      </c>
      <c r="J146" s="5">
        <v>11.695707850149001</v>
      </c>
      <c r="K146" s="5">
        <v>8.6350453910023806</v>
      </c>
      <c r="L146" s="5">
        <v>5.0166336329147301</v>
      </c>
      <c r="N146" t="e">
        <f t="shared" si="2"/>
        <v>#NUM!</v>
      </c>
    </row>
    <row r="147" spans="1:14" hidden="1" x14ac:dyDescent="0.3">
      <c r="A147" s="2" t="s">
        <v>303</v>
      </c>
      <c r="B147" s="1" t="s">
        <v>304</v>
      </c>
      <c r="C147" s="2">
        <v>537.26390147693996</v>
      </c>
      <c r="D147" s="2">
        <v>504.58556234423702</v>
      </c>
      <c r="E147" s="2">
        <v>569.942240609642</v>
      </c>
      <c r="F147" s="6">
        <v>0.173639859138085</v>
      </c>
      <c r="G147" s="4">
        <v>0.47246897063715898</v>
      </c>
      <c r="H147" s="4">
        <v>0.68578993285691803</v>
      </c>
      <c r="I147" s="5">
        <v>559.53613400496704</v>
      </c>
      <c r="J147" s="5">
        <v>449.634990683507</v>
      </c>
      <c r="K147" s="5">
        <v>590.06143505182899</v>
      </c>
      <c r="L147" s="5">
        <v>549.82304616745398</v>
      </c>
      <c r="N147">
        <f t="shared" si="2"/>
        <v>0.1638088944569733</v>
      </c>
    </row>
    <row r="148" spans="1:14" hidden="1" x14ac:dyDescent="0.3">
      <c r="A148" s="2" t="s">
        <v>305</v>
      </c>
      <c r="B148" s="1" t="s">
        <v>306</v>
      </c>
      <c r="C148" s="2">
        <v>129.406727876324</v>
      </c>
      <c r="D148" s="2">
        <v>124.01811691513301</v>
      </c>
      <c r="E148" s="2">
        <v>134.795338837515</v>
      </c>
      <c r="F148" s="6">
        <v>0.123287277025038</v>
      </c>
      <c r="G148" s="4">
        <v>0.701307343058301</v>
      </c>
      <c r="H148" s="4">
        <v>0.88269813895405003</v>
      </c>
      <c r="I148" s="5">
        <v>118.083924384165</v>
      </c>
      <c r="J148" s="5">
        <v>129.9523094461</v>
      </c>
      <c r="K148" s="5">
        <v>160.228064477489</v>
      </c>
      <c r="L148" s="5">
        <v>109.36261319754099</v>
      </c>
      <c r="N148">
        <f t="shared" si="2"/>
        <v>5.4187789061057007E-2</v>
      </c>
    </row>
    <row r="149" spans="1:14" hidden="1" x14ac:dyDescent="0.3">
      <c r="A149" s="2" t="s">
        <v>527</v>
      </c>
      <c r="B149" s="1" t="s">
        <v>528</v>
      </c>
      <c r="C149" s="2">
        <v>197.64031523050201</v>
      </c>
      <c r="D149" s="2">
        <v>202.712100130956</v>
      </c>
      <c r="E149" s="2">
        <v>192.56853033004799</v>
      </c>
      <c r="F149" s="3">
        <v>-7.2333627922015295E-2</v>
      </c>
      <c r="G149" s="4">
        <v>0.771186295673575</v>
      </c>
      <c r="H149" s="4">
        <v>0.91396971338983102</v>
      </c>
      <c r="I149" s="5">
        <v>196.20098205369001</v>
      </c>
      <c r="J149" s="5">
        <v>209.22321820822199</v>
      </c>
      <c r="K149" s="5">
        <v>200.52494296883299</v>
      </c>
      <c r="L149" s="5">
        <v>184.612117691262</v>
      </c>
      <c r="N149">
        <f t="shared" si="2"/>
        <v>3.9068195432036157E-2</v>
      </c>
    </row>
    <row r="150" spans="1:14" hidden="1" x14ac:dyDescent="0.3">
      <c r="A150" s="2" t="s">
        <v>307</v>
      </c>
      <c r="B150" s="1" t="s">
        <v>308</v>
      </c>
      <c r="C150" s="2">
        <v>7.3846323466743904</v>
      </c>
      <c r="D150" s="2">
        <v>10.8437122644046</v>
      </c>
      <c r="E150" s="2">
        <v>3.9255524289441999</v>
      </c>
      <c r="F150" s="3">
        <v>-1.45702602459277</v>
      </c>
      <c r="G150" s="4">
        <v>6.2400225391508198E-2</v>
      </c>
      <c r="H150" s="4"/>
      <c r="I150" s="5">
        <v>9.9917166786601204</v>
      </c>
      <c r="J150" s="5">
        <v>11.695707850149001</v>
      </c>
      <c r="K150" s="5">
        <v>3.8377979515566101</v>
      </c>
      <c r="L150" s="5">
        <v>4.0133069063317803</v>
      </c>
      <c r="N150" t="e">
        <f t="shared" si="2"/>
        <v>#NUM!</v>
      </c>
    </row>
    <row r="151" spans="1:14" hidden="1" x14ac:dyDescent="0.3">
      <c r="A151" s="2" t="s">
        <v>309</v>
      </c>
      <c r="B151" s="1" t="s">
        <v>310</v>
      </c>
      <c r="C151" s="2">
        <v>80.413793863802496</v>
      </c>
      <c r="D151" s="2">
        <v>81.949432383198001</v>
      </c>
      <c r="E151" s="2">
        <v>78.878155344406906</v>
      </c>
      <c r="F151" s="3">
        <v>-4.1789039249117602E-2</v>
      </c>
      <c r="G151" s="4">
        <v>0.89752400293615497</v>
      </c>
      <c r="H151" s="4">
        <v>0.96623360109113698</v>
      </c>
      <c r="I151" s="5">
        <v>69.033678870742705</v>
      </c>
      <c r="J151" s="5">
        <v>94.865185895653298</v>
      </c>
      <c r="K151" s="5">
        <v>104.579994179918</v>
      </c>
      <c r="L151" s="5">
        <v>53.1763165088961</v>
      </c>
      <c r="N151">
        <f t="shared" si="2"/>
        <v>1.4917863853504821E-2</v>
      </c>
    </row>
    <row r="152" spans="1:14" hidden="1" x14ac:dyDescent="0.3">
      <c r="A152" s="2" t="s">
        <v>311</v>
      </c>
      <c r="B152" s="1" t="s">
        <v>312</v>
      </c>
      <c r="C152" s="2">
        <v>12.0392178027134</v>
      </c>
      <c r="D152" s="2">
        <v>17.208718854774499</v>
      </c>
      <c r="E152" s="2">
        <v>6.8697167506523504</v>
      </c>
      <c r="F152" s="3">
        <v>-1.30150275120569</v>
      </c>
      <c r="G152" s="4">
        <v>3.62596316736691E-2</v>
      </c>
      <c r="H152" s="4"/>
      <c r="I152" s="5">
        <v>13.625068198172899</v>
      </c>
      <c r="J152" s="5">
        <v>20.792369511376101</v>
      </c>
      <c r="K152" s="5">
        <v>6.7161464152240704</v>
      </c>
      <c r="L152" s="5">
        <v>7.0232870860806198</v>
      </c>
      <c r="N152" t="e">
        <f t="shared" si="2"/>
        <v>#NUM!</v>
      </c>
    </row>
    <row r="153" spans="1:14" hidden="1" x14ac:dyDescent="0.3">
      <c r="A153" s="2" t="s">
        <v>313</v>
      </c>
      <c r="B153" s="1" t="s">
        <v>314</v>
      </c>
      <c r="C153" s="2">
        <v>32.871595999931401</v>
      </c>
      <c r="D153" s="2">
        <v>33.3135072223794</v>
      </c>
      <c r="E153" s="2">
        <v>32.429684777483402</v>
      </c>
      <c r="F153" s="3">
        <v>-1.35316242313953E-2</v>
      </c>
      <c r="G153" s="4">
        <v>0.97104328675168805</v>
      </c>
      <c r="H153" s="4"/>
      <c r="I153" s="5">
        <v>26.341798516467598</v>
      </c>
      <c r="J153" s="5">
        <v>40.285215928291102</v>
      </c>
      <c r="K153" s="5">
        <v>29.7429341245637</v>
      </c>
      <c r="L153" s="5">
        <v>35.116435430403101</v>
      </c>
      <c r="N153" t="e">
        <f t="shared" si="2"/>
        <v>#NUM!</v>
      </c>
    </row>
    <row r="154" spans="1:14" hidden="1" x14ac:dyDescent="0.3">
      <c r="A154" s="2" t="s">
        <v>315</v>
      </c>
      <c r="B154" s="1" t="s">
        <v>316</v>
      </c>
      <c r="C154" s="2">
        <v>9.5224786154332008</v>
      </c>
      <c r="D154" s="2">
        <v>11.171913753631101</v>
      </c>
      <c r="E154" s="2">
        <v>7.8730434772352904</v>
      </c>
      <c r="F154" s="3">
        <v>-0.44729240494890798</v>
      </c>
      <c r="G154" s="4">
        <v>0.52668516320746706</v>
      </c>
      <c r="H154" s="4"/>
      <c r="I154" s="5">
        <v>5.4500272792691602</v>
      </c>
      <c r="J154" s="5">
        <v>16.893800227993101</v>
      </c>
      <c r="K154" s="5">
        <v>6.7161464152240704</v>
      </c>
      <c r="L154" s="5">
        <v>9.0299405392465104</v>
      </c>
      <c r="N154" t="e">
        <f t="shared" si="2"/>
        <v>#NUM!</v>
      </c>
    </row>
    <row r="155" spans="1:14" hidden="1" x14ac:dyDescent="0.3">
      <c r="A155" s="2" t="s">
        <v>317</v>
      </c>
      <c r="B155" s="1" t="s">
        <v>318</v>
      </c>
      <c r="C155" s="2">
        <v>23.3873190826097</v>
      </c>
      <c r="D155" s="2">
        <v>29.219345331704901</v>
      </c>
      <c r="E155" s="2">
        <v>17.5552928335144</v>
      </c>
      <c r="F155" s="3">
        <v>-0.72187741989899801</v>
      </c>
      <c r="G155" s="4">
        <v>9.0103149376615496E-2</v>
      </c>
      <c r="H155" s="4"/>
      <c r="I155" s="5">
        <v>27.250136396345798</v>
      </c>
      <c r="J155" s="5">
        <v>31.188554267064099</v>
      </c>
      <c r="K155" s="5">
        <v>22.067338221450498</v>
      </c>
      <c r="L155" s="5">
        <v>13.043247445578301</v>
      </c>
      <c r="N155" t="e">
        <f t="shared" si="2"/>
        <v>#NUM!</v>
      </c>
    </row>
    <row r="156" spans="1:14" hidden="1" x14ac:dyDescent="0.3">
      <c r="A156" s="2" t="s">
        <v>319</v>
      </c>
      <c r="B156" s="1" t="s">
        <v>320</v>
      </c>
      <c r="C156" s="2">
        <v>804.40591554926198</v>
      </c>
      <c r="D156" s="2">
        <v>935.854552493504</v>
      </c>
      <c r="E156" s="2">
        <v>672.95727860501904</v>
      </c>
      <c r="F156" s="3">
        <v>-0.47446454360958501</v>
      </c>
      <c r="G156" s="4">
        <v>9.7150671810601497E-2</v>
      </c>
      <c r="H156" s="4">
        <v>0.23853863893575</v>
      </c>
      <c r="I156" s="5">
        <v>795.70398277329696</v>
      </c>
      <c r="J156" s="5">
        <v>1076.0051222137099</v>
      </c>
      <c r="K156" s="5">
        <v>757.96509543243099</v>
      </c>
      <c r="L156" s="5">
        <v>587.94946177760596</v>
      </c>
      <c r="N156">
        <f t="shared" si="2"/>
        <v>0.62244126309167969</v>
      </c>
    </row>
    <row r="157" spans="1:14" hidden="1" x14ac:dyDescent="0.3">
      <c r="A157" s="2" t="s">
        <v>321</v>
      </c>
      <c r="B157" s="1" t="s">
        <v>322</v>
      </c>
      <c r="C157" s="2">
        <v>3.2700439599350601</v>
      </c>
      <c r="D157" s="2">
        <v>3.11619885421739</v>
      </c>
      <c r="E157" s="2">
        <v>3.4238890656527299</v>
      </c>
      <c r="F157" s="6">
        <v>0.11577380918659699</v>
      </c>
      <c r="G157" s="4">
        <v>0.91986203582277803</v>
      </c>
      <c r="H157" s="4"/>
      <c r="I157" s="5">
        <v>3.6333515195127699</v>
      </c>
      <c r="J157" s="5">
        <v>2.59904618892201</v>
      </c>
      <c r="K157" s="5">
        <v>3.8377979515566101</v>
      </c>
      <c r="L157" s="5">
        <v>3.0099801797488399</v>
      </c>
      <c r="N157" t="e">
        <f t="shared" si="2"/>
        <v>#NUM!</v>
      </c>
    </row>
    <row r="158" spans="1:14" hidden="1" x14ac:dyDescent="0.3">
      <c r="A158" s="2" t="s">
        <v>323</v>
      </c>
      <c r="B158" s="1" t="s">
        <v>324</v>
      </c>
      <c r="C158" s="2">
        <v>267.47158628155302</v>
      </c>
      <c r="D158" s="2">
        <v>316.75178322987301</v>
      </c>
      <c r="E158" s="2">
        <v>218.191389333232</v>
      </c>
      <c r="F158" s="3">
        <v>-0.53406845892886001</v>
      </c>
      <c r="G158" s="4">
        <v>5.0587230950195697E-2</v>
      </c>
      <c r="H158" s="4">
        <v>0.13981748554290199</v>
      </c>
      <c r="I158" s="5">
        <v>276.13471548297099</v>
      </c>
      <c r="J158" s="5">
        <v>357.368850976776</v>
      </c>
      <c r="K158" s="5">
        <v>242.74072043595601</v>
      </c>
      <c r="L158" s="5">
        <v>193.64205823050901</v>
      </c>
      <c r="N158">
        <f t="shared" si="2"/>
        <v>0.85443851242487601</v>
      </c>
    </row>
    <row r="159" spans="1:14" hidden="1" x14ac:dyDescent="0.3">
      <c r="A159" s="2" t="s">
        <v>325</v>
      </c>
      <c r="B159" s="1" t="s">
        <v>326</v>
      </c>
      <c r="C159" s="2">
        <v>3059.70228562074</v>
      </c>
      <c r="D159" s="2">
        <v>3563.2658937363099</v>
      </c>
      <c r="E159" s="2">
        <v>2556.1386775051701</v>
      </c>
      <c r="F159" s="3">
        <v>-0.47888595403164502</v>
      </c>
      <c r="G159" s="4">
        <v>0.18567294609149701</v>
      </c>
      <c r="H159" s="4">
        <v>0.37151777873644598</v>
      </c>
      <c r="I159" s="5">
        <v>2613.2880804095598</v>
      </c>
      <c r="J159" s="5">
        <v>4513.2437070630704</v>
      </c>
      <c r="K159" s="5">
        <v>2713.3231517505301</v>
      </c>
      <c r="L159" s="5">
        <v>2398.9542032598201</v>
      </c>
      <c r="N159">
        <f t="shared" si="2"/>
        <v>0.43002039853225077</v>
      </c>
    </row>
    <row r="160" spans="1:14" hidden="1" x14ac:dyDescent="0.3">
      <c r="A160" s="2" t="s">
        <v>327</v>
      </c>
      <c r="B160" s="1" t="s">
        <v>328</v>
      </c>
      <c r="C160" s="2">
        <v>1161.6055583513701</v>
      </c>
      <c r="D160" s="2">
        <v>1425.98983652123</v>
      </c>
      <c r="E160" s="2">
        <v>897.22128018150397</v>
      </c>
      <c r="F160" s="3">
        <v>-0.66743906363566397</v>
      </c>
      <c r="G160" s="4">
        <v>2.74716041172153E-2</v>
      </c>
      <c r="H160" s="4">
        <v>0.11075086569229201</v>
      </c>
      <c r="I160" s="5">
        <v>1123.6139574093199</v>
      </c>
      <c r="J160" s="5">
        <v>1728.3657156331401</v>
      </c>
      <c r="K160" s="5">
        <v>932.58490222825696</v>
      </c>
      <c r="L160" s="5">
        <v>861.85765813475098</v>
      </c>
      <c r="N160">
        <f t="shared" si="2"/>
        <v>0.9556528703968471</v>
      </c>
    </row>
    <row r="161" spans="1:14" hidden="1" x14ac:dyDescent="0.3">
      <c r="A161" s="2" t="s">
        <v>329</v>
      </c>
      <c r="B161" s="1" t="s">
        <v>330</v>
      </c>
      <c r="C161" s="2">
        <v>576.42477140870403</v>
      </c>
      <c r="D161" s="2">
        <v>665.71978462617903</v>
      </c>
      <c r="E161" s="2">
        <v>487.12975819122897</v>
      </c>
      <c r="F161" s="3">
        <v>-0.44863612793274699</v>
      </c>
      <c r="G161" s="4">
        <v>9.94909901088806E-2</v>
      </c>
      <c r="H161" s="4">
        <v>0.23853863893575</v>
      </c>
      <c r="I161" s="5">
        <v>568.61951280374899</v>
      </c>
      <c r="J161" s="5">
        <v>762.82005644860897</v>
      </c>
      <c r="K161" s="5">
        <v>547.84565758470603</v>
      </c>
      <c r="L161" s="5">
        <v>426.41385879775203</v>
      </c>
      <c r="N161">
        <f t="shared" si="2"/>
        <v>0.62244126309167969</v>
      </c>
    </row>
    <row r="162" spans="1:14" hidden="1" x14ac:dyDescent="0.3">
      <c r="A162" s="2" t="s">
        <v>331</v>
      </c>
      <c r="B162" s="1" t="s">
        <v>332</v>
      </c>
      <c r="C162" s="2">
        <v>35.405918275378603</v>
      </c>
      <c r="D162" s="2">
        <v>45.841286364605203</v>
      </c>
      <c r="E162" s="2">
        <v>24.970550186152</v>
      </c>
      <c r="F162" s="3">
        <v>-0.86946188890064702</v>
      </c>
      <c r="G162" s="4">
        <v>1.5229992922100101E-2</v>
      </c>
      <c r="H162" s="4"/>
      <c r="I162" s="5">
        <v>43.600218234153303</v>
      </c>
      <c r="J162" s="5">
        <v>48.082354495057203</v>
      </c>
      <c r="K162" s="5">
        <v>26.864585660896299</v>
      </c>
      <c r="L162" s="5">
        <v>23.0765147114078</v>
      </c>
      <c r="N162" t="e">
        <f t="shared" si="2"/>
        <v>#NUM!</v>
      </c>
    </row>
    <row r="163" spans="1:14" hidden="1" x14ac:dyDescent="0.3">
      <c r="A163" s="2" t="s">
        <v>333</v>
      </c>
      <c r="B163" s="1" t="s">
        <v>334</v>
      </c>
      <c r="C163" s="2">
        <v>268.20214270714303</v>
      </c>
      <c r="D163" s="2">
        <v>316.75178322987301</v>
      </c>
      <c r="E163" s="2">
        <v>219.65250218441301</v>
      </c>
      <c r="F163" s="3">
        <v>-0.52443944804869602</v>
      </c>
      <c r="G163" s="4">
        <v>5.4921799753350903E-2</v>
      </c>
      <c r="H163" s="4">
        <v>0.14769511014752501</v>
      </c>
      <c r="I163" s="5">
        <v>276.13471548297099</v>
      </c>
      <c r="J163" s="5">
        <v>357.368850976776</v>
      </c>
      <c r="K163" s="5">
        <v>244.65961941173401</v>
      </c>
      <c r="L163" s="5">
        <v>194.64538495709201</v>
      </c>
      <c r="N163">
        <f t="shared" si="2"/>
        <v>0.83063388296226326</v>
      </c>
    </row>
    <row r="164" spans="1:14" hidden="1" x14ac:dyDescent="0.3">
      <c r="A164" s="2" t="s">
        <v>335</v>
      </c>
      <c r="B164" s="1" t="s">
        <v>336</v>
      </c>
      <c r="C164" s="2">
        <v>6.8344756954188801</v>
      </c>
      <c r="D164" s="2">
        <v>9.2856128372958793</v>
      </c>
      <c r="E164" s="2">
        <v>4.3833385535418801</v>
      </c>
      <c r="F164" s="3">
        <v>-1.06388699223008</v>
      </c>
      <c r="G164" s="4">
        <v>0.199161730114504</v>
      </c>
      <c r="H164" s="4"/>
      <c r="I164" s="5">
        <v>8.1750409189037399</v>
      </c>
      <c r="J164" s="5">
        <v>10.396184755687999</v>
      </c>
      <c r="K164" s="5">
        <v>5.7566969273349198</v>
      </c>
      <c r="L164" s="5">
        <v>3.0099801797488399</v>
      </c>
      <c r="N164" t="e">
        <f t="shared" si="2"/>
        <v>#NUM!</v>
      </c>
    </row>
    <row r="165" spans="1:14" hidden="1" x14ac:dyDescent="0.3">
      <c r="A165" s="2" t="s">
        <v>337</v>
      </c>
      <c r="B165" s="1" t="s">
        <v>338</v>
      </c>
      <c r="C165" s="2">
        <v>1.2697437671723699</v>
      </c>
      <c r="D165" s="2">
        <v>1.5580994271086901</v>
      </c>
      <c r="E165" s="2">
        <v>0.98138810723604997</v>
      </c>
      <c r="F165" s="3">
        <v>-0.69296884613896903</v>
      </c>
      <c r="G165" s="4">
        <v>0.67229148887418599</v>
      </c>
      <c r="H165" s="4"/>
      <c r="I165" s="5">
        <v>1.8166757597563901</v>
      </c>
      <c r="J165" s="5">
        <v>1.2995230944609999</v>
      </c>
      <c r="K165" s="5">
        <v>0.95944948788915296</v>
      </c>
      <c r="L165" s="5">
        <v>1.00332672658295</v>
      </c>
      <c r="N165" t="e">
        <f t="shared" si="2"/>
        <v>#NUM!</v>
      </c>
    </row>
    <row r="166" spans="1:14" hidden="1" x14ac:dyDescent="0.3">
      <c r="A166" s="2" t="s">
        <v>339</v>
      </c>
      <c r="B166" s="1" t="s">
        <v>340</v>
      </c>
      <c r="C166" s="2">
        <v>229.266052236288</v>
      </c>
      <c r="D166" s="2">
        <v>295.972696580942</v>
      </c>
      <c r="E166" s="2">
        <v>162.55940789163401</v>
      </c>
      <c r="F166" s="3">
        <v>-0.861182414926013</v>
      </c>
      <c r="G166" s="4">
        <v>3.7113961357573902E-3</v>
      </c>
      <c r="H166" s="4">
        <v>6.7142530092338198E-2</v>
      </c>
      <c r="I166" s="5">
        <v>257.96795788540697</v>
      </c>
      <c r="J166" s="5">
        <v>333.97743527647799</v>
      </c>
      <c r="K166" s="5">
        <v>174.61980679582601</v>
      </c>
      <c r="L166" s="5">
        <v>150.49900898744201</v>
      </c>
      <c r="N166">
        <f t="shared" si="2"/>
        <v>1.1730022975169889</v>
      </c>
    </row>
    <row r="167" spans="1:14" hidden="1" x14ac:dyDescent="0.3">
      <c r="A167" s="2" t="s">
        <v>341</v>
      </c>
      <c r="B167" s="1" t="s">
        <v>342</v>
      </c>
      <c r="C167" s="2">
        <v>4.35345189409996</v>
      </c>
      <c r="D167" s="2">
        <v>5.2610761032002999</v>
      </c>
      <c r="E167" s="2">
        <v>3.4458276849996201</v>
      </c>
      <c r="F167" s="3">
        <v>-0.54789251683033702</v>
      </c>
      <c r="G167" s="4">
        <v>0.57223853906778499</v>
      </c>
      <c r="H167" s="4"/>
      <c r="I167" s="5">
        <v>2.7250136396345801</v>
      </c>
      <c r="J167" s="5">
        <v>7.79713856676603</v>
      </c>
      <c r="K167" s="5">
        <v>2.8783484636674599</v>
      </c>
      <c r="L167" s="5">
        <v>4.0133069063317803</v>
      </c>
      <c r="N167" t="e">
        <f t="shared" si="2"/>
        <v>#NUM!</v>
      </c>
    </row>
    <row r="168" spans="1:14" x14ac:dyDescent="0.3">
      <c r="A168" s="2" t="s">
        <v>343</v>
      </c>
      <c r="B168" s="1" t="s">
        <v>344</v>
      </c>
      <c r="C168" s="2">
        <v>200.949354140011</v>
      </c>
      <c r="D168" s="2">
        <v>273.44655932883398</v>
      </c>
      <c r="E168" s="2">
        <v>128.45214895118801</v>
      </c>
      <c r="F168" s="3">
        <v>-1.0861625658515299</v>
      </c>
      <c r="G168" s="4">
        <v>4.1600536004435999E-4</v>
      </c>
      <c r="H168" s="4">
        <v>1.0348133331103499E-2</v>
      </c>
      <c r="I168" s="5">
        <v>229.80948360918299</v>
      </c>
      <c r="J168" s="5">
        <v>317.08363504848501</v>
      </c>
      <c r="K168" s="5">
        <v>130.48513035292501</v>
      </c>
      <c r="L168" s="5">
        <v>126.419167549451</v>
      </c>
      <c r="N168">
        <f t="shared" si="2"/>
        <v>1.985137984227868</v>
      </c>
    </row>
    <row r="169" spans="1:14" hidden="1" x14ac:dyDescent="0.3">
      <c r="A169" s="2" t="s">
        <v>345</v>
      </c>
      <c r="B169" s="1" t="s">
        <v>346</v>
      </c>
      <c r="C169" s="2">
        <v>2676.9475866723201</v>
      </c>
      <c r="D169" s="2">
        <v>3058.8686233406002</v>
      </c>
      <c r="E169" s="2">
        <v>2295.02655000403</v>
      </c>
      <c r="F169" s="3">
        <v>-0.414182740169241</v>
      </c>
      <c r="G169" s="4">
        <v>0.19334388431142699</v>
      </c>
      <c r="H169" s="4">
        <v>0.38094488097003898</v>
      </c>
      <c r="I169" s="5">
        <v>2596.0296606918801</v>
      </c>
      <c r="J169" s="5">
        <v>3521.7075859893198</v>
      </c>
      <c r="K169" s="5">
        <v>2438.9205982142298</v>
      </c>
      <c r="L169" s="5">
        <v>2151.1325017938402</v>
      </c>
      <c r="N169">
        <f t="shared" si="2"/>
        <v>0.41913785797862407</v>
      </c>
    </row>
    <row r="170" spans="1:14" hidden="1" x14ac:dyDescent="0.3">
      <c r="A170" s="2" t="s">
        <v>347</v>
      </c>
      <c r="B170" s="1" t="s">
        <v>348</v>
      </c>
      <c r="C170" s="2">
        <v>505.62351823652301</v>
      </c>
      <c r="D170" s="2">
        <v>603.64774244325599</v>
      </c>
      <c r="E170" s="2">
        <v>407.59929402978997</v>
      </c>
      <c r="F170" s="3">
        <v>-0.563905452715739</v>
      </c>
      <c r="G170" s="4">
        <v>2.4212955181985098E-2</v>
      </c>
      <c r="H170" s="4">
        <v>0.11075086569229201</v>
      </c>
      <c r="I170" s="5">
        <v>506.852536972032</v>
      </c>
      <c r="J170" s="5">
        <v>700.44294791448101</v>
      </c>
      <c r="K170" s="5">
        <v>427.91447159856199</v>
      </c>
      <c r="L170" s="5">
        <v>387.28411646101699</v>
      </c>
      <c r="N170">
        <f t="shared" si="2"/>
        <v>0.9556528703968471</v>
      </c>
    </row>
    <row r="171" spans="1:14" hidden="1" x14ac:dyDescent="0.3">
      <c r="A171" s="2" t="s">
        <v>349</v>
      </c>
      <c r="B171" s="1" t="s">
        <v>350</v>
      </c>
      <c r="C171" s="2">
        <v>2635.8911901440702</v>
      </c>
      <c r="D171" s="2">
        <v>3019.25973468443</v>
      </c>
      <c r="E171" s="2">
        <v>2252.5226456037099</v>
      </c>
      <c r="F171" s="3">
        <v>-0.42234624749994998</v>
      </c>
      <c r="G171" s="4">
        <v>0.186692351123842</v>
      </c>
      <c r="H171" s="4">
        <v>0.37151777873644598</v>
      </c>
      <c r="I171" s="5">
        <v>2559.69614549675</v>
      </c>
      <c r="J171" s="5">
        <v>3478.82332387211</v>
      </c>
      <c r="K171" s="5">
        <v>2389.0292248439901</v>
      </c>
      <c r="L171" s="5">
        <v>2116.0160663634301</v>
      </c>
      <c r="N171">
        <f t="shared" si="2"/>
        <v>0.43002039853225077</v>
      </c>
    </row>
    <row r="172" spans="1:14" hidden="1" x14ac:dyDescent="0.3">
      <c r="A172" s="2" t="s">
        <v>351</v>
      </c>
      <c r="B172" s="1" t="s">
        <v>352</v>
      </c>
      <c r="C172" s="2">
        <v>472.298848218204</v>
      </c>
      <c r="D172" s="2">
        <v>572.41612874450402</v>
      </c>
      <c r="E172" s="2">
        <v>372.18156769190398</v>
      </c>
      <c r="F172" s="3">
        <v>-0.61831179489918198</v>
      </c>
      <c r="G172" s="4">
        <v>1.73183120529222E-2</v>
      </c>
      <c r="H172" s="4">
        <v>0.102021700779414</v>
      </c>
      <c r="I172" s="5">
        <v>476.87738693605098</v>
      </c>
      <c r="J172" s="5">
        <v>667.95487055295598</v>
      </c>
      <c r="K172" s="5">
        <v>397.212087986109</v>
      </c>
      <c r="L172" s="5">
        <v>347.15104739769902</v>
      </c>
      <c r="N172">
        <f t="shared" si="2"/>
        <v>0.99130744072487142</v>
      </c>
    </row>
    <row r="173" spans="1:14" hidden="1" x14ac:dyDescent="0.3">
      <c r="A173" s="2" t="s">
        <v>529</v>
      </c>
      <c r="B173" s="1" t="s">
        <v>530</v>
      </c>
      <c r="C173" s="2">
        <v>47.1187821091373</v>
      </c>
      <c r="D173" s="2">
        <v>48.635925160818601</v>
      </c>
      <c r="E173" s="2">
        <v>45.601639057455998</v>
      </c>
      <c r="F173" s="3">
        <v>-7.8075074623679394E-2</v>
      </c>
      <c r="G173" s="4">
        <v>0.80499110010836805</v>
      </c>
      <c r="H173" s="4"/>
      <c r="I173" s="5">
        <v>42.691880354275099</v>
      </c>
      <c r="J173" s="5">
        <v>54.579969967362203</v>
      </c>
      <c r="K173" s="5">
        <v>46.053575418679401</v>
      </c>
      <c r="L173" s="5">
        <v>45.149702696232602</v>
      </c>
      <c r="N173" t="e">
        <f t="shared" si="2"/>
        <v>#NUM!</v>
      </c>
    </row>
    <row r="174" spans="1:14" hidden="1" x14ac:dyDescent="0.3">
      <c r="A174" s="2" t="s">
        <v>353</v>
      </c>
      <c r="B174" s="1" t="s">
        <v>354</v>
      </c>
      <c r="C174" s="2">
        <v>390.50632158939698</v>
      </c>
      <c r="D174" s="2">
        <v>460.58430661992497</v>
      </c>
      <c r="E174" s="2">
        <v>320.42833655886898</v>
      </c>
      <c r="F174" s="3">
        <v>-0.52036235216015003</v>
      </c>
      <c r="G174" s="4">
        <v>3.879392754575E-2</v>
      </c>
      <c r="H174" s="4">
        <v>0.12309744826103899</v>
      </c>
      <c r="I174" s="5">
        <v>398.76032926652698</v>
      </c>
      <c r="J174" s="5">
        <v>522.40828397332405</v>
      </c>
      <c r="K174" s="5">
        <v>356.91520949476501</v>
      </c>
      <c r="L174" s="5">
        <v>283.94146362297403</v>
      </c>
      <c r="N174">
        <f t="shared" si="2"/>
        <v>0.90975094964899383</v>
      </c>
    </row>
    <row r="175" spans="1:14" hidden="1" x14ac:dyDescent="0.3">
      <c r="A175" s="2" t="s">
        <v>355</v>
      </c>
      <c r="B175" s="1" t="s">
        <v>356</v>
      </c>
      <c r="C175" s="2">
        <v>146.01316535502099</v>
      </c>
      <c r="D175" s="2">
        <v>167.392965972751</v>
      </c>
      <c r="E175" s="2">
        <v>124.633364737291</v>
      </c>
      <c r="F175" s="3">
        <v>-0.422108400767438</v>
      </c>
      <c r="G175" s="4">
        <v>0.13885142967178099</v>
      </c>
      <c r="H175" s="4">
        <v>0.29711219897510199</v>
      </c>
      <c r="I175" s="5">
        <v>158.050791098806</v>
      </c>
      <c r="J175" s="5">
        <v>176.73514084669699</v>
      </c>
      <c r="K175" s="5">
        <v>143.91742318337299</v>
      </c>
      <c r="L175" s="5">
        <v>105.349306291209</v>
      </c>
      <c r="N175">
        <f t="shared" si="2"/>
        <v>0.52707951635921935</v>
      </c>
    </row>
    <row r="176" spans="1:14" hidden="1" x14ac:dyDescent="0.3">
      <c r="A176" s="2" t="s">
        <v>357</v>
      </c>
      <c r="B176" s="1" t="s">
        <v>358</v>
      </c>
      <c r="C176" s="2">
        <v>201.423205155321</v>
      </c>
      <c r="D176" s="2">
        <v>229.66724219418799</v>
      </c>
      <c r="E176" s="2">
        <v>173.179168116455</v>
      </c>
      <c r="F176" s="3">
        <v>-0.40394364512709302</v>
      </c>
      <c r="G176" s="4">
        <v>0.153096027002489</v>
      </c>
      <c r="H176" s="4">
        <v>0.32069588814205602</v>
      </c>
      <c r="I176" s="5">
        <v>209.82605025186299</v>
      </c>
      <c r="J176" s="5">
        <v>249.50843413651299</v>
      </c>
      <c r="K176" s="5">
        <v>192.84934706572</v>
      </c>
      <c r="L176" s="5">
        <v>153.508989167191</v>
      </c>
      <c r="N176">
        <f t="shared" si="2"/>
        <v>0.4939066084178757</v>
      </c>
    </row>
    <row r="177" spans="1:14" hidden="1" x14ac:dyDescent="0.3">
      <c r="A177" s="2" t="s">
        <v>359</v>
      </c>
      <c r="B177" s="1" t="s">
        <v>360</v>
      </c>
      <c r="C177" s="2">
        <v>149.055315117269</v>
      </c>
      <c r="D177" s="2">
        <v>172.97560213395499</v>
      </c>
      <c r="E177" s="2">
        <v>125.135028100583</v>
      </c>
      <c r="F177" s="3">
        <v>-0.46415518647217402</v>
      </c>
      <c r="G177" s="4">
        <v>9.8382204153741201E-2</v>
      </c>
      <c r="H177" s="4">
        <v>0.23853863893575</v>
      </c>
      <c r="I177" s="5">
        <v>165.31749413783101</v>
      </c>
      <c r="J177" s="5">
        <v>180.63371013008</v>
      </c>
      <c r="K177" s="5">
        <v>143.91742318337299</v>
      </c>
      <c r="L177" s="5">
        <v>106.352633017792</v>
      </c>
      <c r="N177">
        <f t="shared" si="2"/>
        <v>0.62244126309167969</v>
      </c>
    </row>
    <row r="178" spans="1:14" hidden="1" x14ac:dyDescent="0.3">
      <c r="A178" s="2" t="s">
        <v>361</v>
      </c>
      <c r="B178" s="1" t="s">
        <v>362</v>
      </c>
      <c r="C178" s="2">
        <v>142.69875557346501</v>
      </c>
      <c r="D178" s="2">
        <v>164.144158236599</v>
      </c>
      <c r="E178" s="2">
        <v>121.253352910332</v>
      </c>
      <c r="F178" s="3">
        <v>-0.43425686581557099</v>
      </c>
      <c r="G178" s="4">
        <v>0.120458882856103</v>
      </c>
      <c r="H178" s="4">
        <v>0.272401337367778</v>
      </c>
      <c r="I178" s="5">
        <v>158.050791098806</v>
      </c>
      <c r="J178" s="5">
        <v>170.23752537439199</v>
      </c>
      <c r="K178" s="5">
        <v>138.160726256038</v>
      </c>
      <c r="L178" s="5">
        <v>104.34597956462601</v>
      </c>
      <c r="N178">
        <f t="shared" si="2"/>
        <v>0.56479076456387622</v>
      </c>
    </row>
    <row r="179" spans="1:14" hidden="1" x14ac:dyDescent="0.3">
      <c r="A179" s="2" t="s">
        <v>363</v>
      </c>
      <c r="B179" s="1" t="s">
        <v>364</v>
      </c>
      <c r="C179" s="2">
        <v>377.27994093977401</v>
      </c>
      <c r="D179" s="2">
        <v>453.715430226705</v>
      </c>
      <c r="E179" s="2">
        <v>300.844451652842</v>
      </c>
      <c r="F179" s="3">
        <v>-0.58911518596550705</v>
      </c>
      <c r="G179" s="4">
        <v>2.6622531323036901E-2</v>
      </c>
      <c r="H179" s="4">
        <v>0.11075086569229201</v>
      </c>
      <c r="I179" s="5">
        <v>373.326868629937</v>
      </c>
      <c r="J179" s="5">
        <v>534.10399182347305</v>
      </c>
      <c r="K179" s="5">
        <v>335.80732076120398</v>
      </c>
      <c r="L179" s="5">
        <v>265.88158254448098</v>
      </c>
      <c r="N179">
        <f t="shared" si="2"/>
        <v>0.9556528703968471</v>
      </c>
    </row>
    <row r="180" spans="1:14" hidden="1" x14ac:dyDescent="0.3">
      <c r="A180" s="2" t="s">
        <v>365</v>
      </c>
      <c r="B180" s="1" t="s">
        <v>366</v>
      </c>
      <c r="C180" s="2">
        <v>55.345936477649197</v>
      </c>
      <c r="D180" s="2">
        <v>61.296313184979603</v>
      </c>
      <c r="E180" s="2">
        <v>49.395559770318798</v>
      </c>
      <c r="F180" s="3">
        <v>-0.300977716710215</v>
      </c>
      <c r="G180" s="4">
        <v>0.32181096260195802</v>
      </c>
      <c r="H180" s="4"/>
      <c r="I180" s="5">
        <v>56.316948552447997</v>
      </c>
      <c r="J180" s="5">
        <v>66.275677817511195</v>
      </c>
      <c r="K180" s="5">
        <v>55.648070297570897</v>
      </c>
      <c r="L180" s="5">
        <v>43.143049243066699</v>
      </c>
      <c r="N180" t="e">
        <f t="shared" si="2"/>
        <v>#NUM!</v>
      </c>
    </row>
    <row r="181" spans="1:14" hidden="1" x14ac:dyDescent="0.3">
      <c r="A181" s="2" t="s">
        <v>367</v>
      </c>
      <c r="B181" s="1" t="s">
        <v>368</v>
      </c>
      <c r="C181" s="2">
        <v>1024.6124533264899</v>
      </c>
      <c r="D181" s="2">
        <v>1251.90045162453</v>
      </c>
      <c r="E181" s="2">
        <v>797.32445502845997</v>
      </c>
      <c r="F181" s="3">
        <v>-0.64931211001030698</v>
      </c>
      <c r="G181" s="4">
        <v>3.7970749181757898E-2</v>
      </c>
      <c r="H181" s="4">
        <v>0.12309744826103899</v>
      </c>
      <c r="I181" s="5">
        <v>881.99608136172503</v>
      </c>
      <c r="J181" s="5">
        <v>1621.80482188733</v>
      </c>
      <c r="K181" s="5">
        <v>935.46325069192403</v>
      </c>
      <c r="L181" s="5">
        <v>659.18565936499601</v>
      </c>
      <c r="N181">
        <f t="shared" si="2"/>
        <v>0.90975094964899383</v>
      </c>
    </row>
    <row r="182" spans="1:14" hidden="1" x14ac:dyDescent="0.3">
      <c r="A182" s="2" t="s">
        <v>369</v>
      </c>
      <c r="B182" s="1" t="s">
        <v>370</v>
      </c>
      <c r="C182" s="2">
        <v>1017.84840953839</v>
      </c>
      <c r="D182" s="2">
        <v>1244.1729382143401</v>
      </c>
      <c r="E182" s="2">
        <v>791.52388086243104</v>
      </c>
      <c r="F182" s="3">
        <v>-0.65091508405616005</v>
      </c>
      <c r="G182" s="4">
        <v>3.8245614711523199E-2</v>
      </c>
      <c r="H182" s="4">
        <v>0.12309744826103899</v>
      </c>
      <c r="I182" s="5">
        <v>875.63771620257796</v>
      </c>
      <c r="J182" s="5">
        <v>1612.7081602261101</v>
      </c>
      <c r="K182" s="5">
        <v>925.86875581303298</v>
      </c>
      <c r="L182" s="5">
        <v>657.17900591183002</v>
      </c>
      <c r="N182">
        <f t="shared" si="2"/>
        <v>0.90975094964899383</v>
      </c>
    </row>
    <row r="183" spans="1:14" hidden="1" x14ac:dyDescent="0.3">
      <c r="A183" s="2" t="s">
        <v>371</v>
      </c>
      <c r="B183" s="1" t="s">
        <v>372</v>
      </c>
      <c r="C183" s="2">
        <v>996.11547406324905</v>
      </c>
      <c r="D183" s="2">
        <v>1217.8045739729801</v>
      </c>
      <c r="E183" s="2">
        <v>774.42637415351498</v>
      </c>
      <c r="F183" s="3">
        <v>-0.651500988979968</v>
      </c>
      <c r="G183" s="4">
        <v>3.8714355645495503E-2</v>
      </c>
      <c r="H183" s="4">
        <v>0.12309744826103899</v>
      </c>
      <c r="I183" s="5">
        <v>859.28763436477004</v>
      </c>
      <c r="J183" s="5">
        <v>1576.3215135812</v>
      </c>
      <c r="K183" s="5">
        <v>905.72031656736101</v>
      </c>
      <c r="L183" s="5">
        <v>643.13243173966805</v>
      </c>
      <c r="N183">
        <f t="shared" si="2"/>
        <v>0.90975094964899383</v>
      </c>
    </row>
    <row r="184" spans="1:14" hidden="1" x14ac:dyDescent="0.3">
      <c r="A184" s="2" t="s">
        <v>373</v>
      </c>
      <c r="B184" s="1" t="s">
        <v>374</v>
      </c>
      <c r="C184" s="2">
        <v>996.86242557550099</v>
      </c>
      <c r="D184" s="2">
        <v>1216.44206715317</v>
      </c>
      <c r="E184" s="2">
        <v>777.28278399783505</v>
      </c>
      <c r="F184" s="3">
        <v>-0.64455351215488399</v>
      </c>
      <c r="G184" s="4">
        <v>4.0264095096349102E-2</v>
      </c>
      <c r="H184" s="4">
        <v>0.123270075756515</v>
      </c>
      <c r="I184" s="5">
        <v>856.56262072513596</v>
      </c>
      <c r="J184" s="5">
        <v>1576.3215135812</v>
      </c>
      <c r="K184" s="5">
        <v>912.436462982585</v>
      </c>
      <c r="L184" s="5">
        <v>642.129105013085</v>
      </c>
      <c r="N184">
        <f t="shared" si="2"/>
        <v>0.90914233711957504</v>
      </c>
    </row>
    <row r="185" spans="1:14" hidden="1" x14ac:dyDescent="0.3">
      <c r="A185" s="2" t="s">
        <v>375</v>
      </c>
      <c r="B185" s="1" t="s">
        <v>376</v>
      </c>
      <c r="C185" s="2">
        <v>2.86436830796</v>
      </c>
      <c r="D185" s="2">
        <v>3.7659604014478898</v>
      </c>
      <c r="E185" s="2">
        <v>1.9627762144720999</v>
      </c>
      <c r="F185" s="3">
        <v>-0.93570455971311695</v>
      </c>
      <c r="G185" s="4">
        <v>0.41814418042689799</v>
      </c>
      <c r="H185" s="4"/>
      <c r="I185" s="5">
        <v>3.6333515195127699</v>
      </c>
      <c r="J185" s="5">
        <v>3.8985692833830101</v>
      </c>
      <c r="K185" s="5">
        <v>1.9188989757783099</v>
      </c>
      <c r="L185" s="5">
        <v>2.0066534531658902</v>
      </c>
      <c r="N185" t="e">
        <f t="shared" si="2"/>
        <v>#NUM!</v>
      </c>
    </row>
    <row r="186" spans="1:14" hidden="1" x14ac:dyDescent="0.3">
      <c r="A186" s="2" t="s">
        <v>377</v>
      </c>
      <c r="B186" s="1" t="s">
        <v>378</v>
      </c>
      <c r="C186" s="2">
        <v>500.74078881920201</v>
      </c>
      <c r="D186" s="2">
        <v>605.464418203013</v>
      </c>
      <c r="E186" s="2">
        <v>396.01715943539199</v>
      </c>
      <c r="F186" s="3">
        <v>-0.60979404607469201</v>
      </c>
      <c r="G186" s="4">
        <v>1.4850356017540501E-2</v>
      </c>
      <c r="H186" s="4">
        <v>9.7972942633378399E-2</v>
      </c>
      <c r="I186" s="5">
        <v>510.48588849154402</v>
      </c>
      <c r="J186" s="5">
        <v>700.44294791448101</v>
      </c>
      <c r="K186" s="5">
        <v>429.83337057434102</v>
      </c>
      <c r="L186" s="5">
        <v>362.20094829644398</v>
      </c>
      <c r="N186">
        <f t="shared" si="2"/>
        <v>1.0088938476493232</v>
      </c>
    </row>
    <row r="187" spans="1:14" hidden="1" x14ac:dyDescent="0.3">
      <c r="A187" s="2" t="s">
        <v>379</v>
      </c>
      <c r="B187" s="1" t="s">
        <v>380</v>
      </c>
      <c r="C187" s="2">
        <v>456.88899397018201</v>
      </c>
      <c r="D187" s="2">
        <v>543.05753309964098</v>
      </c>
      <c r="E187" s="2">
        <v>370.72045484072402</v>
      </c>
      <c r="F187" s="3">
        <v>-0.54784626302363404</v>
      </c>
      <c r="G187" s="4">
        <v>2.4876281856235801E-2</v>
      </c>
      <c r="H187" s="4">
        <v>0.11075086569229201</v>
      </c>
      <c r="I187" s="5">
        <v>462.34398085800001</v>
      </c>
      <c r="J187" s="5">
        <v>623.77108534128195</v>
      </c>
      <c r="K187" s="5">
        <v>395.29318901033099</v>
      </c>
      <c r="L187" s="5">
        <v>346.14772067111602</v>
      </c>
      <c r="N187">
        <f t="shared" si="2"/>
        <v>0.9556528703968471</v>
      </c>
    </row>
    <row r="188" spans="1:14" hidden="1" x14ac:dyDescent="0.3">
      <c r="A188" s="2" t="s">
        <v>381</v>
      </c>
      <c r="B188" s="1" t="s">
        <v>382</v>
      </c>
      <c r="C188" s="2">
        <v>455.76163741612697</v>
      </c>
      <c r="D188" s="2">
        <v>538.25062593637995</v>
      </c>
      <c r="E188" s="2">
        <v>373.27264889587502</v>
      </c>
      <c r="F188" s="3">
        <v>-0.52524133493780401</v>
      </c>
      <c r="G188" s="4">
        <v>3.2294962700801899E-2</v>
      </c>
      <c r="H188" s="4">
        <v>0.119012918101103</v>
      </c>
      <c r="I188" s="5">
        <v>460.52730509824403</v>
      </c>
      <c r="J188" s="5">
        <v>615.97394677451598</v>
      </c>
      <c r="K188" s="5">
        <v>393.37429003455298</v>
      </c>
      <c r="L188" s="5">
        <v>353.171007757197</v>
      </c>
      <c r="N188">
        <f t="shared" si="2"/>
        <v>0.92440589612397739</v>
      </c>
    </row>
    <row r="189" spans="1:14" hidden="1" x14ac:dyDescent="0.3">
      <c r="A189" s="2" t="s">
        <v>383</v>
      </c>
      <c r="B189" s="1" t="s">
        <v>384</v>
      </c>
      <c r="C189" s="2">
        <v>447.360186770089</v>
      </c>
      <c r="D189" s="2">
        <v>531.305482955358</v>
      </c>
      <c r="E189" s="2">
        <v>363.41489058482102</v>
      </c>
      <c r="F189" s="3">
        <v>-0.54491937936346901</v>
      </c>
      <c r="G189" s="4">
        <v>2.65451863376557E-2</v>
      </c>
      <c r="H189" s="4">
        <v>0.11075086569229201</v>
      </c>
      <c r="I189" s="5">
        <v>450.53558841958397</v>
      </c>
      <c r="J189" s="5">
        <v>612.07537749113305</v>
      </c>
      <c r="K189" s="5">
        <v>385.69869413143999</v>
      </c>
      <c r="L189" s="5">
        <v>341.131087038202</v>
      </c>
      <c r="N189">
        <f t="shared" si="2"/>
        <v>0.9556528703968471</v>
      </c>
    </row>
    <row r="190" spans="1:14" hidden="1" x14ac:dyDescent="0.3">
      <c r="A190" s="2" t="s">
        <v>385</v>
      </c>
      <c r="B190" s="1" t="s">
        <v>386</v>
      </c>
      <c r="C190" s="2">
        <v>313.43270712379399</v>
      </c>
      <c r="D190" s="2">
        <v>384.22415182915398</v>
      </c>
      <c r="E190" s="2">
        <v>242.641262418433</v>
      </c>
      <c r="F190" s="3">
        <v>-0.65949021045042799</v>
      </c>
      <c r="G190" s="4">
        <v>9.5955912154063495E-3</v>
      </c>
      <c r="H190" s="4">
        <v>9.4415268877875297E-2</v>
      </c>
      <c r="I190" s="5">
        <v>327.90997463602798</v>
      </c>
      <c r="J190" s="5">
        <v>440.53832902227998</v>
      </c>
      <c r="K190" s="5">
        <v>248.49741736329099</v>
      </c>
      <c r="L190" s="5">
        <v>236.78510747357501</v>
      </c>
      <c r="N190">
        <f t="shared" si="2"/>
        <v>1.0249577657318274</v>
      </c>
    </row>
    <row r="191" spans="1:14" hidden="1" x14ac:dyDescent="0.3">
      <c r="A191" s="2" t="s">
        <v>387</v>
      </c>
      <c r="B191" s="1" t="s">
        <v>388</v>
      </c>
      <c r="C191" s="2">
        <v>276.20967121118503</v>
      </c>
      <c r="D191" s="2">
        <v>339.41717079514001</v>
      </c>
      <c r="E191" s="2">
        <v>213.00217162722899</v>
      </c>
      <c r="F191" s="3">
        <v>-0.66861320701962501</v>
      </c>
      <c r="G191" s="4">
        <v>1.51516029089607E-2</v>
      </c>
      <c r="H191" s="4">
        <v>9.7972942633378399E-2</v>
      </c>
      <c r="I191" s="5">
        <v>291.57645944090001</v>
      </c>
      <c r="J191" s="5">
        <v>387.25788214937899</v>
      </c>
      <c r="K191" s="5">
        <v>228.348978117618</v>
      </c>
      <c r="L191" s="5">
        <v>197.65536513684</v>
      </c>
      <c r="N191">
        <f t="shared" si="2"/>
        <v>1.0088938476493232</v>
      </c>
    </row>
    <row r="192" spans="1:14" hidden="1" x14ac:dyDescent="0.3">
      <c r="A192" s="2" t="s">
        <v>389</v>
      </c>
      <c r="B192" s="1" t="s">
        <v>390</v>
      </c>
      <c r="C192" s="2">
        <v>463.106912516438</v>
      </c>
      <c r="D192" s="2">
        <v>550.12864353137502</v>
      </c>
      <c r="E192" s="2">
        <v>376.08518150150201</v>
      </c>
      <c r="F192" s="3">
        <v>-0.546104922608178</v>
      </c>
      <c r="G192" s="4">
        <v>2.47922976322804E-2</v>
      </c>
      <c r="H192" s="4">
        <v>0.11075086569229201</v>
      </c>
      <c r="I192" s="5">
        <v>477.78572481592897</v>
      </c>
      <c r="J192" s="5">
        <v>622.47156224682101</v>
      </c>
      <c r="K192" s="5">
        <v>402.00933542555498</v>
      </c>
      <c r="L192" s="5">
        <v>350.16102757744801</v>
      </c>
      <c r="N192">
        <f t="shared" si="2"/>
        <v>0.9556528703968471</v>
      </c>
    </row>
    <row r="193" spans="1:14" hidden="1" x14ac:dyDescent="0.3">
      <c r="A193" s="2" t="s">
        <v>391</v>
      </c>
      <c r="B193" s="1" t="s">
        <v>392</v>
      </c>
      <c r="C193" s="2">
        <v>588.10405783350097</v>
      </c>
      <c r="D193" s="2">
        <v>620.49527239520796</v>
      </c>
      <c r="E193" s="2">
        <v>555.71284327179399</v>
      </c>
      <c r="F193" s="3">
        <v>-0.15621221085897999</v>
      </c>
      <c r="G193" s="4">
        <v>0.64740016313412796</v>
      </c>
      <c r="H193" s="4">
        <v>0.83657553547851504</v>
      </c>
      <c r="I193" s="5">
        <v>392.401964107379</v>
      </c>
      <c r="J193" s="5">
        <v>848.58858068303596</v>
      </c>
      <c r="K193" s="5">
        <v>488.35978933557902</v>
      </c>
      <c r="L193" s="5">
        <v>623.06589720800901</v>
      </c>
      <c r="N193">
        <f t="shared" si="2"/>
        <v>7.7494839925166065E-2</v>
      </c>
    </row>
    <row r="194" spans="1:14" hidden="1" x14ac:dyDescent="0.3">
      <c r="A194" s="2" t="s">
        <v>393</v>
      </c>
      <c r="B194" s="1" t="s">
        <v>394</v>
      </c>
      <c r="C194" s="2">
        <v>100.44901174843</v>
      </c>
      <c r="D194" s="2">
        <v>103.176046540846</v>
      </c>
      <c r="E194" s="2">
        <v>97.721976956013904</v>
      </c>
      <c r="F194" s="3">
        <v>-7.2788843329264996E-2</v>
      </c>
      <c r="G194" s="4">
        <v>0.796290614835371</v>
      </c>
      <c r="H194" s="4">
        <v>0.92667738217683604</v>
      </c>
      <c r="I194" s="5">
        <v>97.192153146966604</v>
      </c>
      <c r="J194" s="5">
        <v>109.15993993472399</v>
      </c>
      <c r="K194" s="5">
        <v>114.174489058809</v>
      </c>
      <c r="L194" s="5">
        <v>81.269464853218594</v>
      </c>
      <c r="N194">
        <f t="shared" si="2"/>
        <v>3.3071436866300812E-2</v>
      </c>
    </row>
    <row r="195" spans="1:14" hidden="1" x14ac:dyDescent="0.3">
      <c r="A195" s="2" t="s">
        <v>395</v>
      </c>
      <c r="B195" s="1" t="s">
        <v>396</v>
      </c>
      <c r="C195" s="2">
        <v>107.97299876343</v>
      </c>
      <c r="D195" s="2">
        <v>112.335691927429</v>
      </c>
      <c r="E195" s="2">
        <v>103.61030559943001</v>
      </c>
      <c r="F195" s="3">
        <v>-0.10817155184413001</v>
      </c>
      <c r="G195" s="4">
        <v>0.70231883948493701</v>
      </c>
      <c r="H195" s="4">
        <v>0.88269813895405003</v>
      </c>
      <c r="I195" s="5">
        <v>99.9171667866012</v>
      </c>
      <c r="J195" s="5">
        <v>124.754217068256</v>
      </c>
      <c r="K195" s="5">
        <v>119.931185986144</v>
      </c>
      <c r="L195" s="5">
        <v>87.289425212716296</v>
      </c>
      <c r="N195">
        <f t="shared" ref="N195:N258" si="3">-LOG10(H195)</f>
        <v>5.4187789061057007E-2</v>
      </c>
    </row>
    <row r="196" spans="1:14" hidden="1" x14ac:dyDescent="0.3">
      <c r="A196" s="2" t="s">
        <v>397</v>
      </c>
      <c r="B196" s="1" t="s">
        <v>398</v>
      </c>
      <c r="C196" s="2">
        <v>99.559387829226907</v>
      </c>
      <c r="D196" s="2">
        <v>101.876523446384</v>
      </c>
      <c r="E196" s="2">
        <v>97.242252212069403</v>
      </c>
      <c r="F196" s="3">
        <v>-6.2429285374749698E-2</v>
      </c>
      <c r="G196" s="4">
        <v>0.82442011962596795</v>
      </c>
      <c r="H196" s="4">
        <v>0.94287128623889405</v>
      </c>
      <c r="I196" s="5">
        <v>97.192153146966604</v>
      </c>
      <c r="J196" s="5">
        <v>106.56089374580201</v>
      </c>
      <c r="K196" s="5">
        <v>113.21503957092</v>
      </c>
      <c r="L196" s="5">
        <v>81.269464853218594</v>
      </c>
      <c r="N196">
        <f t="shared" si="3"/>
        <v>2.554758986237822E-2</v>
      </c>
    </row>
    <row r="197" spans="1:14" hidden="1" x14ac:dyDescent="0.3">
      <c r="A197" s="2" t="s">
        <v>399</v>
      </c>
      <c r="B197" s="1" t="s">
        <v>400</v>
      </c>
      <c r="C197" s="2">
        <v>93.051601499752607</v>
      </c>
      <c r="D197" s="2">
        <v>92.786503216379998</v>
      </c>
      <c r="E197" s="2">
        <v>93.316699783125202</v>
      </c>
      <c r="F197" s="6">
        <v>1.35765770543447E-2</v>
      </c>
      <c r="G197" s="4">
        <v>0.96211601250166701</v>
      </c>
      <c r="H197" s="4">
        <v>0.973308228920723</v>
      </c>
      <c r="I197" s="5">
        <v>88.108774348184696</v>
      </c>
      <c r="J197" s="5">
        <v>97.464232084575301</v>
      </c>
      <c r="K197" s="5">
        <v>109.37724161936301</v>
      </c>
      <c r="L197" s="5">
        <v>77.256157946886802</v>
      </c>
      <c r="N197">
        <f t="shared" si="3"/>
        <v>1.1749604827894434E-2</v>
      </c>
    </row>
    <row r="198" spans="1:14" hidden="1" x14ac:dyDescent="0.3">
      <c r="A198" s="2" t="s">
        <v>401</v>
      </c>
      <c r="B198" s="1" t="s">
        <v>402</v>
      </c>
      <c r="C198" s="2">
        <v>142.750355764403</v>
      </c>
      <c r="D198" s="2">
        <v>162.46009135877699</v>
      </c>
      <c r="E198" s="2">
        <v>123.040620170029</v>
      </c>
      <c r="F198" s="3">
        <v>-0.39607981091358002</v>
      </c>
      <c r="G198" s="4">
        <v>0.15094808869585999</v>
      </c>
      <c r="H198" s="4">
        <v>0.31956031543059699</v>
      </c>
      <c r="I198" s="5">
        <v>150.78408805978</v>
      </c>
      <c r="J198" s="5">
        <v>174.136094657775</v>
      </c>
      <c r="K198" s="5">
        <v>147.75522113493</v>
      </c>
      <c r="L198" s="5">
        <v>98.326019205128702</v>
      </c>
      <c r="N198">
        <f t="shared" si="3"/>
        <v>0.49544715883118307</v>
      </c>
    </row>
    <row r="199" spans="1:14" hidden="1" x14ac:dyDescent="0.3">
      <c r="A199" s="2" t="s">
        <v>403</v>
      </c>
      <c r="B199" s="1" t="s">
        <v>404</v>
      </c>
      <c r="C199" s="2">
        <v>139.72933489378499</v>
      </c>
      <c r="D199" s="2">
        <v>159.79806144449901</v>
      </c>
      <c r="E199" s="2">
        <v>119.66060834307</v>
      </c>
      <c r="F199" s="3">
        <v>-0.41226972276551399</v>
      </c>
      <c r="G199" s="4">
        <v>0.13177669430339101</v>
      </c>
      <c r="H199" s="4">
        <v>0.288171012817306</v>
      </c>
      <c r="I199" s="5">
        <v>148.05907442014501</v>
      </c>
      <c r="J199" s="5">
        <v>171.53704846885299</v>
      </c>
      <c r="K199" s="5">
        <v>141.99852420759501</v>
      </c>
      <c r="L199" s="5">
        <v>97.322692478545804</v>
      </c>
      <c r="N199">
        <f t="shared" si="3"/>
        <v>0.5403497070981309</v>
      </c>
    </row>
    <row r="200" spans="1:14" hidden="1" x14ac:dyDescent="0.3">
      <c r="A200" s="2" t="s">
        <v>405</v>
      </c>
      <c r="B200" s="1" t="s">
        <v>406</v>
      </c>
      <c r="C200" s="2">
        <v>136.02706061325699</v>
      </c>
      <c r="D200" s="2">
        <v>155.773524710403</v>
      </c>
      <c r="E200" s="2">
        <v>116.280596516111</v>
      </c>
      <c r="F200" s="3">
        <v>-0.41615762056516398</v>
      </c>
      <c r="G200" s="4">
        <v>0.12640181659227101</v>
      </c>
      <c r="H200" s="4">
        <v>0.28262878091979599</v>
      </c>
      <c r="I200" s="5">
        <v>142.60904714087599</v>
      </c>
      <c r="J200" s="5">
        <v>168.938002279931</v>
      </c>
      <c r="K200" s="5">
        <v>136.24182728026</v>
      </c>
      <c r="L200" s="5">
        <v>96.319365751962806</v>
      </c>
      <c r="N200">
        <f t="shared" si="3"/>
        <v>0.54878361475142046</v>
      </c>
    </row>
    <row r="201" spans="1:14" hidden="1" x14ac:dyDescent="0.3">
      <c r="A201" s="2" t="s">
        <v>407</v>
      </c>
      <c r="B201" s="1" t="s">
        <v>408</v>
      </c>
      <c r="C201" s="2">
        <v>242.021431963938</v>
      </c>
      <c r="D201" s="2">
        <v>256.64894998231</v>
      </c>
      <c r="E201" s="2">
        <v>227.39391394556699</v>
      </c>
      <c r="F201" s="3">
        <v>-0.16756243651422101</v>
      </c>
      <c r="G201" s="4">
        <v>0.58476481548486103</v>
      </c>
      <c r="H201" s="4">
        <v>0.77065031974494902</v>
      </c>
      <c r="I201" s="5">
        <v>187.117603254908</v>
      </c>
      <c r="J201" s="5">
        <v>326.18029670971202</v>
      </c>
      <c r="K201" s="5">
        <v>257.13246275429299</v>
      </c>
      <c r="L201" s="5">
        <v>197.65536513684</v>
      </c>
      <c r="N201">
        <f t="shared" si="3"/>
        <v>0.11314263706441455</v>
      </c>
    </row>
    <row r="202" spans="1:14" hidden="1" x14ac:dyDescent="0.3">
      <c r="A202" s="2" t="s">
        <v>409</v>
      </c>
      <c r="B202" s="1" t="s">
        <v>410</v>
      </c>
      <c r="C202" s="2">
        <v>145.21659913397099</v>
      </c>
      <c r="D202" s="2">
        <v>139.562693185754</v>
      </c>
      <c r="E202" s="2">
        <v>150.870505082189</v>
      </c>
      <c r="F202" s="6">
        <v>0.122611337220525</v>
      </c>
      <c r="G202" s="4">
        <v>0.73108713386375901</v>
      </c>
      <c r="H202" s="4">
        <v>0.89806382493140702</v>
      </c>
      <c r="I202" s="5">
        <v>97.192153146966604</v>
      </c>
      <c r="J202" s="5">
        <v>181.933233224541</v>
      </c>
      <c r="K202" s="5">
        <v>159.268614989599</v>
      </c>
      <c r="L202" s="5">
        <v>142.472395174778</v>
      </c>
      <c r="N202">
        <f t="shared" si="3"/>
        <v>4.6692797151722747E-2</v>
      </c>
    </row>
    <row r="203" spans="1:14" hidden="1" x14ac:dyDescent="0.3">
      <c r="A203" s="2" t="s">
        <v>411</v>
      </c>
      <c r="B203" s="1" t="s">
        <v>412</v>
      </c>
      <c r="C203" s="2">
        <v>219.947483792649</v>
      </c>
      <c r="D203" s="2">
        <v>229.965667114171</v>
      </c>
      <c r="E203" s="2">
        <v>209.92930047112699</v>
      </c>
      <c r="F203" s="3">
        <v>-0.12394787253077399</v>
      </c>
      <c r="G203" s="4">
        <v>0.70527137735524603</v>
      </c>
      <c r="H203" s="4">
        <v>0.88269813895405003</v>
      </c>
      <c r="I203" s="5">
        <v>157.14245321892699</v>
      </c>
      <c r="J203" s="5">
        <v>302.78888100941401</v>
      </c>
      <c r="K203" s="5">
        <v>209.15998835983501</v>
      </c>
      <c r="L203" s="5">
        <v>210.698612582419</v>
      </c>
      <c r="N203">
        <f t="shared" si="3"/>
        <v>5.4187789061057007E-2</v>
      </c>
    </row>
    <row r="204" spans="1:14" hidden="1" x14ac:dyDescent="0.3">
      <c r="A204" s="2" t="s">
        <v>413</v>
      </c>
      <c r="B204" s="1" t="s">
        <v>414</v>
      </c>
      <c r="C204" s="2">
        <v>179.136148200197</v>
      </c>
      <c r="D204" s="2">
        <v>181.05788275825901</v>
      </c>
      <c r="E204" s="2">
        <v>177.21441364213399</v>
      </c>
      <c r="F204" s="3">
        <v>-2.33059693631162E-2</v>
      </c>
      <c r="G204" s="4">
        <v>0.94681182016468202</v>
      </c>
      <c r="H204" s="4">
        <v>0.96623360109113698</v>
      </c>
      <c r="I204" s="5">
        <v>130.80065470246001</v>
      </c>
      <c r="J204" s="5">
        <v>231.31511081405901</v>
      </c>
      <c r="K204" s="5">
        <v>191.88989757783099</v>
      </c>
      <c r="L204" s="5">
        <v>162.53892970643699</v>
      </c>
      <c r="N204">
        <f t="shared" si="3"/>
        <v>1.4917863853504821E-2</v>
      </c>
    </row>
    <row r="205" spans="1:14" hidden="1" x14ac:dyDescent="0.3">
      <c r="A205" s="2" t="s">
        <v>415</v>
      </c>
      <c r="B205" s="1" t="s">
        <v>416</v>
      </c>
      <c r="C205" s="2">
        <v>162.86775809445001</v>
      </c>
      <c r="D205" s="2">
        <v>157.67974992040601</v>
      </c>
      <c r="E205" s="2">
        <v>168.05576626849299</v>
      </c>
      <c r="F205" s="6">
        <v>0.100887037671788</v>
      </c>
      <c r="G205" s="4">
        <v>0.77159252185674199</v>
      </c>
      <c r="H205" s="4">
        <v>0.91396971338983102</v>
      </c>
      <c r="I205" s="5">
        <v>112.63389710489599</v>
      </c>
      <c r="J205" s="5">
        <v>202.72560273591699</v>
      </c>
      <c r="K205" s="5">
        <v>175.57925628371501</v>
      </c>
      <c r="L205" s="5">
        <v>160.53227625327099</v>
      </c>
      <c r="N205">
        <f t="shared" si="3"/>
        <v>3.9068195432036157E-2</v>
      </c>
    </row>
    <row r="206" spans="1:14" hidden="1" x14ac:dyDescent="0.3">
      <c r="A206" s="2" t="s">
        <v>417</v>
      </c>
      <c r="B206" s="1" t="s">
        <v>418</v>
      </c>
      <c r="C206" s="2">
        <v>162.54890943644699</v>
      </c>
      <c r="D206" s="2">
        <v>158.52510407492801</v>
      </c>
      <c r="E206" s="2">
        <v>166.572714797966</v>
      </c>
      <c r="F206" s="6">
        <v>8.0603236315863303E-2</v>
      </c>
      <c r="G206" s="4">
        <v>0.81707743013399003</v>
      </c>
      <c r="H206" s="4">
        <v>0.93987519420037002</v>
      </c>
      <c r="I206" s="5">
        <v>111.725559225018</v>
      </c>
      <c r="J206" s="5">
        <v>205.32464892483901</v>
      </c>
      <c r="K206" s="5">
        <v>174.61980679582601</v>
      </c>
      <c r="L206" s="5">
        <v>158.525622800105</v>
      </c>
      <c r="N206">
        <f t="shared" si="3"/>
        <v>2.6929812430828981E-2</v>
      </c>
    </row>
    <row r="207" spans="1:14" hidden="1" x14ac:dyDescent="0.3">
      <c r="A207" s="2" t="s">
        <v>419</v>
      </c>
      <c r="B207" s="1" t="s">
        <v>420</v>
      </c>
      <c r="C207" s="2">
        <v>29.432906627309201</v>
      </c>
      <c r="D207" s="2">
        <v>30.973037366105</v>
      </c>
      <c r="E207" s="2">
        <v>27.892775888513299</v>
      </c>
      <c r="F207" s="3">
        <v>-0.13709220950982701</v>
      </c>
      <c r="G207" s="4">
        <v>0.71413824476121801</v>
      </c>
      <c r="H207" s="4"/>
      <c r="I207" s="5">
        <v>28.158474276223998</v>
      </c>
      <c r="J207" s="5">
        <v>33.787600455986102</v>
      </c>
      <c r="K207" s="5">
        <v>30.702383612452898</v>
      </c>
      <c r="L207" s="5">
        <v>25.083168164573699</v>
      </c>
      <c r="N207" t="e">
        <f t="shared" si="3"/>
        <v>#NUM!</v>
      </c>
    </row>
    <row r="208" spans="1:14" hidden="1" x14ac:dyDescent="0.3">
      <c r="A208" s="2" t="s">
        <v>421</v>
      </c>
      <c r="B208" s="1" t="s">
        <v>422</v>
      </c>
      <c r="C208" s="2">
        <v>199.31337152645</v>
      </c>
      <c r="D208" s="2">
        <v>213.191192905668</v>
      </c>
      <c r="E208" s="2">
        <v>185.43555014723199</v>
      </c>
      <c r="F208" s="3">
        <v>-0.19600407327352001</v>
      </c>
      <c r="G208" s="4">
        <v>0.55549801976476398</v>
      </c>
      <c r="H208" s="4">
        <v>0.74691963468370204</v>
      </c>
      <c r="I208" s="5">
        <v>171.67585929697799</v>
      </c>
      <c r="J208" s="5">
        <v>254.70652651435699</v>
      </c>
      <c r="K208" s="5">
        <v>205.322190408279</v>
      </c>
      <c r="L208" s="5">
        <v>165.54890988618601</v>
      </c>
      <c r="N208">
        <f t="shared" si="3"/>
        <v>0.12672612387536528</v>
      </c>
    </row>
    <row r="209" spans="1:14" hidden="1" x14ac:dyDescent="0.3">
      <c r="A209" s="2" t="s">
        <v>423</v>
      </c>
      <c r="B209" s="1" t="s">
        <v>424</v>
      </c>
      <c r="C209" s="2">
        <v>98.086306803761204</v>
      </c>
      <c r="D209" s="2">
        <v>99.410086139397606</v>
      </c>
      <c r="E209" s="2">
        <v>96.762527468124802</v>
      </c>
      <c r="F209" s="3">
        <v>-3.3241526407118499E-2</v>
      </c>
      <c r="G209" s="4">
        <v>0.90626865558396996</v>
      </c>
      <c r="H209" s="4">
        <v>0.96623360109113698</v>
      </c>
      <c r="I209" s="5">
        <v>93.558801627453903</v>
      </c>
      <c r="J209" s="5">
        <v>105.261370651341</v>
      </c>
      <c r="K209" s="5">
        <v>112.255590083031</v>
      </c>
      <c r="L209" s="5">
        <v>81.269464853218594</v>
      </c>
      <c r="N209">
        <f t="shared" si="3"/>
        <v>1.4917863853504821E-2</v>
      </c>
    </row>
    <row r="210" spans="1:14" hidden="1" x14ac:dyDescent="0.3">
      <c r="A210" s="2" t="s">
        <v>425</v>
      </c>
      <c r="B210" s="1" t="s">
        <v>426</v>
      </c>
      <c r="C210" s="2">
        <v>98.411187577376396</v>
      </c>
      <c r="D210" s="2">
        <v>100.059847686628</v>
      </c>
      <c r="E210" s="2">
        <v>96.762527468124802</v>
      </c>
      <c r="F210" s="3">
        <v>-4.2265384403642699E-2</v>
      </c>
      <c r="G210" s="4">
        <v>0.88145586939652998</v>
      </c>
      <c r="H210" s="4">
        <v>0.96623360109113698</v>
      </c>
      <c r="I210" s="5">
        <v>93.558801627453903</v>
      </c>
      <c r="J210" s="5">
        <v>106.56089374580201</v>
      </c>
      <c r="K210" s="5">
        <v>112.255590083031</v>
      </c>
      <c r="L210" s="5">
        <v>81.269464853218594</v>
      </c>
      <c r="N210">
        <f t="shared" si="3"/>
        <v>1.4917863853504821E-2</v>
      </c>
    </row>
    <row r="211" spans="1:14" hidden="1" x14ac:dyDescent="0.3">
      <c r="A211" s="2" t="s">
        <v>427</v>
      </c>
      <c r="B211" s="1" t="s">
        <v>428</v>
      </c>
      <c r="C211" s="2">
        <v>47.789554792299398</v>
      </c>
      <c r="D211" s="2">
        <v>50.131040862570998</v>
      </c>
      <c r="E211" s="2">
        <v>45.448068722027699</v>
      </c>
      <c r="F211" s="3">
        <v>-0.122441114095151</v>
      </c>
      <c r="G211" s="4">
        <v>0.71877867593953604</v>
      </c>
      <c r="H211" s="4"/>
      <c r="I211" s="5">
        <v>41.783542474396903</v>
      </c>
      <c r="J211" s="5">
        <v>58.4785392507452</v>
      </c>
      <c r="K211" s="5">
        <v>52.769721833903397</v>
      </c>
      <c r="L211" s="5">
        <v>38.126415610152002</v>
      </c>
      <c r="N211" t="e">
        <f t="shared" si="3"/>
        <v>#NUM!</v>
      </c>
    </row>
    <row r="212" spans="1:14" hidden="1" x14ac:dyDescent="0.3">
      <c r="A212" s="2" t="s">
        <v>429</v>
      </c>
      <c r="B212" s="1" t="s">
        <v>430</v>
      </c>
      <c r="C212" s="2">
        <v>103.68774915392601</v>
      </c>
      <c r="D212" s="2">
        <v>131.808614050676</v>
      </c>
      <c r="E212" s="2">
        <v>75.566884257175801</v>
      </c>
      <c r="F212" s="3">
        <v>-0.80094727198893301</v>
      </c>
      <c r="G212" s="4">
        <v>7.0403468404660703E-3</v>
      </c>
      <c r="H212" s="4">
        <v>8.2251492024604606E-2</v>
      </c>
      <c r="I212" s="5">
        <v>127.16730318294699</v>
      </c>
      <c r="J212" s="5">
        <v>136.449924918405</v>
      </c>
      <c r="K212" s="5">
        <v>73.877610567464799</v>
      </c>
      <c r="L212" s="5">
        <v>77.256157946886802</v>
      </c>
      <c r="N212">
        <f t="shared" si="3"/>
        <v>1.0848562152968269</v>
      </c>
    </row>
    <row r="213" spans="1:14" hidden="1" x14ac:dyDescent="0.3">
      <c r="A213" s="2" t="s">
        <v>431</v>
      </c>
      <c r="B213" s="1" t="s">
        <v>432</v>
      </c>
      <c r="C213" s="2">
        <v>35.705054108094401</v>
      </c>
      <c r="D213" s="2">
        <v>42.012342237801001</v>
      </c>
      <c r="E213" s="2">
        <v>29.397765978387699</v>
      </c>
      <c r="F213" s="3">
        <v>-0.50073720318301396</v>
      </c>
      <c r="G213" s="4">
        <v>0.15655412973614599</v>
      </c>
      <c r="H213" s="4"/>
      <c r="I213" s="5">
        <v>37.241853075005899</v>
      </c>
      <c r="J213" s="5">
        <v>46.782831400596201</v>
      </c>
      <c r="K213" s="5">
        <v>30.702383612452898</v>
      </c>
      <c r="L213" s="5">
        <v>28.093148344322501</v>
      </c>
      <c r="N213" t="e">
        <f t="shared" si="3"/>
        <v>#NUM!</v>
      </c>
    </row>
    <row r="214" spans="1:14" hidden="1" x14ac:dyDescent="0.3">
      <c r="A214" s="2" t="s">
        <v>433</v>
      </c>
      <c r="B214" s="1" t="s">
        <v>434</v>
      </c>
      <c r="C214" s="2">
        <v>46.266157634341297</v>
      </c>
      <c r="D214" s="2">
        <v>57.7259453908231</v>
      </c>
      <c r="E214" s="2">
        <v>34.806369877859403</v>
      </c>
      <c r="F214" s="3">
        <v>-0.71865443573763299</v>
      </c>
      <c r="G214" s="4">
        <v>2.7604301743194799E-2</v>
      </c>
      <c r="H214" s="4"/>
      <c r="I214" s="5">
        <v>51.775259153057</v>
      </c>
      <c r="J214" s="5">
        <v>63.676631628589199</v>
      </c>
      <c r="K214" s="5">
        <v>35.499631051898703</v>
      </c>
      <c r="L214" s="5">
        <v>34.113108703820203</v>
      </c>
      <c r="N214" t="e">
        <f t="shared" si="3"/>
        <v>#NUM!</v>
      </c>
    </row>
    <row r="215" spans="1:14" hidden="1" x14ac:dyDescent="0.3">
      <c r="A215" s="2" t="s">
        <v>435</v>
      </c>
      <c r="B215" s="1" t="s">
        <v>436</v>
      </c>
      <c r="C215" s="2">
        <v>29.241726680194901</v>
      </c>
      <c r="D215" s="2">
        <v>37.918180347126601</v>
      </c>
      <c r="E215" s="2">
        <v>20.565273013263301</v>
      </c>
      <c r="F215" s="3">
        <v>-0.88205523015701304</v>
      </c>
      <c r="G215" s="4">
        <v>2.83091552853568E-2</v>
      </c>
      <c r="H215" s="4"/>
      <c r="I215" s="5">
        <v>38.150190954884103</v>
      </c>
      <c r="J215" s="5">
        <v>37.686169739369099</v>
      </c>
      <c r="K215" s="5">
        <v>22.067338221450498</v>
      </c>
      <c r="L215" s="5">
        <v>19.063207805076001</v>
      </c>
      <c r="N215" t="e">
        <f t="shared" si="3"/>
        <v>#NUM!</v>
      </c>
    </row>
    <row r="216" spans="1:14" hidden="1" x14ac:dyDescent="0.3">
      <c r="A216" s="2" t="s">
        <v>437</v>
      </c>
      <c r="B216" s="1" t="s">
        <v>438</v>
      </c>
      <c r="C216" s="2">
        <v>57.151250401745003</v>
      </c>
      <c r="D216" s="2">
        <v>65.320849919075201</v>
      </c>
      <c r="E216" s="2">
        <v>48.981650884414897</v>
      </c>
      <c r="F216" s="3">
        <v>-0.40875460390594998</v>
      </c>
      <c r="G216" s="4">
        <v>0.170985570846684</v>
      </c>
      <c r="H216" s="4"/>
      <c r="I216" s="5">
        <v>61.766975831717097</v>
      </c>
      <c r="J216" s="5">
        <v>68.874724006433198</v>
      </c>
      <c r="K216" s="5">
        <v>51.810272346014301</v>
      </c>
      <c r="L216" s="5">
        <v>46.1530294228155</v>
      </c>
      <c r="N216" t="e">
        <f t="shared" si="3"/>
        <v>#NUM!</v>
      </c>
    </row>
    <row r="217" spans="1:14" hidden="1" x14ac:dyDescent="0.3">
      <c r="A217" s="2" t="s">
        <v>439</v>
      </c>
      <c r="B217" s="1" t="s">
        <v>440</v>
      </c>
      <c r="C217" s="2">
        <v>30.6456027277979</v>
      </c>
      <c r="D217" s="2">
        <v>33.376490947735597</v>
      </c>
      <c r="E217" s="2">
        <v>27.9147145078602</v>
      </c>
      <c r="F217" s="3">
        <v>-0.24000000577226499</v>
      </c>
      <c r="G217" s="4">
        <v>0.52045704369514501</v>
      </c>
      <c r="H217" s="4"/>
      <c r="I217" s="5">
        <v>29.066812156102198</v>
      </c>
      <c r="J217" s="5">
        <v>37.686169739369099</v>
      </c>
      <c r="K217" s="5">
        <v>29.7429341245637</v>
      </c>
      <c r="L217" s="5">
        <v>26.086494891156601</v>
      </c>
      <c r="N217" t="e">
        <f t="shared" si="3"/>
        <v>#NUM!</v>
      </c>
    </row>
    <row r="218" spans="1:14" hidden="1" x14ac:dyDescent="0.3">
      <c r="A218" s="2" t="s">
        <v>441</v>
      </c>
      <c r="B218" s="1" t="s">
        <v>442</v>
      </c>
      <c r="C218" s="2">
        <v>66.716178914316302</v>
      </c>
      <c r="D218" s="2">
        <v>83.381564359594094</v>
      </c>
      <c r="E218" s="2">
        <v>50.050793469038503</v>
      </c>
      <c r="F218" s="3">
        <v>-0.71926138485850299</v>
      </c>
      <c r="G218" s="4">
        <v>1.9878585868398801E-2</v>
      </c>
      <c r="H218" s="4">
        <v>0.11075086569229201</v>
      </c>
      <c r="I218" s="5">
        <v>65.400327351229905</v>
      </c>
      <c r="J218" s="5">
        <v>101.362801367958</v>
      </c>
      <c r="K218" s="5">
        <v>48.931923882346801</v>
      </c>
      <c r="L218" s="5">
        <v>51.169663055730197</v>
      </c>
      <c r="N218">
        <f t="shared" si="3"/>
        <v>0.9556528703968471</v>
      </c>
    </row>
    <row r="219" spans="1:14" hidden="1" x14ac:dyDescent="0.3">
      <c r="A219" s="2" t="s">
        <v>443</v>
      </c>
      <c r="B219" s="1" t="s">
        <v>444</v>
      </c>
      <c r="C219" s="2">
        <v>106.527660408087</v>
      </c>
      <c r="D219" s="2">
        <v>119.28083490845</v>
      </c>
      <c r="E219" s="2">
        <v>93.774485907722806</v>
      </c>
      <c r="F219" s="3">
        <v>-0.34066336204708902</v>
      </c>
      <c r="G219" s="4">
        <v>0.23239122093673001</v>
      </c>
      <c r="H219" s="4">
        <v>0.42851856288158202</v>
      </c>
      <c r="I219" s="5">
        <v>109.908883465261</v>
      </c>
      <c r="J219" s="5">
        <v>128.65278635163901</v>
      </c>
      <c r="K219" s="5">
        <v>111.29614059514201</v>
      </c>
      <c r="L219" s="5">
        <v>76.252831220303904</v>
      </c>
      <c r="N219">
        <f t="shared" si="3"/>
        <v>0.36803036024621077</v>
      </c>
    </row>
    <row r="220" spans="1:14" hidden="1" x14ac:dyDescent="0.3">
      <c r="A220" s="2" t="s">
        <v>445</v>
      </c>
      <c r="B220" s="1" t="s">
        <v>446</v>
      </c>
      <c r="C220" s="2">
        <v>44.290318324032597</v>
      </c>
      <c r="D220" s="2">
        <v>52.269276680331402</v>
      </c>
      <c r="E220" s="2">
        <v>36.3113599677338</v>
      </c>
      <c r="F220" s="3">
        <v>-0.52104728699386804</v>
      </c>
      <c r="G220" s="4">
        <v>0.114138635803246</v>
      </c>
      <c r="H220" s="4"/>
      <c r="I220" s="5">
        <v>49.9585833933006</v>
      </c>
      <c r="J220" s="5">
        <v>54.579969967362203</v>
      </c>
      <c r="K220" s="5">
        <v>35.499631051898703</v>
      </c>
      <c r="L220" s="5">
        <v>37.123088883568997</v>
      </c>
      <c r="N220" t="e">
        <f t="shared" si="3"/>
        <v>#NUM!</v>
      </c>
    </row>
    <row r="221" spans="1:14" hidden="1" x14ac:dyDescent="0.3">
      <c r="A221" s="2" t="s">
        <v>447</v>
      </c>
      <c r="B221" s="1" t="s">
        <v>448</v>
      </c>
      <c r="C221" s="2">
        <v>140.526952307919</v>
      </c>
      <c r="D221" s="2">
        <v>181.47884454208599</v>
      </c>
      <c r="E221" s="2">
        <v>99.575060073751601</v>
      </c>
      <c r="F221" s="3">
        <v>-0.86347788466683195</v>
      </c>
      <c r="G221" s="4">
        <v>3.5672215663801201E-3</v>
      </c>
      <c r="H221" s="4">
        <v>6.7142530092338198E-2</v>
      </c>
      <c r="I221" s="5">
        <v>177.12588657624801</v>
      </c>
      <c r="J221" s="5">
        <v>185.83180250792401</v>
      </c>
      <c r="K221" s="5">
        <v>120.890635474033</v>
      </c>
      <c r="L221" s="5">
        <v>78.2594846734698</v>
      </c>
      <c r="N221">
        <f t="shared" si="3"/>
        <v>1.1730022975169889</v>
      </c>
    </row>
    <row r="222" spans="1:14" hidden="1" x14ac:dyDescent="0.3">
      <c r="A222" s="2" t="s">
        <v>449</v>
      </c>
      <c r="B222" s="1" t="s">
        <v>450</v>
      </c>
      <c r="C222" s="2">
        <v>4.6893019773886602</v>
      </c>
      <c r="D222" s="2">
        <v>5.9108376504307998</v>
      </c>
      <c r="E222" s="2">
        <v>3.4677663043465201</v>
      </c>
      <c r="F222" s="3">
        <v>-0.718816672285995</v>
      </c>
      <c r="G222" s="4">
        <v>0.487958567590909</v>
      </c>
      <c r="H222" s="4"/>
      <c r="I222" s="5">
        <v>2.7250136396345801</v>
      </c>
      <c r="J222" s="5">
        <v>9.0966616612270297</v>
      </c>
      <c r="K222" s="5">
        <v>1.9188989757783099</v>
      </c>
      <c r="L222" s="5">
        <v>5.0166336329147301</v>
      </c>
      <c r="N222" t="e">
        <f t="shared" si="3"/>
        <v>#NUM!</v>
      </c>
    </row>
    <row r="223" spans="1:14" hidden="1" x14ac:dyDescent="0.3">
      <c r="A223" s="2" t="s">
        <v>451</v>
      </c>
      <c r="B223" s="1" t="s">
        <v>452</v>
      </c>
      <c r="C223" s="2">
        <v>105.67756861994199</v>
      </c>
      <c r="D223" s="2">
        <v>133.49932235972</v>
      </c>
      <c r="E223" s="2">
        <v>77.855814880164203</v>
      </c>
      <c r="F223" s="3">
        <v>-0.77355194854331699</v>
      </c>
      <c r="G223" s="4">
        <v>5.6021856630254496E-3</v>
      </c>
      <c r="H223" s="4">
        <v>7.9631067638718897E-2</v>
      </c>
      <c r="I223" s="5">
        <v>125.350627423191</v>
      </c>
      <c r="J223" s="5">
        <v>141.64801729624901</v>
      </c>
      <c r="K223" s="5">
        <v>83.472105446356295</v>
      </c>
      <c r="L223" s="5">
        <v>72.239524313972098</v>
      </c>
      <c r="N223">
        <f t="shared" si="3"/>
        <v>1.0989174615122734</v>
      </c>
    </row>
    <row r="224" spans="1:14" hidden="1" x14ac:dyDescent="0.3">
      <c r="A224" s="2" t="s">
        <v>453</v>
      </c>
      <c r="B224" s="1" t="s">
        <v>454</v>
      </c>
      <c r="C224" s="2">
        <v>90.914648888768596</v>
      </c>
      <c r="D224" s="2">
        <v>112.740160004457</v>
      </c>
      <c r="E224" s="2">
        <v>69.089137773080495</v>
      </c>
      <c r="F224" s="3">
        <v>-0.69194813291643698</v>
      </c>
      <c r="G224" s="4">
        <v>3.9442631453585002E-2</v>
      </c>
      <c r="H224" s="4">
        <v>0.12309744826103899</v>
      </c>
      <c r="I224" s="5">
        <v>79.933733429281006</v>
      </c>
      <c r="J224" s="5">
        <v>145.54658657963199</v>
      </c>
      <c r="K224" s="5">
        <v>71.958711591686495</v>
      </c>
      <c r="L224" s="5">
        <v>66.219563954474395</v>
      </c>
      <c r="N224">
        <f t="shared" si="3"/>
        <v>0.90975094964899383</v>
      </c>
    </row>
    <row r="225" spans="1:14" hidden="1" x14ac:dyDescent="0.3">
      <c r="A225" s="2" t="s">
        <v>455</v>
      </c>
      <c r="B225" s="1" t="s">
        <v>456</v>
      </c>
      <c r="C225" s="2">
        <v>113.323234135146</v>
      </c>
      <c r="D225" s="2">
        <v>129.62067737000501</v>
      </c>
      <c r="E225" s="2">
        <v>97.025790900287504</v>
      </c>
      <c r="F225" s="3">
        <v>-0.40799449005369198</v>
      </c>
      <c r="G225" s="4">
        <v>0.23292128476458601</v>
      </c>
      <c r="H225" s="4">
        <v>0.42851856288158202</v>
      </c>
      <c r="I225" s="5">
        <v>98.100491026844793</v>
      </c>
      <c r="J225" s="5">
        <v>161.140863713165</v>
      </c>
      <c r="K225" s="5">
        <v>100.742196228361</v>
      </c>
      <c r="L225" s="5">
        <v>93.309385572213998</v>
      </c>
      <c r="N225">
        <f t="shared" si="3"/>
        <v>0.36803036024621077</v>
      </c>
    </row>
    <row r="226" spans="1:14" hidden="1" x14ac:dyDescent="0.3">
      <c r="A226" s="2" t="s">
        <v>457</v>
      </c>
      <c r="B226" s="1" t="s">
        <v>458</v>
      </c>
      <c r="C226" s="2">
        <v>146.97869843532601</v>
      </c>
      <c r="D226" s="2">
        <v>176.125008144285</v>
      </c>
      <c r="E226" s="2">
        <v>117.832388726367</v>
      </c>
      <c r="F226" s="3">
        <v>-0.57254189143923295</v>
      </c>
      <c r="G226" s="4">
        <v>0.120061974043145</v>
      </c>
      <c r="H226" s="4">
        <v>0.272401337367778</v>
      </c>
      <c r="I226" s="5">
        <v>123.533951663434</v>
      </c>
      <c r="J226" s="5">
        <v>228.71606462513699</v>
      </c>
      <c r="K226" s="5">
        <v>112.255590083031</v>
      </c>
      <c r="L226" s="5">
        <v>123.409187369702</v>
      </c>
      <c r="N226">
        <f t="shared" si="3"/>
        <v>0.56479076456387622</v>
      </c>
    </row>
    <row r="227" spans="1:14" hidden="1" x14ac:dyDescent="0.3">
      <c r="A227" s="2" t="s">
        <v>459</v>
      </c>
      <c r="B227" s="1" t="s">
        <v>460</v>
      </c>
      <c r="C227" s="2">
        <v>141.03846270838</v>
      </c>
      <c r="D227" s="2">
        <v>169.69701782855901</v>
      </c>
      <c r="E227" s="2">
        <v>112.37990758820099</v>
      </c>
      <c r="F227" s="3">
        <v>-0.58650115144375703</v>
      </c>
      <c r="G227" s="4">
        <v>0.10931786282794501</v>
      </c>
      <c r="H227" s="4">
        <v>0.25897922265191797</v>
      </c>
      <c r="I227" s="5">
        <v>117.175586504287</v>
      </c>
      <c r="J227" s="5">
        <v>222.21844915283199</v>
      </c>
      <c r="K227" s="5">
        <v>109.37724161936301</v>
      </c>
      <c r="L227" s="5">
        <v>115.382573557039</v>
      </c>
      <c r="N227">
        <f t="shared" si="3"/>
        <v>0.58673507703681171</v>
      </c>
    </row>
    <row r="228" spans="1:14" hidden="1" x14ac:dyDescent="0.3">
      <c r="A228" s="2" t="s">
        <v>461</v>
      </c>
      <c r="B228" s="1" t="s">
        <v>462</v>
      </c>
      <c r="C228" s="2">
        <v>69.524833817194093</v>
      </c>
      <c r="D228" s="2">
        <v>76.240828771281102</v>
      </c>
      <c r="E228" s="2">
        <v>62.808838863107198</v>
      </c>
      <c r="F228" s="3">
        <v>-0.26730187922432302</v>
      </c>
      <c r="G228" s="4">
        <v>0.51046196366510199</v>
      </c>
      <c r="H228" s="4">
        <v>0.71036315223325397</v>
      </c>
      <c r="I228" s="5">
        <v>56.316948552447997</v>
      </c>
      <c r="J228" s="5">
        <v>96.164708990114306</v>
      </c>
      <c r="K228" s="5">
        <v>61.404767224905797</v>
      </c>
      <c r="L228" s="5">
        <v>64.2129105013085</v>
      </c>
      <c r="N228">
        <f t="shared" si="3"/>
        <v>0.14851957425198789</v>
      </c>
    </row>
    <row r="229" spans="1:14" hidden="1" x14ac:dyDescent="0.3">
      <c r="A229" s="2" t="s">
        <v>463</v>
      </c>
      <c r="B229" s="1" t="s">
        <v>464</v>
      </c>
      <c r="C229" s="2">
        <v>80.492197635282807</v>
      </c>
      <c r="D229" s="2">
        <v>91.961073355525798</v>
      </c>
      <c r="E229" s="2">
        <v>69.023321915039801</v>
      </c>
      <c r="F229" s="3">
        <v>-0.39544717573169802</v>
      </c>
      <c r="G229" s="4">
        <v>0.25711670044295099</v>
      </c>
      <c r="H229" s="4">
        <v>0.43692541354415498</v>
      </c>
      <c r="I229" s="5">
        <v>61.766975831717097</v>
      </c>
      <c r="J229" s="5">
        <v>122.15517087933399</v>
      </c>
      <c r="K229" s="5">
        <v>74.837060055353902</v>
      </c>
      <c r="L229" s="5">
        <v>63.209583774725601</v>
      </c>
      <c r="N229">
        <f t="shared" si="3"/>
        <v>0.35959269403841448</v>
      </c>
    </row>
    <row r="230" spans="1:14" hidden="1" x14ac:dyDescent="0.3">
      <c r="A230" s="2" t="s">
        <v>465</v>
      </c>
      <c r="B230" s="1" t="s">
        <v>466</v>
      </c>
      <c r="C230" s="2">
        <v>73.235747258167294</v>
      </c>
      <c r="D230" s="2">
        <v>85.211522981795596</v>
      </c>
      <c r="E230" s="2">
        <v>61.259971534538998</v>
      </c>
      <c r="F230" s="3">
        <v>-0.45722998023068601</v>
      </c>
      <c r="G230" s="4">
        <v>0.24525821258238301</v>
      </c>
      <c r="H230" s="4">
        <v>0.42851856288158202</v>
      </c>
      <c r="I230" s="5">
        <v>50.866921273178797</v>
      </c>
      <c r="J230" s="5">
        <v>119.55612469041201</v>
      </c>
      <c r="K230" s="5">
        <v>63.323666200684102</v>
      </c>
      <c r="L230" s="5">
        <v>59.196276868393802</v>
      </c>
      <c r="N230">
        <f t="shared" si="3"/>
        <v>0.36803036024621077</v>
      </c>
    </row>
    <row r="231" spans="1:14" hidden="1" x14ac:dyDescent="0.3">
      <c r="A231" s="2" t="s">
        <v>467</v>
      </c>
      <c r="B231" s="1" t="s">
        <v>468</v>
      </c>
      <c r="C231" s="2">
        <v>80.872317483252303</v>
      </c>
      <c r="D231" s="2">
        <v>92.219649688173405</v>
      </c>
      <c r="E231" s="2">
        <v>69.524985278331201</v>
      </c>
      <c r="F231" s="3">
        <v>-0.38952385805712603</v>
      </c>
      <c r="G231" s="4">
        <v>0.25604987137679702</v>
      </c>
      <c r="H231" s="4">
        <v>0.43692541354415498</v>
      </c>
      <c r="I231" s="5">
        <v>63.583651591473497</v>
      </c>
      <c r="J231" s="5">
        <v>120.855647784873</v>
      </c>
      <c r="K231" s="5">
        <v>74.837060055353902</v>
      </c>
      <c r="L231" s="5">
        <v>64.2129105013085</v>
      </c>
      <c r="N231">
        <f t="shared" si="3"/>
        <v>0.35959269403841448</v>
      </c>
    </row>
    <row r="232" spans="1:14" hidden="1" x14ac:dyDescent="0.3">
      <c r="A232" s="2" t="s">
        <v>469</v>
      </c>
      <c r="B232" s="1" t="s">
        <v>470</v>
      </c>
      <c r="C232" s="2">
        <v>66.747685029193505</v>
      </c>
      <c r="D232" s="2">
        <v>72.279275762541801</v>
      </c>
      <c r="E232" s="2">
        <v>61.216094295845203</v>
      </c>
      <c r="F232" s="3">
        <v>-0.21836827801584499</v>
      </c>
      <c r="G232" s="4">
        <v>0.49921812673313898</v>
      </c>
      <c r="H232" s="4">
        <v>0.70457026397088396</v>
      </c>
      <c r="I232" s="5">
        <v>53.5919349128134</v>
      </c>
      <c r="J232" s="5">
        <v>90.9666166122703</v>
      </c>
      <c r="K232" s="5">
        <v>65.242565176462406</v>
      </c>
      <c r="L232" s="5">
        <v>57.189623415227899</v>
      </c>
      <c r="N232">
        <f t="shared" si="3"/>
        <v>0.15207568994539999</v>
      </c>
    </row>
    <row r="233" spans="1:14" hidden="1" x14ac:dyDescent="0.3">
      <c r="A233" s="2" t="s">
        <v>471</v>
      </c>
      <c r="B233" s="1" t="s">
        <v>472</v>
      </c>
      <c r="C233" s="2">
        <v>66.726745274458295</v>
      </c>
      <c r="D233" s="2">
        <v>74.745713069528705</v>
      </c>
      <c r="E233" s="2">
        <v>58.707777479387801</v>
      </c>
      <c r="F233" s="3">
        <v>-0.32835471593641802</v>
      </c>
      <c r="G233" s="4">
        <v>0.30191279839752999</v>
      </c>
      <c r="H233" s="4">
        <v>0.48846054374885001</v>
      </c>
      <c r="I233" s="5">
        <v>57.2252864323262</v>
      </c>
      <c r="J233" s="5">
        <v>92.266139706731295</v>
      </c>
      <c r="K233" s="5">
        <v>65.242565176462406</v>
      </c>
      <c r="L233" s="5">
        <v>52.172989782313202</v>
      </c>
      <c r="N233">
        <f t="shared" si="3"/>
        <v>0.31117051142159025</v>
      </c>
    </row>
    <row r="234" spans="1:14" hidden="1" x14ac:dyDescent="0.3">
      <c r="A234" s="2" t="s">
        <v>473</v>
      </c>
      <c r="B234" s="1" t="s">
        <v>474</v>
      </c>
      <c r="C234" s="2">
        <v>1.0426592972028199</v>
      </c>
      <c r="D234" s="2">
        <v>1.1039304871696001</v>
      </c>
      <c r="E234" s="2">
        <v>0.98138810723604997</v>
      </c>
      <c r="F234" s="3">
        <v>-0.14269420674184999</v>
      </c>
      <c r="G234" s="4">
        <v>0.93910036259191099</v>
      </c>
      <c r="H234" s="4"/>
      <c r="I234" s="5">
        <v>0.90833787987819303</v>
      </c>
      <c r="J234" s="5">
        <v>1.2995230944609999</v>
      </c>
      <c r="K234" s="5">
        <v>0.95944948788915296</v>
      </c>
      <c r="L234" s="5">
        <v>1.00332672658295</v>
      </c>
      <c r="N234" t="e">
        <f t="shared" si="3"/>
        <v>#NUM!</v>
      </c>
    </row>
    <row r="235" spans="1:14" hidden="1" x14ac:dyDescent="0.3">
      <c r="A235" s="2" t="s">
        <v>475</v>
      </c>
      <c r="B235" s="1" t="s">
        <v>476</v>
      </c>
      <c r="C235" s="2">
        <v>69.393641001601196</v>
      </c>
      <c r="D235" s="2">
        <v>75.912627282054601</v>
      </c>
      <c r="E235" s="2">
        <v>62.874654721147898</v>
      </c>
      <c r="F235" s="3">
        <v>-0.25749291703378002</v>
      </c>
      <c r="G235" s="4">
        <v>0.42532962019272402</v>
      </c>
      <c r="H235" s="4">
        <v>0.64899380552253905</v>
      </c>
      <c r="I235" s="5">
        <v>60.858637951838901</v>
      </c>
      <c r="J235" s="5">
        <v>90.9666166122703</v>
      </c>
      <c r="K235" s="5">
        <v>58.526418761238297</v>
      </c>
      <c r="L235" s="5">
        <v>67.222890681057393</v>
      </c>
      <c r="N235">
        <f t="shared" si="3"/>
        <v>0.18775944840797945</v>
      </c>
    </row>
    <row r="236" spans="1:14" hidden="1" x14ac:dyDescent="0.3">
      <c r="A236" s="2" t="s">
        <v>477</v>
      </c>
      <c r="B236" s="1" t="s">
        <v>478</v>
      </c>
      <c r="C236" s="2">
        <v>98.194144081995901</v>
      </c>
      <c r="D236" s="2">
        <v>115.65412482016001</v>
      </c>
      <c r="E236" s="2">
        <v>80.734163343831696</v>
      </c>
      <c r="F236" s="3">
        <v>-0.505173903269171</v>
      </c>
      <c r="G236" s="4">
        <v>7.7589974652176194E-2</v>
      </c>
      <c r="H236" s="4">
        <v>0.197953909689526</v>
      </c>
      <c r="I236" s="5">
        <v>93.558801627453903</v>
      </c>
      <c r="J236" s="5">
        <v>137.749448012866</v>
      </c>
      <c r="K236" s="5">
        <v>89.228802373691295</v>
      </c>
      <c r="L236" s="5">
        <v>72.239524313972098</v>
      </c>
      <c r="N236">
        <f t="shared" si="3"/>
        <v>0.70343591629207847</v>
      </c>
    </row>
    <row r="237" spans="1:14" hidden="1" x14ac:dyDescent="0.3">
      <c r="A237" s="2" t="s">
        <v>479</v>
      </c>
      <c r="B237" s="1" t="s">
        <v>480</v>
      </c>
      <c r="C237" s="2">
        <v>25.6516460607514</v>
      </c>
      <c r="D237" s="2">
        <v>27.793854786531401</v>
      </c>
      <c r="E237" s="2">
        <v>23.509437334971398</v>
      </c>
      <c r="F237" s="3">
        <v>-0.21113099146262901</v>
      </c>
      <c r="G237" s="4">
        <v>0.59833421874361703</v>
      </c>
      <c r="H237" s="4"/>
      <c r="I237" s="5">
        <v>21.800109117076602</v>
      </c>
      <c r="J237" s="5">
        <v>33.787600455986102</v>
      </c>
      <c r="K237" s="5">
        <v>24.945686685118002</v>
      </c>
      <c r="L237" s="5">
        <v>22.073187984824798</v>
      </c>
      <c r="N237" t="e">
        <f t="shared" si="3"/>
        <v>#NUM!</v>
      </c>
    </row>
    <row r="238" spans="1:14" hidden="1" x14ac:dyDescent="0.3">
      <c r="A238" s="2" t="s">
        <v>481</v>
      </c>
      <c r="B238" s="1" t="s">
        <v>482</v>
      </c>
      <c r="C238" s="2">
        <v>71.016628803335294</v>
      </c>
      <c r="D238" s="2">
        <v>79.224418743563405</v>
      </c>
      <c r="E238" s="2">
        <v>62.808838863107198</v>
      </c>
      <c r="F238" s="3">
        <v>-0.31818208890052302</v>
      </c>
      <c r="G238" s="4">
        <v>0.28559718995108402</v>
      </c>
      <c r="H238" s="4">
        <v>0.46970116363856002</v>
      </c>
      <c r="I238" s="5">
        <v>63.583651591473497</v>
      </c>
      <c r="J238" s="5">
        <v>94.865185895653298</v>
      </c>
      <c r="K238" s="5">
        <v>61.404767224905797</v>
      </c>
      <c r="L238" s="5">
        <v>64.2129105013085</v>
      </c>
      <c r="N238">
        <f t="shared" si="3"/>
        <v>0.3281783638934393</v>
      </c>
    </row>
    <row r="239" spans="1:14" hidden="1" x14ac:dyDescent="0.3">
      <c r="A239" s="2" t="s">
        <v>483</v>
      </c>
      <c r="B239" s="1" t="s">
        <v>484</v>
      </c>
      <c r="C239" s="2">
        <v>125.050645535294</v>
      </c>
      <c r="D239" s="2">
        <v>144.81048642650899</v>
      </c>
      <c r="E239" s="2">
        <v>105.29080464408</v>
      </c>
      <c r="F239" s="3">
        <v>-0.44968747983511098</v>
      </c>
      <c r="G239" s="4">
        <v>0.112861221792047</v>
      </c>
      <c r="H239" s="4">
        <v>0.26422803690138102</v>
      </c>
      <c r="I239" s="5">
        <v>118.083924384165</v>
      </c>
      <c r="J239" s="5">
        <v>171.53704846885299</v>
      </c>
      <c r="K239" s="5">
        <v>112.255590083031</v>
      </c>
      <c r="L239" s="5">
        <v>98.326019205128702</v>
      </c>
      <c r="N239">
        <f t="shared" si="3"/>
        <v>0.57802110184059741</v>
      </c>
    </row>
    <row r="240" spans="1:14" hidden="1" x14ac:dyDescent="0.3">
      <c r="A240" s="2" t="s">
        <v>485</v>
      </c>
      <c r="B240" s="1" t="s">
        <v>486</v>
      </c>
      <c r="C240" s="2">
        <v>52.508147514049803</v>
      </c>
      <c r="D240" s="2">
        <v>56.950216392880002</v>
      </c>
      <c r="E240" s="2">
        <v>48.066078635219498</v>
      </c>
      <c r="F240" s="3">
        <v>-0.22661748889122901</v>
      </c>
      <c r="G240" s="4">
        <v>0.49238001364300699</v>
      </c>
      <c r="H240" s="4"/>
      <c r="I240" s="5">
        <v>46.3252318737878</v>
      </c>
      <c r="J240" s="5">
        <v>67.575200911972203</v>
      </c>
      <c r="K240" s="5">
        <v>47.972474394457699</v>
      </c>
      <c r="L240" s="5">
        <v>48.159682875981403</v>
      </c>
      <c r="N240" t="e">
        <f t="shared" si="3"/>
        <v>#NUM!</v>
      </c>
    </row>
    <row r="241" spans="1:14" hidden="1" x14ac:dyDescent="0.3">
      <c r="A241" s="2" t="s">
        <v>487</v>
      </c>
      <c r="B241" s="1" t="s">
        <v>488</v>
      </c>
      <c r="C241" s="2">
        <v>100.681235949884</v>
      </c>
      <c r="D241" s="2">
        <v>112.209724476716</v>
      </c>
      <c r="E241" s="2">
        <v>89.152747423052205</v>
      </c>
      <c r="F241" s="3">
        <v>-0.32090350297035702</v>
      </c>
      <c r="G241" s="4">
        <v>0.25980301045496601</v>
      </c>
      <c r="H241" s="4">
        <v>0.43692541354415498</v>
      </c>
      <c r="I241" s="5">
        <v>94.467139507332107</v>
      </c>
      <c r="J241" s="5">
        <v>129.9523094461</v>
      </c>
      <c r="K241" s="5">
        <v>94.026049813137007</v>
      </c>
      <c r="L241" s="5">
        <v>84.279445032967502</v>
      </c>
      <c r="N241">
        <f t="shared" si="3"/>
        <v>0.35959269403841448</v>
      </c>
    </row>
    <row r="242" spans="1:14" hidden="1" x14ac:dyDescent="0.3">
      <c r="A242" s="2" t="s">
        <v>489</v>
      </c>
      <c r="B242" s="1" t="s">
        <v>490</v>
      </c>
      <c r="C242" s="2">
        <v>65.267273577470803</v>
      </c>
      <c r="D242" s="2">
        <v>71.1057201187934</v>
      </c>
      <c r="E242" s="2">
        <v>59.428827036148199</v>
      </c>
      <c r="F242" s="3">
        <v>-0.245620250863154</v>
      </c>
      <c r="G242" s="4">
        <v>0.44473960974248</v>
      </c>
      <c r="H242" s="4"/>
      <c r="I242" s="5">
        <v>59.041962192082501</v>
      </c>
      <c r="J242" s="5">
        <v>83.169478045504306</v>
      </c>
      <c r="K242" s="5">
        <v>55.648070297570897</v>
      </c>
      <c r="L242" s="5">
        <v>63.209583774725601</v>
      </c>
      <c r="N242" t="e">
        <f t="shared" si="3"/>
        <v>#NUM!</v>
      </c>
    </row>
    <row r="243" spans="1:14" hidden="1" x14ac:dyDescent="0.3">
      <c r="A243" s="2" t="s">
        <v>491</v>
      </c>
      <c r="B243" s="1" t="s">
        <v>492</v>
      </c>
      <c r="C243" s="2">
        <v>5.7967535922770601</v>
      </c>
      <c r="D243" s="2">
        <v>6.6865666483738799</v>
      </c>
      <c r="E243" s="2">
        <v>4.9069405361802501</v>
      </c>
      <c r="F243" s="3">
        <v>-0.47759945115662</v>
      </c>
      <c r="G243" s="4">
        <v>0.55462169323001997</v>
      </c>
      <c r="H243" s="4"/>
      <c r="I243" s="5">
        <v>8.1750409189037399</v>
      </c>
      <c r="J243" s="5">
        <v>5.19809237784402</v>
      </c>
      <c r="K243" s="5">
        <v>4.79724743944577</v>
      </c>
      <c r="L243" s="5">
        <v>5.0166336329147301</v>
      </c>
      <c r="N243" t="e">
        <f t="shared" si="3"/>
        <v>#NUM!</v>
      </c>
    </row>
    <row r="244" spans="1:14" hidden="1" x14ac:dyDescent="0.3">
      <c r="A244" s="2" t="s">
        <v>493</v>
      </c>
      <c r="B244" s="1" t="s">
        <v>494</v>
      </c>
      <c r="C244" s="2">
        <v>1402.8857585232599</v>
      </c>
      <c r="D244" s="2">
        <v>1749.2889360863201</v>
      </c>
      <c r="E244" s="2">
        <v>1056.48258096019</v>
      </c>
      <c r="F244" s="3">
        <v>-0.72670753907659802</v>
      </c>
      <c r="G244" s="4">
        <v>1.3373191860129099E-2</v>
      </c>
      <c r="H244" s="4">
        <v>9.7972942633378399E-2</v>
      </c>
      <c r="I244" s="5">
        <v>1420.6404441294901</v>
      </c>
      <c r="J244" s="5">
        <v>2077.9374280431498</v>
      </c>
      <c r="K244" s="5">
        <v>1141.7448905880899</v>
      </c>
      <c r="L244" s="5">
        <v>971.22027133229199</v>
      </c>
      <c r="N244">
        <f t="shared" si="3"/>
        <v>1.0088938476493232</v>
      </c>
    </row>
    <row r="245" spans="1:14" hidden="1" x14ac:dyDescent="0.3">
      <c r="A245" s="2" t="s">
        <v>495</v>
      </c>
      <c r="B245" s="1" t="s">
        <v>496</v>
      </c>
      <c r="C245" s="2">
        <v>2221.9795340061</v>
      </c>
      <c r="D245" s="2">
        <v>2764.0566390259901</v>
      </c>
      <c r="E245" s="2">
        <v>1679.90242898621</v>
      </c>
      <c r="F245" s="3">
        <v>-0.71788118677865398</v>
      </c>
      <c r="G245" s="4">
        <v>3.48886704784305E-2</v>
      </c>
      <c r="H245" s="4">
        <v>0.12309744826103899</v>
      </c>
      <c r="I245" s="5">
        <v>1994.7099842125101</v>
      </c>
      <c r="J245" s="5">
        <v>3533.4032938394698</v>
      </c>
      <c r="K245" s="5">
        <v>1762.50870925237</v>
      </c>
      <c r="L245" s="5">
        <v>1597.29614872005</v>
      </c>
      <c r="N245">
        <f t="shared" si="3"/>
        <v>0.90975094964899383</v>
      </c>
    </row>
    <row r="246" spans="1:14" hidden="1" x14ac:dyDescent="0.3">
      <c r="A246" s="2" t="s">
        <v>497</v>
      </c>
      <c r="B246" s="1" t="s">
        <v>498</v>
      </c>
      <c r="C246" s="2">
        <v>203.35045724604299</v>
      </c>
      <c r="D246" s="2">
        <v>244.555415486356</v>
      </c>
      <c r="E246" s="2">
        <v>162.14549900572999</v>
      </c>
      <c r="F246" s="3">
        <v>-0.58705709230261005</v>
      </c>
      <c r="G246" s="4">
        <v>4.3043718349724001E-2</v>
      </c>
      <c r="H246" s="4">
        <v>0.129783332599925</v>
      </c>
      <c r="I246" s="5">
        <v>198.01765781344599</v>
      </c>
      <c r="J246" s="5">
        <v>291.09317315926501</v>
      </c>
      <c r="K246" s="5">
        <v>170.782008844269</v>
      </c>
      <c r="L246" s="5">
        <v>153.508989167191</v>
      </c>
      <c r="N246">
        <f t="shared" si="3"/>
        <v>0.88678107814170271</v>
      </c>
    </row>
    <row r="247" spans="1:14" hidden="1" x14ac:dyDescent="0.3">
      <c r="A247" s="2" t="s">
        <v>499</v>
      </c>
      <c r="B247" s="1" t="s">
        <v>500</v>
      </c>
      <c r="C247" s="2">
        <v>963.18595981819396</v>
      </c>
      <c r="D247" s="2">
        <v>1179.2430537673299</v>
      </c>
      <c r="E247" s="2">
        <v>747.12886586905495</v>
      </c>
      <c r="F247" s="3">
        <v>-0.65716974413652296</v>
      </c>
      <c r="G247" s="4">
        <v>1.3741852698089699E-2</v>
      </c>
      <c r="H247" s="4">
        <v>9.7972942633378399E-2</v>
      </c>
      <c r="I247" s="5">
        <v>990.08828906722999</v>
      </c>
      <c r="J247" s="5">
        <v>1368.3978184674399</v>
      </c>
      <c r="K247" s="5">
        <v>827.04545856045002</v>
      </c>
      <c r="L247" s="5">
        <v>667.21227317765897</v>
      </c>
      <c r="N247">
        <f t="shared" si="3"/>
        <v>1.0088938476493232</v>
      </c>
    </row>
    <row r="248" spans="1:14" hidden="1" x14ac:dyDescent="0.3">
      <c r="A248" s="2" t="s">
        <v>501</v>
      </c>
      <c r="B248" s="1" t="s">
        <v>502</v>
      </c>
      <c r="C248" s="2">
        <v>56.641128716673798</v>
      </c>
      <c r="D248" s="2">
        <v>68.248097597223705</v>
      </c>
      <c r="E248" s="2">
        <v>45.034159836123798</v>
      </c>
      <c r="F248" s="3">
        <v>-0.58503850105369604</v>
      </c>
      <c r="G248" s="4">
        <v>7.6291863320624403E-2</v>
      </c>
      <c r="H248" s="4"/>
      <c r="I248" s="5">
        <v>57.2252864323262</v>
      </c>
      <c r="J248" s="5">
        <v>79.270908762121294</v>
      </c>
      <c r="K248" s="5">
        <v>48.931923882346801</v>
      </c>
      <c r="L248" s="5">
        <v>41.136395789900803</v>
      </c>
      <c r="N248" t="e">
        <f t="shared" si="3"/>
        <v>#NUM!</v>
      </c>
    </row>
    <row r="249" spans="1:14" hidden="1" x14ac:dyDescent="0.3">
      <c r="A249" s="2" t="s">
        <v>503</v>
      </c>
      <c r="B249" s="1" t="s">
        <v>504</v>
      </c>
      <c r="C249" s="2">
        <v>11.692719554542</v>
      </c>
      <c r="D249" s="2">
        <v>13.505742178682899</v>
      </c>
      <c r="E249" s="2">
        <v>9.8796969304011792</v>
      </c>
      <c r="F249" s="3">
        <v>-0.44947206465245998</v>
      </c>
      <c r="G249" s="4">
        <v>0.47746474150688101</v>
      </c>
      <c r="H249" s="4"/>
      <c r="I249" s="5">
        <v>12.716730318294699</v>
      </c>
      <c r="J249" s="5">
        <v>14.294754039071</v>
      </c>
      <c r="K249" s="5">
        <v>6.7161464152240704</v>
      </c>
      <c r="L249" s="5">
        <v>13.043247445578301</v>
      </c>
      <c r="N249" t="e">
        <f t="shared" si="3"/>
        <v>#NUM!</v>
      </c>
    </row>
    <row r="250" spans="1:14" hidden="1" x14ac:dyDescent="0.3">
      <c r="A250" s="2" t="s">
        <v>505</v>
      </c>
      <c r="B250" s="1" t="s">
        <v>506</v>
      </c>
      <c r="C250" s="2">
        <v>1840.77862957055</v>
      </c>
      <c r="D250" s="2">
        <v>2243.9260609261</v>
      </c>
      <c r="E250" s="2">
        <v>1437.63119821499</v>
      </c>
      <c r="F250" s="3">
        <v>-0.64177985923764502</v>
      </c>
      <c r="G250" s="4">
        <v>3.85893675750189E-2</v>
      </c>
      <c r="H250" s="4">
        <v>0.12309744826103899</v>
      </c>
      <c r="I250" s="5">
        <v>1812.1340703569899</v>
      </c>
      <c r="J250" s="5">
        <v>2675.7180514952101</v>
      </c>
      <c r="K250" s="5">
        <v>1519.76798881642</v>
      </c>
      <c r="L250" s="5">
        <v>1355.49440761356</v>
      </c>
      <c r="N250">
        <f t="shared" si="3"/>
        <v>0.90975094964899383</v>
      </c>
    </row>
    <row r="251" spans="1:14" hidden="1" x14ac:dyDescent="0.3">
      <c r="A251" s="2" t="s">
        <v>507</v>
      </c>
      <c r="B251" s="1" t="s">
        <v>508</v>
      </c>
      <c r="C251" s="2">
        <v>75.774400389050896</v>
      </c>
      <c r="D251" s="2">
        <v>93.386563900699301</v>
      </c>
      <c r="E251" s="2">
        <v>58.162236877402499</v>
      </c>
      <c r="F251" s="3">
        <v>-0.66460299286834201</v>
      </c>
      <c r="G251" s="4">
        <v>4.54971147824711E-2</v>
      </c>
      <c r="H251" s="4">
        <v>0.134430707434742</v>
      </c>
      <c r="I251" s="5">
        <v>67.217003110986298</v>
      </c>
      <c r="J251" s="5">
        <v>119.55612469041201</v>
      </c>
      <c r="K251" s="5">
        <v>67.161464152240697</v>
      </c>
      <c r="L251" s="5">
        <v>49.163009602564401</v>
      </c>
      <c r="N251">
        <f t="shared" si="3"/>
        <v>0.87150151590871849</v>
      </c>
    </row>
    <row r="252" spans="1:14" hidden="1" x14ac:dyDescent="0.3">
      <c r="A252" s="2" t="s">
        <v>509</v>
      </c>
      <c r="B252" s="1" t="s">
        <v>510</v>
      </c>
      <c r="C252" s="2">
        <v>996.15268467425994</v>
      </c>
      <c r="D252" s="2">
        <v>1240.5196624011601</v>
      </c>
      <c r="E252" s="2">
        <v>751.78570694735799</v>
      </c>
      <c r="F252" s="3">
        <v>-0.72111820505325697</v>
      </c>
      <c r="G252" s="4">
        <v>2.60953096273875E-2</v>
      </c>
      <c r="H252" s="4">
        <v>0.11075086569229201</v>
      </c>
      <c r="I252" s="5">
        <v>895.62114955989796</v>
      </c>
      <c r="J252" s="5">
        <v>1585.4181752424299</v>
      </c>
      <c r="K252" s="5">
        <v>908.59866503102796</v>
      </c>
      <c r="L252" s="5">
        <v>594.972748863687</v>
      </c>
      <c r="N252">
        <f t="shared" si="3"/>
        <v>0.9556528703968471</v>
      </c>
    </row>
    <row r="253" spans="1:14" hidden="1" x14ac:dyDescent="0.3">
      <c r="A253" s="2" t="s">
        <v>511</v>
      </c>
      <c r="B253" s="1" t="s">
        <v>512</v>
      </c>
      <c r="C253" s="2">
        <v>1425.62380030341</v>
      </c>
      <c r="D253" s="2">
        <v>1694.2948655088701</v>
      </c>
      <c r="E253" s="2">
        <v>1156.9527350979399</v>
      </c>
      <c r="F253" s="3">
        <v>-0.54959703713411201</v>
      </c>
      <c r="G253" s="4">
        <v>0.13177644710707201</v>
      </c>
      <c r="H253" s="4">
        <v>0.288171012817306</v>
      </c>
      <c r="I253" s="5">
        <v>1187.1976090008</v>
      </c>
      <c r="J253" s="5">
        <v>2201.39212201694</v>
      </c>
      <c r="K253" s="5">
        <v>1091.8535172178599</v>
      </c>
      <c r="L253" s="5">
        <v>1222.0519529780299</v>
      </c>
      <c r="N253">
        <f t="shared" si="3"/>
        <v>0.5403497070981309</v>
      </c>
    </row>
    <row r="254" spans="1:14" hidden="1" x14ac:dyDescent="0.3">
      <c r="A254" s="2" t="s">
        <v>513</v>
      </c>
      <c r="B254" s="1" t="s">
        <v>514</v>
      </c>
      <c r="C254" s="2">
        <v>1004.12988788589</v>
      </c>
      <c r="D254" s="2">
        <v>1208.0613616088799</v>
      </c>
      <c r="E254" s="2">
        <v>800.19841416290296</v>
      </c>
      <c r="F254" s="3">
        <v>-0.59312733989273403</v>
      </c>
      <c r="G254" s="4">
        <v>5.4141130049874898E-2</v>
      </c>
      <c r="H254" s="4">
        <v>0.14759020383459001</v>
      </c>
      <c r="I254" s="5">
        <v>943.76305719344202</v>
      </c>
      <c r="J254" s="5">
        <v>1472.3596660243199</v>
      </c>
      <c r="K254" s="5">
        <v>809.775367778445</v>
      </c>
      <c r="L254" s="5">
        <v>790.62146054736104</v>
      </c>
      <c r="N254">
        <f t="shared" si="3"/>
        <v>0.83094246745721767</v>
      </c>
    </row>
    <row r="255" spans="1:14" hidden="1" x14ac:dyDescent="0.3">
      <c r="A255" s="2" t="s">
        <v>515</v>
      </c>
      <c r="B255" s="1" t="s">
        <v>516</v>
      </c>
      <c r="C255" s="2">
        <v>68.376476881703496</v>
      </c>
      <c r="D255" s="2">
        <v>85.002647512059099</v>
      </c>
      <c r="E255" s="2">
        <v>51.750306251347901</v>
      </c>
      <c r="F255" s="3">
        <v>-0.70012543972377606</v>
      </c>
      <c r="G255" s="4">
        <v>2.6063455320120901E-2</v>
      </c>
      <c r="H255" s="4">
        <v>0.11075086569229201</v>
      </c>
      <c r="I255" s="5">
        <v>69.942016750620894</v>
      </c>
      <c r="J255" s="5">
        <v>100.063278273497</v>
      </c>
      <c r="K255" s="5">
        <v>62.364216712794999</v>
      </c>
      <c r="L255" s="5">
        <v>41.136395789900803</v>
      </c>
      <c r="N255">
        <f t="shared" si="3"/>
        <v>0.9556528703968471</v>
      </c>
    </row>
    <row r="256" spans="1:14" hidden="1" x14ac:dyDescent="0.3">
      <c r="A256" s="2" t="s">
        <v>517</v>
      </c>
      <c r="B256" s="1" t="s">
        <v>518</v>
      </c>
      <c r="C256" s="2">
        <v>597.08238049025601</v>
      </c>
      <c r="D256" s="2">
        <v>698.28733941985899</v>
      </c>
      <c r="E256" s="2">
        <v>495.87742156065298</v>
      </c>
      <c r="F256" s="3">
        <v>-0.49246153923041203</v>
      </c>
      <c r="G256" s="4">
        <v>4.7422020390388703E-2</v>
      </c>
      <c r="H256" s="4">
        <v>0.13636926084779999</v>
      </c>
      <c r="I256" s="5">
        <v>637.65319167449104</v>
      </c>
      <c r="J256" s="5">
        <v>758.92148716522604</v>
      </c>
      <c r="K256" s="5">
        <v>538.25116270581498</v>
      </c>
      <c r="L256" s="5">
        <v>453.503680415492</v>
      </c>
      <c r="N256">
        <f t="shared" si="3"/>
        <v>0.86528351346742616</v>
      </c>
    </row>
    <row r="257" spans="1:14" hidden="1" x14ac:dyDescent="0.3">
      <c r="A257" s="2" t="s">
        <v>519</v>
      </c>
      <c r="B257" s="1" t="s">
        <v>520</v>
      </c>
      <c r="C257" s="2">
        <v>608.95033643743704</v>
      </c>
      <c r="D257" s="2">
        <v>716.47424105360597</v>
      </c>
      <c r="E257" s="2">
        <v>501.42643182126801</v>
      </c>
      <c r="F257" s="3">
        <v>-0.51253529261276698</v>
      </c>
      <c r="G257" s="4">
        <v>0.13640315621962201</v>
      </c>
      <c r="H257" s="4">
        <v>0.29504595747505202</v>
      </c>
      <c r="I257" s="5">
        <v>468.70234601714799</v>
      </c>
      <c r="J257" s="5">
        <v>964.24613609006497</v>
      </c>
      <c r="K257" s="5">
        <v>471.08969855357401</v>
      </c>
      <c r="L257" s="5">
        <v>531.76316508896105</v>
      </c>
      <c r="N257">
        <f t="shared" si="3"/>
        <v>0.5301103314005291</v>
      </c>
    </row>
    <row r="258" spans="1:14" x14ac:dyDescent="0.3">
      <c r="A258" s="2" t="s">
        <v>531</v>
      </c>
      <c r="B258" s="1" t="s">
        <v>532</v>
      </c>
      <c r="C258" s="2">
        <v>186.69303146848699</v>
      </c>
      <c r="D258" s="2">
        <v>276.12187210555697</v>
      </c>
      <c r="E258" s="2">
        <v>97.264190831416201</v>
      </c>
      <c r="F258" s="3">
        <v>-1.5003297760805201</v>
      </c>
      <c r="G258" s="4">
        <v>1.5805113916040099E-5</v>
      </c>
      <c r="H258" s="4">
        <v>3.14521766929199E-3</v>
      </c>
      <c r="I258" s="5">
        <v>214.367739651254</v>
      </c>
      <c r="J258" s="5">
        <v>337.87600455986097</v>
      </c>
      <c r="K258" s="5">
        <v>112.255590083031</v>
      </c>
      <c r="L258" s="5">
        <v>82.272791579801606</v>
      </c>
      <c r="N258">
        <f t="shared" si="3"/>
        <v>2.5023492932072067</v>
      </c>
    </row>
    <row r="259" spans="1:14" hidden="1" x14ac:dyDescent="0.3">
      <c r="A259" s="2" t="s">
        <v>521</v>
      </c>
      <c r="B259" s="1" t="s">
        <v>522</v>
      </c>
      <c r="C259" s="2">
        <v>5.59060887704275</v>
      </c>
      <c r="D259" s="2">
        <v>3.7659604014478898</v>
      </c>
      <c r="E259" s="2">
        <v>7.4152573526376102</v>
      </c>
      <c r="F259" s="6">
        <v>0.97801428549109304</v>
      </c>
      <c r="G259" s="4">
        <v>0.249838016094896</v>
      </c>
      <c r="H259" s="4"/>
      <c r="I259" s="5">
        <v>3.6333515195127699</v>
      </c>
      <c r="J259" s="5">
        <v>3.8985692833830101</v>
      </c>
      <c r="K259" s="5">
        <v>4.79724743944577</v>
      </c>
      <c r="L259" s="5">
        <v>10.033267265829499</v>
      </c>
      <c r="N259" t="e">
        <f t="shared" ref="N259:N285" si="4">-LOG10(H259)</f>
        <v>#NUM!</v>
      </c>
    </row>
    <row r="260" spans="1:14" hidden="1" x14ac:dyDescent="0.3">
      <c r="A260" s="2" t="s">
        <v>533</v>
      </c>
      <c r="B260" s="1" t="s">
        <v>534</v>
      </c>
      <c r="C260" s="2">
        <v>393.611442950119</v>
      </c>
      <c r="D260" s="2">
        <v>488.97158065955301</v>
      </c>
      <c r="E260" s="2">
        <v>298.25130524068402</v>
      </c>
      <c r="F260" s="3">
        <v>-0.70977157356073695</v>
      </c>
      <c r="G260" s="4">
        <v>4.4819702161098401E-3</v>
      </c>
      <c r="H260" s="4">
        <v>6.8608621000450704E-2</v>
      </c>
      <c r="I260" s="5">
        <v>408.75204594518698</v>
      </c>
      <c r="J260" s="5">
        <v>569.19111537391996</v>
      </c>
      <c r="K260" s="5">
        <v>317.57778049131002</v>
      </c>
      <c r="L260" s="5">
        <v>278.92482999005898</v>
      </c>
      <c r="N260">
        <f t="shared" si="4"/>
        <v>1.1636213096914214</v>
      </c>
    </row>
    <row r="261" spans="1:14" hidden="1" x14ac:dyDescent="0.3">
      <c r="A261" s="2" t="s">
        <v>535</v>
      </c>
      <c r="B261" s="1" t="s">
        <v>536</v>
      </c>
      <c r="C261" s="2">
        <v>446.48349393882597</v>
      </c>
      <c r="D261" s="2">
        <v>543.90288725416303</v>
      </c>
      <c r="E261" s="2">
        <v>349.06410062348999</v>
      </c>
      <c r="F261" s="3">
        <v>-0.63692629764999298</v>
      </c>
      <c r="G261" s="4">
        <v>1.04378689211721E-2</v>
      </c>
      <c r="H261" s="4">
        <v>9.4415268877875297E-2</v>
      </c>
      <c r="I261" s="5">
        <v>461.43564297812202</v>
      </c>
      <c r="J261" s="5">
        <v>626.37013153020405</v>
      </c>
      <c r="K261" s="5">
        <v>377.06364874043697</v>
      </c>
      <c r="L261" s="5">
        <v>321.06455250654301</v>
      </c>
      <c r="N261">
        <f t="shared" si="4"/>
        <v>1.0249577657318274</v>
      </c>
    </row>
    <row r="262" spans="1:14" hidden="1" x14ac:dyDescent="0.3">
      <c r="A262" s="2" t="s">
        <v>523</v>
      </c>
      <c r="B262" s="1" t="s">
        <v>523</v>
      </c>
      <c r="C262" s="2">
        <v>3033.8209274232699</v>
      </c>
      <c r="D262" s="2">
        <v>2882.7800331967801</v>
      </c>
      <c r="E262" s="2">
        <v>3184.8618216497698</v>
      </c>
      <c r="F262" s="6">
        <v>0.143968775077216</v>
      </c>
      <c r="G262" s="4">
        <v>0.69043469998956097</v>
      </c>
      <c r="H262" s="4">
        <v>0.88269813895405003</v>
      </c>
      <c r="I262" s="5">
        <v>2511.5542378631999</v>
      </c>
      <c r="J262" s="5">
        <v>3254.0058285303498</v>
      </c>
      <c r="K262" s="5">
        <v>3146.03487078853</v>
      </c>
      <c r="L262" s="5">
        <v>3223.68877251101</v>
      </c>
      <c r="N262">
        <f t="shared" si="4"/>
        <v>5.4187789061057007E-2</v>
      </c>
    </row>
    <row r="263" spans="1:14" hidden="1" x14ac:dyDescent="0.3">
      <c r="A263" s="2" t="s">
        <v>524</v>
      </c>
      <c r="B263" s="1" t="s">
        <v>525</v>
      </c>
      <c r="C263" s="2">
        <v>13067.3955000033</v>
      </c>
      <c r="D263" s="2">
        <v>17166.104474169701</v>
      </c>
      <c r="E263" s="2">
        <v>8968.6865258367907</v>
      </c>
      <c r="F263" s="3">
        <v>-0.93657696642646004</v>
      </c>
      <c r="G263" s="4">
        <v>4.5936121133479703E-2</v>
      </c>
      <c r="H263" s="4">
        <v>0.134430707434742</v>
      </c>
      <c r="I263" s="5">
        <v>15211.026136440199</v>
      </c>
      <c r="J263" s="5">
        <v>19121.182811899202</v>
      </c>
      <c r="K263" s="5">
        <v>8778.0033646978609</v>
      </c>
      <c r="L263" s="5">
        <v>9159.3696869757205</v>
      </c>
      <c r="N263">
        <f t="shared" si="4"/>
        <v>0.87150151590871849</v>
      </c>
    </row>
  </sheetData>
  <autoFilter ref="A1:N263" xr:uid="{6F6596FA-7F7D-4264-A1DB-980B0CBB1CCB}">
    <filterColumn colId="5">
      <customFilters>
        <customFilter operator="greaterThanOrEqual" val="1"/>
        <customFilter operator="lessThanOrEqual" val="-1"/>
      </customFilters>
    </filterColumn>
    <filterColumn colId="7">
      <customFilters>
        <customFilter operator="lessThanOrEqual" val="0.05"/>
      </customFilters>
    </filterColumn>
  </autoFilter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33D8-85B3-4881-A86F-4D275BAF0301}">
  <sheetPr filterMode="1"/>
  <dimension ref="A1:N262"/>
  <sheetViews>
    <sheetView workbookViewId="0">
      <selection activeCell="F214" sqref="F214"/>
    </sheetView>
  </sheetViews>
  <sheetFormatPr baseColWidth="10" defaultRowHeight="14.4" x14ac:dyDescent="0.3"/>
  <sheetData>
    <row r="1" spans="1:14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540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12</v>
      </c>
      <c r="K1" s="1" t="s">
        <v>541</v>
      </c>
      <c r="L1" s="1" t="s">
        <v>542</v>
      </c>
      <c r="N1" s="1" t="s">
        <v>544</v>
      </c>
    </row>
    <row r="2" spans="1:14" hidden="1" x14ac:dyDescent="0.3">
      <c r="A2" s="2" t="s">
        <v>13</v>
      </c>
      <c r="B2" s="1" t="s">
        <v>14</v>
      </c>
      <c r="C2" s="2">
        <v>43.880363391488203</v>
      </c>
      <c r="D2" s="2">
        <v>49.676871922631904</v>
      </c>
      <c r="E2" s="2">
        <v>38.083854860344601</v>
      </c>
      <c r="F2" s="3">
        <v>-0.35754891856798598</v>
      </c>
      <c r="G2" s="4">
        <v>0.31477760209648897</v>
      </c>
      <c r="H2" s="4">
        <v>0.414234671548525</v>
      </c>
      <c r="I2" s="5">
        <v>40.875204594518699</v>
      </c>
      <c r="J2" s="5">
        <v>58.4785392507452</v>
      </c>
      <c r="K2" s="5">
        <v>45.960449073115903</v>
      </c>
      <c r="L2" s="5">
        <v>30.2072606475732</v>
      </c>
      <c r="N2">
        <f t="shared" ref="N2:N3" si="0">-LOG10(H2)</f>
        <v>0.38275355336139583</v>
      </c>
    </row>
    <row r="3" spans="1:14" hidden="1" x14ac:dyDescent="0.3">
      <c r="A3" s="2" t="s">
        <v>15</v>
      </c>
      <c r="B3" s="1" t="s">
        <v>16</v>
      </c>
      <c r="C3" s="2">
        <v>1.7892468014319201</v>
      </c>
      <c r="D3" s="2">
        <v>2.2078609743392001</v>
      </c>
      <c r="E3" s="2">
        <v>1.37063262852463</v>
      </c>
      <c r="F3" s="3">
        <v>-0.64278761178597199</v>
      </c>
      <c r="G3" s="4">
        <v>0.647862055718473</v>
      </c>
      <c r="H3" s="4">
        <v>0.73358892290324396</v>
      </c>
      <c r="I3" s="5">
        <v>1.8166757597563901</v>
      </c>
      <c r="J3" s="5">
        <v>2.59904618892201</v>
      </c>
      <c r="K3" s="5">
        <v>1.7343565687968301</v>
      </c>
      <c r="L3" s="5">
        <v>1.0069086882524401</v>
      </c>
      <c r="N3">
        <f t="shared" si="0"/>
        <v>0.13454723507838035</v>
      </c>
    </row>
    <row r="4" spans="1:14" x14ac:dyDescent="0.3">
      <c r="A4" s="2" t="s">
        <v>17</v>
      </c>
      <c r="B4" s="1" t="s">
        <v>18</v>
      </c>
      <c r="C4" s="2">
        <v>73.104730786921806</v>
      </c>
      <c r="D4" s="2">
        <v>103.384922010582</v>
      </c>
      <c r="E4" s="2">
        <v>42.824539563261602</v>
      </c>
      <c r="F4" s="3">
        <v>-1.25531955899628</v>
      </c>
      <c r="G4" s="4">
        <v>8.1564569601712402E-5</v>
      </c>
      <c r="H4" s="4">
        <v>7.9424269047835897E-4</v>
      </c>
      <c r="I4" s="5">
        <v>78.117057669524598</v>
      </c>
      <c r="J4" s="5">
        <v>128.65278635163901</v>
      </c>
      <c r="K4" s="5">
        <v>43.358914219920599</v>
      </c>
      <c r="L4" s="5">
        <v>42.290164906602499</v>
      </c>
      <c r="N4">
        <f>-LOG10(H4)</f>
        <v>3.1000467733525889</v>
      </c>
    </row>
    <row r="5" spans="1:14" hidden="1" x14ac:dyDescent="0.3">
      <c r="A5" s="2" t="s">
        <v>19</v>
      </c>
      <c r="B5" s="1" t="s">
        <v>20</v>
      </c>
      <c r="C5" s="2">
        <v>2.34121204501671</v>
      </c>
      <c r="D5" s="2">
        <v>3.3117914615088</v>
      </c>
      <c r="E5" s="2">
        <v>1.37063262852463</v>
      </c>
      <c r="F5" s="3">
        <v>-1.2258987707225699</v>
      </c>
      <c r="G5" s="4">
        <v>0.32782187274268698</v>
      </c>
      <c r="H5" s="4">
        <v>0.42326368379435497</v>
      </c>
      <c r="I5" s="5">
        <v>2.7250136396345801</v>
      </c>
      <c r="J5" s="5">
        <v>3.8985692833830101</v>
      </c>
      <c r="K5" s="5">
        <v>1.7343565687968301</v>
      </c>
      <c r="L5" s="5">
        <v>1.0069086882524401</v>
      </c>
      <c r="N5">
        <f t="shared" ref="N5:N15" si="1">-LOG10(H5)</f>
        <v>0.37338899258036023</v>
      </c>
    </row>
    <row r="6" spans="1:14" hidden="1" x14ac:dyDescent="0.3">
      <c r="A6" s="2" t="s">
        <v>21</v>
      </c>
      <c r="B6" s="1" t="s">
        <v>22</v>
      </c>
      <c r="C6" s="2">
        <v>2.8931772886015099</v>
      </c>
      <c r="D6" s="2">
        <v>4.4157219486783896</v>
      </c>
      <c r="E6" s="2">
        <v>1.37063262852463</v>
      </c>
      <c r="F6" s="3">
        <v>-1.6453047391822</v>
      </c>
      <c r="G6" s="4">
        <v>0.18148076734487301</v>
      </c>
      <c r="H6" s="4">
        <v>0.27628415327130001</v>
      </c>
      <c r="I6" s="5">
        <v>3.6333515195127699</v>
      </c>
      <c r="J6" s="5">
        <v>5.19809237784402</v>
      </c>
      <c r="K6" s="5">
        <v>1.7343565687968301</v>
      </c>
      <c r="L6" s="5">
        <v>1.0069086882524401</v>
      </c>
      <c r="N6">
        <f t="shared" si="1"/>
        <v>0.55864402403823066</v>
      </c>
    </row>
    <row r="7" spans="1:14" hidden="1" x14ac:dyDescent="0.3">
      <c r="A7" s="2" t="s">
        <v>23</v>
      </c>
      <c r="B7" s="1" t="s">
        <v>24</v>
      </c>
      <c r="C7" s="2">
        <v>2.0163312714014601</v>
      </c>
      <c r="D7" s="2">
        <v>2.6620299142782899</v>
      </c>
      <c r="E7" s="2">
        <v>1.37063262852463</v>
      </c>
      <c r="F7" s="3">
        <v>-0.941873438630212</v>
      </c>
      <c r="G7" s="4">
        <v>0.48151995201169001</v>
      </c>
      <c r="H7" s="4">
        <v>0.58009883982510702</v>
      </c>
      <c r="I7" s="5">
        <v>2.7250136396345801</v>
      </c>
      <c r="J7" s="5">
        <v>2.59904618892201</v>
      </c>
      <c r="K7" s="5">
        <v>1.7343565687968301</v>
      </c>
      <c r="L7" s="5">
        <v>1.0069086882524401</v>
      </c>
      <c r="N7">
        <f t="shared" si="1"/>
        <v>0.23649800310343885</v>
      </c>
    </row>
    <row r="8" spans="1:14" hidden="1" x14ac:dyDescent="0.3">
      <c r="A8" s="2" t="s">
        <v>25</v>
      </c>
      <c r="B8" s="1" t="s">
        <v>26</v>
      </c>
      <c r="C8" s="2">
        <v>3.3473462285406099</v>
      </c>
      <c r="D8" s="2">
        <v>5.3240598285565897</v>
      </c>
      <c r="E8" s="2">
        <v>1.37063262852463</v>
      </c>
      <c r="F8" s="3">
        <v>-1.9398778212099701</v>
      </c>
      <c r="G8" s="4">
        <v>0.106970609890849</v>
      </c>
      <c r="H8" s="4">
        <v>0.189208130789595</v>
      </c>
      <c r="I8" s="5">
        <v>5.4500272792691602</v>
      </c>
      <c r="J8" s="5">
        <v>5.19809237784402</v>
      </c>
      <c r="K8" s="5">
        <v>1.7343565687968301</v>
      </c>
      <c r="L8" s="5">
        <v>1.0069086882524401</v>
      </c>
      <c r="N8">
        <f t="shared" si="1"/>
        <v>0.72306020471444898</v>
      </c>
    </row>
    <row r="9" spans="1:14" hidden="1" x14ac:dyDescent="0.3">
      <c r="A9" s="2" t="s">
        <v>27</v>
      </c>
      <c r="B9" s="1" t="s">
        <v>28</v>
      </c>
      <c r="C9" s="2">
        <v>1.5724522303323101</v>
      </c>
      <c r="D9" s="2">
        <v>2.2078609743392001</v>
      </c>
      <c r="E9" s="2">
        <v>0.937043486325427</v>
      </c>
      <c r="F9" s="3">
        <v>-1.2172847183073601</v>
      </c>
      <c r="G9" s="4">
        <v>0.436908477319217</v>
      </c>
      <c r="H9" s="4">
        <v>0.53264539466008098</v>
      </c>
      <c r="I9" s="5">
        <v>1.8166757597563901</v>
      </c>
      <c r="J9" s="5">
        <v>2.59904618892201</v>
      </c>
      <c r="K9" s="5">
        <v>0.86717828439841305</v>
      </c>
      <c r="L9" s="5">
        <v>1.0069086882524401</v>
      </c>
      <c r="N9">
        <f t="shared" si="1"/>
        <v>0.27356182360817888</v>
      </c>
    </row>
    <row r="10" spans="1:14" x14ac:dyDescent="0.3">
      <c r="A10" s="2" t="s">
        <v>29</v>
      </c>
      <c r="B10" s="1" t="s">
        <v>30</v>
      </c>
      <c r="C10" s="2">
        <v>34.136841532480602</v>
      </c>
      <c r="D10" s="2">
        <v>46.497689343058298</v>
      </c>
      <c r="E10" s="2">
        <v>21.775993721902999</v>
      </c>
      <c r="F10" s="3">
        <v>-1.0630117444245599</v>
      </c>
      <c r="G10" s="4">
        <v>4.9469214616142902E-3</v>
      </c>
      <c r="H10" s="4">
        <v>1.7601836828534601E-2</v>
      </c>
      <c r="I10" s="5">
        <v>34.516839435371303</v>
      </c>
      <c r="J10" s="5">
        <v>58.4785392507452</v>
      </c>
      <c r="K10" s="5">
        <v>23.413813678757201</v>
      </c>
      <c r="L10" s="5">
        <v>20.138173765048801</v>
      </c>
      <c r="N10">
        <f t="shared" si="1"/>
        <v>1.7544420092953779</v>
      </c>
    </row>
    <row r="11" spans="1:14" x14ac:dyDescent="0.3">
      <c r="A11" s="2" t="s">
        <v>31</v>
      </c>
      <c r="B11" s="1" t="s">
        <v>32</v>
      </c>
      <c r="C11" s="2">
        <v>10.1541877924912</v>
      </c>
      <c r="D11" s="2">
        <v>15.259434213083001</v>
      </c>
      <c r="E11" s="2">
        <v>5.0489413718993301</v>
      </c>
      <c r="F11" s="3">
        <v>-1.5667161877068601</v>
      </c>
      <c r="G11" s="4">
        <v>1.57927644492236E-2</v>
      </c>
      <c r="H11" s="4">
        <v>4.3460203906538902E-2</v>
      </c>
      <c r="I11" s="5">
        <v>13.625068198172899</v>
      </c>
      <c r="J11" s="5">
        <v>16.893800227993101</v>
      </c>
      <c r="K11" s="5">
        <v>6.0702479907888902</v>
      </c>
      <c r="L11" s="5">
        <v>4.0276347530097603</v>
      </c>
      <c r="N11">
        <f t="shared" si="1"/>
        <v>1.3619082403883216</v>
      </c>
    </row>
    <row r="12" spans="1:14" hidden="1" x14ac:dyDescent="0.3">
      <c r="A12" s="2" t="s">
        <v>33</v>
      </c>
      <c r="B12" s="1" t="s">
        <v>34</v>
      </c>
      <c r="C12" s="2">
        <v>10.3205797353039</v>
      </c>
      <c r="D12" s="2">
        <v>10.193950717174101</v>
      </c>
      <c r="E12" s="2">
        <v>10.447208753433699</v>
      </c>
      <c r="F12" s="6">
        <v>2.4154306393330501E-2</v>
      </c>
      <c r="G12" s="4">
        <v>0.96883063268178704</v>
      </c>
      <c r="H12" s="4">
        <v>0.97520451842311395</v>
      </c>
      <c r="I12" s="5">
        <v>9.9917166786601204</v>
      </c>
      <c r="J12" s="5">
        <v>10.396184755687999</v>
      </c>
      <c r="K12" s="5">
        <v>7.8046045595857203</v>
      </c>
      <c r="L12" s="5">
        <v>13.0898129472817</v>
      </c>
      <c r="N12">
        <f t="shared" si="1"/>
        <v>1.0904295164818813E-2</v>
      </c>
    </row>
    <row r="13" spans="1:14" hidden="1" x14ac:dyDescent="0.3">
      <c r="A13" s="2" t="s">
        <v>35</v>
      </c>
      <c r="B13" s="1" t="s">
        <v>36</v>
      </c>
      <c r="C13" s="2">
        <v>46.885219959551002</v>
      </c>
      <c r="D13" s="2">
        <v>53.966626420597798</v>
      </c>
      <c r="E13" s="2">
        <v>39.803813498504297</v>
      </c>
      <c r="F13" s="3">
        <v>-0.41259962202923001</v>
      </c>
      <c r="G13" s="4">
        <v>0.26221836882071697</v>
      </c>
      <c r="H13" s="4">
        <v>0.35503903035017398</v>
      </c>
      <c r="I13" s="5">
        <v>39.058528834762299</v>
      </c>
      <c r="J13" s="5">
        <v>68.874724006433198</v>
      </c>
      <c r="K13" s="5">
        <v>43.358914219920599</v>
      </c>
      <c r="L13" s="5">
        <v>36.248712777087903</v>
      </c>
      <c r="N13">
        <f t="shared" si="1"/>
        <v>0.44972390121544642</v>
      </c>
    </row>
    <row r="14" spans="1:14" hidden="1" x14ac:dyDescent="0.3">
      <c r="A14" s="2" t="s">
        <v>37</v>
      </c>
      <c r="B14" s="1" t="s">
        <v>38</v>
      </c>
      <c r="C14" s="2">
        <v>12.951467591638</v>
      </c>
      <c r="D14" s="2">
        <v>14.937874155078999</v>
      </c>
      <c r="E14" s="2">
        <v>10.9650610281971</v>
      </c>
      <c r="F14" s="3">
        <v>-0.37811614932217702</v>
      </c>
      <c r="G14" s="4">
        <v>0.50119986476966505</v>
      </c>
      <c r="H14" s="4">
        <v>0.59741280759132398</v>
      </c>
      <c r="I14" s="5">
        <v>9.0833787987819292</v>
      </c>
      <c r="J14" s="5">
        <v>20.792369511376101</v>
      </c>
      <c r="K14" s="5">
        <v>13.8748525503746</v>
      </c>
      <c r="L14" s="5">
        <v>8.0552695060195294</v>
      </c>
      <c r="N14">
        <f t="shared" si="1"/>
        <v>0.22372547104120599</v>
      </c>
    </row>
    <row r="15" spans="1:14" hidden="1" x14ac:dyDescent="0.3">
      <c r="A15" s="2" t="s">
        <v>39</v>
      </c>
      <c r="B15" s="1" t="s">
        <v>40</v>
      </c>
      <c r="C15" s="2">
        <v>27.685725208131799</v>
      </c>
      <c r="D15" s="2">
        <v>30.7144610334574</v>
      </c>
      <c r="E15" s="2">
        <v>24.656989382806302</v>
      </c>
      <c r="F15" s="3">
        <v>-0.29647706777934202</v>
      </c>
      <c r="G15" s="4">
        <v>0.435929770267101</v>
      </c>
      <c r="H15" s="4">
        <v>0.53264539466008098</v>
      </c>
      <c r="I15" s="5">
        <v>26.341798516467598</v>
      </c>
      <c r="J15" s="5">
        <v>35.087123550447103</v>
      </c>
      <c r="K15" s="5">
        <v>25.148170247553999</v>
      </c>
      <c r="L15" s="5">
        <v>24.165808518058601</v>
      </c>
      <c r="N15">
        <f t="shared" si="1"/>
        <v>0.27356182360817888</v>
      </c>
    </row>
    <row r="16" spans="1:14" hidden="1" x14ac:dyDescent="0.3">
      <c r="A16" s="2" t="s">
        <v>41</v>
      </c>
      <c r="B16" s="1" t="s">
        <v>42</v>
      </c>
      <c r="C16" s="2">
        <v>205.02535428303901</v>
      </c>
      <c r="D16" s="2">
        <v>267.18438505115603</v>
      </c>
      <c r="E16" s="2">
        <v>142.86632351492301</v>
      </c>
      <c r="F16" s="3">
        <v>-0.89431616054044805</v>
      </c>
      <c r="G16" s="4">
        <v>7.70579484820531E-3</v>
      </c>
      <c r="H16" s="4">
        <v>2.5084821527136401E-2</v>
      </c>
      <c r="I16" s="5">
        <v>174.40087293661301</v>
      </c>
      <c r="J16" s="5">
        <v>359.96789716569799</v>
      </c>
      <c r="K16" s="5">
        <v>163.8966957513</v>
      </c>
      <c r="L16" s="5">
        <v>121.835951278545</v>
      </c>
      <c r="N16">
        <f>-LOG10(H16)</f>
        <v>1.6005889845328038</v>
      </c>
    </row>
    <row r="17" spans="1:14" hidden="1" x14ac:dyDescent="0.3">
      <c r="A17" s="2" t="s">
        <v>43</v>
      </c>
      <c r="B17" s="1" t="s">
        <v>44</v>
      </c>
      <c r="C17" s="2">
        <v>15.534116909847899</v>
      </c>
      <c r="D17" s="2">
        <v>17.7954966766487</v>
      </c>
      <c r="E17" s="2">
        <v>13.272737143047101</v>
      </c>
      <c r="F17" s="3">
        <v>-0.366272288678755</v>
      </c>
      <c r="G17" s="4">
        <v>0.50705796172574502</v>
      </c>
      <c r="H17" s="4">
        <v>0.59963786194274904</v>
      </c>
      <c r="I17" s="5">
        <v>10.900054558538301</v>
      </c>
      <c r="J17" s="5">
        <v>24.690938794759099</v>
      </c>
      <c r="K17" s="5">
        <v>16.476387403569799</v>
      </c>
      <c r="L17" s="5">
        <v>10.069086882524401</v>
      </c>
      <c r="N17">
        <f t="shared" ref="N17:N18" si="2">-LOG10(H17)</f>
        <v>0.22211095301909642</v>
      </c>
    </row>
    <row r="18" spans="1:14" hidden="1" x14ac:dyDescent="0.3">
      <c r="A18" s="2" t="s">
        <v>45</v>
      </c>
      <c r="B18" s="1" t="s">
        <v>46</v>
      </c>
      <c r="C18" s="2">
        <v>92.327770913124994</v>
      </c>
      <c r="D18" s="2">
        <v>113.257312669752</v>
      </c>
      <c r="E18" s="2">
        <v>71.398229156497806</v>
      </c>
      <c r="F18" s="3">
        <v>-0.648186195053994</v>
      </c>
      <c r="G18" s="4">
        <v>4.6962010101432299E-2</v>
      </c>
      <c r="H18" s="4">
        <v>9.9794271465543594E-2</v>
      </c>
      <c r="I18" s="5">
        <v>83.567084948793706</v>
      </c>
      <c r="J18" s="5">
        <v>142.94754039071</v>
      </c>
      <c r="K18" s="5">
        <v>82.381937017849197</v>
      </c>
      <c r="L18" s="5">
        <v>60.4145212951465</v>
      </c>
      <c r="N18">
        <f t="shared" si="2"/>
        <v>1.0008943879942784</v>
      </c>
    </row>
    <row r="19" spans="1:14" hidden="1" x14ac:dyDescent="0.3">
      <c r="A19" s="2" t="s">
        <v>47</v>
      </c>
      <c r="B19" s="1" t="s">
        <v>48</v>
      </c>
      <c r="C19" s="2">
        <v>69.477351249242005</v>
      </c>
      <c r="D19" s="2">
        <v>90.522299947907101</v>
      </c>
      <c r="E19" s="2">
        <v>48.432402550577002</v>
      </c>
      <c r="F19" s="3">
        <v>-0.89402569725832004</v>
      </c>
      <c r="G19" s="4">
        <v>3.3823476693900598E-3</v>
      </c>
      <c r="H19" s="4">
        <v>1.3986464686937299E-2</v>
      </c>
      <c r="I19" s="5">
        <v>74.483706150011798</v>
      </c>
      <c r="J19" s="5">
        <v>106.56089374580201</v>
      </c>
      <c r="K19" s="5">
        <v>42.4917359355222</v>
      </c>
      <c r="L19" s="5">
        <v>54.373069165631797</v>
      </c>
      <c r="N19">
        <f>-LOG10(H19)</f>
        <v>1.8542920468365092</v>
      </c>
    </row>
    <row r="20" spans="1:14" hidden="1" x14ac:dyDescent="0.3">
      <c r="A20" s="2" t="s">
        <v>49</v>
      </c>
      <c r="B20" s="1" t="s">
        <v>50</v>
      </c>
      <c r="C20" s="2">
        <v>91.534365848207898</v>
      </c>
      <c r="D20" s="2">
        <v>111.36437032219401</v>
      </c>
      <c r="E20" s="2">
        <v>71.704361374221506</v>
      </c>
      <c r="F20" s="3">
        <v>-0.631826266780523</v>
      </c>
      <c r="G20" s="4">
        <v>4.1427463160131399E-2</v>
      </c>
      <c r="H20" s="4">
        <v>8.9906409411349003E-2</v>
      </c>
      <c r="I20" s="5">
        <v>95.375477387210296</v>
      </c>
      <c r="J20" s="5">
        <v>127.353263257178</v>
      </c>
      <c r="K20" s="5">
        <v>59.835301623490501</v>
      </c>
      <c r="L20" s="5">
        <v>83.573421124952603</v>
      </c>
      <c r="N20">
        <f t="shared" ref="N20:N38" si="3">-LOG10(H20)</f>
        <v>1.0462093463895901</v>
      </c>
    </row>
    <row r="21" spans="1:14" hidden="1" x14ac:dyDescent="0.3">
      <c r="A21" s="2" t="s">
        <v>51</v>
      </c>
      <c r="B21" s="1" t="s">
        <v>52</v>
      </c>
      <c r="C21" s="2">
        <v>20.259249604818201</v>
      </c>
      <c r="D21" s="2">
        <v>22.211218625327099</v>
      </c>
      <c r="E21" s="2">
        <v>18.3072805843093</v>
      </c>
      <c r="F21" s="3">
        <v>-0.24314114233092601</v>
      </c>
      <c r="G21" s="4">
        <v>0.61524846679989298</v>
      </c>
      <c r="H21" s="4">
        <v>0.70248518970435503</v>
      </c>
      <c r="I21" s="5">
        <v>14.533406078051099</v>
      </c>
      <c r="J21" s="5">
        <v>29.889031172603101</v>
      </c>
      <c r="K21" s="5">
        <v>16.476387403569799</v>
      </c>
      <c r="L21" s="5">
        <v>20.138173765048801</v>
      </c>
      <c r="N21">
        <f t="shared" si="3"/>
        <v>0.15336282743352422</v>
      </c>
    </row>
    <row r="22" spans="1:14" x14ac:dyDescent="0.3">
      <c r="A22" s="2" t="s">
        <v>53</v>
      </c>
      <c r="B22" s="1" t="s">
        <v>54</v>
      </c>
      <c r="C22" s="2">
        <v>42.2166646746075</v>
      </c>
      <c r="D22" s="2">
        <v>64.027968255836697</v>
      </c>
      <c r="E22" s="2">
        <v>20.405361093378399</v>
      </c>
      <c r="F22" s="3">
        <v>-1.6336101879020499</v>
      </c>
      <c r="G22" s="4">
        <v>4.0680296267394403E-5</v>
      </c>
      <c r="H22" s="4">
        <v>4.61043357697137E-4</v>
      </c>
      <c r="I22" s="5">
        <v>52.683597032935197</v>
      </c>
      <c r="J22" s="5">
        <v>75.372339478738198</v>
      </c>
      <c r="K22" s="5">
        <v>21.6794571099603</v>
      </c>
      <c r="L22" s="5">
        <v>19.131265076796399</v>
      </c>
      <c r="N22">
        <f t="shared" si="3"/>
        <v>3.3362582305253721</v>
      </c>
    </row>
    <row r="23" spans="1:14" x14ac:dyDescent="0.3">
      <c r="A23" s="2" t="s">
        <v>55</v>
      </c>
      <c r="B23" s="1" t="s">
        <v>56</v>
      </c>
      <c r="C23" s="2">
        <v>68.232293687421603</v>
      </c>
      <c r="D23" s="2">
        <v>91.626230435076707</v>
      </c>
      <c r="E23" s="2">
        <v>44.838356939766498</v>
      </c>
      <c r="F23" s="3">
        <v>-1.02219946098116</v>
      </c>
      <c r="G23" s="4">
        <v>3.68453417490721E-3</v>
      </c>
      <c r="H23" s="4">
        <v>1.47700921272152E-2</v>
      </c>
      <c r="I23" s="5">
        <v>75.392044029890002</v>
      </c>
      <c r="J23" s="5">
        <v>107.860416840263</v>
      </c>
      <c r="K23" s="5">
        <v>43.358914219920599</v>
      </c>
      <c r="L23" s="5">
        <v>46.317799659612298</v>
      </c>
      <c r="N23">
        <f t="shared" si="3"/>
        <v>1.8306167958040684</v>
      </c>
    </row>
    <row r="24" spans="1:14" hidden="1" x14ac:dyDescent="0.3">
      <c r="A24" s="2" t="s">
        <v>57</v>
      </c>
      <c r="B24" s="1" t="s">
        <v>58</v>
      </c>
      <c r="C24" s="2">
        <v>76.468873355545796</v>
      </c>
      <c r="D24" s="2">
        <v>101.694213701538</v>
      </c>
      <c r="E24" s="2">
        <v>51.243533009553303</v>
      </c>
      <c r="F24" s="3">
        <v>-0.97951347930815302</v>
      </c>
      <c r="G24" s="4">
        <v>1.68212182442158E-3</v>
      </c>
      <c r="H24" s="4">
        <v>8.6406719544902793E-3</v>
      </c>
      <c r="I24" s="5">
        <v>79.933733429281006</v>
      </c>
      <c r="J24" s="5">
        <v>123.454693973795</v>
      </c>
      <c r="K24" s="5">
        <v>45.093270788717497</v>
      </c>
      <c r="L24" s="5">
        <v>57.393795230389102</v>
      </c>
      <c r="N24">
        <f t="shared" si="3"/>
        <v>2.0634524826623357</v>
      </c>
    </row>
    <row r="25" spans="1:14" hidden="1" x14ac:dyDescent="0.3">
      <c r="A25" s="2" t="s">
        <v>59</v>
      </c>
      <c r="B25" s="1" t="s">
        <v>60</v>
      </c>
      <c r="C25" s="2">
        <v>661.11878097238002</v>
      </c>
      <c r="D25" s="2">
        <v>831.20010370022101</v>
      </c>
      <c r="E25" s="2">
        <v>491.03745824453898</v>
      </c>
      <c r="F25" s="3">
        <v>-0.75758761873070501</v>
      </c>
      <c r="G25" s="4">
        <v>1.18070402896857E-2</v>
      </c>
      <c r="H25" s="4">
        <v>3.4739945467729003E-2</v>
      </c>
      <c r="I25" s="5">
        <v>587.69460828119099</v>
      </c>
      <c r="J25" s="5">
        <v>1074.7055991192501</v>
      </c>
      <c r="K25" s="5">
        <v>435.32349876800299</v>
      </c>
      <c r="L25" s="5">
        <v>546.75141772107497</v>
      </c>
      <c r="N25">
        <f t="shared" si="3"/>
        <v>1.4591708676126671</v>
      </c>
    </row>
    <row r="26" spans="1:14" hidden="1" x14ac:dyDescent="0.3">
      <c r="A26" s="2" t="s">
        <v>61</v>
      </c>
      <c r="B26" s="1" t="s">
        <v>62</v>
      </c>
      <c r="C26" s="2">
        <v>12.143090105568101</v>
      </c>
      <c r="D26" s="2">
        <v>16.495973582187698</v>
      </c>
      <c r="E26" s="2">
        <v>7.7902066289485896</v>
      </c>
      <c r="F26" s="3">
        <v>-1.0246866987321701</v>
      </c>
      <c r="G26" s="4">
        <v>8.1381104098930401E-2</v>
      </c>
      <c r="H26" s="4">
        <v>0.155641361589204</v>
      </c>
      <c r="I26" s="5">
        <v>10.900054558538301</v>
      </c>
      <c r="J26" s="5">
        <v>22.091892605837099</v>
      </c>
      <c r="K26" s="5">
        <v>9.5389611283825406</v>
      </c>
      <c r="L26" s="5">
        <v>6.0414521295146502</v>
      </c>
      <c r="N26">
        <f t="shared" si="3"/>
        <v>0.80787497853591683</v>
      </c>
    </row>
    <row r="27" spans="1:14" hidden="1" x14ac:dyDescent="0.3">
      <c r="A27" s="2" t="s">
        <v>63</v>
      </c>
      <c r="B27" s="1" t="s">
        <v>64</v>
      </c>
      <c r="C27" s="2">
        <v>34.877327526075199</v>
      </c>
      <c r="D27" s="2">
        <v>39.419937480101602</v>
      </c>
      <c r="E27" s="2">
        <v>30.334717572048699</v>
      </c>
      <c r="F27" s="3">
        <v>-0.357822021664923</v>
      </c>
      <c r="G27" s="4">
        <v>0.34574699877446902</v>
      </c>
      <c r="H27" s="4">
        <v>0.44267995871905702</v>
      </c>
      <c r="I27" s="5">
        <v>28.158474276223998</v>
      </c>
      <c r="J27" s="5">
        <v>50.681400683979199</v>
      </c>
      <c r="K27" s="5">
        <v>23.413813678757201</v>
      </c>
      <c r="L27" s="5">
        <v>37.255621465340298</v>
      </c>
      <c r="N27">
        <f t="shared" si="3"/>
        <v>0.35391013922454745</v>
      </c>
    </row>
    <row r="28" spans="1:14" hidden="1" x14ac:dyDescent="0.3">
      <c r="A28" s="2" t="s">
        <v>65</v>
      </c>
      <c r="B28" s="1" t="s">
        <v>66</v>
      </c>
      <c r="C28" s="2">
        <v>11.3743302908837</v>
      </c>
      <c r="D28" s="2">
        <v>15.392043095018099</v>
      </c>
      <c r="E28" s="2">
        <v>7.3566174867493901</v>
      </c>
      <c r="F28" s="3">
        <v>-1.00840937049323</v>
      </c>
      <c r="G28" s="4">
        <v>9.5682799151216705E-2</v>
      </c>
      <c r="H28" s="4">
        <v>0.17637913578477299</v>
      </c>
      <c r="I28" s="5">
        <v>9.9917166786601204</v>
      </c>
      <c r="J28" s="5">
        <v>20.792369511376101</v>
      </c>
      <c r="K28" s="5">
        <v>8.6717828439841291</v>
      </c>
      <c r="L28" s="5">
        <v>6.0414521295146502</v>
      </c>
      <c r="N28">
        <f t="shared" si="3"/>
        <v>0.75355278966596262</v>
      </c>
    </row>
    <row r="29" spans="1:14" x14ac:dyDescent="0.3">
      <c r="A29" s="2" t="s">
        <v>67</v>
      </c>
      <c r="B29" s="1" t="s">
        <v>68</v>
      </c>
      <c r="C29" s="2">
        <v>35.739039149960199</v>
      </c>
      <c r="D29" s="2">
        <v>52.597478169557903</v>
      </c>
      <c r="E29" s="2">
        <v>18.880600130362598</v>
      </c>
      <c r="F29" s="3">
        <v>-1.4763958989313399</v>
      </c>
      <c r="G29" s="4">
        <v>2.0354425077919201E-4</v>
      </c>
      <c r="H29" s="4">
        <v>1.64524888019182E-3</v>
      </c>
      <c r="I29" s="5">
        <v>45.416893993909603</v>
      </c>
      <c r="J29" s="5">
        <v>59.778062345206202</v>
      </c>
      <c r="K29" s="5">
        <v>15.6092091191714</v>
      </c>
      <c r="L29" s="5">
        <v>22.151991141553701</v>
      </c>
      <c r="N29">
        <f t="shared" si="3"/>
        <v>2.7837683961223618</v>
      </c>
    </row>
    <row r="30" spans="1:14" x14ac:dyDescent="0.3">
      <c r="A30" s="2" t="s">
        <v>69</v>
      </c>
      <c r="B30" s="1" t="s">
        <v>70</v>
      </c>
      <c r="C30" s="2">
        <v>31.2110157557523</v>
      </c>
      <c r="D30" s="2">
        <v>45.191524817374699</v>
      </c>
      <c r="E30" s="2">
        <v>17.2305066941299</v>
      </c>
      <c r="F30" s="3">
        <v>-1.3865910565814501</v>
      </c>
      <c r="G30" s="4">
        <v>2.61042836368716E-4</v>
      </c>
      <c r="H30" s="4">
        <v>2.0481822545853098E-3</v>
      </c>
      <c r="I30" s="5">
        <v>43.600218234153303</v>
      </c>
      <c r="J30" s="5">
        <v>46.782831400596201</v>
      </c>
      <c r="K30" s="5">
        <v>17.343565687968301</v>
      </c>
      <c r="L30" s="5">
        <v>17.1174477002915</v>
      </c>
      <c r="N30">
        <f t="shared" si="3"/>
        <v>2.688631400899832</v>
      </c>
    </row>
    <row r="31" spans="1:14" hidden="1" x14ac:dyDescent="0.3">
      <c r="A31" s="2" t="s">
        <v>71</v>
      </c>
      <c r="B31" s="1" t="s">
        <v>72</v>
      </c>
      <c r="C31" s="2">
        <v>72.342949788997899</v>
      </c>
      <c r="D31" s="2">
        <v>95.468457424326004</v>
      </c>
      <c r="E31" s="2">
        <v>49.2174421536699</v>
      </c>
      <c r="F31" s="3">
        <v>-0.94572944774095002</v>
      </c>
      <c r="G31" s="4">
        <v>0.12681334611737299</v>
      </c>
      <c r="H31" s="4">
        <v>0.213213647867671</v>
      </c>
      <c r="I31" s="5">
        <v>63.583651591473497</v>
      </c>
      <c r="J31" s="5">
        <v>127.353263257178</v>
      </c>
      <c r="K31" s="5">
        <v>70.241441036271496</v>
      </c>
      <c r="L31" s="5">
        <v>28.193443271068301</v>
      </c>
      <c r="N31">
        <f t="shared" si="3"/>
        <v>0.67118499943948728</v>
      </c>
    </row>
    <row r="32" spans="1:14" hidden="1" x14ac:dyDescent="0.3">
      <c r="A32" s="2" t="s">
        <v>73</v>
      </c>
      <c r="B32" s="1" t="s">
        <v>74</v>
      </c>
      <c r="C32" s="2">
        <v>101.756607105337</v>
      </c>
      <c r="D32" s="2">
        <v>124.170650090736</v>
      </c>
      <c r="E32" s="2">
        <v>79.342564119937606</v>
      </c>
      <c r="F32" s="3">
        <v>-0.62831981348409804</v>
      </c>
      <c r="G32" s="4">
        <v>6.1294845852222002E-2</v>
      </c>
      <c r="H32" s="4">
        <v>0.12404255799928</v>
      </c>
      <c r="I32" s="5">
        <v>87.200436468306506</v>
      </c>
      <c r="J32" s="5">
        <v>161.140863713165</v>
      </c>
      <c r="K32" s="5">
        <v>96.256789568223795</v>
      </c>
      <c r="L32" s="5">
        <v>62.428338671651296</v>
      </c>
      <c r="N32">
        <f t="shared" si="3"/>
        <v>0.90642928634379527</v>
      </c>
    </row>
    <row r="33" spans="1:14" hidden="1" x14ac:dyDescent="0.3">
      <c r="A33" s="2" t="s">
        <v>75</v>
      </c>
      <c r="B33" s="1" t="s">
        <v>76</v>
      </c>
      <c r="C33" s="2">
        <v>1115.9566412962599</v>
      </c>
      <c r="D33" s="2">
        <v>1425.4660424247099</v>
      </c>
      <c r="E33" s="2">
        <v>806.44724016781595</v>
      </c>
      <c r="F33" s="3">
        <v>-0.82088200982385495</v>
      </c>
      <c r="G33" s="4">
        <v>5.4170513503498897E-3</v>
      </c>
      <c r="H33" s="4">
        <v>1.88700907777857E-2</v>
      </c>
      <c r="I33" s="5">
        <v>1129.0639846885899</v>
      </c>
      <c r="J33" s="5">
        <v>1721.86810016083</v>
      </c>
      <c r="K33" s="5">
        <v>782.19481252736898</v>
      </c>
      <c r="L33" s="5">
        <v>830.69966780826405</v>
      </c>
      <c r="N33">
        <f t="shared" si="3"/>
        <v>1.7242260105824676</v>
      </c>
    </row>
    <row r="34" spans="1:14" hidden="1" x14ac:dyDescent="0.3">
      <c r="A34" s="2" t="s">
        <v>77</v>
      </c>
      <c r="B34" s="1" t="s">
        <v>78</v>
      </c>
      <c r="C34" s="2">
        <v>1027.0529502412001</v>
      </c>
      <c r="D34" s="2">
        <v>1303.5298190332101</v>
      </c>
      <c r="E34" s="2">
        <v>750.57608144918402</v>
      </c>
      <c r="F34" s="3">
        <v>-0.79519599936403695</v>
      </c>
      <c r="G34" s="4">
        <v>8.4026550451626308E-3</v>
      </c>
      <c r="H34" s="4">
        <v>2.6783462956455902E-2</v>
      </c>
      <c r="I34" s="5">
        <v>1007.34670878492</v>
      </c>
      <c r="J34" s="5">
        <v>1599.7129292815</v>
      </c>
      <c r="K34" s="5">
        <v>757.04664227981505</v>
      </c>
      <c r="L34" s="5">
        <v>744.10552061855401</v>
      </c>
      <c r="N34">
        <f t="shared" si="3"/>
        <v>1.5721332717732313</v>
      </c>
    </row>
    <row r="35" spans="1:14" hidden="1" x14ac:dyDescent="0.3">
      <c r="A35" s="2" t="s">
        <v>79</v>
      </c>
      <c r="B35" s="1" t="s">
        <v>80</v>
      </c>
      <c r="C35" s="2">
        <v>213.79431619405599</v>
      </c>
      <c r="D35" s="2">
        <v>254.17587124409999</v>
      </c>
      <c r="E35" s="2">
        <v>173.412761144011</v>
      </c>
      <c r="F35" s="3">
        <v>-0.54416889062615104</v>
      </c>
      <c r="G35" s="4">
        <v>0.10953278416914899</v>
      </c>
      <c r="H35" s="4">
        <v>0.191525896890054</v>
      </c>
      <c r="I35" s="5">
        <v>192.567630534177</v>
      </c>
      <c r="J35" s="5">
        <v>315.78411195402401</v>
      </c>
      <c r="K35" s="5">
        <v>215.927392815205</v>
      </c>
      <c r="L35" s="5">
        <v>130.898129472817</v>
      </c>
      <c r="N35">
        <f t="shared" si="3"/>
        <v>0.71777249524079045</v>
      </c>
    </row>
    <row r="36" spans="1:14" hidden="1" x14ac:dyDescent="0.3">
      <c r="A36" s="2" t="s">
        <v>81</v>
      </c>
      <c r="B36" s="1" t="s">
        <v>82</v>
      </c>
      <c r="C36" s="2">
        <v>212.656107587977</v>
      </c>
      <c r="D36" s="2">
        <v>250.02536705929199</v>
      </c>
      <c r="E36" s="2">
        <v>175.28684811666199</v>
      </c>
      <c r="F36" s="3">
        <v>-0.50452016631373098</v>
      </c>
      <c r="G36" s="4">
        <v>0.144605269434912</v>
      </c>
      <c r="H36" s="4">
        <v>0.23536815131427199</v>
      </c>
      <c r="I36" s="5">
        <v>181.66757597563901</v>
      </c>
      <c r="J36" s="5">
        <v>318.383158142946</v>
      </c>
      <c r="K36" s="5">
        <v>217.66174938400201</v>
      </c>
      <c r="L36" s="5">
        <v>132.91194684932199</v>
      </c>
      <c r="N36">
        <f t="shared" si="3"/>
        <v>0.62825230378756958</v>
      </c>
    </row>
    <row r="37" spans="1:14" hidden="1" x14ac:dyDescent="0.3">
      <c r="A37" s="2" t="s">
        <v>83</v>
      </c>
      <c r="B37" s="1" t="s">
        <v>84</v>
      </c>
      <c r="C37" s="2">
        <v>114.492404435338</v>
      </c>
      <c r="D37" s="2">
        <v>136.579103213471</v>
      </c>
      <c r="E37" s="2">
        <v>92.405705657203697</v>
      </c>
      <c r="F37" s="3">
        <v>-0.54903027884346001</v>
      </c>
      <c r="G37" s="4">
        <v>0.14309275394604501</v>
      </c>
      <c r="H37" s="4">
        <v>0.234151779184437</v>
      </c>
      <c r="I37" s="5">
        <v>89.925450107941103</v>
      </c>
      <c r="J37" s="5">
        <v>183.23275631900199</v>
      </c>
      <c r="K37" s="5">
        <v>115.334711824989</v>
      </c>
      <c r="L37" s="5">
        <v>69.476699489418394</v>
      </c>
      <c r="N37">
        <f t="shared" si="3"/>
        <v>0.63050253791586386</v>
      </c>
    </row>
    <row r="38" spans="1:14" hidden="1" x14ac:dyDescent="0.3">
      <c r="A38" s="2" t="s">
        <v>85</v>
      </c>
      <c r="B38" s="1" t="s">
        <v>86</v>
      </c>
      <c r="C38" s="2">
        <v>132.04420949380301</v>
      </c>
      <c r="D38" s="2">
        <v>167.62840716737799</v>
      </c>
      <c r="E38" s="2">
        <v>96.460011820229099</v>
      </c>
      <c r="F38" s="3">
        <v>-0.78627376644104696</v>
      </c>
      <c r="G38" s="4">
        <v>2.7844188862631201E-2</v>
      </c>
      <c r="H38" s="4">
        <v>6.5394045744559606E-2</v>
      </c>
      <c r="I38" s="5">
        <v>102.642180426236</v>
      </c>
      <c r="J38" s="5">
        <v>232.61463390852001</v>
      </c>
      <c r="K38" s="5">
        <v>96.256789568223795</v>
      </c>
      <c r="L38" s="5">
        <v>96.663234072234303</v>
      </c>
      <c r="N38">
        <f t="shared" si="3"/>
        <v>1.1844617932354218</v>
      </c>
    </row>
    <row r="39" spans="1:14" x14ac:dyDescent="0.3">
      <c r="A39" s="2" t="s">
        <v>87</v>
      </c>
      <c r="B39" s="1" t="s">
        <v>88</v>
      </c>
      <c r="C39" s="2">
        <v>32.318889124601498</v>
      </c>
      <c r="D39" s="2">
        <v>46.1065041284754</v>
      </c>
      <c r="E39" s="2">
        <v>18.531274120727499</v>
      </c>
      <c r="F39" s="3">
        <v>-1.28650842071131</v>
      </c>
      <c r="G39" s="4">
        <v>7.0797274015505201E-4</v>
      </c>
      <c r="H39" s="4">
        <v>4.7095577932053396E-3</v>
      </c>
      <c r="I39" s="5">
        <v>36.333515195127703</v>
      </c>
      <c r="J39" s="5">
        <v>55.879493061823197</v>
      </c>
      <c r="K39" s="5">
        <v>19.945100541163502</v>
      </c>
      <c r="L39" s="5">
        <v>17.1174477002915</v>
      </c>
      <c r="N39">
        <f>-LOG10(H39)</f>
        <v>2.3270198693014073</v>
      </c>
    </row>
    <row r="40" spans="1:14" hidden="1" x14ac:dyDescent="0.3">
      <c r="A40" s="2" t="s">
        <v>89</v>
      </c>
      <c r="B40" s="1" t="s">
        <v>90</v>
      </c>
      <c r="C40" s="2">
        <v>39.650121720514903</v>
      </c>
      <c r="D40" s="2">
        <v>47.929821319454398</v>
      </c>
      <c r="E40" s="2">
        <v>31.370422121575402</v>
      </c>
      <c r="F40" s="3">
        <v>-0.570674603005207</v>
      </c>
      <c r="G40" s="4">
        <v>0.122308033499422</v>
      </c>
      <c r="H40" s="4">
        <v>0.20747934272972701</v>
      </c>
      <c r="I40" s="5">
        <v>30.883487915858598</v>
      </c>
      <c r="J40" s="5">
        <v>64.9761547230502</v>
      </c>
      <c r="K40" s="5">
        <v>35.554309660334901</v>
      </c>
      <c r="L40" s="5">
        <v>27.186534582815899</v>
      </c>
      <c r="N40">
        <f>-LOG10(H40)</f>
        <v>0.68302513647035934</v>
      </c>
    </row>
    <row r="41" spans="1:14" x14ac:dyDescent="0.3">
      <c r="A41" s="2" t="s">
        <v>91</v>
      </c>
      <c r="B41" s="1" t="s">
        <v>92</v>
      </c>
      <c r="C41" s="2">
        <v>20.033282358948401</v>
      </c>
      <c r="D41" s="2">
        <v>27.730871061175101</v>
      </c>
      <c r="E41" s="2">
        <v>12.3356936567217</v>
      </c>
      <c r="F41" s="3">
        <v>-1.11549303950551</v>
      </c>
      <c r="G41" s="4">
        <v>1.8567792095334198E-2</v>
      </c>
      <c r="H41" s="4">
        <v>4.9839862992739299E-2</v>
      </c>
      <c r="I41" s="5">
        <v>19.075095477442101</v>
      </c>
      <c r="J41" s="5">
        <v>36.386646644908097</v>
      </c>
      <c r="K41" s="5">
        <v>15.6092091191714</v>
      </c>
      <c r="L41" s="5">
        <v>9.0621781942719704</v>
      </c>
      <c r="N41">
        <f>-LOG10(H41)</f>
        <v>1.3024231602007947</v>
      </c>
    </row>
    <row r="42" spans="1:14" hidden="1" x14ac:dyDescent="0.3">
      <c r="A42" s="2" t="s">
        <v>93</v>
      </c>
      <c r="B42" s="1" t="s">
        <v>94</v>
      </c>
      <c r="C42" s="2">
        <v>27.190694264670601</v>
      </c>
      <c r="D42" s="2">
        <v>35.067199256779503</v>
      </c>
      <c r="E42" s="2">
        <v>19.314189272561801</v>
      </c>
      <c r="F42" s="3">
        <v>-0.84317820686239298</v>
      </c>
      <c r="G42" s="4">
        <v>3.7039649647684698E-2</v>
      </c>
      <c r="H42" s="4">
        <v>8.2131397044866203E-2</v>
      </c>
      <c r="I42" s="5">
        <v>27.250136396345798</v>
      </c>
      <c r="J42" s="5">
        <v>42.884262117213098</v>
      </c>
      <c r="K42" s="5">
        <v>16.476387403569799</v>
      </c>
      <c r="L42" s="5">
        <v>22.151991141553701</v>
      </c>
      <c r="N42">
        <f t="shared" ref="N42:N53" si="4">-LOG10(H42)</f>
        <v>1.085490789814642</v>
      </c>
    </row>
    <row r="43" spans="1:14" hidden="1" x14ac:dyDescent="0.3">
      <c r="A43" s="2" t="s">
        <v>95</v>
      </c>
      <c r="B43" s="1" t="s">
        <v>96</v>
      </c>
      <c r="C43" s="2">
        <v>4.3466312514799297</v>
      </c>
      <c r="D43" s="2">
        <v>6.8191755303089998</v>
      </c>
      <c r="E43" s="2">
        <v>1.87408697265085</v>
      </c>
      <c r="F43" s="3">
        <v>-1.8321366822504399</v>
      </c>
      <c r="G43" s="4">
        <v>8.8473516170755204E-2</v>
      </c>
      <c r="H43" s="4">
        <v>0.16507863383079899</v>
      </c>
      <c r="I43" s="5">
        <v>4.5416893993909602</v>
      </c>
      <c r="J43" s="5">
        <v>9.0966616612270297</v>
      </c>
      <c r="K43" s="5">
        <v>1.7343565687968301</v>
      </c>
      <c r="L43" s="5">
        <v>2.0138173765048801</v>
      </c>
      <c r="N43">
        <f t="shared" si="4"/>
        <v>0.78230913394412771</v>
      </c>
    </row>
    <row r="44" spans="1:14" hidden="1" x14ac:dyDescent="0.3">
      <c r="A44" s="2" t="s">
        <v>97</v>
      </c>
      <c r="B44" s="1" t="s">
        <v>98</v>
      </c>
      <c r="C44" s="2">
        <v>251.365049774082</v>
      </c>
      <c r="D44" s="2">
        <v>276.98050912252398</v>
      </c>
      <c r="E44" s="2">
        <v>225.74959042564001</v>
      </c>
      <c r="F44" s="3">
        <v>-0.28782519577689297</v>
      </c>
      <c r="G44" s="4">
        <v>0.42038954054453997</v>
      </c>
      <c r="H44" s="4">
        <v>0.522923574823696</v>
      </c>
      <c r="I44" s="5">
        <v>195.292644173811</v>
      </c>
      <c r="J44" s="5">
        <v>358.668374071237</v>
      </c>
      <c r="K44" s="5">
        <v>297.442151548656</v>
      </c>
      <c r="L44" s="5">
        <v>154.05702930262299</v>
      </c>
      <c r="N44">
        <f t="shared" si="4"/>
        <v>0.28156177854699066</v>
      </c>
    </row>
    <row r="45" spans="1:14" hidden="1" x14ac:dyDescent="0.3">
      <c r="A45" s="2" t="s">
        <v>99</v>
      </c>
      <c r="B45" s="1" t="s">
        <v>100</v>
      </c>
      <c r="C45" s="2">
        <v>246.95855238781601</v>
      </c>
      <c r="D45" s="2">
        <v>310.47632608974999</v>
      </c>
      <c r="E45" s="2">
        <v>183.440778685883</v>
      </c>
      <c r="F45" s="3">
        <v>-0.75222694998608797</v>
      </c>
      <c r="G45" s="4">
        <v>1.9793468724260101E-2</v>
      </c>
      <c r="H45" s="4">
        <v>5.2213805427789702E-2</v>
      </c>
      <c r="I45" s="5">
        <v>238.892862407965</v>
      </c>
      <c r="J45" s="5">
        <v>382.05978977153501</v>
      </c>
      <c r="K45" s="5">
        <v>228.93506708118099</v>
      </c>
      <c r="L45" s="5">
        <v>137.94649029058399</v>
      </c>
      <c r="N45">
        <f t="shared" si="4"/>
        <v>1.282214653541554</v>
      </c>
    </row>
    <row r="46" spans="1:14" x14ac:dyDescent="0.3">
      <c r="A46" s="2" t="s">
        <v>101</v>
      </c>
      <c r="B46" s="1" t="s">
        <v>102</v>
      </c>
      <c r="C46" s="2">
        <v>142.21140172406001</v>
      </c>
      <c r="D46" s="2">
        <v>195.01115244565901</v>
      </c>
      <c r="E46" s="2">
        <v>89.411651002461994</v>
      </c>
      <c r="F46" s="3">
        <v>-1.1153203161093399</v>
      </c>
      <c r="G46" s="4">
        <v>1.7056195485927101E-4</v>
      </c>
      <c r="H46" s="4">
        <v>1.4911988053410599E-3</v>
      </c>
      <c r="I46" s="5">
        <v>153.509101699415</v>
      </c>
      <c r="J46" s="5">
        <v>236.51320319190299</v>
      </c>
      <c r="K46" s="5">
        <v>96.256789568223795</v>
      </c>
      <c r="L46" s="5">
        <v>82.566512436700194</v>
      </c>
      <c r="N46">
        <f t="shared" si="4"/>
        <v>2.8264644529206149</v>
      </c>
    </row>
    <row r="47" spans="1:14" x14ac:dyDescent="0.3">
      <c r="A47" s="2" t="s">
        <v>103</v>
      </c>
      <c r="B47" s="1" t="s">
        <v>104</v>
      </c>
      <c r="C47" s="2">
        <v>24.792718403451101</v>
      </c>
      <c r="D47" s="2">
        <v>41.949358512444697</v>
      </c>
      <c r="E47" s="2">
        <v>7.6360782944574401</v>
      </c>
      <c r="F47" s="3">
        <v>-2.4654644995567101</v>
      </c>
      <c r="G47" s="4">
        <v>3.8414642279884403E-7</v>
      </c>
      <c r="H47" s="4">
        <v>1.0686255034222399E-5</v>
      </c>
      <c r="I47" s="5">
        <v>34.516839435371303</v>
      </c>
      <c r="J47" s="5">
        <v>49.381877589518197</v>
      </c>
      <c r="K47" s="5">
        <v>5.2030697063904796</v>
      </c>
      <c r="L47" s="5">
        <v>10.069086882524401</v>
      </c>
      <c r="N47">
        <f t="shared" si="4"/>
        <v>4.9711744653174588</v>
      </c>
    </row>
    <row r="48" spans="1:14" x14ac:dyDescent="0.3">
      <c r="A48" s="2" t="s">
        <v>105</v>
      </c>
      <c r="B48" s="1" t="s">
        <v>106</v>
      </c>
      <c r="C48" s="2">
        <v>42.717452785176903</v>
      </c>
      <c r="D48" s="2">
        <v>62.078683614145199</v>
      </c>
      <c r="E48" s="2">
        <v>23.356221956208699</v>
      </c>
      <c r="F48" s="3">
        <v>-1.3981518813009599</v>
      </c>
      <c r="G48" s="4">
        <v>7.5671524095369494E-5</v>
      </c>
      <c r="H48" s="4">
        <v>7.7184954577276901E-4</v>
      </c>
      <c r="I48" s="5">
        <v>52.683597032935197</v>
      </c>
      <c r="J48" s="5">
        <v>71.4737701953552</v>
      </c>
      <c r="K48" s="5">
        <v>22.546635394358699</v>
      </c>
      <c r="L48" s="5">
        <v>24.165808518058601</v>
      </c>
      <c r="N48">
        <f t="shared" si="4"/>
        <v>3.1124673470847992</v>
      </c>
    </row>
    <row r="49" spans="1:14" x14ac:dyDescent="0.3">
      <c r="A49" s="2" t="s">
        <v>107</v>
      </c>
      <c r="B49" s="1" t="s">
        <v>108</v>
      </c>
      <c r="C49" s="2">
        <v>76.614406053921499</v>
      </c>
      <c r="D49" s="2">
        <v>105.00600516304701</v>
      </c>
      <c r="E49" s="2">
        <v>48.222806944795998</v>
      </c>
      <c r="F49" s="3">
        <v>-1.11050428631534</v>
      </c>
      <c r="G49" s="4">
        <v>2.0431195244212201E-4</v>
      </c>
      <c r="H49" s="4">
        <v>1.64524888019182E-3</v>
      </c>
      <c r="I49" s="5">
        <v>82.658747068915602</v>
      </c>
      <c r="J49" s="5">
        <v>127.353263257178</v>
      </c>
      <c r="K49" s="5">
        <v>45.093270788717497</v>
      </c>
      <c r="L49" s="5">
        <v>51.352343100874499</v>
      </c>
      <c r="N49">
        <f t="shared" si="4"/>
        <v>2.7837683961223618</v>
      </c>
    </row>
    <row r="50" spans="1:14" hidden="1" x14ac:dyDescent="0.3">
      <c r="A50" s="2" t="s">
        <v>109</v>
      </c>
      <c r="B50" s="1" t="s">
        <v>110</v>
      </c>
      <c r="C50" s="2">
        <v>1.0204869867475099</v>
      </c>
      <c r="D50" s="2">
        <v>1.1039304871696001</v>
      </c>
      <c r="E50" s="2">
        <v>0.937043486325427</v>
      </c>
      <c r="F50" s="3">
        <v>-0.21297037173649799</v>
      </c>
      <c r="G50" s="4">
        <v>0.90764509416656103</v>
      </c>
      <c r="H50" s="4">
        <v>0.93015409121332204</v>
      </c>
      <c r="I50" s="5">
        <v>0.90833787987819303</v>
      </c>
      <c r="J50" s="5">
        <v>1.2995230944609999</v>
      </c>
      <c r="K50" s="5">
        <v>0.86717828439841305</v>
      </c>
      <c r="L50" s="5">
        <v>1.0069086882524401</v>
      </c>
      <c r="N50">
        <f t="shared" si="4"/>
        <v>3.14450993813142E-2</v>
      </c>
    </row>
    <row r="51" spans="1:14" hidden="1" x14ac:dyDescent="0.3">
      <c r="A51" s="2" t="s">
        <v>111</v>
      </c>
      <c r="B51" s="1" t="s">
        <v>112</v>
      </c>
      <c r="C51" s="2">
        <v>2.56829651498626</v>
      </c>
      <c r="D51" s="2">
        <v>3.7659604014478898</v>
      </c>
      <c r="E51" s="2">
        <v>1.37063262852463</v>
      </c>
      <c r="F51" s="3">
        <v>-1.4339402113580799</v>
      </c>
      <c r="G51" s="4">
        <v>0.258943118541266</v>
      </c>
      <c r="H51" s="4">
        <v>0.35373479586440798</v>
      </c>
      <c r="I51" s="5">
        <v>3.6333515195127699</v>
      </c>
      <c r="J51" s="5">
        <v>3.8985692833830101</v>
      </c>
      <c r="K51" s="5">
        <v>1.7343565687968301</v>
      </c>
      <c r="L51" s="5">
        <v>1.0069086882524401</v>
      </c>
      <c r="N51">
        <f t="shared" si="4"/>
        <v>0.45132221779724613</v>
      </c>
    </row>
    <row r="52" spans="1:14" hidden="1" x14ac:dyDescent="0.3">
      <c r="A52" s="2" t="s">
        <v>113</v>
      </c>
      <c r="B52" s="1" t="s">
        <v>114</v>
      </c>
      <c r="C52" s="2">
        <v>1.0204869867475099</v>
      </c>
      <c r="D52" s="2">
        <v>1.1039304871696001</v>
      </c>
      <c r="E52" s="2">
        <v>0.937043486325427</v>
      </c>
      <c r="F52" s="3">
        <v>-0.21188834029728601</v>
      </c>
      <c r="G52" s="4">
        <v>0.90604111812406696</v>
      </c>
      <c r="H52" s="4">
        <v>0.93015409121332204</v>
      </c>
      <c r="I52" s="5">
        <v>0.90833787987819303</v>
      </c>
      <c r="J52" s="5">
        <v>1.2995230944609999</v>
      </c>
      <c r="K52" s="5">
        <v>0.86717828439841305</v>
      </c>
      <c r="L52" s="5">
        <v>1.0069086882524401</v>
      </c>
      <c r="N52">
        <f t="shared" si="4"/>
        <v>3.14450993813142E-2</v>
      </c>
    </row>
    <row r="53" spans="1:14" hidden="1" x14ac:dyDescent="0.3">
      <c r="A53" s="2" t="s">
        <v>115</v>
      </c>
      <c r="B53" s="1" t="s">
        <v>116</v>
      </c>
      <c r="C53" s="2">
        <v>124.960133688372</v>
      </c>
      <c r="D53" s="2">
        <v>153.58558802973201</v>
      </c>
      <c r="E53" s="2">
        <v>96.334679347012198</v>
      </c>
      <c r="F53" s="3">
        <v>-0.66010022318119299</v>
      </c>
      <c r="G53" s="4">
        <v>3.1404834099279799E-2</v>
      </c>
      <c r="H53" s="4">
        <v>7.2802115411966906E-2</v>
      </c>
      <c r="I53" s="5">
        <v>113.542234984774</v>
      </c>
      <c r="J53" s="5">
        <v>193.62894107469</v>
      </c>
      <c r="K53" s="5">
        <v>104.06139412781</v>
      </c>
      <c r="L53" s="5">
        <v>88.607964566214804</v>
      </c>
      <c r="N53">
        <f t="shared" si="4"/>
        <v>1.1378560012034939</v>
      </c>
    </row>
    <row r="54" spans="1:14" x14ac:dyDescent="0.3">
      <c r="A54" s="2" t="s">
        <v>117</v>
      </c>
      <c r="B54" s="1" t="s">
        <v>118</v>
      </c>
      <c r="C54" s="2">
        <v>45.5109743572906</v>
      </c>
      <c r="D54" s="2">
        <v>61.694139830784898</v>
      </c>
      <c r="E54" s="2">
        <v>29.327808883796301</v>
      </c>
      <c r="F54" s="3">
        <v>-1.0588782403955801</v>
      </c>
      <c r="G54" s="4">
        <v>1.9847237469684401E-3</v>
      </c>
      <c r="H54" s="4">
        <v>9.8853354244831694E-3</v>
      </c>
      <c r="I54" s="5">
        <v>45.416893993909603</v>
      </c>
      <c r="J54" s="5">
        <v>77.9713856676603</v>
      </c>
      <c r="K54" s="5">
        <v>23.413813678757201</v>
      </c>
      <c r="L54" s="5">
        <v>35.241804088835401</v>
      </c>
      <c r="N54">
        <f>-LOG10(H54)</f>
        <v>2.0050085898272281</v>
      </c>
    </row>
    <row r="55" spans="1:14" hidden="1" x14ac:dyDescent="0.3">
      <c r="A55" s="2" t="s">
        <v>119</v>
      </c>
      <c r="B55" s="1" t="s">
        <v>120</v>
      </c>
      <c r="C55" s="2">
        <v>3.0012634911171601</v>
      </c>
      <c r="D55" s="2">
        <v>5.0654834959089001</v>
      </c>
      <c r="E55" s="2">
        <v>0.937043486325427</v>
      </c>
      <c r="F55" s="3">
        <v>-2.4072909108187002</v>
      </c>
      <c r="G55" s="4">
        <v>7.4019072529799598E-2</v>
      </c>
      <c r="H55" s="4">
        <v>0.14335339363366301</v>
      </c>
      <c r="I55" s="5">
        <v>3.6333515195127699</v>
      </c>
      <c r="J55" s="5">
        <v>6.4976154723050197</v>
      </c>
      <c r="K55" s="5">
        <v>0.86717828439841305</v>
      </c>
      <c r="L55" s="5">
        <v>1.0069086882524401</v>
      </c>
      <c r="N55">
        <f t="shared" ref="N55:N57" si="5">-LOG10(H55)</f>
        <v>0.84359202145535439</v>
      </c>
    </row>
    <row r="56" spans="1:14" hidden="1" x14ac:dyDescent="0.3">
      <c r="A56" s="2" t="s">
        <v>121</v>
      </c>
      <c r="B56" s="1" t="s">
        <v>122</v>
      </c>
      <c r="C56" s="2">
        <v>2.0163312714014601</v>
      </c>
      <c r="D56" s="2">
        <v>2.6620299142782899</v>
      </c>
      <c r="E56" s="2">
        <v>1.37063262852463</v>
      </c>
      <c r="F56" s="3">
        <v>-0.94247730560878396</v>
      </c>
      <c r="G56" s="4">
        <v>0.49206263153122498</v>
      </c>
      <c r="H56" s="4">
        <v>0.59047515783746995</v>
      </c>
      <c r="I56" s="5">
        <v>2.7250136396345801</v>
      </c>
      <c r="J56" s="5">
        <v>2.59904618892201</v>
      </c>
      <c r="K56" s="5">
        <v>1.7343565687968301</v>
      </c>
      <c r="L56" s="5">
        <v>1.0069086882524401</v>
      </c>
      <c r="N56">
        <f t="shared" si="5"/>
        <v>0.22879836907680481</v>
      </c>
    </row>
    <row r="57" spans="1:14" hidden="1" x14ac:dyDescent="0.3">
      <c r="A57" s="2" t="s">
        <v>123</v>
      </c>
      <c r="B57" s="1" t="s">
        <v>124</v>
      </c>
      <c r="C57" s="2">
        <v>1.0204869867475099</v>
      </c>
      <c r="D57" s="2">
        <v>1.1039304871696001</v>
      </c>
      <c r="E57" s="2">
        <v>0.937043486325427</v>
      </c>
      <c r="F57" s="3">
        <v>-0.21297037173649799</v>
      </c>
      <c r="G57" s="4">
        <v>0.90764509416656103</v>
      </c>
      <c r="H57" s="4">
        <v>0.93015409121332204</v>
      </c>
      <c r="I57" s="5">
        <v>0.90833787987819303</v>
      </c>
      <c r="J57" s="5">
        <v>1.2995230944609999</v>
      </c>
      <c r="K57" s="5">
        <v>0.86717828439841305</v>
      </c>
      <c r="L57" s="5">
        <v>1.0069086882524401</v>
      </c>
      <c r="N57">
        <f t="shared" si="5"/>
        <v>3.14450993813142E-2</v>
      </c>
    </row>
    <row r="58" spans="1:14" hidden="1" x14ac:dyDescent="0.3">
      <c r="A58" s="2" t="s">
        <v>125</v>
      </c>
      <c r="B58" s="1" t="s">
        <v>126</v>
      </c>
      <c r="C58" s="2">
        <v>110.648316281717</v>
      </c>
      <c r="D58" s="2">
        <v>147.60512522272199</v>
      </c>
      <c r="E58" s="2">
        <v>73.6915073407108</v>
      </c>
      <c r="F58" s="3">
        <v>-0.99015382178301203</v>
      </c>
      <c r="G58" s="4">
        <v>9.0995099234643503E-4</v>
      </c>
      <c r="H58" s="4">
        <v>5.5689000731601801E-3</v>
      </c>
      <c r="I58" s="5">
        <v>117.175586504287</v>
      </c>
      <c r="J58" s="5">
        <v>178.03466394115799</v>
      </c>
      <c r="K58" s="5">
        <v>78.9132238802556</v>
      </c>
      <c r="L58" s="5">
        <v>68.469790801165999</v>
      </c>
      <c r="N58">
        <f>-LOG10(H58)</f>
        <v>2.2542305749032887</v>
      </c>
    </row>
    <row r="59" spans="1:14" x14ac:dyDescent="0.3">
      <c r="A59" s="2" t="s">
        <v>127</v>
      </c>
      <c r="B59" s="1" t="s">
        <v>128</v>
      </c>
      <c r="C59" s="2">
        <v>52.240599415335303</v>
      </c>
      <c r="D59" s="2">
        <v>72.342259487898104</v>
      </c>
      <c r="E59" s="2">
        <v>32.138939342772602</v>
      </c>
      <c r="F59" s="3">
        <v>-1.16111981104207</v>
      </c>
      <c r="G59" s="4">
        <v>3.9669362317644701E-4</v>
      </c>
      <c r="H59" s="4">
        <v>3.0347062172998199E-3</v>
      </c>
      <c r="I59" s="5">
        <v>56.316948552447997</v>
      </c>
      <c r="J59" s="5">
        <v>88.367570423348297</v>
      </c>
      <c r="K59" s="5">
        <v>26.015348531952402</v>
      </c>
      <c r="L59" s="5">
        <v>38.262530153592799</v>
      </c>
      <c r="N59">
        <f t="shared" ref="N59:N66" si="6">-LOG10(H59)</f>
        <v>2.5178833455709717</v>
      </c>
    </row>
    <row r="60" spans="1:14" x14ac:dyDescent="0.3">
      <c r="A60" s="2" t="s">
        <v>129</v>
      </c>
      <c r="B60" s="1" t="s">
        <v>130</v>
      </c>
      <c r="C60" s="2">
        <v>54.902629329613603</v>
      </c>
      <c r="D60" s="2">
        <v>77.666319316454704</v>
      </c>
      <c r="E60" s="2">
        <v>32.138939342772602</v>
      </c>
      <c r="F60" s="3">
        <v>-1.26582503600533</v>
      </c>
      <c r="G60" s="4">
        <v>9.6225159721847898E-5</v>
      </c>
      <c r="H60" s="4">
        <v>8.9226966287531703E-4</v>
      </c>
      <c r="I60" s="5">
        <v>61.766975831717097</v>
      </c>
      <c r="J60" s="5">
        <v>93.565662801192303</v>
      </c>
      <c r="K60" s="5">
        <v>26.015348531952402</v>
      </c>
      <c r="L60" s="5">
        <v>38.262530153592799</v>
      </c>
      <c r="N60">
        <f t="shared" si="6"/>
        <v>3.0495038727540269</v>
      </c>
    </row>
    <row r="61" spans="1:14" hidden="1" x14ac:dyDescent="0.3">
      <c r="A61" s="2" t="s">
        <v>131</v>
      </c>
      <c r="B61" s="1" t="s">
        <v>132</v>
      </c>
      <c r="C61" s="2">
        <v>7.4848065742340602</v>
      </c>
      <c r="D61" s="2">
        <v>10.648119657113201</v>
      </c>
      <c r="E61" s="2">
        <v>4.3214934913549401</v>
      </c>
      <c r="F61" s="3">
        <v>-1.3341836481314799</v>
      </c>
      <c r="G61" s="4">
        <v>6.8795485408520304E-2</v>
      </c>
      <c r="H61" s="4">
        <v>0.134090425534274</v>
      </c>
      <c r="I61" s="5">
        <v>10.900054558538301</v>
      </c>
      <c r="J61" s="5">
        <v>10.396184755687999</v>
      </c>
      <c r="K61" s="5">
        <v>2.6015348531952398</v>
      </c>
      <c r="L61" s="5">
        <v>6.0414521295146502</v>
      </c>
      <c r="N61">
        <f t="shared" si="6"/>
        <v>0.87260223099314604</v>
      </c>
    </row>
    <row r="62" spans="1:14" hidden="1" x14ac:dyDescent="0.3">
      <c r="A62" s="2" t="s">
        <v>133</v>
      </c>
      <c r="B62" s="1" t="s">
        <v>134</v>
      </c>
      <c r="C62" s="2">
        <v>23.333906742835701</v>
      </c>
      <c r="D62" s="2">
        <v>27.787213355308801</v>
      </c>
      <c r="E62" s="2">
        <v>18.880600130362598</v>
      </c>
      <c r="F62" s="3">
        <v>-0.58328563386839705</v>
      </c>
      <c r="G62" s="4">
        <v>0.15276529222764301</v>
      </c>
      <c r="H62" s="4">
        <v>0.24458342679147099</v>
      </c>
      <c r="I62" s="5">
        <v>30.883487915858598</v>
      </c>
      <c r="J62" s="5">
        <v>24.690938794759099</v>
      </c>
      <c r="K62" s="5">
        <v>15.6092091191714</v>
      </c>
      <c r="L62" s="5">
        <v>22.151991141553701</v>
      </c>
      <c r="N62">
        <f t="shared" si="6"/>
        <v>0.61157297451504822</v>
      </c>
    </row>
    <row r="63" spans="1:14" hidden="1" x14ac:dyDescent="0.3">
      <c r="A63" s="2" t="s">
        <v>135</v>
      </c>
      <c r="B63" s="1" t="s">
        <v>136</v>
      </c>
      <c r="C63" s="2">
        <v>1.0204869867475099</v>
      </c>
      <c r="D63" s="2">
        <v>1.1039304871696001</v>
      </c>
      <c r="E63" s="2">
        <v>0.937043486325427</v>
      </c>
      <c r="F63" s="3">
        <v>-0.21231110923486199</v>
      </c>
      <c r="G63" s="4">
        <v>0.906659949761631</v>
      </c>
      <c r="H63" s="4">
        <v>0.93015409121332204</v>
      </c>
      <c r="I63" s="5">
        <v>0.90833787987819303</v>
      </c>
      <c r="J63" s="5">
        <v>1.2995230944609999</v>
      </c>
      <c r="K63" s="5">
        <v>0.86717828439841305</v>
      </c>
      <c r="L63" s="5">
        <v>1.0069086882524401</v>
      </c>
      <c r="N63">
        <f t="shared" si="6"/>
        <v>3.14450993813142E-2</v>
      </c>
    </row>
    <row r="64" spans="1:14" hidden="1" x14ac:dyDescent="0.3">
      <c r="A64" s="2" t="s">
        <v>137</v>
      </c>
      <c r="B64" s="1" t="s">
        <v>138</v>
      </c>
      <c r="C64" s="2">
        <v>8.1208374843092503</v>
      </c>
      <c r="D64" s="2">
        <v>11.556457536991401</v>
      </c>
      <c r="E64" s="2">
        <v>4.68521743162714</v>
      </c>
      <c r="F64" s="3">
        <v>-1.3208077734709001</v>
      </c>
      <c r="G64" s="4">
        <v>6.1954865853695702E-2</v>
      </c>
      <c r="H64" s="4">
        <v>0.12404255799928</v>
      </c>
      <c r="I64" s="5">
        <v>12.716730318294699</v>
      </c>
      <c r="J64" s="5">
        <v>10.396184755687999</v>
      </c>
      <c r="K64" s="5">
        <v>4.3358914219920699</v>
      </c>
      <c r="L64" s="5">
        <v>5.0345434412622003</v>
      </c>
      <c r="N64">
        <f t="shared" si="6"/>
        <v>0.90642928634379527</v>
      </c>
    </row>
    <row r="65" spans="1:14" hidden="1" x14ac:dyDescent="0.3">
      <c r="A65" s="2" t="s">
        <v>139</v>
      </c>
      <c r="B65" s="1" t="s">
        <v>140</v>
      </c>
      <c r="C65" s="2">
        <v>5.2208110351231598</v>
      </c>
      <c r="D65" s="2">
        <v>6.6235829230175902</v>
      </c>
      <c r="E65" s="2">
        <v>3.8180391472287201</v>
      </c>
      <c r="F65" s="3">
        <v>-0.79235166553682901</v>
      </c>
      <c r="G65" s="4">
        <v>0.36600907963561202</v>
      </c>
      <c r="H65" s="4">
        <v>0.46090032250410401</v>
      </c>
      <c r="I65" s="5">
        <v>5.4500272792691602</v>
      </c>
      <c r="J65" s="5">
        <v>7.79713856676603</v>
      </c>
      <c r="K65" s="5">
        <v>2.6015348531952398</v>
      </c>
      <c r="L65" s="5">
        <v>5.0345434412622003</v>
      </c>
      <c r="N65">
        <f t="shared" si="6"/>
        <v>0.33639298798807726</v>
      </c>
    </row>
    <row r="66" spans="1:14" hidden="1" x14ac:dyDescent="0.3">
      <c r="A66" s="2" t="s">
        <v>141</v>
      </c>
      <c r="B66" s="1" t="s">
        <v>142</v>
      </c>
      <c r="C66" s="2">
        <v>4768.0993040078201</v>
      </c>
      <c r="D66" s="2">
        <v>5508.6268533237699</v>
      </c>
      <c r="E66" s="2">
        <v>4027.57175469187</v>
      </c>
      <c r="F66" s="3">
        <v>-0.45158370673558501</v>
      </c>
      <c r="G66" s="4">
        <v>0.21074703527758401</v>
      </c>
      <c r="H66" s="4">
        <v>0.30708853711876499</v>
      </c>
      <c r="I66" s="5">
        <v>4158.3708140823701</v>
      </c>
      <c r="J66" s="5">
        <v>6858.8828925651796</v>
      </c>
      <c r="K66" s="5">
        <v>4006.36367392067</v>
      </c>
      <c r="L66" s="5">
        <v>4048.77983546307</v>
      </c>
      <c r="N66">
        <f t="shared" si="6"/>
        <v>0.51273639442954366</v>
      </c>
    </row>
    <row r="67" spans="1:14" x14ac:dyDescent="0.3">
      <c r="A67" s="2" t="s">
        <v>143</v>
      </c>
      <c r="B67" s="1" t="s">
        <v>144</v>
      </c>
      <c r="C67" s="2">
        <v>25776.991859710699</v>
      </c>
      <c r="D67" s="2">
        <v>34829.846376600799</v>
      </c>
      <c r="E67" s="2">
        <v>16724.137342820501</v>
      </c>
      <c r="F67" s="3">
        <v>-1.0584012429860701</v>
      </c>
      <c r="G67" s="4">
        <v>1.3488672419939801E-4</v>
      </c>
      <c r="H67" s="4">
        <v>1.2139805177945899E-3</v>
      </c>
      <c r="I67" s="5">
        <v>30709.087042921899</v>
      </c>
      <c r="J67" s="5">
        <v>38950.605710279699</v>
      </c>
      <c r="K67" s="5">
        <v>13142.9540783423</v>
      </c>
      <c r="L67" s="5">
        <v>20305.320607298701</v>
      </c>
      <c r="N67">
        <f>-LOG10(H67)</f>
        <v>2.9157882828507091</v>
      </c>
    </row>
    <row r="68" spans="1:14" hidden="1" x14ac:dyDescent="0.3">
      <c r="A68" s="2" t="s">
        <v>145</v>
      </c>
      <c r="B68" s="1" t="s">
        <v>146</v>
      </c>
      <c r="C68" s="2">
        <v>5082.9643108198397</v>
      </c>
      <c r="D68" s="2">
        <v>4888.1418726891698</v>
      </c>
      <c r="E68" s="2">
        <v>5277.7867489505197</v>
      </c>
      <c r="F68" s="6">
        <v>0.110907908650071</v>
      </c>
      <c r="G68" s="4">
        <v>0.79241318864660104</v>
      </c>
      <c r="H68" s="4">
        <v>0.85080152886266602</v>
      </c>
      <c r="I68" s="5">
        <v>3485.2924450926298</v>
      </c>
      <c r="J68" s="5">
        <v>6290.9913002857202</v>
      </c>
      <c r="K68" s="5">
        <v>6854.1771598850601</v>
      </c>
      <c r="L68" s="5">
        <v>3701.3963380159698</v>
      </c>
      <c r="N68">
        <f>-LOG10(H68)</f>
        <v>7.0171738355553501E-2</v>
      </c>
    </row>
    <row r="69" spans="1:14" x14ac:dyDescent="0.3">
      <c r="A69" s="2" t="s">
        <v>147</v>
      </c>
      <c r="B69" s="1" t="s">
        <v>148</v>
      </c>
      <c r="C69" s="2">
        <v>58.444496068759399</v>
      </c>
      <c r="D69" s="2">
        <v>78.316080863685201</v>
      </c>
      <c r="E69" s="2">
        <v>38.572911273833697</v>
      </c>
      <c r="F69" s="3">
        <v>-1.0031819949301899</v>
      </c>
      <c r="G69" s="4">
        <v>2.0029110990782899E-3</v>
      </c>
      <c r="H69" s="4">
        <v>9.8853354244831694E-3</v>
      </c>
      <c r="I69" s="5">
        <v>61.766975831717097</v>
      </c>
      <c r="J69" s="5">
        <v>94.865185895653298</v>
      </c>
      <c r="K69" s="5">
        <v>39.890201082327003</v>
      </c>
      <c r="L69" s="5">
        <v>37.255621465340298</v>
      </c>
      <c r="N69">
        <f>-LOG10(H69)</f>
        <v>2.0050085898272281</v>
      </c>
    </row>
    <row r="70" spans="1:14" hidden="1" x14ac:dyDescent="0.3">
      <c r="A70" s="2" t="s">
        <v>149</v>
      </c>
      <c r="B70" s="1" t="s">
        <v>150</v>
      </c>
      <c r="C70" s="2">
        <v>50.609048794716799</v>
      </c>
      <c r="D70" s="2">
        <v>61.498547223493503</v>
      </c>
      <c r="E70" s="2">
        <v>39.719550365940101</v>
      </c>
      <c r="F70" s="3">
        <v>-0.60977696597678199</v>
      </c>
      <c r="G70" s="4">
        <v>6.7978510670937395E-2</v>
      </c>
      <c r="H70" s="4">
        <v>0.134090425534274</v>
      </c>
      <c r="I70" s="5">
        <v>46.3252318737878</v>
      </c>
      <c r="J70" s="5">
        <v>76.671862573199206</v>
      </c>
      <c r="K70" s="5">
        <v>38.155844513530198</v>
      </c>
      <c r="L70" s="5">
        <v>41.283256218350097</v>
      </c>
      <c r="N70">
        <f>-LOG10(H70)</f>
        <v>0.87260223099314604</v>
      </c>
    </row>
    <row r="71" spans="1:14" x14ac:dyDescent="0.3">
      <c r="A71" s="2" t="s">
        <v>151</v>
      </c>
      <c r="B71" s="1" t="s">
        <v>152</v>
      </c>
      <c r="C71" s="2">
        <v>40.762365848963697</v>
      </c>
      <c r="D71" s="2">
        <v>54.868322869253397</v>
      </c>
      <c r="E71" s="2">
        <v>26.656408828674</v>
      </c>
      <c r="F71" s="3">
        <v>-1.0488464682884699</v>
      </c>
      <c r="G71" s="4">
        <v>2.73023836211746E-3</v>
      </c>
      <c r="H71" s="4">
        <v>1.1766942800111899E-2</v>
      </c>
      <c r="I71" s="5">
        <v>49.9585833933006</v>
      </c>
      <c r="J71" s="5">
        <v>59.778062345206202</v>
      </c>
      <c r="K71" s="5">
        <v>19.077922256765099</v>
      </c>
      <c r="L71" s="5">
        <v>34.234895400583</v>
      </c>
      <c r="N71">
        <f>-LOG10(H71)</f>
        <v>1.9293363576753744</v>
      </c>
    </row>
    <row r="72" spans="1:14" hidden="1" x14ac:dyDescent="0.3">
      <c r="A72" s="2" t="s">
        <v>153</v>
      </c>
      <c r="B72" s="1" t="s">
        <v>154</v>
      </c>
      <c r="C72" s="2">
        <v>4.5217640837055297</v>
      </c>
      <c r="D72" s="2">
        <v>6.2323977084347799</v>
      </c>
      <c r="E72" s="2">
        <v>2.81113045897628</v>
      </c>
      <c r="F72" s="3">
        <v>-1.1781911601273301</v>
      </c>
      <c r="G72" s="4">
        <v>0.188598554559679</v>
      </c>
      <c r="H72" s="4">
        <v>0.28151784241591099</v>
      </c>
      <c r="I72" s="5">
        <v>7.2667030390255398</v>
      </c>
      <c r="J72" s="5">
        <v>5.19809237784402</v>
      </c>
      <c r="K72" s="5">
        <v>2.6015348531952398</v>
      </c>
      <c r="L72" s="5">
        <v>3.0207260647573202</v>
      </c>
      <c r="N72">
        <f t="shared" ref="N72:N73" si="7">-LOG10(H72)</f>
        <v>0.55049407464137434</v>
      </c>
    </row>
    <row r="73" spans="1:14" hidden="1" x14ac:dyDescent="0.3">
      <c r="A73" s="2" t="s">
        <v>155</v>
      </c>
      <c r="B73" s="1" t="s">
        <v>156</v>
      </c>
      <c r="C73" s="2">
        <v>17.9331577823909</v>
      </c>
      <c r="D73" s="2">
        <v>24.482063325022601</v>
      </c>
      <c r="E73" s="2">
        <v>11.384252239759199</v>
      </c>
      <c r="F73" s="3">
        <v>-1.09308385213106</v>
      </c>
      <c r="G73" s="4">
        <v>2.3419379318076701E-2</v>
      </c>
      <c r="H73" s="4">
        <v>5.7330640570651903E-2</v>
      </c>
      <c r="I73" s="5">
        <v>19.075095477442101</v>
      </c>
      <c r="J73" s="5">
        <v>29.889031172603101</v>
      </c>
      <c r="K73" s="5">
        <v>8.6717828439841291</v>
      </c>
      <c r="L73" s="5">
        <v>14.0967216355342</v>
      </c>
      <c r="N73">
        <f t="shared" si="7"/>
        <v>1.2416132057092737</v>
      </c>
    </row>
    <row r="74" spans="1:14" x14ac:dyDescent="0.3">
      <c r="A74" s="2" t="s">
        <v>157</v>
      </c>
      <c r="B74" s="1" t="s">
        <v>158</v>
      </c>
      <c r="C74" s="2">
        <v>40.094068571481799</v>
      </c>
      <c r="D74" s="2">
        <v>55.909269631066699</v>
      </c>
      <c r="E74" s="2">
        <v>24.278867511897001</v>
      </c>
      <c r="F74" s="3">
        <v>-1.2066568696057001</v>
      </c>
      <c r="G74" s="4">
        <v>6.7147083646428897E-4</v>
      </c>
      <c r="H74" s="4">
        <v>4.6918974620889604E-3</v>
      </c>
      <c r="I74" s="5">
        <v>48.1419076335442</v>
      </c>
      <c r="J74" s="5">
        <v>63.676631628589199</v>
      </c>
      <c r="K74" s="5">
        <v>17.343565687968301</v>
      </c>
      <c r="L74" s="5">
        <v>31.214169335825702</v>
      </c>
      <c r="N74">
        <f>-LOG10(H74)</f>
        <v>2.3286514876339912</v>
      </c>
    </row>
    <row r="75" spans="1:14" hidden="1" x14ac:dyDescent="0.3">
      <c r="A75" s="2" t="s">
        <v>159</v>
      </c>
      <c r="B75" s="1" t="s">
        <v>160</v>
      </c>
      <c r="C75" s="2">
        <v>17.800428877781702</v>
      </c>
      <c r="D75" s="2">
        <v>24.286470717731198</v>
      </c>
      <c r="E75" s="2">
        <v>11.3143870378321</v>
      </c>
      <c r="F75" s="3">
        <v>-1.08984208115672</v>
      </c>
      <c r="G75" s="4">
        <v>2.2188300236674698E-2</v>
      </c>
      <c r="H75" s="4">
        <v>5.6112560929111301E-2</v>
      </c>
      <c r="I75" s="5">
        <v>19.983433357320202</v>
      </c>
      <c r="J75" s="5">
        <v>28.589508078142099</v>
      </c>
      <c r="K75" s="5">
        <v>9.5389611283825406</v>
      </c>
      <c r="L75" s="5">
        <v>13.0898129472817</v>
      </c>
      <c r="N75">
        <f t="shared" ref="N75:N76" si="8">-LOG10(H75)</f>
        <v>1.2509399100168899</v>
      </c>
    </row>
    <row r="76" spans="1:14" hidden="1" x14ac:dyDescent="0.3">
      <c r="A76" s="2" t="s">
        <v>161</v>
      </c>
      <c r="B76" s="1" t="s">
        <v>162</v>
      </c>
      <c r="C76" s="2">
        <v>14.9804051907323</v>
      </c>
      <c r="D76" s="2">
        <v>20.5205103162833</v>
      </c>
      <c r="E76" s="2">
        <v>9.4403000651812796</v>
      </c>
      <c r="F76" s="3">
        <v>-1.1058968994610501</v>
      </c>
      <c r="G76" s="4">
        <v>3.3988967062703698E-2</v>
      </c>
      <c r="H76" s="4">
        <v>7.7616596426771198E-2</v>
      </c>
      <c r="I76" s="5">
        <v>16.350081837807501</v>
      </c>
      <c r="J76" s="5">
        <v>24.690938794759099</v>
      </c>
      <c r="K76" s="5">
        <v>7.8046045595857203</v>
      </c>
      <c r="L76" s="5">
        <v>11.0759955707769</v>
      </c>
      <c r="N76">
        <f t="shared" si="8"/>
        <v>1.1100454054697591</v>
      </c>
    </row>
    <row r="77" spans="1:14" x14ac:dyDescent="0.3">
      <c r="A77" s="2" t="s">
        <v>163</v>
      </c>
      <c r="B77" s="1" t="s">
        <v>164</v>
      </c>
      <c r="C77" s="2">
        <v>20.749740731154901</v>
      </c>
      <c r="D77" s="2">
        <v>28.3110074518268</v>
      </c>
      <c r="E77" s="2">
        <v>13.188474010483</v>
      </c>
      <c r="F77" s="3">
        <v>-1.09930442299385</v>
      </c>
      <c r="G77" s="4">
        <v>1.4164117753505999E-2</v>
      </c>
      <c r="H77" s="4">
        <v>3.9763486537365403E-2</v>
      </c>
      <c r="I77" s="5">
        <v>25.433460636589398</v>
      </c>
      <c r="J77" s="5">
        <v>31.188554267064099</v>
      </c>
      <c r="K77" s="5">
        <v>11.273317697179399</v>
      </c>
      <c r="L77" s="5">
        <v>15.1036303237866</v>
      </c>
      <c r="N77">
        <f>-LOG10(H77)</f>
        <v>1.400515542847321</v>
      </c>
    </row>
    <row r="78" spans="1:14" hidden="1" x14ac:dyDescent="0.3">
      <c r="A78" s="2" t="s">
        <v>165</v>
      </c>
      <c r="B78" s="1" t="s">
        <v>166</v>
      </c>
      <c r="C78" s="2">
        <v>29.849785584057798</v>
      </c>
      <c r="D78" s="2">
        <v>39.2243448728102</v>
      </c>
      <c r="E78" s="2">
        <v>20.475226295305401</v>
      </c>
      <c r="F78" s="3">
        <v>-0.90765034626794505</v>
      </c>
      <c r="G78" s="4">
        <v>2.0666832978483301E-2</v>
      </c>
      <c r="H78" s="4">
        <v>5.3143284801814197E-2</v>
      </c>
      <c r="I78" s="5">
        <v>29.066812156102198</v>
      </c>
      <c r="J78" s="5">
        <v>49.381877589518197</v>
      </c>
      <c r="K78" s="5">
        <v>20.812278825561901</v>
      </c>
      <c r="L78" s="5">
        <v>20.138173765048801</v>
      </c>
      <c r="N78">
        <f t="shared" ref="N78:N79" si="9">-LOG10(H78)</f>
        <v>1.2745516052284747</v>
      </c>
    </row>
    <row r="79" spans="1:14" hidden="1" x14ac:dyDescent="0.3">
      <c r="A79" s="2" t="s">
        <v>167</v>
      </c>
      <c r="B79" s="1" t="s">
        <v>168</v>
      </c>
      <c r="C79" s="2">
        <v>17.800428877781702</v>
      </c>
      <c r="D79" s="2">
        <v>24.286470717731198</v>
      </c>
      <c r="E79" s="2">
        <v>11.3143870378321</v>
      </c>
      <c r="F79" s="3">
        <v>-1.0899609794405301</v>
      </c>
      <c r="G79" s="4">
        <v>2.2600267959683101E-2</v>
      </c>
      <c r="H79" s="4">
        <v>5.6685917997237899E-2</v>
      </c>
      <c r="I79" s="5">
        <v>19.983433357320202</v>
      </c>
      <c r="J79" s="5">
        <v>28.589508078142099</v>
      </c>
      <c r="K79" s="5">
        <v>9.5389611283825406</v>
      </c>
      <c r="L79" s="5">
        <v>13.0898129472817</v>
      </c>
      <c r="N79">
        <f t="shared" si="9"/>
        <v>1.2465248158102875</v>
      </c>
    </row>
    <row r="80" spans="1:14" x14ac:dyDescent="0.3">
      <c r="A80" s="2" t="s">
        <v>169</v>
      </c>
      <c r="B80" s="1" t="s">
        <v>170</v>
      </c>
      <c r="C80" s="2">
        <v>108.820028847554</v>
      </c>
      <c r="D80" s="2">
        <v>145.85143318832201</v>
      </c>
      <c r="E80" s="2">
        <v>71.788624506785695</v>
      </c>
      <c r="F80" s="3">
        <v>-1.0158871059988099</v>
      </c>
      <c r="G80" s="4">
        <v>7.7545540207838804E-4</v>
      </c>
      <c r="H80" s="4">
        <v>4.9435281882497196E-3</v>
      </c>
      <c r="I80" s="5">
        <v>116.26724862440901</v>
      </c>
      <c r="J80" s="5">
        <v>175.435617752236</v>
      </c>
      <c r="K80" s="5">
        <v>65.038371329881002</v>
      </c>
      <c r="L80" s="5">
        <v>78.538877683690401</v>
      </c>
      <c r="N80">
        <f>-LOG10(H80)</f>
        <v>2.3059629851315062</v>
      </c>
    </row>
    <row r="81" spans="1:14" hidden="1" x14ac:dyDescent="0.3">
      <c r="A81" s="2" t="s">
        <v>171</v>
      </c>
      <c r="B81" s="1" t="s">
        <v>172</v>
      </c>
      <c r="C81" s="2">
        <v>4.4062065545369897</v>
      </c>
      <c r="D81" s="2">
        <v>6.3650065903698998</v>
      </c>
      <c r="E81" s="2">
        <v>2.4474065187040899</v>
      </c>
      <c r="F81" s="3">
        <v>-1.3728891038508599</v>
      </c>
      <c r="G81" s="4">
        <v>0.17218246845009599</v>
      </c>
      <c r="H81" s="4">
        <v>0.26881548645780401</v>
      </c>
      <c r="I81" s="5">
        <v>3.6333515195127699</v>
      </c>
      <c r="J81" s="5">
        <v>9.0966616612270297</v>
      </c>
      <c r="K81" s="5">
        <v>0.86717828439841305</v>
      </c>
      <c r="L81" s="5">
        <v>4.0276347530097603</v>
      </c>
      <c r="N81">
        <f t="shared" ref="N81:N84" si="10">-LOG10(H81)</f>
        <v>0.5705457151962201</v>
      </c>
    </row>
    <row r="82" spans="1:14" hidden="1" x14ac:dyDescent="0.3">
      <c r="A82" s="2" t="s">
        <v>173</v>
      </c>
      <c r="B82" s="1" t="s">
        <v>174</v>
      </c>
      <c r="C82" s="2">
        <v>18.1814442161686</v>
      </c>
      <c r="D82" s="2">
        <v>24.545047050378901</v>
      </c>
      <c r="E82" s="2">
        <v>11.817841381958401</v>
      </c>
      <c r="F82" s="3">
        <v>-1.0533050499911101</v>
      </c>
      <c r="G82" s="4">
        <v>2.4942672820126899E-2</v>
      </c>
      <c r="H82" s="4">
        <v>6.0098093566605101E-2</v>
      </c>
      <c r="I82" s="5">
        <v>21.800109117076602</v>
      </c>
      <c r="J82" s="5">
        <v>27.289984983681101</v>
      </c>
      <c r="K82" s="5">
        <v>9.5389611283825406</v>
      </c>
      <c r="L82" s="5">
        <v>14.0967216355342</v>
      </c>
      <c r="N82">
        <f t="shared" si="10"/>
        <v>1.2211393044803813</v>
      </c>
    </row>
    <row r="83" spans="1:14" hidden="1" x14ac:dyDescent="0.3">
      <c r="A83" s="2" t="s">
        <v>175</v>
      </c>
      <c r="B83" s="1" t="s">
        <v>176</v>
      </c>
      <c r="C83" s="2">
        <v>4.4062065545369897</v>
      </c>
      <c r="D83" s="2">
        <v>6.3650065903698998</v>
      </c>
      <c r="E83" s="2">
        <v>2.4474065187040899</v>
      </c>
      <c r="F83" s="3">
        <v>-1.3739104480156199</v>
      </c>
      <c r="G83" s="4">
        <v>0.17924359378871799</v>
      </c>
      <c r="H83" s="4">
        <v>0.27424269849673799</v>
      </c>
      <c r="I83" s="5">
        <v>3.6333515195127699</v>
      </c>
      <c r="J83" s="5">
        <v>9.0966616612270297</v>
      </c>
      <c r="K83" s="5">
        <v>0.86717828439841305</v>
      </c>
      <c r="L83" s="5">
        <v>4.0276347530097603</v>
      </c>
      <c r="N83">
        <f t="shared" si="10"/>
        <v>0.56186492635959107</v>
      </c>
    </row>
    <row r="84" spans="1:14" hidden="1" x14ac:dyDescent="0.3">
      <c r="A84" s="2" t="s">
        <v>177</v>
      </c>
      <c r="B84" s="1" t="s">
        <v>178</v>
      </c>
      <c r="C84" s="2">
        <v>18.1814442161686</v>
      </c>
      <c r="D84" s="2">
        <v>24.545047050378901</v>
      </c>
      <c r="E84" s="2">
        <v>11.817841381958401</v>
      </c>
      <c r="F84" s="3">
        <v>-1.0533228336476701</v>
      </c>
      <c r="G84" s="4">
        <v>2.5158692251072201E-2</v>
      </c>
      <c r="H84" s="4">
        <v>6.0144998662719502E-2</v>
      </c>
      <c r="I84" s="5">
        <v>21.800109117076602</v>
      </c>
      <c r="J84" s="5">
        <v>27.289984983681101</v>
      </c>
      <c r="K84" s="5">
        <v>9.5389611283825406</v>
      </c>
      <c r="L84" s="5">
        <v>14.0967216355342</v>
      </c>
      <c r="N84">
        <f t="shared" si="10"/>
        <v>1.2208004804353374</v>
      </c>
    </row>
    <row r="85" spans="1:14" hidden="1" x14ac:dyDescent="0.3">
      <c r="A85" s="2" t="s">
        <v>179</v>
      </c>
      <c r="B85" s="1" t="s">
        <v>180</v>
      </c>
      <c r="C85" s="2">
        <v>40.762595631023601</v>
      </c>
      <c r="D85" s="2">
        <v>54.4207953605369</v>
      </c>
      <c r="E85" s="2">
        <v>27.104395901510401</v>
      </c>
      <c r="F85" s="3">
        <v>-0.98239143529926598</v>
      </c>
      <c r="G85" s="4">
        <v>6.4605891686554803E-3</v>
      </c>
      <c r="H85" s="4">
        <v>2.1488481365310601E-2</v>
      </c>
      <c r="I85" s="5">
        <v>39.966866714640503</v>
      </c>
      <c r="J85" s="5">
        <v>68.874724006433198</v>
      </c>
      <c r="K85" s="5">
        <v>26.015348531952402</v>
      </c>
      <c r="L85" s="5">
        <v>28.193443271068301</v>
      </c>
      <c r="N85">
        <f>-LOG10(H85)</f>
        <v>1.6677942758985247</v>
      </c>
    </row>
    <row r="86" spans="1:14" x14ac:dyDescent="0.3">
      <c r="A86" s="2" t="s">
        <v>181</v>
      </c>
      <c r="B86" s="1" t="s">
        <v>182</v>
      </c>
      <c r="C86" s="2">
        <v>110.189919287336</v>
      </c>
      <c r="D86" s="2">
        <v>147.22058143936201</v>
      </c>
      <c r="E86" s="2">
        <v>73.159257135310298</v>
      </c>
      <c r="F86" s="3">
        <v>-1.00033537332941</v>
      </c>
      <c r="G86" s="4">
        <v>1.4737228457589401E-3</v>
      </c>
      <c r="H86" s="4">
        <v>8.1902889057708598E-3</v>
      </c>
      <c r="I86" s="5">
        <v>109.908883465261</v>
      </c>
      <c r="J86" s="5">
        <v>184.53227941346299</v>
      </c>
      <c r="K86" s="5">
        <v>66.7727278986778</v>
      </c>
      <c r="L86" s="5">
        <v>79.545786371942796</v>
      </c>
      <c r="N86">
        <f>-LOG10(H86)</f>
        <v>2.0867007785852323</v>
      </c>
    </row>
    <row r="87" spans="1:14" hidden="1" x14ac:dyDescent="0.3">
      <c r="A87" s="2" t="s">
        <v>183</v>
      </c>
      <c r="B87" s="1" t="s">
        <v>184</v>
      </c>
      <c r="C87" s="2">
        <v>63.131800147149498</v>
      </c>
      <c r="D87" s="2">
        <v>81.230045679388695</v>
      </c>
      <c r="E87" s="2">
        <v>45.0335546149104</v>
      </c>
      <c r="F87" s="3">
        <v>-0.85530960896234198</v>
      </c>
      <c r="G87" s="4">
        <v>7.6503588023246298E-3</v>
      </c>
      <c r="H87" s="4">
        <v>2.5084821527136401E-2</v>
      </c>
      <c r="I87" s="5">
        <v>75.392044029890002</v>
      </c>
      <c r="J87" s="5">
        <v>87.068047328887303</v>
      </c>
      <c r="K87" s="5">
        <v>34.687131375936502</v>
      </c>
      <c r="L87" s="5">
        <v>55.379977853884299</v>
      </c>
      <c r="N87">
        <f t="shared" ref="N87:N90" si="11">-LOG10(H87)</f>
        <v>1.6005889845328038</v>
      </c>
    </row>
    <row r="88" spans="1:14" hidden="1" x14ac:dyDescent="0.3">
      <c r="A88" s="2" t="s">
        <v>185</v>
      </c>
      <c r="B88" s="1" t="s">
        <v>186</v>
      </c>
      <c r="C88" s="2">
        <v>70.672153984212201</v>
      </c>
      <c r="D88" s="2">
        <v>93.386563900699301</v>
      </c>
      <c r="E88" s="2">
        <v>47.957744067725102</v>
      </c>
      <c r="F88" s="3">
        <v>-0.93820417475366702</v>
      </c>
      <c r="G88" s="4">
        <v>4.2045838849106903E-3</v>
      </c>
      <c r="H88" s="4">
        <v>1.5316698437888901E-2</v>
      </c>
      <c r="I88" s="5">
        <v>67.217003110986298</v>
      </c>
      <c r="J88" s="5">
        <v>119.55612469041201</v>
      </c>
      <c r="K88" s="5">
        <v>54.6322319171</v>
      </c>
      <c r="L88" s="5">
        <v>41.283256218350097</v>
      </c>
      <c r="N88">
        <f t="shared" si="11"/>
        <v>1.8148348381453765</v>
      </c>
    </row>
    <row r="89" spans="1:14" x14ac:dyDescent="0.3">
      <c r="A89" s="2" t="s">
        <v>187</v>
      </c>
      <c r="B89" s="1" t="s">
        <v>188</v>
      </c>
      <c r="C89" s="2">
        <v>55.8864120092435</v>
      </c>
      <c r="D89" s="2">
        <v>74.7390716383062</v>
      </c>
      <c r="E89" s="2">
        <v>37.0337523801808</v>
      </c>
      <c r="F89" s="3">
        <v>-1.0158911660686101</v>
      </c>
      <c r="G89" s="4">
        <v>1.52564205107496E-3</v>
      </c>
      <c r="H89" s="4">
        <v>8.1902889057708598E-3</v>
      </c>
      <c r="I89" s="5">
        <v>66.308665231108094</v>
      </c>
      <c r="J89" s="5">
        <v>83.169478045504306</v>
      </c>
      <c r="K89" s="5">
        <v>27.7497051007492</v>
      </c>
      <c r="L89" s="5">
        <v>46.317799659612298</v>
      </c>
      <c r="N89">
        <f t="shared" si="11"/>
        <v>2.0867007785852323</v>
      </c>
    </row>
    <row r="90" spans="1:14" x14ac:dyDescent="0.3">
      <c r="A90" s="2" t="s">
        <v>189</v>
      </c>
      <c r="B90" s="1" t="s">
        <v>190</v>
      </c>
      <c r="C90" s="2">
        <v>55.742771039696002</v>
      </c>
      <c r="D90" s="2">
        <v>75.388833185536697</v>
      </c>
      <c r="E90" s="2">
        <v>36.0967088938553</v>
      </c>
      <c r="F90" s="3">
        <v>-1.0651555056654101</v>
      </c>
      <c r="G90" s="4">
        <v>1.0283195864295199E-3</v>
      </c>
      <c r="H90" s="4">
        <v>6.0512652586045103E-3</v>
      </c>
      <c r="I90" s="5">
        <v>66.308665231108094</v>
      </c>
      <c r="J90" s="5">
        <v>84.4690011399653</v>
      </c>
      <c r="K90" s="5">
        <v>26.882526816350801</v>
      </c>
      <c r="L90" s="5">
        <v>45.310890971359797</v>
      </c>
      <c r="N90">
        <f t="shared" si="11"/>
        <v>2.2181538092517958</v>
      </c>
    </row>
    <row r="91" spans="1:14" hidden="1" x14ac:dyDescent="0.3">
      <c r="A91" s="2" t="s">
        <v>191</v>
      </c>
      <c r="B91" s="1" t="s">
        <v>192</v>
      </c>
      <c r="C91" s="2">
        <v>52.0837047214034</v>
      </c>
      <c r="D91" s="2">
        <v>63.510815590541299</v>
      </c>
      <c r="E91" s="2">
        <v>40.656593852265601</v>
      </c>
      <c r="F91" s="3">
        <v>-0.62456507396473604</v>
      </c>
      <c r="G91" s="4">
        <v>5.8607078519196103E-2</v>
      </c>
      <c r="H91" s="4">
        <v>0.12117409477617599</v>
      </c>
      <c r="I91" s="5">
        <v>49.050245513422396</v>
      </c>
      <c r="J91" s="5">
        <v>77.9713856676603</v>
      </c>
      <c r="K91" s="5">
        <v>39.023022797928597</v>
      </c>
      <c r="L91" s="5">
        <v>42.290164906602499</v>
      </c>
      <c r="N91">
        <f>-LOG10(H91)</f>
        <v>0.91659021596402379</v>
      </c>
    </row>
    <row r="92" spans="1:14" x14ac:dyDescent="0.3">
      <c r="A92" s="2" t="s">
        <v>193</v>
      </c>
      <c r="B92" s="1" t="s">
        <v>194</v>
      </c>
      <c r="C92" s="2">
        <v>448.53744657522299</v>
      </c>
      <c r="D92" s="2">
        <v>620.17028175033397</v>
      </c>
      <c r="E92" s="2">
        <v>276.904611400112</v>
      </c>
      <c r="F92" s="3">
        <v>-1.1599023866256499</v>
      </c>
      <c r="G92" s="4">
        <v>3.9238117269347102E-6</v>
      </c>
      <c r="H92" s="4">
        <v>6.6704799357890105E-5</v>
      </c>
      <c r="I92" s="5">
        <v>481.41907633544201</v>
      </c>
      <c r="J92" s="5">
        <v>758.92148716522604</v>
      </c>
      <c r="K92" s="5">
        <v>274.89551615429701</v>
      </c>
      <c r="L92" s="5">
        <v>278.91370664592603</v>
      </c>
      <c r="N92">
        <f t="shared" ref="N92:N95" si="12">-LOG10(H92)</f>
        <v>4.1758429178126351</v>
      </c>
    </row>
    <row r="93" spans="1:14" x14ac:dyDescent="0.3">
      <c r="A93" s="2" t="s">
        <v>195</v>
      </c>
      <c r="B93" s="1" t="s">
        <v>196</v>
      </c>
      <c r="C93" s="2">
        <v>422.11259876096898</v>
      </c>
      <c r="D93" s="2">
        <v>592.90022106032097</v>
      </c>
      <c r="E93" s="2">
        <v>251.32497646161701</v>
      </c>
      <c r="F93" s="3">
        <v>-1.2344298918939001</v>
      </c>
      <c r="G93" s="4">
        <v>1.5630173103616901E-6</v>
      </c>
      <c r="H93" s="4">
        <v>3.1160335174919198E-5</v>
      </c>
      <c r="I93" s="5">
        <v>454.16893993909702</v>
      </c>
      <c r="J93" s="5">
        <v>731.63150218154499</v>
      </c>
      <c r="K93" s="5">
        <v>254.950415613133</v>
      </c>
      <c r="L93" s="5">
        <v>247.6995373101</v>
      </c>
      <c r="N93">
        <f t="shared" si="12"/>
        <v>4.5063978795028428</v>
      </c>
    </row>
    <row r="94" spans="1:14" hidden="1" x14ac:dyDescent="0.3">
      <c r="A94" s="2" t="s">
        <v>197</v>
      </c>
      <c r="B94" s="1" t="s">
        <v>198</v>
      </c>
      <c r="C94" s="2">
        <v>271.22182889479598</v>
      </c>
      <c r="D94" s="2">
        <v>353.35394677574101</v>
      </c>
      <c r="E94" s="2">
        <v>189.089711013851</v>
      </c>
      <c r="F94" s="3">
        <v>-0.89529745248358406</v>
      </c>
      <c r="G94" s="4">
        <v>4.1321059929632599E-3</v>
      </c>
      <c r="H94" s="4">
        <v>1.52340293234549E-2</v>
      </c>
      <c r="I94" s="5">
        <v>247.97624120674701</v>
      </c>
      <c r="J94" s="5">
        <v>458.73165234473402</v>
      </c>
      <c r="K94" s="5">
        <v>215.06021453080601</v>
      </c>
      <c r="L94" s="5">
        <v>163.119207496895</v>
      </c>
      <c r="N94">
        <f t="shared" si="12"/>
        <v>1.8171852127834378</v>
      </c>
    </row>
    <row r="95" spans="1:14" hidden="1" x14ac:dyDescent="0.3">
      <c r="A95" s="2" t="s">
        <v>199</v>
      </c>
      <c r="B95" s="1" t="s">
        <v>200</v>
      </c>
      <c r="C95" s="2">
        <v>266.22047866432899</v>
      </c>
      <c r="D95" s="2">
        <v>348.67964849441398</v>
      </c>
      <c r="E95" s="2">
        <v>183.76130883424401</v>
      </c>
      <c r="F95" s="3">
        <v>-0.91709761190009698</v>
      </c>
      <c r="G95" s="4">
        <v>3.8131937191176598E-3</v>
      </c>
      <c r="H95" s="4">
        <v>1.47700921272152E-2</v>
      </c>
      <c r="I95" s="5">
        <v>242.52621392747801</v>
      </c>
      <c r="J95" s="5">
        <v>454.83308306135098</v>
      </c>
      <c r="K95" s="5">
        <v>212.458679677611</v>
      </c>
      <c r="L95" s="5">
        <v>155.06393799087601</v>
      </c>
      <c r="N95">
        <f t="shared" si="12"/>
        <v>1.8306167958040684</v>
      </c>
    </row>
    <row r="96" spans="1:14" x14ac:dyDescent="0.3">
      <c r="A96" s="2" t="s">
        <v>201</v>
      </c>
      <c r="B96" s="1" t="s">
        <v>202</v>
      </c>
      <c r="C96" s="2">
        <v>83.157014244000095</v>
      </c>
      <c r="D96" s="2">
        <v>118.902932556313</v>
      </c>
      <c r="E96" s="2">
        <v>47.411095931687498</v>
      </c>
      <c r="F96" s="3">
        <v>-1.3237470430764</v>
      </c>
      <c r="G96" s="4">
        <v>2.34535730791206E-5</v>
      </c>
      <c r="H96" s="4">
        <v>2.99033056758787E-4</v>
      </c>
      <c r="I96" s="5">
        <v>93.558801627453903</v>
      </c>
      <c r="J96" s="5">
        <v>144.247063485171</v>
      </c>
      <c r="K96" s="5">
        <v>36.4214879447333</v>
      </c>
      <c r="L96" s="5">
        <v>58.400703918641597</v>
      </c>
      <c r="N96">
        <f>-LOG10(H96)</f>
        <v>3.5242807997211032</v>
      </c>
    </row>
    <row r="97" spans="1:14" hidden="1" x14ac:dyDescent="0.3">
      <c r="A97" s="2" t="s">
        <v>203</v>
      </c>
      <c r="B97" s="1" t="s">
        <v>204</v>
      </c>
      <c r="C97" s="2">
        <v>258.67156405527601</v>
      </c>
      <c r="D97" s="2">
        <v>340.43498241893201</v>
      </c>
      <c r="E97" s="2">
        <v>176.90814569162001</v>
      </c>
      <c r="F97" s="3">
        <v>-0.93732966736748502</v>
      </c>
      <c r="G97" s="4">
        <v>3.75578357513084E-3</v>
      </c>
      <c r="H97" s="4">
        <v>1.47700921272152E-2</v>
      </c>
      <c r="I97" s="5">
        <v>232.53449724881699</v>
      </c>
      <c r="J97" s="5">
        <v>448.335467589046</v>
      </c>
      <c r="K97" s="5">
        <v>203.786896833627</v>
      </c>
      <c r="L97" s="5">
        <v>150.02939454961401</v>
      </c>
      <c r="N97">
        <f>-LOG10(H97)</f>
        <v>1.8306167958040684</v>
      </c>
    </row>
    <row r="98" spans="1:14" hidden="1" x14ac:dyDescent="0.3">
      <c r="A98" s="2" t="s">
        <v>205</v>
      </c>
      <c r="B98" s="1" t="s">
        <v>206</v>
      </c>
      <c r="C98" s="2">
        <v>3.7427143701511798</v>
      </c>
      <c r="D98" s="2">
        <v>4.6742982813260898</v>
      </c>
      <c r="E98" s="2">
        <v>2.81113045897628</v>
      </c>
      <c r="F98" s="3">
        <v>-0.76283318009858603</v>
      </c>
      <c r="G98" s="4">
        <v>0.43372725545707003</v>
      </c>
      <c r="H98" s="4">
        <v>0.53264539466008098</v>
      </c>
      <c r="I98" s="5">
        <v>5.4500272792691602</v>
      </c>
      <c r="J98" s="5">
        <v>3.8985692833830101</v>
      </c>
      <c r="K98" s="5">
        <v>2.6015348531952398</v>
      </c>
      <c r="L98" s="5">
        <v>3.0207260647573202</v>
      </c>
      <c r="N98">
        <f>-LOG10(H98)</f>
        <v>0.27356182360817888</v>
      </c>
    </row>
    <row r="99" spans="1:14" x14ac:dyDescent="0.3">
      <c r="A99" s="2" t="s">
        <v>207</v>
      </c>
      <c r="B99" s="1" t="s">
        <v>208</v>
      </c>
      <c r="C99" s="2">
        <v>573.56233146253396</v>
      </c>
      <c r="D99" s="2">
        <v>850.66959523659898</v>
      </c>
      <c r="E99" s="2">
        <v>296.45506768847002</v>
      </c>
      <c r="F99" s="3">
        <v>-1.51992635956068</v>
      </c>
      <c r="G99" s="4">
        <v>3.56225696882622E-9</v>
      </c>
      <c r="H99" s="4">
        <v>4.3290194482389098E-7</v>
      </c>
      <c r="I99" s="5">
        <v>708.503546304991</v>
      </c>
      <c r="J99" s="5">
        <v>992.83564416820695</v>
      </c>
      <c r="K99" s="5">
        <v>269.69244644790598</v>
      </c>
      <c r="L99" s="5">
        <v>323.21768892903401</v>
      </c>
      <c r="N99">
        <f t="shared" ref="N99:N104" si="13">-LOG10(H99)</f>
        <v>6.3636104631025585</v>
      </c>
    </row>
    <row r="100" spans="1:14" x14ac:dyDescent="0.3">
      <c r="A100" s="2" t="s">
        <v>209</v>
      </c>
      <c r="B100" s="1" t="s">
        <v>210</v>
      </c>
      <c r="C100" s="2">
        <v>123.90675959454499</v>
      </c>
      <c r="D100" s="2">
        <v>187.85713399490101</v>
      </c>
      <c r="E100" s="2">
        <v>59.956385194190197</v>
      </c>
      <c r="F100" s="3">
        <v>-1.6485117916227501</v>
      </c>
      <c r="G100" s="4">
        <v>2.60723156659312E-8</v>
      </c>
      <c r="H100" s="4">
        <v>1.1397326562535599E-6</v>
      </c>
      <c r="I100" s="5">
        <v>162.59248049819701</v>
      </c>
      <c r="J100" s="5">
        <v>213.12178749160501</v>
      </c>
      <c r="K100" s="5">
        <v>49.429162210709499</v>
      </c>
      <c r="L100" s="5">
        <v>70.483608177670902</v>
      </c>
      <c r="N100">
        <f t="shared" si="13"/>
        <v>5.943197007900455</v>
      </c>
    </row>
    <row r="101" spans="1:14" x14ac:dyDescent="0.3">
      <c r="A101" s="2" t="s">
        <v>211</v>
      </c>
      <c r="B101" s="1" t="s">
        <v>212</v>
      </c>
      <c r="C101" s="2">
        <v>580.03821759701395</v>
      </c>
      <c r="D101" s="2">
        <v>857.42578704155198</v>
      </c>
      <c r="E101" s="2">
        <v>302.65064815247598</v>
      </c>
      <c r="F101" s="3">
        <v>-1.50149464940566</v>
      </c>
      <c r="G101" s="4">
        <v>5.6588489519462801E-9</v>
      </c>
      <c r="H101" s="4">
        <v>4.3290194482389098E-7</v>
      </c>
      <c r="I101" s="5">
        <v>710.32022206474699</v>
      </c>
      <c r="J101" s="5">
        <v>1004.5313520183601</v>
      </c>
      <c r="K101" s="5">
        <v>274.02833786989902</v>
      </c>
      <c r="L101" s="5">
        <v>331.272958435053</v>
      </c>
      <c r="N101">
        <f t="shared" si="13"/>
        <v>6.3636104631025585</v>
      </c>
    </row>
    <row r="102" spans="1:14" x14ac:dyDescent="0.3">
      <c r="A102" s="2" t="s">
        <v>213</v>
      </c>
      <c r="B102" s="1" t="s">
        <v>214</v>
      </c>
      <c r="C102" s="2">
        <v>27.0822511720582</v>
      </c>
      <c r="D102" s="2">
        <v>43.437832782974603</v>
      </c>
      <c r="E102" s="2">
        <v>10.726669561141801</v>
      </c>
      <c r="F102" s="3">
        <v>-2.0605142699043002</v>
      </c>
      <c r="G102" s="4">
        <v>5.8491301214178396E-6</v>
      </c>
      <c r="H102" s="4">
        <v>8.9491690857692994E-5</v>
      </c>
      <c r="I102" s="5">
        <v>42.691880354275099</v>
      </c>
      <c r="J102" s="5">
        <v>44.183785211674099</v>
      </c>
      <c r="K102" s="5">
        <v>4.3358914219920699</v>
      </c>
      <c r="L102" s="5">
        <v>17.1174477002915</v>
      </c>
      <c r="N102">
        <f t="shared" si="13"/>
        <v>4.0482172862726333</v>
      </c>
    </row>
    <row r="103" spans="1:14" hidden="1" x14ac:dyDescent="0.3">
      <c r="A103" s="2" t="s">
        <v>215</v>
      </c>
      <c r="B103" s="1" t="s">
        <v>216</v>
      </c>
      <c r="C103" s="2">
        <v>1649.9722245012699</v>
      </c>
      <c r="D103" s="2">
        <v>1226.7022124400501</v>
      </c>
      <c r="E103" s="2">
        <v>2073.2422365624898</v>
      </c>
      <c r="F103" s="6">
        <v>0.75790773547044399</v>
      </c>
      <c r="G103" s="4">
        <v>8.7333547385061605E-2</v>
      </c>
      <c r="H103" s="4">
        <v>0.16434616120064899</v>
      </c>
      <c r="I103" s="5">
        <v>953.75477387210299</v>
      </c>
      <c r="J103" s="5">
        <v>1499.6496510080001</v>
      </c>
      <c r="K103" s="5">
        <v>3130.5136066782702</v>
      </c>
      <c r="L103" s="5">
        <v>1015.97086644671</v>
      </c>
      <c r="N103">
        <f t="shared" si="13"/>
        <v>0.78424043571893121</v>
      </c>
    </row>
    <row r="104" spans="1:14" hidden="1" x14ac:dyDescent="0.3">
      <c r="A104" s="2" t="s">
        <v>217</v>
      </c>
      <c r="B104" s="1" t="s">
        <v>218</v>
      </c>
      <c r="C104" s="2">
        <v>1522.5674684066701</v>
      </c>
      <c r="D104" s="2">
        <v>1103.0686393082799</v>
      </c>
      <c r="E104" s="2">
        <v>1942.06629750505</v>
      </c>
      <c r="F104" s="6">
        <v>0.81697107973993099</v>
      </c>
      <c r="G104" s="4">
        <v>6.8798028787192697E-2</v>
      </c>
      <c r="H104" s="4">
        <v>0.134090425534274</v>
      </c>
      <c r="I104" s="5">
        <v>842.93755252696303</v>
      </c>
      <c r="J104" s="5">
        <v>1363.1997260895901</v>
      </c>
      <c r="K104" s="5">
        <v>2952.7420583766002</v>
      </c>
      <c r="L104" s="5">
        <v>931.39053663350796</v>
      </c>
      <c r="N104">
        <f t="shared" si="13"/>
        <v>0.87260223099314604</v>
      </c>
    </row>
    <row r="105" spans="1:14" x14ac:dyDescent="0.3">
      <c r="A105" s="2" t="s">
        <v>219</v>
      </c>
      <c r="B105" s="1" t="s">
        <v>220</v>
      </c>
      <c r="C105" s="2">
        <v>282.75469122554301</v>
      </c>
      <c r="D105" s="2">
        <v>381.69473079681097</v>
      </c>
      <c r="E105" s="2">
        <v>183.814651654275</v>
      </c>
      <c r="F105" s="3">
        <v>-1.0511751894314301</v>
      </c>
      <c r="G105" s="4">
        <v>3.8500387485030398E-5</v>
      </c>
      <c r="H105" s="4">
        <v>4.5311994501612702E-4</v>
      </c>
      <c r="I105" s="5">
        <v>321.55160947688</v>
      </c>
      <c r="J105" s="5">
        <v>441.83785211674098</v>
      </c>
      <c r="K105" s="5">
        <v>174.30283516408099</v>
      </c>
      <c r="L105" s="5">
        <v>193.326468144469</v>
      </c>
      <c r="N105">
        <f>-LOG10(H105)</f>
        <v>3.3437868210258364</v>
      </c>
    </row>
    <row r="106" spans="1:14" hidden="1" x14ac:dyDescent="0.3">
      <c r="A106" s="2" t="s">
        <v>221</v>
      </c>
      <c r="B106" s="1" t="s">
        <v>222</v>
      </c>
      <c r="C106" s="2">
        <v>284.84329136290597</v>
      </c>
      <c r="D106" s="2">
        <v>307.39654523599899</v>
      </c>
      <c r="E106" s="2">
        <v>262.29003748981398</v>
      </c>
      <c r="F106" s="3">
        <v>-0.22543668684327001</v>
      </c>
      <c r="G106" s="4">
        <v>0.374977245055236</v>
      </c>
      <c r="H106" s="4">
        <v>0.47025834830697599</v>
      </c>
      <c r="I106" s="5">
        <v>274.31803972321399</v>
      </c>
      <c r="J106" s="5">
        <v>340.47505074878302</v>
      </c>
      <c r="K106" s="5">
        <v>268.82526816350799</v>
      </c>
      <c r="L106" s="5">
        <v>255.75480681612001</v>
      </c>
      <c r="N106">
        <f t="shared" ref="N106:N111" si="14">-LOG10(H106)</f>
        <v>0.32766348585420108</v>
      </c>
    </row>
    <row r="107" spans="1:14" hidden="1" x14ac:dyDescent="0.3">
      <c r="A107" s="2" t="s">
        <v>223</v>
      </c>
      <c r="B107" s="1" t="s">
        <v>224</v>
      </c>
      <c r="C107" s="2">
        <v>3576.9235821626498</v>
      </c>
      <c r="D107" s="2">
        <v>4370.5240021723102</v>
      </c>
      <c r="E107" s="2">
        <v>2783.3231621529799</v>
      </c>
      <c r="F107" s="3">
        <v>-0.65081339392954496</v>
      </c>
      <c r="G107" s="4">
        <v>6.0414498222817997E-2</v>
      </c>
      <c r="H107" s="4">
        <v>0.123245576374549</v>
      </c>
      <c r="I107" s="5">
        <v>3420.80045562127</v>
      </c>
      <c r="J107" s="5">
        <v>5320.2475487233496</v>
      </c>
      <c r="K107" s="5">
        <v>2521.7544510305902</v>
      </c>
      <c r="L107" s="5">
        <v>3044.89187327538</v>
      </c>
      <c r="N107">
        <f t="shared" si="14"/>
        <v>0.90922865980408552</v>
      </c>
    </row>
    <row r="108" spans="1:14" hidden="1" x14ac:dyDescent="0.3">
      <c r="A108" s="2" t="s">
        <v>225</v>
      </c>
      <c r="B108" s="1" t="s">
        <v>226</v>
      </c>
      <c r="C108" s="2">
        <v>231.661905201547</v>
      </c>
      <c r="D108" s="2">
        <v>242.543147119308</v>
      </c>
      <c r="E108" s="2">
        <v>220.78066328378699</v>
      </c>
      <c r="F108" s="3">
        <v>-0.12906137500179199</v>
      </c>
      <c r="G108" s="4">
        <v>0.64968169315940905</v>
      </c>
      <c r="H108" s="4">
        <v>0.73358892290324396</v>
      </c>
      <c r="I108" s="5">
        <v>195.292644173811</v>
      </c>
      <c r="J108" s="5">
        <v>289.79365006480401</v>
      </c>
      <c r="K108" s="5">
        <v>234.13813678757199</v>
      </c>
      <c r="L108" s="5">
        <v>207.42318978000301</v>
      </c>
      <c r="N108">
        <f t="shared" si="14"/>
        <v>0.13454723507838035</v>
      </c>
    </row>
    <row r="109" spans="1:14" hidden="1" x14ac:dyDescent="0.3">
      <c r="A109" s="2" t="s">
        <v>227</v>
      </c>
      <c r="B109" s="1" t="s">
        <v>228</v>
      </c>
      <c r="C109" s="2">
        <v>346.96986578710499</v>
      </c>
      <c r="D109" s="2">
        <v>355.200399104741</v>
      </c>
      <c r="E109" s="2">
        <v>338.73933246947001</v>
      </c>
      <c r="F109" s="3">
        <v>-6.3780899386951806E-2</v>
      </c>
      <c r="G109" s="4">
        <v>0.81539550069058397</v>
      </c>
      <c r="H109" s="4">
        <v>0.86635771948374496</v>
      </c>
      <c r="I109" s="5">
        <v>299.75150035980403</v>
      </c>
      <c r="J109" s="5">
        <v>410.649297849677</v>
      </c>
      <c r="K109" s="5">
        <v>388.49587141048897</v>
      </c>
      <c r="L109" s="5">
        <v>288.982793528451</v>
      </c>
      <c r="N109">
        <f t="shared" si="14"/>
        <v>6.2302750568973123E-2</v>
      </c>
    </row>
    <row r="110" spans="1:14" hidden="1" x14ac:dyDescent="0.3">
      <c r="A110" s="2" t="s">
        <v>229</v>
      </c>
      <c r="B110" s="1" t="s">
        <v>230</v>
      </c>
      <c r="C110" s="2">
        <v>5609.9732904120401</v>
      </c>
      <c r="D110" s="2">
        <v>5406.9630754190302</v>
      </c>
      <c r="E110" s="2">
        <v>5812.98350540505</v>
      </c>
      <c r="F110" s="6">
        <v>0.104708350812454</v>
      </c>
      <c r="G110" s="4">
        <v>0.81376386100699705</v>
      </c>
      <c r="H110" s="4">
        <v>0.86635771948374496</v>
      </c>
      <c r="I110" s="5">
        <v>3592.47631491825</v>
      </c>
      <c r="J110" s="5">
        <v>7221.4498359197996</v>
      </c>
      <c r="K110" s="5">
        <v>7834.9557995396599</v>
      </c>
      <c r="L110" s="5">
        <v>3791.0112112704401</v>
      </c>
      <c r="N110">
        <f t="shared" si="14"/>
        <v>6.2302750568973123E-2</v>
      </c>
    </row>
    <row r="111" spans="1:14" hidden="1" x14ac:dyDescent="0.3">
      <c r="A111" s="2" t="s">
        <v>231</v>
      </c>
      <c r="B111" s="1" t="s">
        <v>232</v>
      </c>
      <c r="C111" s="2">
        <v>2310.21359199156</v>
      </c>
      <c r="D111" s="2">
        <v>1051.91679572008</v>
      </c>
      <c r="E111" s="2">
        <v>3568.5103882630501</v>
      </c>
      <c r="F111" s="6">
        <v>1.7626475293734201</v>
      </c>
      <c r="G111" s="4">
        <v>5.1113710131351603E-2</v>
      </c>
      <c r="H111" s="4">
        <v>0.10712873493283299</v>
      </c>
      <c r="I111" s="5">
        <v>597.68632495985105</v>
      </c>
      <c r="J111" s="5">
        <v>1506.1472664803</v>
      </c>
      <c r="K111" s="5">
        <v>6136.1535404031702</v>
      </c>
      <c r="L111" s="5">
        <v>1000.86723612293</v>
      </c>
      <c r="N111">
        <f t="shared" si="14"/>
        <v>0.97009402357568975</v>
      </c>
    </row>
    <row r="112" spans="1:14" x14ac:dyDescent="0.3">
      <c r="A112" s="2" t="s">
        <v>233</v>
      </c>
      <c r="B112" s="1" t="s">
        <v>234</v>
      </c>
      <c r="C112" s="2">
        <v>19.312803661662699</v>
      </c>
      <c r="D112" s="2">
        <v>28.178398569891598</v>
      </c>
      <c r="E112" s="2">
        <v>10.447208753433699</v>
      </c>
      <c r="F112" s="3">
        <v>-1.4516472155447699</v>
      </c>
      <c r="G112" s="4">
        <v>3.8055037919329702E-3</v>
      </c>
      <c r="H112" s="4">
        <v>1.47700921272152E-2</v>
      </c>
      <c r="I112" s="5">
        <v>29.066812156102198</v>
      </c>
      <c r="J112" s="5">
        <v>27.289984983681101</v>
      </c>
      <c r="K112" s="5">
        <v>7.8046045595857203</v>
      </c>
      <c r="L112" s="5">
        <v>13.0898129472817</v>
      </c>
      <c r="N112">
        <f>-LOG10(H112)</f>
        <v>1.8306167958040684</v>
      </c>
    </row>
    <row r="113" spans="1:14" hidden="1" x14ac:dyDescent="0.3">
      <c r="A113" s="2" t="s">
        <v>235</v>
      </c>
      <c r="B113" s="1" t="s">
        <v>236</v>
      </c>
      <c r="C113" s="2">
        <v>4476.2614849325801</v>
      </c>
      <c r="D113" s="2">
        <v>3921.5197277124298</v>
      </c>
      <c r="E113" s="2">
        <v>5031.0032421527203</v>
      </c>
      <c r="F113" s="6">
        <v>0.35978357940796202</v>
      </c>
      <c r="G113" s="4">
        <v>0.34575330109102898</v>
      </c>
      <c r="H113" s="4">
        <v>0.44267995871905702</v>
      </c>
      <c r="I113" s="5">
        <v>2735.9136941931201</v>
      </c>
      <c r="J113" s="5">
        <v>5107.1257612317504</v>
      </c>
      <c r="K113" s="5">
        <v>5724.24385531392</v>
      </c>
      <c r="L113" s="5">
        <v>4337.7626289915197</v>
      </c>
      <c r="N113">
        <f t="shared" ref="N113:N115" si="15">-LOG10(H113)</f>
        <v>0.35391013922454745</v>
      </c>
    </row>
    <row r="114" spans="1:14" hidden="1" x14ac:dyDescent="0.3">
      <c r="A114" s="2" t="s">
        <v>237</v>
      </c>
      <c r="B114" s="1" t="s">
        <v>238</v>
      </c>
      <c r="C114" s="2">
        <v>2941.7131565012601</v>
      </c>
      <c r="D114" s="2">
        <v>2636.8689720643401</v>
      </c>
      <c r="E114" s="2">
        <v>3246.55734093818</v>
      </c>
      <c r="F114" s="6">
        <v>0.300548018372298</v>
      </c>
      <c r="G114" s="4">
        <v>0.37654568239671199</v>
      </c>
      <c r="H114" s="4">
        <v>0.47029787270773099</v>
      </c>
      <c r="I114" s="5">
        <v>2123.69396315521</v>
      </c>
      <c r="J114" s="5">
        <v>3150.0439809734698</v>
      </c>
      <c r="K114" s="5">
        <v>3758.3506845827201</v>
      </c>
      <c r="L114" s="5">
        <v>2734.7639972936299</v>
      </c>
      <c r="N114">
        <f t="shared" si="15"/>
        <v>0.32762698568807591</v>
      </c>
    </row>
    <row r="115" spans="1:14" hidden="1" x14ac:dyDescent="0.3">
      <c r="A115" s="2" t="s">
        <v>239</v>
      </c>
      <c r="B115" s="1" t="s">
        <v>240</v>
      </c>
      <c r="C115" s="2">
        <v>2659.7738913738999</v>
      </c>
      <c r="D115" s="2">
        <v>2298.6883406383099</v>
      </c>
      <c r="E115" s="2">
        <v>3020.8594421094799</v>
      </c>
      <c r="F115" s="6">
        <v>0.394695683199421</v>
      </c>
      <c r="G115" s="4">
        <v>0.25392762563516202</v>
      </c>
      <c r="H115" s="4">
        <v>0.35168516491342999</v>
      </c>
      <c r="I115" s="5">
        <v>1829.3924900746799</v>
      </c>
      <c r="J115" s="5">
        <v>2767.9841912019401</v>
      </c>
      <c r="K115" s="5">
        <v>3603.9929499598002</v>
      </c>
      <c r="L115" s="5">
        <v>2437.7259342591601</v>
      </c>
      <c r="N115">
        <f t="shared" si="15"/>
        <v>0.45384595108061726</v>
      </c>
    </row>
    <row r="116" spans="1:14" hidden="1" x14ac:dyDescent="0.3">
      <c r="A116" s="2" t="s">
        <v>241</v>
      </c>
      <c r="B116" s="1" t="s">
        <v>242</v>
      </c>
      <c r="C116" s="2">
        <v>64.816751289085104</v>
      </c>
      <c r="D116" s="2">
        <v>82.208008715845693</v>
      </c>
      <c r="E116" s="2">
        <v>47.425493862324601</v>
      </c>
      <c r="F116" s="3">
        <v>-0.78625720732378102</v>
      </c>
      <c r="G116" s="4">
        <v>8.0389687457791993E-3</v>
      </c>
      <c r="H116" s="4">
        <v>2.5893941433773E-2</v>
      </c>
      <c r="I116" s="5">
        <v>70.850354630499098</v>
      </c>
      <c r="J116" s="5">
        <v>93.565662801192303</v>
      </c>
      <c r="K116" s="5">
        <v>42.4917359355222</v>
      </c>
      <c r="L116" s="5">
        <v>52.359251789126901</v>
      </c>
      <c r="N116">
        <f>-LOG10(H116)</f>
        <v>1.5868018386089391</v>
      </c>
    </row>
    <row r="117" spans="1:14" hidden="1" x14ac:dyDescent="0.3">
      <c r="A117" s="2" t="s">
        <v>243</v>
      </c>
      <c r="B117" s="1" t="s">
        <v>244</v>
      </c>
      <c r="C117" s="2">
        <v>2258.4306140296699</v>
      </c>
      <c r="D117" s="2">
        <v>2108.4840953559101</v>
      </c>
      <c r="E117" s="2">
        <v>2408.3771327034201</v>
      </c>
      <c r="F117" s="6">
        <v>0.19245726023454299</v>
      </c>
      <c r="G117" s="4">
        <v>0.54809396728642501</v>
      </c>
      <c r="H117" s="4">
        <v>0.63289341128168297</v>
      </c>
      <c r="I117" s="5">
        <v>1677.7000641350201</v>
      </c>
      <c r="J117" s="5">
        <v>2539.2681265768001</v>
      </c>
      <c r="K117" s="5">
        <v>2545.1682647093398</v>
      </c>
      <c r="L117" s="5">
        <v>2271.5860006975099</v>
      </c>
      <c r="N117">
        <f>-LOG10(H117)</f>
        <v>0.19866942551190048</v>
      </c>
    </row>
    <row r="118" spans="1:14" hidden="1" x14ac:dyDescent="0.3">
      <c r="A118" s="2" t="s">
        <v>245</v>
      </c>
      <c r="B118" s="1" t="s">
        <v>246</v>
      </c>
      <c r="C118" s="2">
        <v>771.56061858480598</v>
      </c>
      <c r="D118" s="2">
        <v>943.53236504077995</v>
      </c>
      <c r="E118" s="2">
        <v>599.58887212883201</v>
      </c>
      <c r="F118" s="3">
        <v>-0.65202940398531295</v>
      </c>
      <c r="G118" s="4">
        <v>1.2467767872318999E-2</v>
      </c>
      <c r="H118" s="4">
        <v>3.5655485690931098E-2</v>
      </c>
      <c r="I118" s="5">
        <v>781.17057669524604</v>
      </c>
      <c r="J118" s="5">
        <v>1105.8941533863101</v>
      </c>
      <c r="K118" s="5">
        <v>656.45396128959896</v>
      </c>
      <c r="L118" s="5">
        <v>542.72378296806596</v>
      </c>
      <c r="N118">
        <f>-LOG10(H118)</f>
        <v>1.4478736433150128</v>
      </c>
    </row>
    <row r="119" spans="1:14" hidden="1" x14ac:dyDescent="0.3">
      <c r="A119" s="2" t="s">
        <v>247</v>
      </c>
      <c r="B119" s="1" t="s">
        <v>248</v>
      </c>
      <c r="C119" s="2">
        <v>1164.31711531512</v>
      </c>
      <c r="D119" s="2">
        <v>1339.5616984640001</v>
      </c>
      <c r="E119" s="2">
        <v>989.07253216624599</v>
      </c>
      <c r="F119" s="3">
        <v>-0.43619918512442901</v>
      </c>
      <c r="G119" s="4">
        <v>0.151218772509499</v>
      </c>
      <c r="H119" s="4">
        <v>0.24354181256792901</v>
      </c>
      <c r="I119" s="5">
        <v>1048.2219133794299</v>
      </c>
      <c r="J119" s="5">
        <v>1630.90148354856</v>
      </c>
      <c r="K119" s="5">
        <v>1152.4799399654901</v>
      </c>
      <c r="L119" s="5">
        <v>825.66512436700202</v>
      </c>
      <c r="N119">
        <f t="shared" ref="N119:N120" si="16">-LOG10(H119)</f>
        <v>0.61342646603611495</v>
      </c>
    </row>
    <row r="120" spans="1:14" hidden="1" x14ac:dyDescent="0.3">
      <c r="A120" s="2" t="s">
        <v>249</v>
      </c>
      <c r="B120" s="1" t="s">
        <v>250</v>
      </c>
      <c r="C120" s="2">
        <v>820.17349511330406</v>
      </c>
      <c r="D120" s="2">
        <v>987.45757391980703</v>
      </c>
      <c r="E120" s="2">
        <v>652.88941630680199</v>
      </c>
      <c r="F120" s="3">
        <v>-0.59471106684913</v>
      </c>
      <c r="G120" s="4">
        <v>2.79954901716905E-2</v>
      </c>
      <c r="H120" s="4">
        <v>6.5394045744559606E-2</v>
      </c>
      <c r="I120" s="5">
        <v>779.35390093548995</v>
      </c>
      <c r="J120" s="5">
        <v>1195.56124690412</v>
      </c>
      <c r="K120" s="5">
        <v>719.75797605068306</v>
      </c>
      <c r="L120" s="5">
        <v>586.02085656292104</v>
      </c>
      <c r="N120">
        <f t="shared" si="16"/>
        <v>1.1844617932354218</v>
      </c>
    </row>
    <row r="121" spans="1:14" x14ac:dyDescent="0.3">
      <c r="A121" s="2" t="s">
        <v>251</v>
      </c>
      <c r="B121" s="1" t="s">
        <v>252</v>
      </c>
      <c r="C121" s="2">
        <v>113.40630576928299</v>
      </c>
      <c r="D121" s="2">
        <v>155.13704602561799</v>
      </c>
      <c r="E121" s="2">
        <v>71.675565512947301</v>
      </c>
      <c r="F121" s="3">
        <v>-1.1152324962069</v>
      </c>
      <c r="G121" s="4">
        <v>5.2761536800765099E-4</v>
      </c>
      <c r="H121" s="4">
        <v>3.8440548240557398E-3</v>
      </c>
      <c r="I121" s="5">
        <v>124.442289543312</v>
      </c>
      <c r="J121" s="5">
        <v>185.83180250792401</v>
      </c>
      <c r="K121" s="5">
        <v>47.694805641912701</v>
      </c>
      <c r="L121" s="5">
        <v>95.656325383981894</v>
      </c>
      <c r="N121">
        <f>-LOG10(H121)</f>
        <v>2.4152104270349453</v>
      </c>
    </row>
    <row r="122" spans="1:14" hidden="1" x14ac:dyDescent="0.3">
      <c r="A122" s="2" t="s">
        <v>253</v>
      </c>
      <c r="B122" s="1" t="s">
        <v>254</v>
      </c>
      <c r="C122" s="2">
        <v>630.68900534371801</v>
      </c>
      <c r="D122" s="2">
        <v>796.75266967891196</v>
      </c>
      <c r="E122" s="2">
        <v>464.62534100852298</v>
      </c>
      <c r="F122" s="3">
        <v>-0.77864583322967296</v>
      </c>
      <c r="G122" s="4">
        <v>9.9451948372607304E-3</v>
      </c>
      <c r="H122" s="4">
        <v>3.0636090326196599E-2</v>
      </c>
      <c r="I122" s="5">
        <v>690.33678870742699</v>
      </c>
      <c r="J122" s="5">
        <v>903.16855065039795</v>
      </c>
      <c r="K122" s="5">
        <v>306.98111267703803</v>
      </c>
      <c r="L122" s="5">
        <v>622.26956934000896</v>
      </c>
      <c r="N122">
        <f>-LOG10(H122)</f>
        <v>1.5137666586901368</v>
      </c>
    </row>
    <row r="123" spans="1:14" hidden="1" x14ac:dyDescent="0.3">
      <c r="A123" s="2" t="s">
        <v>255</v>
      </c>
      <c r="B123" s="1" t="s">
        <v>256</v>
      </c>
      <c r="C123" s="2">
        <v>8.0763894892043506</v>
      </c>
      <c r="D123" s="2">
        <v>9.0900202300044803</v>
      </c>
      <c r="E123" s="2">
        <v>7.0627587484042103</v>
      </c>
      <c r="F123" s="3">
        <v>-0.37254650872900003</v>
      </c>
      <c r="G123" s="4">
        <v>0.58874606692965603</v>
      </c>
      <c r="H123" s="4">
        <v>0.67474268344747101</v>
      </c>
      <c r="I123" s="5">
        <v>9.0833787987819292</v>
      </c>
      <c r="J123" s="5">
        <v>9.0966616612270297</v>
      </c>
      <c r="K123" s="5">
        <v>6.0702479907888902</v>
      </c>
      <c r="L123" s="5">
        <v>8.0552695060195294</v>
      </c>
      <c r="N123">
        <f t="shared" ref="N123:N133" si="17">-LOG10(H123)</f>
        <v>0.17086181600541034</v>
      </c>
    </row>
    <row r="124" spans="1:14" hidden="1" x14ac:dyDescent="0.3">
      <c r="A124" s="2" t="s">
        <v>257</v>
      </c>
      <c r="B124" s="1" t="s">
        <v>258</v>
      </c>
      <c r="C124" s="2">
        <v>18.430854959408901</v>
      </c>
      <c r="D124" s="2">
        <v>22.078609743392001</v>
      </c>
      <c r="E124" s="2">
        <v>14.783100175425799</v>
      </c>
      <c r="F124" s="3">
        <v>-0.54682846343036695</v>
      </c>
      <c r="G124" s="4">
        <v>0.23066648579257901</v>
      </c>
      <c r="H124" s="4">
        <v>0.32983151706789399</v>
      </c>
      <c r="I124" s="5">
        <v>18.166757597563901</v>
      </c>
      <c r="J124" s="5">
        <v>25.9904618892201</v>
      </c>
      <c r="K124" s="5">
        <v>16.476387403569799</v>
      </c>
      <c r="L124" s="5">
        <v>13.0898129472817</v>
      </c>
      <c r="N124">
        <f t="shared" si="17"/>
        <v>0.48170784767668073</v>
      </c>
    </row>
    <row r="125" spans="1:14" hidden="1" x14ac:dyDescent="0.3">
      <c r="A125" s="2" t="s">
        <v>259</v>
      </c>
      <c r="B125" s="1" t="s">
        <v>260</v>
      </c>
      <c r="C125" s="2">
        <v>16.141714574810202</v>
      </c>
      <c r="D125" s="2">
        <v>19.738139887117701</v>
      </c>
      <c r="E125" s="2">
        <v>12.545289262502701</v>
      </c>
      <c r="F125" s="3">
        <v>-0.65313560009566296</v>
      </c>
      <c r="G125" s="4">
        <v>0.176006356719803</v>
      </c>
      <c r="H125" s="4">
        <v>0.27087616137584503</v>
      </c>
      <c r="I125" s="5">
        <v>19.983433357320202</v>
      </c>
      <c r="J125" s="5">
        <v>19.4928464169151</v>
      </c>
      <c r="K125" s="5">
        <v>13.007674265976201</v>
      </c>
      <c r="L125" s="5">
        <v>12.0829042590293</v>
      </c>
      <c r="N125">
        <f t="shared" si="17"/>
        <v>0.56722921363967649</v>
      </c>
    </row>
    <row r="126" spans="1:14" hidden="1" x14ac:dyDescent="0.3">
      <c r="A126" s="2" t="s">
        <v>261</v>
      </c>
      <c r="B126" s="1" t="s">
        <v>262</v>
      </c>
      <c r="C126" s="2">
        <v>12.8252380428794</v>
      </c>
      <c r="D126" s="2">
        <v>15.776586878378399</v>
      </c>
      <c r="E126" s="2">
        <v>9.8738892073804898</v>
      </c>
      <c r="F126" s="3">
        <v>-0.69657924145120098</v>
      </c>
      <c r="G126" s="4">
        <v>0.20375733708779101</v>
      </c>
      <c r="H126" s="4">
        <v>0.30120649830369201</v>
      </c>
      <c r="I126" s="5">
        <v>17.258419717685701</v>
      </c>
      <c r="J126" s="5">
        <v>14.294754039071</v>
      </c>
      <c r="K126" s="5">
        <v>8.6717828439841291</v>
      </c>
      <c r="L126" s="5">
        <v>11.0759955707769</v>
      </c>
      <c r="N126">
        <f t="shared" si="17"/>
        <v>0.5211356627934095</v>
      </c>
    </row>
    <row r="127" spans="1:14" hidden="1" x14ac:dyDescent="0.3">
      <c r="A127" s="2" t="s">
        <v>263</v>
      </c>
      <c r="B127" s="1" t="s">
        <v>264</v>
      </c>
      <c r="C127" s="2">
        <v>14.016674934824801</v>
      </c>
      <c r="D127" s="2">
        <v>17.725871520069902</v>
      </c>
      <c r="E127" s="2">
        <v>10.3074783495797</v>
      </c>
      <c r="F127" s="3">
        <v>-0.78359377666316499</v>
      </c>
      <c r="G127" s="4">
        <v>0.13169959922055399</v>
      </c>
      <c r="H127" s="4">
        <v>0.219022159573313</v>
      </c>
      <c r="I127" s="5">
        <v>17.258419717685701</v>
      </c>
      <c r="J127" s="5">
        <v>18.193323322454098</v>
      </c>
      <c r="K127" s="5">
        <v>9.5389611283825406</v>
      </c>
      <c r="L127" s="5">
        <v>11.0759955707769</v>
      </c>
      <c r="N127">
        <f t="shared" si="17"/>
        <v>0.6595119431801939</v>
      </c>
    </row>
    <row r="128" spans="1:14" hidden="1" x14ac:dyDescent="0.3">
      <c r="A128" s="2" t="s">
        <v>265</v>
      </c>
      <c r="B128" s="1" t="s">
        <v>266</v>
      </c>
      <c r="C128" s="2">
        <v>15.0268720227023</v>
      </c>
      <c r="D128" s="2">
        <v>18.375633067300399</v>
      </c>
      <c r="E128" s="2">
        <v>11.6781109781043</v>
      </c>
      <c r="F128" s="3">
        <v>-0.64782019276430303</v>
      </c>
      <c r="G128" s="4">
        <v>0.19636809165031599</v>
      </c>
      <c r="H128" s="4">
        <v>0.29169240798542101</v>
      </c>
      <c r="I128" s="5">
        <v>17.258419717685701</v>
      </c>
      <c r="J128" s="5">
        <v>19.4928464169151</v>
      </c>
      <c r="K128" s="5">
        <v>11.273317697179399</v>
      </c>
      <c r="L128" s="5">
        <v>12.0829042590293</v>
      </c>
      <c r="N128">
        <f t="shared" si="17"/>
        <v>0.53507487431654743</v>
      </c>
    </row>
    <row r="129" spans="1:14" hidden="1" x14ac:dyDescent="0.3">
      <c r="A129" s="2" t="s">
        <v>267</v>
      </c>
      <c r="B129" s="1" t="s">
        <v>268</v>
      </c>
      <c r="C129" s="2">
        <v>8.5857984665125109</v>
      </c>
      <c r="D129" s="2">
        <v>11.689066418926499</v>
      </c>
      <c r="E129" s="2">
        <v>5.4825305140985297</v>
      </c>
      <c r="F129" s="3">
        <v>-1.04654933896313</v>
      </c>
      <c r="G129" s="4">
        <v>0.13303954054182501</v>
      </c>
      <c r="H129" s="4">
        <v>0.22005459138269401</v>
      </c>
      <c r="I129" s="5">
        <v>9.0833787987819292</v>
      </c>
      <c r="J129" s="5">
        <v>14.294754039071</v>
      </c>
      <c r="K129" s="5">
        <v>6.9374262751872999</v>
      </c>
      <c r="L129" s="5">
        <v>4.0276347530097603</v>
      </c>
      <c r="N129">
        <f t="shared" si="17"/>
        <v>0.65746956556335878</v>
      </c>
    </row>
    <row r="130" spans="1:14" hidden="1" x14ac:dyDescent="0.3">
      <c r="A130" s="2" t="s">
        <v>269</v>
      </c>
      <c r="B130" s="1" t="s">
        <v>270</v>
      </c>
      <c r="C130" s="2">
        <v>8.8554392027586903</v>
      </c>
      <c r="D130" s="2">
        <v>10.648119657113201</v>
      </c>
      <c r="E130" s="2">
        <v>7.0627587484042103</v>
      </c>
      <c r="F130" s="3">
        <v>-0.60442891424552103</v>
      </c>
      <c r="G130" s="4">
        <v>0.36071159352396398</v>
      </c>
      <c r="H130" s="4">
        <v>0.45799895277316599</v>
      </c>
      <c r="I130" s="5">
        <v>10.900054558538301</v>
      </c>
      <c r="J130" s="5">
        <v>10.396184755687999</v>
      </c>
      <c r="K130" s="5">
        <v>6.0702479907888902</v>
      </c>
      <c r="L130" s="5">
        <v>8.0552695060195294</v>
      </c>
      <c r="N130">
        <f t="shared" si="17"/>
        <v>0.33913551502092398</v>
      </c>
    </row>
    <row r="131" spans="1:14" hidden="1" x14ac:dyDescent="0.3">
      <c r="A131" s="2" t="s">
        <v>271</v>
      </c>
      <c r="B131" s="1" t="s">
        <v>272</v>
      </c>
      <c r="C131" s="2">
        <v>8.8554392027586903</v>
      </c>
      <c r="D131" s="2">
        <v>10.648119657113201</v>
      </c>
      <c r="E131" s="2">
        <v>7.0627587484042103</v>
      </c>
      <c r="F131" s="3">
        <v>-0.60446788807120899</v>
      </c>
      <c r="G131" s="4">
        <v>0.35988958237289798</v>
      </c>
      <c r="H131" s="4">
        <v>0.45799895277316599</v>
      </c>
      <c r="I131" s="5">
        <v>10.900054558538301</v>
      </c>
      <c r="J131" s="5">
        <v>10.396184755687999</v>
      </c>
      <c r="K131" s="5">
        <v>6.0702479907888902</v>
      </c>
      <c r="L131" s="5">
        <v>8.0552695060195294</v>
      </c>
      <c r="N131">
        <f t="shared" si="17"/>
        <v>0.33913551502092398</v>
      </c>
    </row>
    <row r="132" spans="1:14" hidden="1" x14ac:dyDescent="0.3">
      <c r="A132" s="2" t="s">
        <v>273</v>
      </c>
      <c r="B132" s="1" t="s">
        <v>274</v>
      </c>
      <c r="C132" s="2">
        <v>4.1653914474121398</v>
      </c>
      <c r="D132" s="2">
        <v>5.5196524358479904</v>
      </c>
      <c r="E132" s="2">
        <v>2.81113045897628</v>
      </c>
      <c r="F132" s="3">
        <v>-0.95446720668218898</v>
      </c>
      <c r="G132" s="4">
        <v>0.32267245032165398</v>
      </c>
      <c r="H132" s="4">
        <v>0.420160722546494</v>
      </c>
      <c r="I132" s="5">
        <v>4.5416893993909602</v>
      </c>
      <c r="J132" s="5">
        <v>6.4976154723050197</v>
      </c>
      <c r="K132" s="5">
        <v>2.6015348531952398</v>
      </c>
      <c r="L132" s="5">
        <v>3.0207260647573202</v>
      </c>
      <c r="N132">
        <f t="shared" si="17"/>
        <v>0.37658454873778374</v>
      </c>
    </row>
    <row r="133" spans="1:14" hidden="1" x14ac:dyDescent="0.3">
      <c r="A133" s="2" t="s">
        <v>275</v>
      </c>
      <c r="B133" s="1" t="s">
        <v>276</v>
      </c>
      <c r="C133" s="2">
        <v>3.5784936028638299</v>
      </c>
      <c r="D133" s="2">
        <v>4.4157219486783896</v>
      </c>
      <c r="E133" s="2">
        <v>2.7412652570492702</v>
      </c>
      <c r="F133" s="3">
        <v>-0.64699893045465096</v>
      </c>
      <c r="G133" s="4">
        <v>0.53556450818321499</v>
      </c>
      <c r="H133" s="4">
        <v>0.62312828708769497</v>
      </c>
      <c r="I133" s="5">
        <v>3.6333515195127699</v>
      </c>
      <c r="J133" s="5">
        <v>5.19809237784402</v>
      </c>
      <c r="K133" s="5">
        <v>3.46871313759365</v>
      </c>
      <c r="L133" s="5">
        <v>2.0138173765048801</v>
      </c>
      <c r="N133">
        <f t="shared" si="17"/>
        <v>0.20542253337490954</v>
      </c>
    </row>
    <row r="134" spans="1:14" hidden="1" x14ac:dyDescent="0.3">
      <c r="A134" s="2" t="s">
        <v>277</v>
      </c>
      <c r="B134" s="1" t="s">
        <v>278</v>
      </c>
      <c r="C134" s="2">
        <v>233.605027785348</v>
      </c>
      <c r="D134" s="2">
        <v>306.34895704296298</v>
      </c>
      <c r="E134" s="2">
        <v>160.86109852773299</v>
      </c>
      <c r="F134" s="3">
        <v>-0.932310716443984</v>
      </c>
      <c r="G134" s="4">
        <v>2.2223292770005899E-3</v>
      </c>
      <c r="H134" s="4">
        <v>1.0177621838050601E-2</v>
      </c>
      <c r="I134" s="5">
        <v>285.218094281753</v>
      </c>
      <c r="J134" s="5">
        <v>327.47981980417302</v>
      </c>
      <c r="K134" s="5">
        <v>109.2644638342</v>
      </c>
      <c r="L134" s="5">
        <v>212.45773322126499</v>
      </c>
      <c r="N134">
        <f>-LOG10(H134)</f>
        <v>1.9923536899039702</v>
      </c>
    </row>
    <row r="135" spans="1:14" x14ac:dyDescent="0.3">
      <c r="A135" s="2" t="s">
        <v>279</v>
      </c>
      <c r="B135" s="1" t="s">
        <v>280</v>
      </c>
      <c r="C135" s="2">
        <v>160.29034212123199</v>
      </c>
      <c r="D135" s="2">
        <v>227.731240414941</v>
      </c>
      <c r="E135" s="2">
        <v>92.849443827522805</v>
      </c>
      <c r="F135" s="3">
        <v>-1.29747891238846</v>
      </c>
      <c r="G135" s="4">
        <v>8.3058059134991801E-5</v>
      </c>
      <c r="H135" s="4">
        <v>7.9424269047835897E-4</v>
      </c>
      <c r="I135" s="5">
        <v>191.65929265429901</v>
      </c>
      <c r="J135" s="5">
        <v>263.80318817558401</v>
      </c>
      <c r="K135" s="5">
        <v>59.835301623490501</v>
      </c>
      <c r="L135" s="5">
        <v>125.863586031555</v>
      </c>
      <c r="N135">
        <f t="shared" ref="N135:N147" si="18">-LOG10(H135)</f>
        <v>3.1000467733525889</v>
      </c>
    </row>
    <row r="136" spans="1:14" x14ac:dyDescent="0.3">
      <c r="A136" s="2" t="s">
        <v>281</v>
      </c>
      <c r="B136" s="1" t="s">
        <v>282</v>
      </c>
      <c r="C136" s="2">
        <v>155.537430663203</v>
      </c>
      <c r="D136" s="2">
        <v>222.40718058638501</v>
      </c>
      <c r="E136" s="2">
        <v>88.667680740021893</v>
      </c>
      <c r="F136" s="3">
        <v>-1.33023972952764</v>
      </c>
      <c r="G136" s="4">
        <v>6.7133039489090799E-5</v>
      </c>
      <c r="H136" s="4">
        <v>7.3366821727363499E-4</v>
      </c>
      <c r="I136" s="5">
        <v>186.20926537502999</v>
      </c>
      <c r="J136" s="5">
        <v>258.60509579773998</v>
      </c>
      <c r="K136" s="5">
        <v>55.499410201498399</v>
      </c>
      <c r="L136" s="5">
        <v>121.835951278545</v>
      </c>
      <c r="N136">
        <f t="shared" si="18"/>
        <v>3.134500294284436</v>
      </c>
    </row>
    <row r="137" spans="1:14" hidden="1" x14ac:dyDescent="0.3">
      <c r="A137" s="2" t="s">
        <v>283</v>
      </c>
      <c r="B137" s="1" t="s">
        <v>284</v>
      </c>
      <c r="C137" s="2">
        <v>33.400202831905503</v>
      </c>
      <c r="D137" s="2">
        <v>35.653977078653703</v>
      </c>
      <c r="E137" s="2">
        <v>31.146428585157299</v>
      </c>
      <c r="F137" s="3">
        <v>-0.15751060322456101</v>
      </c>
      <c r="G137" s="4">
        <v>0.67981196183567005</v>
      </c>
      <c r="H137" s="4">
        <v>0.75685515361612998</v>
      </c>
      <c r="I137" s="5">
        <v>24.525122756711198</v>
      </c>
      <c r="J137" s="5">
        <v>46.782831400596201</v>
      </c>
      <c r="K137" s="5">
        <v>32.085596522741298</v>
      </c>
      <c r="L137" s="5">
        <v>30.2072606475732</v>
      </c>
      <c r="N137">
        <f t="shared" si="18"/>
        <v>0.12098722750693526</v>
      </c>
    </row>
    <row r="138" spans="1:14" hidden="1" x14ac:dyDescent="0.3">
      <c r="A138" s="2" t="s">
        <v>285</v>
      </c>
      <c r="B138" s="1" t="s">
        <v>286</v>
      </c>
      <c r="C138" s="2">
        <v>32.100679737444501</v>
      </c>
      <c r="D138" s="2">
        <v>33.0549308897317</v>
      </c>
      <c r="E138" s="2">
        <v>31.146428585157299</v>
      </c>
      <c r="F138" s="3">
        <v>-5.2808286784708197E-2</v>
      </c>
      <c r="G138" s="4">
        <v>0.889807142381567</v>
      </c>
      <c r="H138" s="4">
        <v>0.92612580125428401</v>
      </c>
      <c r="I138" s="5">
        <v>24.525122756711198</v>
      </c>
      <c r="J138" s="5">
        <v>41.584739022752103</v>
      </c>
      <c r="K138" s="5">
        <v>32.085596522741298</v>
      </c>
      <c r="L138" s="5">
        <v>30.2072606475732</v>
      </c>
      <c r="N138">
        <f t="shared" si="18"/>
        <v>3.3330016471740144E-2</v>
      </c>
    </row>
    <row r="139" spans="1:14" hidden="1" x14ac:dyDescent="0.3">
      <c r="A139" s="2" t="s">
        <v>287</v>
      </c>
      <c r="B139" s="1" t="s">
        <v>288</v>
      </c>
      <c r="C139" s="2">
        <v>32.317474308544099</v>
      </c>
      <c r="D139" s="2">
        <v>33.0549308897317</v>
      </c>
      <c r="E139" s="2">
        <v>31.580017727356498</v>
      </c>
      <c r="F139" s="3">
        <v>-3.1596001101985703E-2</v>
      </c>
      <c r="G139" s="4">
        <v>0.93319201068860502</v>
      </c>
      <c r="H139" s="4">
        <v>0.94869353910535903</v>
      </c>
      <c r="I139" s="5">
        <v>24.525122756711198</v>
      </c>
      <c r="J139" s="5">
        <v>41.584739022752103</v>
      </c>
      <c r="K139" s="5">
        <v>32.952774807139697</v>
      </c>
      <c r="L139" s="5">
        <v>30.2072606475732</v>
      </c>
      <c r="N139">
        <f t="shared" si="18"/>
        <v>2.2874057088175522E-2</v>
      </c>
    </row>
    <row r="140" spans="1:14" hidden="1" x14ac:dyDescent="0.3">
      <c r="A140" s="2" t="s">
        <v>289</v>
      </c>
      <c r="B140" s="1" t="s">
        <v>290</v>
      </c>
      <c r="C140" s="2">
        <v>8.7473530002430504</v>
      </c>
      <c r="D140" s="2">
        <v>9.9983581098826697</v>
      </c>
      <c r="E140" s="2">
        <v>7.4963478906034204</v>
      </c>
      <c r="F140" s="3">
        <v>-0.432578767278333</v>
      </c>
      <c r="G140" s="4">
        <v>0.51155236843992102</v>
      </c>
      <c r="H140" s="4">
        <v>0.59975105265369999</v>
      </c>
      <c r="I140" s="5">
        <v>10.900054558538301</v>
      </c>
      <c r="J140" s="5">
        <v>9.0966616612270297</v>
      </c>
      <c r="K140" s="5">
        <v>6.9374262751872999</v>
      </c>
      <c r="L140" s="5">
        <v>8.0552695060195294</v>
      </c>
      <c r="N140">
        <f t="shared" si="18"/>
        <v>0.22202898110703953</v>
      </c>
    </row>
    <row r="141" spans="1:14" hidden="1" x14ac:dyDescent="0.3">
      <c r="A141" s="2" t="s">
        <v>291</v>
      </c>
      <c r="B141" s="1" t="s">
        <v>292</v>
      </c>
      <c r="C141" s="2">
        <v>219.296033338157</v>
      </c>
      <c r="D141" s="2">
        <v>211.765702360494</v>
      </c>
      <c r="E141" s="2">
        <v>226.82636431581901</v>
      </c>
      <c r="F141" s="6">
        <v>0.105887683969108</v>
      </c>
      <c r="G141" s="4">
        <v>0.76904231922989696</v>
      </c>
      <c r="H141" s="4">
        <v>0.82861602001531098</v>
      </c>
      <c r="I141" s="5">
        <v>166.225832017709</v>
      </c>
      <c r="J141" s="5">
        <v>257.30557270327898</v>
      </c>
      <c r="K141" s="5">
        <v>296.57497326425698</v>
      </c>
      <c r="L141" s="5">
        <v>157.077755367381</v>
      </c>
      <c r="N141">
        <f t="shared" si="18"/>
        <v>8.1646674541232464E-2</v>
      </c>
    </row>
    <row r="142" spans="1:14" hidden="1" x14ac:dyDescent="0.3">
      <c r="A142" s="2" t="s">
        <v>293</v>
      </c>
      <c r="B142" s="1" t="s">
        <v>294</v>
      </c>
      <c r="C142" s="2">
        <v>117.951459306808</v>
      </c>
      <c r="D142" s="2">
        <v>110.575358461806</v>
      </c>
      <c r="E142" s="2">
        <v>125.327560151811</v>
      </c>
      <c r="F142" s="6">
        <v>0.184353690316721</v>
      </c>
      <c r="G142" s="4">
        <v>0.51015327849208103</v>
      </c>
      <c r="H142" s="4">
        <v>0.59975105265369999</v>
      </c>
      <c r="I142" s="5">
        <v>108.092207705505</v>
      </c>
      <c r="J142" s="5">
        <v>113.05850921810701</v>
      </c>
      <c r="K142" s="5">
        <v>137.88134721934799</v>
      </c>
      <c r="L142" s="5">
        <v>112.773773084273</v>
      </c>
      <c r="N142">
        <f t="shared" si="18"/>
        <v>0.22202898110703953</v>
      </c>
    </row>
    <row r="143" spans="1:14" hidden="1" x14ac:dyDescent="0.3">
      <c r="A143" s="2" t="s">
        <v>295</v>
      </c>
      <c r="B143" s="1" t="s">
        <v>296</v>
      </c>
      <c r="C143" s="2">
        <v>101.163696284387</v>
      </c>
      <c r="D143" s="2">
        <v>88.692341325705598</v>
      </c>
      <c r="E143" s="2">
        <v>113.635051243069</v>
      </c>
      <c r="F143" s="6">
        <v>0.35882637421715302</v>
      </c>
      <c r="G143" s="4">
        <v>0.186536593646628</v>
      </c>
      <c r="H143" s="4">
        <v>0.279804890469942</v>
      </c>
      <c r="I143" s="5">
        <v>89.017112228062899</v>
      </c>
      <c r="J143" s="5">
        <v>88.367570423348297</v>
      </c>
      <c r="K143" s="5">
        <v>120.537781531379</v>
      </c>
      <c r="L143" s="5">
        <v>106.732320954759</v>
      </c>
      <c r="N143">
        <f t="shared" si="18"/>
        <v>0.55314469911671205</v>
      </c>
    </row>
    <row r="144" spans="1:14" hidden="1" x14ac:dyDescent="0.3">
      <c r="A144" s="2" t="s">
        <v>297</v>
      </c>
      <c r="B144" s="1" t="s">
        <v>298</v>
      </c>
      <c r="C144" s="2">
        <v>132.27000585137401</v>
      </c>
      <c r="D144" s="2">
        <v>117.14259909069</v>
      </c>
      <c r="E144" s="2">
        <v>147.39741261205899</v>
      </c>
      <c r="F144" s="6">
        <v>0.34146884669601002</v>
      </c>
      <c r="G144" s="4">
        <v>0.227931988124041</v>
      </c>
      <c r="H144" s="4">
        <v>0.32745158857256601</v>
      </c>
      <c r="I144" s="5">
        <v>101.73384254635801</v>
      </c>
      <c r="J144" s="5">
        <v>132.55135563502199</v>
      </c>
      <c r="K144" s="5">
        <v>163.8966957513</v>
      </c>
      <c r="L144" s="5">
        <v>130.898129472817</v>
      </c>
      <c r="N144">
        <f t="shared" si="18"/>
        <v>0.48485289832839673</v>
      </c>
    </row>
    <row r="145" spans="1:14" hidden="1" x14ac:dyDescent="0.3">
      <c r="A145" s="2" t="s">
        <v>299</v>
      </c>
      <c r="B145" s="1" t="s">
        <v>300</v>
      </c>
      <c r="C145" s="2">
        <v>56.041017256505498</v>
      </c>
      <c r="D145" s="2">
        <v>65.649051408301702</v>
      </c>
      <c r="E145" s="2">
        <v>46.432983104709301</v>
      </c>
      <c r="F145" s="3">
        <v>-0.48500076884477999</v>
      </c>
      <c r="G145" s="4">
        <v>0.11708605413288201</v>
      </c>
      <c r="H145" s="4">
        <v>0.20128276721720101</v>
      </c>
      <c r="I145" s="5">
        <v>57.2252864323262</v>
      </c>
      <c r="J145" s="5">
        <v>74.072816384277203</v>
      </c>
      <c r="K145" s="5">
        <v>48.5619839263111</v>
      </c>
      <c r="L145" s="5">
        <v>44.303982283107402</v>
      </c>
      <c r="N145">
        <f t="shared" si="18"/>
        <v>0.69619340555269293</v>
      </c>
    </row>
    <row r="146" spans="1:14" hidden="1" x14ac:dyDescent="0.3">
      <c r="A146" s="2" t="s">
        <v>301</v>
      </c>
      <c r="B146" s="1" t="s">
        <v>302</v>
      </c>
      <c r="C146" s="2">
        <v>8.8422107089975999</v>
      </c>
      <c r="D146" s="2">
        <v>9.0270365046481906</v>
      </c>
      <c r="E146" s="2">
        <v>8.6573849133470109</v>
      </c>
      <c r="F146" s="3">
        <v>-4.3459785592332599E-3</v>
      </c>
      <c r="G146" s="4">
        <v>0.99497401516410999</v>
      </c>
      <c r="H146" s="4">
        <v>0.99818478423127599</v>
      </c>
      <c r="I146" s="5">
        <v>6.3583651591473496</v>
      </c>
      <c r="J146" s="5">
        <v>11.695707850149001</v>
      </c>
      <c r="K146" s="5">
        <v>11.273317697179399</v>
      </c>
      <c r="L146" s="5">
        <v>6.0414521295146502</v>
      </c>
      <c r="N146">
        <f t="shared" si="18"/>
        <v>7.890545608198455E-4</v>
      </c>
    </row>
    <row r="147" spans="1:14" hidden="1" x14ac:dyDescent="0.3">
      <c r="A147" s="2" t="s">
        <v>303</v>
      </c>
      <c r="B147" s="1" t="s">
        <v>304</v>
      </c>
      <c r="C147" s="2">
        <v>597.37757353756797</v>
      </c>
      <c r="D147" s="2">
        <v>504.58556234423702</v>
      </c>
      <c r="E147" s="2">
        <v>690.16958473089903</v>
      </c>
      <c r="F147" s="6">
        <v>0.44954506445978598</v>
      </c>
      <c r="G147" s="4">
        <v>6.2021278999639801E-2</v>
      </c>
      <c r="H147" s="4">
        <v>0.12404255799928</v>
      </c>
      <c r="I147" s="5">
        <v>559.53613400496704</v>
      </c>
      <c r="J147" s="5">
        <v>449.634990683507</v>
      </c>
      <c r="K147" s="5">
        <v>669.46163555557496</v>
      </c>
      <c r="L147" s="5">
        <v>710.87753390622299</v>
      </c>
      <c r="N147">
        <f t="shared" si="18"/>
        <v>0.90642928634379527</v>
      </c>
    </row>
    <row r="148" spans="1:14" x14ac:dyDescent="0.3">
      <c r="A148" s="2" t="s">
        <v>305</v>
      </c>
      <c r="B148" s="1" t="s">
        <v>306</v>
      </c>
      <c r="C148" s="2">
        <v>256.89781784544601</v>
      </c>
      <c r="D148" s="2">
        <v>124.01811691513301</v>
      </c>
      <c r="E148" s="2">
        <v>389.77751877575901</v>
      </c>
      <c r="F148" s="6">
        <v>1.6559008989872599</v>
      </c>
      <c r="G148" s="4">
        <v>1.2710440709236301E-7</v>
      </c>
      <c r="H148" s="4">
        <v>4.3215498411403304E-6</v>
      </c>
      <c r="I148" s="5">
        <v>118.083924384165</v>
      </c>
      <c r="J148" s="5">
        <v>129.9523094461</v>
      </c>
      <c r="K148" s="5">
        <v>498.62751352908703</v>
      </c>
      <c r="L148" s="5">
        <v>280.92752402243099</v>
      </c>
      <c r="N148">
        <f>-LOG10(H148)</f>
        <v>5.3643604738458111</v>
      </c>
    </row>
    <row r="149" spans="1:14" hidden="1" x14ac:dyDescent="0.3">
      <c r="A149" s="2" t="s">
        <v>527</v>
      </c>
      <c r="B149" s="1" t="s">
        <v>528</v>
      </c>
      <c r="C149" s="2">
        <v>232.50106881038499</v>
      </c>
      <c r="D149" s="2">
        <v>202.712100130956</v>
      </c>
      <c r="E149" s="2">
        <v>262.29003748981398</v>
      </c>
      <c r="F149" s="6">
        <v>0.37356913199910602</v>
      </c>
      <c r="G149" s="4">
        <v>0.128103509969894</v>
      </c>
      <c r="H149" s="4">
        <v>0.21420586912998699</v>
      </c>
      <c r="I149" s="5">
        <v>196.20098205369001</v>
      </c>
      <c r="J149" s="5">
        <v>209.22321820822199</v>
      </c>
      <c r="K149" s="5">
        <v>268.82526816350799</v>
      </c>
      <c r="L149" s="5">
        <v>255.75480681612001</v>
      </c>
      <c r="N149">
        <f t="shared" ref="N149:N161" si="19">-LOG10(H149)</f>
        <v>0.66916863389703474</v>
      </c>
    </row>
    <row r="150" spans="1:14" hidden="1" x14ac:dyDescent="0.3">
      <c r="A150" s="2" t="s">
        <v>307</v>
      </c>
      <c r="B150" s="1" t="s">
        <v>308</v>
      </c>
      <c r="C150" s="2">
        <v>6.8274213616904298</v>
      </c>
      <c r="D150" s="2">
        <v>10.8437122644046</v>
      </c>
      <c r="E150" s="2">
        <v>2.81113045897628</v>
      </c>
      <c r="F150" s="3">
        <v>-1.94421988678476</v>
      </c>
      <c r="G150" s="4">
        <v>1.9967374461081801E-2</v>
      </c>
      <c r="H150" s="4">
        <v>5.2222363975136903E-2</v>
      </c>
      <c r="I150" s="5">
        <v>9.9917166786601204</v>
      </c>
      <c r="J150" s="5">
        <v>11.695707850149001</v>
      </c>
      <c r="K150" s="5">
        <v>2.6015348531952398</v>
      </c>
      <c r="L150" s="5">
        <v>3.0207260647573202</v>
      </c>
      <c r="N150">
        <f t="shared" si="19"/>
        <v>1.2821434726486589</v>
      </c>
    </row>
    <row r="151" spans="1:14" hidden="1" x14ac:dyDescent="0.3">
      <c r="A151" s="2" t="s">
        <v>309</v>
      </c>
      <c r="B151" s="1" t="s">
        <v>310</v>
      </c>
      <c r="C151" s="2">
        <v>93.302222056650294</v>
      </c>
      <c r="D151" s="2">
        <v>81.949432383198001</v>
      </c>
      <c r="E151" s="2">
        <v>104.655011730103</v>
      </c>
      <c r="F151" s="6">
        <v>0.36154546285155598</v>
      </c>
      <c r="G151" s="4">
        <v>0.25687304937545702</v>
      </c>
      <c r="H151" s="4">
        <v>0.35248050721475299</v>
      </c>
      <c r="I151" s="5">
        <v>69.033678870742705</v>
      </c>
      <c r="J151" s="5">
        <v>94.865185895653298</v>
      </c>
      <c r="K151" s="5">
        <v>94.522432999426997</v>
      </c>
      <c r="L151" s="5">
        <v>114.78759046077801</v>
      </c>
      <c r="N151">
        <f t="shared" si="19"/>
        <v>0.45286489524888557</v>
      </c>
    </row>
    <row r="152" spans="1:14" hidden="1" x14ac:dyDescent="0.3">
      <c r="A152" s="2" t="s">
        <v>311</v>
      </c>
      <c r="B152" s="1" t="s">
        <v>312</v>
      </c>
      <c r="C152" s="2">
        <v>12.100806200625801</v>
      </c>
      <c r="D152" s="2">
        <v>17.208718854774499</v>
      </c>
      <c r="E152" s="2">
        <v>6.9928935464772</v>
      </c>
      <c r="F152" s="3">
        <v>-1.2759351348888099</v>
      </c>
      <c r="G152" s="4">
        <v>3.7617960548737499E-2</v>
      </c>
      <c r="H152" s="4">
        <v>8.28136397691632E-2</v>
      </c>
      <c r="I152" s="5">
        <v>13.625068198172899</v>
      </c>
      <c r="J152" s="5">
        <v>20.792369511376101</v>
      </c>
      <c r="K152" s="5">
        <v>6.9374262751872999</v>
      </c>
      <c r="L152" s="5">
        <v>7.0483608177670902</v>
      </c>
      <c r="N152">
        <f t="shared" si="19"/>
        <v>1.081898127120585</v>
      </c>
    </row>
    <row r="153" spans="1:14" hidden="1" x14ac:dyDescent="0.3">
      <c r="A153" s="2" t="s">
        <v>313</v>
      </c>
      <c r="B153" s="1" t="s">
        <v>314</v>
      </c>
      <c r="C153" s="2">
        <v>32.264900504731798</v>
      </c>
      <c r="D153" s="2">
        <v>33.3135072223794</v>
      </c>
      <c r="E153" s="2">
        <v>31.2162937870843</v>
      </c>
      <c r="F153" s="3">
        <v>-6.7304036920276797E-2</v>
      </c>
      <c r="G153" s="4">
        <v>0.856540395043072</v>
      </c>
      <c r="H153" s="4">
        <v>0.90379779614889699</v>
      </c>
      <c r="I153" s="5">
        <v>26.341798516467598</v>
      </c>
      <c r="J153" s="5">
        <v>40.285215928291102</v>
      </c>
      <c r="K153" s="5">
        <v>31.218418238342899</v>
      </c>
      <c r="L153" s="5">
        <v>31.214169335825702</v>
      </c>
      <c r="N153">
        <f t="shared" si="19"/>
        <v>4.392872200187381E-2</v>
      </c>
    </row>
    <row r="154" spans="1:14" hidden="1" x14ac:dyDescent="0.3">
      <c r="A154" s="2" t="s">
        <v>315</v>
      </c>
      <c r="B154" s="1" t="s">
        <v>316</v>
      </c>
      <c r="C154" s="2">
        <v>6.9915221063036901</v>
      </c>
      <c r="D154" s="2">
        <v>11.171913753631101</v>
      </c>
      <c r="E154" s="2">
        <v>2.81113045897628</v>
      </c>
      <c r="F154" s="3">
        <v>-1.9365380907907199</v>
      </c>
      <c r="G154" s="4">
        <v>2.21204341794741E-2</v>
      </c>
      <c r="H154" s="4">
        <v>5.6112560929111301E-2</v>
      </c>
      <c r="I154" s="5">
        <v>5.4500272792691602</v>
      </c>
      <c r="J154" s="5">
        <v>16.893800227993101</v>
      </c>
      <c r="K154" s="5">
        <v>2.6015348531952398</v>
      </c>
      <c r="L154" s="5">
        <v>3.0207260647573202</v>
      </c>
      <c r="N154">
        <f t="shared" si="19"/>
        <v>1.2509399100168899</v>
      </c>
    </row>
    <row r="155" spans="1:14" hidden="1" x14ac:dyDescent="0.3">
      <c r="A155" s="2" t="s">
        <v>317</v>
      </c>
      <c r="B155" s="1" t="s">
        <v>318</v>
      </c>
      <c r="C155" s="2">
        <v>21.679630379575201</v>
      </c>
      <c r="D155" s="2">
        <v>29.219345331704901</v>
      </c>
      <c r="E155" s="2">
        <v>14.1399154274455</v>
      </c>
      <c r="F155" s="3">
        <v>-1.01981506636848</v>
      </c>
      <c r="G155" s="4">
        <v>1.9710448511716699E-2</v>
      </c>
      <c r="H155" s="4">
        <v>5.2213805427789702E-2</v>
      </c>
      <c r="I155" s="5">
        <v>27.250136396345798</v>
      </c>
      <c r="J155" s="5">
        <v>31.188554267064099</v>
      </c>
      <c r="K155" s="5">
        <v>18.2107439723667</v>
      </c>
      <c r="L155" s="5">
        <v>10.069086882524401</v>
      </c>
      <c r="N155">
        <f t="shared" si="19"/>
        <v>1.282214653541554</v>
      </c>
    </row>
    <row r="156" spans="1:14" hidden="1" x14ac:dyDescent="0.3">
      <c r="A156" s="2" t="s">
        <v>319</v>
      </c>
      <c r="B156" s="1" t="s">
        <v>320</v>
      </c>
      <c r="C156" s="2">
        <v>835.13018937842105</v>
      </c>
      <c r="D156" s="2">
        <v>935.854552493504</v>
      </c>
      <c r="E156" s="2">
        <v>734.40582626333799</v>
      </c>
      <c r="F156" s="3">
        <v>-0.348708981542309</v>
      </c>
      <c r="G156" s="4">
        <v>0.222246801262485</v>
      </c>
      <c r="H156" s="4">
        <v>0.322310526949387</v>
      </c>
      <c r="I156" s="5">
        <v>795.70398277329696</v>
      </c>
      <c r="J156" s="5">
        <v>1076.0051222137099</v>
      </c>
      <c r="K156" s="5">
        <v>701.54723207831603</v>
      </c>
      <c r="L156" s="5">
        <v>767.26442044836006</v>
      </c>
      <c r="N156">
        <f t="shared" si="19"/>
        <v>0.49172550981075031</v>
      </c>
    </row>
    <row r="157" spans="1:14" hidden="1" x14ac:dyDescent="0.3">
      <c r="A157" s="2" t="s">
        <v>321</v>
      </c>
      <c r="B157" s="1" t="s">
        <v>322</v>
      </c>
      <c r="C157" s="2">
        <v>2.7818026864607401</v>
      </c>
      <c r="D157" s="2">
        <v>3.11619885421739</v>
      </c>
      <c r="E157" s="2">
        <v>2.4474065187040899</v>
      </c>
      <c r="F157" s="3">
        <v>-0.40916673136259901</v>
      </c>
      <c r="G157" s="4">
        <v>0.73262516009824696</v>
      </c>
      <c r="H157" s="4">
        <v>0.79497623755341695</v>
      </c>
      <c r="I157" s="5">
        <v>3.6333515195127699</v>
      </c>
      <c r="J157" s="5">
        <v>2.59904618892201</v>
      </c>
      <c r="K157" s="5">
        <v>0.86717828439841305</v>
      </c>
      <c r="L157" s="5">
        <v>4.0276347530097603</v>
      </c>
      <c r="N157">
        <f t="shared" si="19"/>
        <v>9.9645852543103097E-2</v>
      </c>
    </row>
    <row r="158" spans="1:14" hidden="1" x14ac:dyDescent="0.3">
      <c r="A158" s="2" t="s">
        <v>323</v>
      </c>
      <c r="B158" s="1" t="s">
        <v>324</v>
      </c>
      <c r="C158" s="2">
        <v>280.99499465940301</v>
      </c>
      <c r="D158" s="2">
        <v>316.75178322987301</v>
      </c>
      <c r="E158" s="2">
        <v>245.238206088932</v>
      </c>
      <c r="F158" s="3">
        <v>-0.367795899658099</v>
      </c>
      <c r="G158" s="4">
        <v>0.17615802651566401</v>
      </c>
      <c r="H158" s="4">
        <v>0.27087616137584503</v>
      </c>
      <c r="I158" s="5">
        <v>276.13471548297099</v>
      </c>
      <c r="J158" s="5">
        <v>357.368850976776</v>
      </c>
      <c r="K158" s="5">
        <v>205.52125340242401</v>
      </c>
      <c r="L158" s="5">
        <v>284.95515877544102</v>
      </c>
      <c r="N158">
        <f t="shared" si="19"/>
        <v>0.56722921363967649</v>
      </c>
    </row>
    <row r="159" spans="1:14" hidden="1" x14ac:dyDescent="0.3">
      <c r="A159" s="2" t="s">
        <v>325</v>
      </c>
      <c r="B159" s="1" t="s">
        <v>326</v>
      </c>
      <c r="C159" s="2">
        <v>3330.9410015722001</v>
      </c>
      <c r="D159" s="2">
        <v>3563.2658937363099</v>
      </c>
      <c r="E159" s="2">
        <v>3098.6161094080799</v>
      </c>
      <c r="F159" s="3">
        <v>-0.201256401018446</v>
      </c>
      <c r="G159" s="4">
        <v>0.57794492599051706</v>
      </c>
      <c r="H159" s="4">
        <v>0.66485393741766297</v>
      </c>
      <c r="I159" s="5">
        <v>2613.2880804095598</v>
      </c>
      <c r="J159" s="5">
        <v>4513.2437070630704</v>
      </c>
      <c r="K159" s="5">
        <v>3001.3040423029101</v>
      </c>
      <c r="L159" s="5">
        <v>3195.92817651325</v>
      </c>
      <c r="N159">
        <f t="shared" si="19"/>
        <v>0.17727375490889127</v>
      </c>
    </row>
    <row r="160" spans="1:14" hidden="1" x14ac:dyDescent="0.3">
      <c r="A160" s="2" t="s">
        <v>327</v>
      </c>
      <c r="B160" s="1" t="s">
        <v>328</v>
      </c>
      <c r="C160" s="2">
        <v>1276.8505688217799</v>
      </c>
      <c r="D160" s="2">
        <v>1425.98983652123</v>
      </c>
      <c r="E160" s="2">
        <v>1127.71130112233</v>
      </c>
      <c r="F160" s="3">
        <v>-0.337748463137863</v>
      </c>
      <c r="G160" s="4">
        <v>0.26384348002479002</v>
      </c>
      <c r="H160" s="4">
        <v>0.355665660297735</v>
      </c>
      <c r="I160" s="5">
        <v>1123.6139574093199</v>
      </c>
      <c r="J160" s="5">
        <v>1728.3657156331401</v>
      </c>
      <c r="K160" s="5">
        <v>1050.1529024064801</v>
      </c>
      <c r="L160" s="5">
        <v>1205.26969983817</v>
      </c>
      <c r="N160">
        <f t="shared" si="19"/>
        <v>0.44895806414549844</v>
      </c>
    </row>
    <row r="161" spans="1:14" hidden="1" x14ac:dyDescent="0.3">
      <c r="A161" s="2" t="s">
        <v>329</v>
      </c>
      <c r="B161" s="1" t="s">
        <v>330</v>
      </c>
      <c r="C161" s="2">
        <v>597.50587422372496</v>
      </c>
      <c r="D161" s="2">
        <v>665.71978462617903</v>
      </c>
      <c r="E161" s="2">
        <v>529.291963821271</v>
      </c>
      <c r="F161" s="3">
        <v>-0.329169146263947</v>
      </c>
      <c r="G161" s="4">
        <v>0.225995880516112</v>
      </c>
      <c r="H161" s="4">
        <v>0.326201601122313</v>
      </c>
      <c r="I161" s="5">
        <v>568.61951280374899</v>
      </c>
      <c r="J161" s="5">
        <v>762.82005644860897</v>
      </c>
      <c r="K161" s="5">
        <v>522.90850549224297</v>
      </c>
      <c r="L161" s="5">
        <v>535.67542215029903</v>
      </c>
      <c r="N161">
        <f t="shared" si="19"/>
        <v>0.48651391160696666</v>
      </c>
    </row>
    <row r="162" spans="1:14" hidden="1" x14ac:dyDescent="0.3">
      <c r="A162" s="2" t="s">
        <v>331</v>
      </c>
      <c r="B162" s="1" t="s">
        <v>332</v>
      </c>
      <c r="C162" s="2">
        <v>35.102208504533202</v>
      </c>
      <c r="D162" s="2">
        <v>45.841286364605203</v>
      </c>
      <c r="E162" s="2">
        <v>24.363130644461101</v>
      </c>
      <c r="F162" s="3">
        <v>-0.91088430010499799</v>
      </c>
      <c r="G162" s="4">
        <v>1.0751293692255E-2</v>
      </c>
      <c r="H162" s="4">
        <v>3.2253881076765099E-2</v>
      </c>
      <c r="I162" s="5">
        <v>43.600218234153303</v>
      </c>
      <c r="J162" s="5">
        <v>48.082354495057203</v>
      </c>
      <c r="K162" s="5">
        <v>22.546635394358699</v>
      </c>
      <c r="L162" s="5">
        <v>26.1796258945635</v>
      </c>
      <c r="N162">
        <f>-LOG10(H162)</f>
        <v>1.4914180196702704</v>
      </c>
    </row>
    <row r="163" spans="1:14" hidden="1" x14ac:dyDescent="0.3">
      <c r="A163" s="2" t="s">
        <v>333</v>
      </c>
      <c r="B163" s="1" t="s">
        <v>334</v>
      </c>
      <c r="C163" s="2">
        <v>281.46351640256597</v>
      </c>
      <c r="D163" s="2">
        <v>316.75178322987301</v>
      </c>
      <c r="E163" s="2">
        <v>246.17524957525799</v>
      </c>
      <c r="F163" s="3">
        <v>-0.36228466733660197</v>
      </c>
      <c r="G163" s="4">
        <v>0.18282399779248101</v>
      </c>
      <c r="H163" s="4">
        <v>0.27695120457672801</v>
      </c>
      <c r="I163" s="5">
        <v>276.13471548297099</v>
      </c>
      <c r="J163" s="5">
        <v>357.368850976776</v>
      </c>
      <c r="K163" s="5">
        <v>206.388431686822</v>
      </c>
      <c r="L163" s="5">
        <v>285.96206746369302</v>
      </c>
      <c r="N163">
        <f t="shared" ref="N163:N165" si="20">-LOG10(H163)</f>
        <v>0.55759674158468042</v>
      </c>
    </row>
    <row r="164" spans="1:14" hidden="1" x14ac:dyDescent="0.3">
      <c r="A164" s="2" t="s">
        <v>335</v>
      </c>
      <c r="B164" s="1" t="s">
        <v>336</v>
      </c>
      <c r="C164" s="2">
        <v>7.0203477354250197</v>
      </c>
      <c r="D164" s="2">
        <v>9.2856128372958793</v>
      </c>
      <c r="E164" s="2">
        <v>4.7550826335541503</v>
      </c>
      <c r="F164" s="3">
        <v>-0.96859623202938705</v>
      </c>
      <c r="G164" s="4">
        <v>0.23364500044717401</v>
      </c>
      <c r="H164" s="4">
        <v>0.33099708396682997</v>
      </c>
      <c r="I164" s="5">
        <v>8.1750409189037399</v>
      </c>
      <c r="J164" s="5">
        <v>10.396184755687999</v>
      </c>
      <c r="K164" s="5">
        <v>3.46871313759365</v>
      </c>
      <c r="L164" s="5">
        <v>6.0414521295146502</v>
      </c>
      <c r="N164">
        <f t="shared" si="20"/>
        <v>0.480175832274714</v>
      </c>
    </row>
    <row r="165" spans="1:14" hidden="1" x14ac:dyDescent="0.3">
      <c r="A165" s="2" t="s">
        <v>337</v>
      </c>
      <c r="B165" s="1" t="s">
        <v>338</v>
      </c>
      <c r="C165" s="2">
        <v>1.2475714567170599</v>
      </c>
      <c r="D165" s="2">
        <v>1.5580994271086901</v>
      </c>
      <c r="E165" s="2">
        <v>0.937043486325427</v>
      </c>
      <c r="F165" s="3">
        <v>-0.76473439433053803</v>
      </c>
      <c r="G165" s="4">
        <v>0.64063394114949701</v>
      </c>
      <c r="H165" s="4">
        <v>0.72875087729273602</v>
      </c>
      <c r="I165" s="5">
        <v>1.8166757597563901</v>
      </c>
      <c r="J165" s="5">
        <v>1.2995230944609999</v>
      </c>
      <c r="K165" s="5">
        <v>0.86717828439841305</v>
      </c>
      <c r="L165" s="5">
        <v>1.0069086882524401</v>
      </c>
      <c r="N165">
        <f t="shared" si="20"/>
        <v>0.13742090941555052</v>
      </c>
    </row>
    <row r="166" spans="1:14" x14ac:dyDescent="0.3">
      <c r="A166" s="2" t="s">
        <v>339</v>
      </c>
      <c r="B166" s="1" t="s">
        <v>340</v>
      </c>
      <c r="C166" s="2">
        <v>191.593803005567</v>
      </c>
      <c r="D166" s="2">
        <v>295.972696580942</v>
      </c>
      <c r="E166" s="2">
        <v>87.214909430191696</v>
      </c>
      <c r="F166" s="3">
        <v>-1.76188325584629</v>
      </c>
      <c r="G166" s="4">
        <v>7.5617312167998303E-9</v>
      </c>
      <c r="H166" s="4">
        <v>4.6277795046815002E-7</v>
      </c>
      <c r="I166" s="5">
        <v>257.96795788540697</v>
      </c>
      <c r="J166" s="5">
        <v>333.97743527647799</v>
      </c>
      <c r="K166" s="5">
        <v>79.780402164654006</v>
      </c>
      <c r="L166" s="5">
        <v>94.649416695729499</v>
      </c>
      <c r="N166">
        <f>-LOG10(H166)</f>
        <v>6.3346273416350165</v>
      </c>
    </row>
    <row r="167" spans="1:14" hidden="1" x14ac:dyDescent="0.3">
      <c r="A167" s="2" t="s">
        <v>341</v>
      </c>
      <c r="B167" s="1" t="s">
        <v>342</v>
      </c>
      <c r="C167" s="2">
        <v>3.5675815379255802</v>
      </c>
      <c r="D167" s="2">
        <v>5.2610761032002999</v>
      </c>
      <c r="E167" s="2">
        <v>1.87408697265085</v>
      </c>
      <c r="F167" s="3">
        <v>-1.4291717818831</v>
      </c>
      <c r="G167" s="4">
        <v>0.185386401181866</v>
      </c>
      <c r="H167" s="4">
        <v>0.279449452027838</v>
      </c>
      <c r="I167" s="5">
        <v>2.7250136396345801</v>
      </c>
      <c r="J167" s="5">
        <v>7.79713856676603</v>
      </c>
      <c r="K167" s="5">
        <v>1.7343565687968301</v>
      </c>
      <c r="L167" s="5">
        <v>2.0138173765048801</v>
      </c>
      <c r="N167">
        <f>-LOG10(H167)</f>
        <v>0.55369673765487348</v>
      </c>
    </row>
    <row r="168" spans="1:14" x14ac:dyDescent="0.3">
      <c r="A168" s="2" t="s">
        <v>343</v>
      </c>
      <c r="B168" s="1" t="s">
        <v>344</v>
      </c>
      <c r="C168" s="2">
        <v>170.75790287579599</v>
      </c>
      <c r="D168" s="2">
        <v>273.44655932883398</v>
      </c>
      <c r="E168" s="2">
        <v>68.069246422758198</v>
      </c>
      <c r="F168" s="3">
        <v>-2.0001085091831601</v>
      </c>
      <c r="G168" s="4">
        <v>3.1188789791048201E-10</v>
      </c>
      <c r="H168" s="4">
        <v>9.5437696760607601E-8</v>
      </c>
      <c r="I168" s="5">
        <v>229.80948360918299</v>
      </c>
      <c r="J168" s="5">
        <v>317.08363504848501</v>
      </c>
      <c r="K168" s="5">
        <v>73.710154173865106</v>
      </c>
      <c r="L168" s="5">
        <v>62.428338671651296</v>
      </c>
      <c r="N168">
        <f>-LOG10(H168)</f>
        <v>7.0202800502286271</v>
      </c>
    </row>
    <row r="169" spans="1:14" hidden="1" x14ac:dyDescent="0.3">
      <c r="A169" s="2" t="s">
        <v>345</v>
      </c>
      <c r="B169" s="1" t="s">
        <v>346</v>
      </c>
      <c r="C169" s="2">
        <v>2415.1745488123702</v>
      </c>
      <c r="D169" s="2">
        <v>3058.8686233406002</v>
      </c>
      <c r="E169" s="2">
        <v>1771.48047428413</v>
      </c>
      <c r="F169" s="3">
        <v>-0.78791245250572495</v>
      </c>
      <c r="G169" s="4">
        <v>1.3392010627552201E-2</v>
      </c>
      <c r="H169" s="4">
        <v>3.7944030111397999E-2</v>
      </c>
      <c r="I169" s="5">
        <v>2596.0296606918801</v>
      </c>
      <c r="J169" s="5">
        <v>3521.7075859893198</v>
      </c>
      <c r="K169" s="5">
        <v>1533.1712068163899</v>
      </c>
      <c r="L169" s="5">
        <v>2009.78974175187</v>
      </c>
      <c r="N169">
        <f t="shared" ref="N169:N172" si="21">-LOG10(H169)</f>
        <v>1.4208565437112133</v>
      </c>
    </row>
    <row r="170" spans="1:14" hidden="1" x14ac:dyDescent="0.3">
      <c r="A170" s="2" t="s">
        <v>347</v>
      </c>
      <c r="B170" s="1" t="s">
        <v>348</v>
      </c>
      <c r="C170" s="2">
        <v>483.62364327376901</v>
      </c>
      <c r="D170" s="2">
        <v>603.64774244325599</v>
      </c>
      <c r="E170" s="2">
        <v>363.59954410428099</v>
      </c>
      <c r="F170" s="3">
        <v>-0.72998906209149195</v>
      </c>
      <c r="G170" s="4">
        <v>3.57534406768184E-3</v>
      </c>
      <c r="H170" s="4">
        <v>1.4587403796141899E-2</v>
      </c>
      <c r="I170" s="5">
        <v>506.852536972032</v>
      </c>
      <c r="J170" s="5">
        <v>700.44294791448101</v>
      </c>
      <c r="K170" s="5">
        <v>317.38725208981901</v>
      </c>
      <c r="L170" s="5">
        <v>409.81183611874297</v>
      </c>
      <c r="N170">
        <f t="shared" si="21"/>
        <v>1.836021995107155</v>
      </c>
    </row>
    <row r="171" spans="1:14" hidden="1" x14ac:dyDescent="0.3">
      <c r="A171" s="2" t="s">
        <v>349</v>
      </c>
      <c r="B171" s="1" t="s">
        <v>350</v>
      </c>
      <c r="C171" s="2">
        <v>2375.6983280111399</v>
      </c>
      <c r="D171" s="2">
        <v>3019.25973468443</v>
      </c>
      <c r="E171" s="2">
        <v>1732.13692133784</v>
      </c>
      <c r="F171" s="3">
        <v>-0.80152974982388303</v>
      </c>
      <c r="G171" s="4">
        <v>1.22600679356012E-2</v>
      </c>
      <c r="H171" s="4">
        <v>3.5523715727162203E-2</v>
      </c>
      <c r="I171" s="5">
        <v>2559.69614549675</v>
      </c>
      <c r="J171" s="5">
        <v>3478.82332387211</v>
      </c>
      <c r="K171" s="5">
        <v>1471.6015486241099</v>
      </c>
      <c r="L171" s="5">
        <v>1992.6722940515799</v>
      </c>
      <c r="N171">
        <f t="shared" si="21"/>
        <v>1.4494816139687876</v>
      </c>
    </row>
    <row r="172" spans="1:14" hidden="1" x14ac:dyDescent="0.3">
      <c r="A172" s="2" t="s">
        <v>351</v>
      </c>
      <c r="B172" s="1" t="s">
        <v>352</v>
      </c>
      <c r="C172" s="2">
        <v>471.497084232313</v>
      </c>
      <c r="D172" s="2">
        <v>572.41612874450402</v>
      </c>
      <c r="E172" s="2">
        <v>370.57803972012101</v>
      </c>
      <c r="F172" s="3">
        <v>-0.62589201385024695</v>
      </c>
      <c r="G172" s="4">
        <v>1.5907002737033799E-2</v>
      </c>
      <c r="H172" s="4">
        <v>4.3460203906538902E-2</v>
      </c>
      <c r="I172" s="5">
        <v>476.87738693605098</v>
      </c>
      <c r="J172" s="5">
        <v>667.95487055295598</v>
      </c>
      <c r="K172" s="5">
        <v>318.25443037421797</v>
      </c>
      <c r="L172" s="5">
        <v>422.90164906602502</v>
      </c>
      <c r="N172">
        <f t="shared" si="21"/>
        <v>1.3619082403883216</v>
      </c>
    </row>
    <row r="173" spans="1:14" x14ac:dyDescent="0.3">
      <c r="A173" s="2" t="s">
        <v>529</v>
      </c>
      <c r="B173" s="1" t="s">
        <v>530</v>
      </c>
      <c r="C173" s="2">
        <v>36.135803962367703</v>
      </c>
      <c r="D173" s="2">
        <v>48.635925160818601</v>
      </c>
      <c r="E173" s="2">
        <v>23.635682763916702</v>
      </c>
      <c r="F173" s="3">
        <v>-1.03896578615965</v>
      </c>
      <c r="G173" s="4">
        <v>2.6070494734378902E-3</v>
      </c>
      <c r="H173" s="4">
        <v>1.1396530555314199E-2</v>
      </c>
      <c r="I173" s="5">
        <v>42.691880354275099</v>
      </c>
      <c r="J173" s="5">
        <v>54.579969967362203</v>
      </c>
      <c r="K173" s="5">
        <v>19.077922256765099</v>
      </c>
      <c r="L173" s="5">
        <v>28.193443271068301</v>
      </c>
      <c r="N173">
        <f>-LOG10(H173)</f>
        <v>1.9432273407697156</v>
      </c>
    </row>
    <row r="174" spans="1:14" hidden="1" x14ac:dyDescent="0.3">
      <c r="A174" s="2" t="s">
        <v>353</v>
      </c>
      <c r="B174" s="1" t="s">
        <v>354</v>
      </c>
      <c r="C174" s="2">
        <v>362.69474568955599</v>
      </c>
      <c r="D174" s="2">
        <v>460.58430661992497</v>
      </c>
      <c r="E174" s="2">
        <v>264.805184759187</v>
      </c>
      <c r="F174" s="3">
        <v>-0.79704914012606198</v>
      </c>
      <c r="G174" s="4">
        <v>1.6173419715973299E-3</v>
      </c>
      <c r="H174" s="4">
        <v>8.5328731604962602E-3</v>
      </c>
      <c r="I174" s="5">
        <v>398.76032926652698</v>
      </c>
      <c r="J174" s="5">
        <v>522.40828397332405</v>
      </c>
      <c r="K174" s="5">
        <v>237.60684992516499</v>
      </c>
      <c r="L174" s="5">
        <v>292.00351959320801</v>
      </c>
      <c r="N174">
        <f>-LOG10(H174)</f>
        <v>2.0689047100225797</v>
      </c>
    </row>
    <row r="175" spans="1:14" hidden="1" x14ac:dyDescent="0.3">
      <c r="A175" s="2" t="s">
        <v>355</v>
      </c>
      <c r="B175" s="1" t="s">
        <v>356</v>
      </c>
      <c r="C175" s="2">
        <v>138.730321507513</v>
      </c>
      <c r="D175" s="2">
        <v>167.392965972751</v>
      </c>
      <c r="E175" s="2">
        <v>110.067677042274</v>
      </c>
      <c r="F175" s="3">
        <v>-0.60399334037603503</v>
      </c>
      <c r="G175" s="4">
        <v>3.4930636281968602E-2</v>
      </c>
      <c r="H175" s="4">
        <v>7.9088460590901896E-2</v>
      </c>
      <c r="I175" s="5">
        <v>158.050791098806</v>
      </c>
      <c r="J175" s="5">
        <v>176.73514084669699</v>
      </c>
      <c r="K175" s="5">
        <v>102.32703755901299</v>
      </c>
      <c r="L175" s="5">
        <v>117.808316525536</v>
      </c>
      <c r="N175">
        <f t="shared" ref="N175:N178" si="22">-LOG10(H175)</f>
        <v>1.1018868776563027</v>
      </c>
    </row>
    <row r="176" spans="1:14" hidden="1" x14ac:dyDescent="0.3">
      <c r="A176" s="2" t="s">
        <v>357</v>
      </c>
      <c r="B176" s="1" t="s">
        <v>358</v>
      </c>
      <c r="C176" s="2">
        <v>198.594215320329</v>
      </c>
      <c r="D176" s="2">
        <v>229.66724219418799</v>
      </c>
      <c r="E176" s="2">
        <v>167.52118844647001</v>
      </c>
      <c r="F176" s="3">
        <v>-0.45329844871435598</v>
      </c>
      <c r="G176" s="4">
        <v>0.108716209373241</v>
      </c>
      <c r="H176" s="4">
        <v>0.191190575104666</v>
      </c>
      <c r="I176" s="5">
        <v>209.82605025186299</v>
      </c>
      <c r="J176" s="5">
        <v>249.50843413651299</v>
      </c>
      <c r="K176" s="5">
        <v>157.826447760511</v>
      </c>
      <c r="L176" s="5">
        <v>177.21592913243001</v>
      </c>
      <c r="N176">
        <f t="shared" si="22"/>
        <v>0.7185335204329456</v>
      </c>
    </row>
    <row r="177" spans="1:14" hidden="1" x14ac:dyDescent="0.3">
      <c r="A177" s="2" t="s">
        <v>359</v>
      </c>
      <c r="B177" s="1" t="s">
        <v>360</v>
      </c>
      <c r="C177" s="2">
        <v>141.95522873031399</v>
      </c>
      <c r="D177" s="2">
        <v>172.97560213395499</v>
      </c>
      <c r="E177" s="2">
        <v>110.934855326673</v>
      </c>
      <c r="F177" s="3">
        <v>-0.640346088064774</v>
      </c>
      <c r="G177" s="4">
        <v>2.3145630414153202E-2</v>
      </c>
      <c r="H177" s="4">
        <v>5.7139193864775797E-2</v>
      </c>
      <c r="I177" s="5">
        <v>165.31749413783101</v>
      </c>
      <c r="J177" s="5">
        <v>180.63371013008</v>
      </c>
      <c r="K177" s="5">
        <v>104.06139412781</v>
      </c>
      <c r="L177" s="5">
        <v>117.808316525536</v>
      </c>
      <c r="N177">
        <f t="shared" si="22"/>
        <v>1.2430658910542416</v>
      </c>
    </row>
    <row r="178" spans="1:14" hidden="1" x14ac:dyDescent="0.3">
      <c r="A178" s="2" t="s">
        <v>361</v>
      </c>
      <c r="B178" s="1" t="s">
        <v>362</v>
      </c>
      <c r="C178" s="2">
        <v>134.29478718045999</v>
      </c>
      <c r="D178" s="2">
        <v>164.144158236599</v>
      </c>
      <c r="E178" s="2">
        <v>104.44541612432199</v>
      </c>
      <c r="F178" s="3">
        <v>-0.65221275699677395</v>
      </c>
      <c r="G178" s="4">
        <v>2.0414254730809499E-2</v>
      </c>
      <c r="H178" s="4">
        <v>5.2938660573115998E-2</v>
      </c>
      <c r="I178" s="5">
        <v>158.050791098806</v>
      </c>
      <c r="J178" s="5">
        <v>170.23752537439199</v>
      </c>
      <c r="K178" s="5">
        <v>97.1239678526223</v>
      </c>
      <c r="L178" s="5">
        <v>111.76686439602101</v>
      </c>
      <c r="N178">
        <f t="shared" si="22"/>
        <v>1.2762270511922751</v>
      </c>
    </row>
    <row r="179" spans="1:14" hidden="1" x14ac:dyDescent="0.3">
      <c r="A179" s="2" t="s">
        <v>363</v>
      </c>
      <c r="B179" s="1" t="s">
        <v>364</v>
      </c>
      <c r="C179" s="2">
        <v>373.071431581083</v>
      </c>
      <c r="D179" s="2">
        <v>453.715430226705</v>
      </c>
      <c r="E179" s="2">
        <v>292.42743293545999</v>
      </c>
      <c r="F179" s="3">
        <v>-0.63119246754552705</v>
      </c>
      <c r="G179" s="4">
        <v>1.7484847875891701E-2</v>
      </c>
      <c r="H179" s="4">
        <v>4.7348349115246401E-2</v>
      </c>
      <c r="I179" s="5">
        <v>373.326868629937</v>
      </c>
      <c r="J179" s="5">
        <v>534.10399182347305</v>
      </c>
      <c r="K179" s="5">
        <v>269.69244644790598</v>
      </c>
      <c r="L179" s="5">
        <v>315.162419423014</v>
      </c>
      <c r="N179">
        <f>-LOG10(H179)</f>
        <v>1.3246951588494686</v>
      </c>
    </row>
    <row r="180" spans="1:14" hidden="1" x14ac:dyDescent="0.3">
      <c r="A180" s="2" t="s">
        <v>365</v>
      </c>
      <c r="B180" s="1" t="s">
        <v>366</v>
      </c>
      <c r="C180" s="2">
        <v>50.829524149450002</v>
      </c>
      <c r="D180" s="2">
        <v>61.296313184979603</v>
      </c>
      <c r="E180" s="2">
        <v>40.362735113920401</v>
      </c>
      <c r="F180" s="3">
        <v>-0.59914666910190295</v>
      </c>
      <c r="G180" s="4">
        <v>5.2925074420546697E-2</v>
      </c>
      <c r="H180" s="4">
        <v>0.110170563079505</v>
      </c>
      <c r="I180" s="5">
        <v>56.316948552447997</v>
      </c>
      <c r="J180" s="5">
        <v>66.275677817511195</v>
      </c>
      <c r="K180" s="5">
        <v>36.4214879447333</v>
      </c>
      <c r="L180" s="5">
        <v>44.303982283107402</v>
      </c>
      <c r="N180">
        <f>-LOG10(H180)</f>
        <v>0.9579344308919161</v>
      </c>
    </row>
    <row r="181" spans="1:14" x14ac:dyDescent="0.3">
      <c r="A181" s="2" t="s">
        <v>367</v>
      </c>
      <c r="B181" s="1" t="s">
        <v>368</v>
      </c>
      <c r="C181" s="2">
        <v>850.30121335964805</v>
      </c>
      <c r="D181" s="2">
        <v>1251.90045162453</v>
      </c>
      <c r="E181" s="2">
        <v>448.70197509476702</v>
      </c>
      <c r="F181" s="3">
        <v>-1.4795216532297</v>
      </c>
      <c r="G181" s="4">
        <v>2.5131211728398101E-6</v>
      </c>
      <c r="H181" s="4">
        <v>4.5236181111116601E-5</v>
      </c>
      <c r="I181" s="5">
        <v>881.99608136172503</v>
      </c>
      <c r="J181" s="5">
        <v>1621.80482188733</v>
      </c>
      <c r="K181" s="5">
        <v>385.89433655729403</v>
      </c>
      <c r="L181" s="5">
        <v>511.50961363224002</v>
      </c>
      <c r="N181">
        <f t="shared" ref="N181:N184" si="23">-LOG10(H181)</f>
        <v>4.3445140658238204</v>
      </c>
    </row>
    <row r="182" spans="1:14" x14ac:dyDescent="0.3">
      <c r="A182" s="2" t="s">
        <v>369</v>
      </c>
      <c r="B182" s="1" t="s">
        <v>370</v>
      </c>
      <c r="C182" s="2">
        <v>839.90588588592198</v>
      </c>
      <c r="D182" s="2">
        <v>1244.1729382143401</v>
      </c>
      <c r="E182" s="2">
        <v>435.63883355750102</v>
      </c>
      <c r="F182" s="3">
        <v>-1.51331230475953</v>
      </c>
      <c r="G182" s="4">
        <v>1.6292985712376E-6</v>
      </c>
      <c r="H182" s="4">
        <v>3.1160335174919198E-5</v>
      </c>
      <c r="I182" s="5">
        <v>875.63771620257796</v>
      </c>
      <c r="J182" s="5">
        <v>1612.7081602261101</v>
      </c>
      <c r="K182" s="5">
        <v>366.816414300529</v>
      </c>
      <c r="L182" s="5">
        <v>504.46125281447303</v>
      </c>
      <c r="N182">
        <f t="shared" si="23"/>
        <v>4.5063978795028428</v>
      </c>
    </row>
    <row r="183" spans="1:14" x14ac:dyDescent="0.3">
      <c r="A183" s="2" t="s">
        <v>371</v>
      </c>
      <c r="B183" s="1" t="s">
        <v>372</v>
      </c>
      <c r="C183" s="2">
        <v>819.00136233822104</v>
      </c>
      <c r="D183" s="2">
        <v>1217.8045739729801</v>
      </c>
      <c r="E183" s="2">
        <v>420.198150703458</v>
      </c>
      <c r="F183" s="3">
        <v>-1.53457137550624</v>
      </c>
      <c r="G183" s="4">
        <v>1.26744531693824E-6</v>
      </c>
      <c r="H183" s="4">
        <v>2.9833712844853899E-5</v>
      </c>
      <c r="I183" s="5">
        <v>859.28763436477004</v>
      </c>
      <c r="J183" s="5">
        <v>1576.3215135812</v>
      </c>
      <c r="K183" s="5">
        <v>346.00413547496697</v>
      </c>
      <c r="L183" s="5">
        <v>494.39216593194902</v>
      </c>
      <c r="N183">
        <f t="shared" si="23"/>
        <v>4.5252926947542242</v>
      </c>
    </row>
    <row r="184" spans="1:14" x14ac:dyDescent="0.3">
      <c r="A184" s="2" t="s">
        <v>373</v>
      </c>
      <c r="B184" s="1" t="s">
        <v>374</v>
      </c>
      <c r="C184" s="2">
        <v>819.51607855201996</v>
      </c>
      <c r="D184" s="2">
        <v>1216.44206715317</v>
      </c>
      <c r="E184" s="2">
        <v>422.59008995087203</v>
      </c>
      <c r="F184" s="3">
        <v>-1.5246824800347301</v>
      </c>
      <c r="G184" s="4">
        <v>1.38301657812651E-6</v>
      </c>
      <c r="H184" s="4">
        <v>3.0228790921908E-5</v>
      </c>
      <c r="I184" s="5">
        <v>856.56262072513596</v>
      </c>
      <c r="J184" s="5">
        <v>1576.3215135812</v>
      </c>
      <c r="K184" s="5">
        <v>353.80874003455199</v>
      </c>
      <c r="L184" s="5">
        <v>491.37143986719099</v>
      </c>
      <c r="N184">
        <f t="shared" si="23"/>
        <v>4.5195792231974616</v>
      </c>
    </row>
    <row r="185" spans="1:14" hidden="1" x14ac:dyDescent="0.3">
      <c r="A185" s="2" t="s">
        <v>375</v>
      </c>
      <c r="B185" s="1" t="s">
        <v>376</v>
      </c>
      <c r="C185" s="2">
        <v>3.07175085911248</v>
      </c>
      <c r="D185" s="2">
        <v>3.7659604014478898</v>
      </c>
      <c r="E185" s="2">
        <v>2.3775413167770698</v>
      </c>
      <c r="F185" s="3">
        <v>-0.67673088391660896</v>
      </c>
      <c r="G185" s="4">
        <v>0.54160589776101697</v>
      </c>
      <c r="H185" s="4">
        <v>0.62777047240481498</v>
      </c>
      <c r="I185" s="5">
        <v>3.6333515195127699</v>
      </c>
      <c r="J185" s="5">
        <v>3.8985692833830101</v>
      </c>
      <c r="K185" s="5">
        <v>1.7343565687968301</v>
      </c>
      <c r="L185" s="5">
        <v>3.0207260647573202</v>
      </c>
      <c r="N185">
        <f>-LOG10(H185)</f>
        <v>0.20219911548088382</v>
      </c>
    </row>
    <row r="186" spans="1:14" hidden="1" x14ac:dyDescent="0.3">
      <c r="A186" s="2" t="s">
        <v>377</v>
      </c>
      <c r="B186" s="1" t="s">
        <v>378</v>
      </c>
      <c r="C186" s="2">
        <v>500.53984681405399</v>
      </c>
      <c r="D186" s="2">
        <v>605.464418203013</v>
      </c>
      <c r="E186" s="2">
        <v>395.615275425096</v>
      </c>
      <c r="F186" s="3">
        <v>-0.61176323369668695</v>
      </c>
      <c r="G186" s="4">
        <v>1.44409788774689E-2</v>
      </c>
      <c r="H186" s="4">
        <v>4.0172177604595197E-2</v>
      </c>
      <c r="I186" s="5">
        <v>510.48588849154402</v>
      </c>
      <c r="J186" s="5">
        <v>700.44294791448101</v>
      </c>
      <c r="K186" s="5">
        <v>382.4256234197</v>
      </c>
      <c r="L186" s="5">
        <v>408.80492743049098</v>
      </c>
      <c r="N186">
        <f t="shared" ref="N186:N190" si="24">-LOG10(H186)</f>
        <v>1.3960746259226295</v>
      </c>
    </row>
    <row r="187" spans="1:14" hidden="1" x14ac:dyDescent="0.3">
      <c r="A187" s="2" t="s">
        <v>379</v>
      </c>
      <c r="B187" s="1" t="s">
        <v>380</v>
      </c>
      <c r="C187" s="2">
        <v>439.84006911344397</v>
      </c>
      <c r="D187" s="2">
        <v>543.05753309964098</v>
      </c>
      <c r="E187" s="2">
        <v>336.622605127246</v>
      </c>
      <c r="F187" s="3">
        <v>-0.68790924133937104</v>
      </c>
      <c r="G187" s="4">
        <v>4.9006278538327097E-3</v>
      </c>
      <c r="H187" s="4">
        <v>1.7601836828534601E-2</v>
      </c>
      <c r="I187" s="5">
        <v>462.34398085800001</v>
      </c>
      <c r="J187" s="5">
        <v>623.77108534128195</v>
      </c>
      <c r="K187" s="5">
        <v>314.78571723662401</v>
      </c>
      <c r="L187" s="5">
        <v>358.45949301786902</v>
      </c>
      <c r="N187">
        <f t="shared" si="24"/>
        <v>1.7544420092953779</v>
      </c>
    </row>
    <row r="188" spans="1:14" hidden="1" x14ac:dyDescent="0.3">
      <c r="A188" s="2" t="s">
        <v>381</v>
      </c>
      <c r="B188" s="1" t="s">
        <v>382</v>
      </c>
      <c r="C188" s="2">
        <v>438.03766871351098</v>
      </c>
      <c r="D188" s="2">
        <v>538.25062593637995</v>
      </c>
      <c r="E188" s="2">
        <v>337.82471149064298</v>
      </c>
      <c r="F188" s="3">
        <v>-0.67030743432749895</v>
      </c>
      <c r="G188" s="4">
        <v>6.3610821179876801E-3</v>
      </c>
      <c r="H188" s="4">
        <v>2.13900123967498E-2</v>
      </c>
      <c r="I188" s="5">
        <v>460.52730509824403</v>
      </c>
      <c r="J188" s="5">
        <v>615.97394677451598</v>
      </c>
      <c r="K188" s="5">
        <v>306.11393439263998</v>
      </c>
      <c r="L188" s="5">
        <v>369.53548858864599</v>
      </c>
      <c r="N188">
        <f t="shared" si="24"/>
        <v>1.6697889637296188</v>
      </c>
    </row>
    <row r="189" spans="1:14" hidden="1" x14ac:dyDescent="0.3">
      <c r="A189" s="2" t="s">
        <v>383</v>
      </c>
      <c r="B189" s="1" t="s">
        <v>384</v>
      </c>
      <c r="C189" s="2">
        <v>428.22978635514102</v>
      </c>
      <c r="D189" s="2">
        <v>531.305482955358</v>
      </c>
      <c r="E189" s="2">
        <v>325.15408975492301</v>
      </c>
      <c r="F189" s="3">
        <v>-0.70637987919230705</v>
      </c>
      <c r="G189" s="4">
        <v>4.0932728413704701E-3</v>
      </c>
      <c r="H189" s="4">
        <v>1.52340293234549E-2</v>
      </c>
      <c r="I189" s="5">
        <v>450.53558841958397</v>
      </c>
      <c r="J189" s="5">
        <v>612.07537749113305</v>
      </c>
      <c r="K189" s="5">
        <v>300.910864686249</v>
      </c>
      <c r="L189" s="5">
        <v>349.39731482359701</v>
      </c>
      <c r="N189">
        <f t="shared" si="24"/>
        <v>1.8171852127834378</v>
      </c>
    </row>
    <row r="190" spans="1:14" hidden="1" x14ac:dyDescent="0.3">
      <c r="A190" s="2" t="s">
        <v>385</v>
      </c>
      <c r="B190" s="1" t="s">
        <v>386</v>
      </c>
      <c r="C190" s="2">
        <v>301.13177492794603</v>
      </c>
      <c r="D190" s="2">
        <v>384.22415182915398</v>
      </c>
      <c r="E190" s="2">
        <v>218.03939802673801</v>
      </c>
      <c r="F190" s="3">
        <v>-0.81298903689020896</v>
      </c>
      <c r="G190" s="4">
        <v>1.4396122002756299E-3</v>
      </c>
      <c r="H190" s="4">
        <v>8.1578024682285692E-3</v>
      </c>
      <c r="I190" s="5">
        <v>327.90997463602798</v>
      </c>
      <c r="J190" s="5">
        <v>440.53832902227998</v>
      </c>
      <c r="K190" s="5">
        <v>230.669423649978</v>
      </c>
      <c r="L190" s="5">
        <v>205.409372403498</v>
      </c>
      <c r="N190">
        <f t="shared" si="24"/>
        <v>2.0884268148312484</v>
      </c>
    </row>
    <row r="191" spans="1:14" hidden="1" x14ac:dyDescent="0.3">
      <c r="A191" s="2" t="s">
        <v>387</v>
      </c>
      <c r="B191" s="1" t="s">
        <v>388</v>
      </c>
      <c r="C191" s="2">
        <v>283.48336704449298</v>
      </c>
      <c r="D191" s="2">
        <v>339.41717079514001</v>
      </c>
      <c r="E191" s="2">
        <v>227.54956329384601</v>
      </c>
      <c r="F191" s="3">
        <v>-0.57305448188710895</v>
      </c>
      <c r="G191" s="4">
        <v>3.6735584259398803E-2</v>
      </c>
      <c r="H191" s="4">
        <v>8.2051742944350595E-2</v>
      </c>
      <c r="I191" s="5">
        <v>291.57645944090001</v>
      </c>
      <c r="J191" s="5">
        <v>387.25788214937899</v>
      </c>
      <c r="K191" s="5">
        <v>237.60684992516499</v>
      </c>
      <c r="L191" s="5">
        <v>217.49227666252699</v>
      </c>
      <c r="N191">
        <f>-LOG10(H191)</f>
        <v>1.0859121892230259</v>
      </c>
    </row>
    <row r="192" spans="1:14" hidden="1" x14ac:dyDescent="0.3">
      <c r="A192" s="2" t="s">
        <v>389</v>
      </c>
      <c r="B192" s="1" t="s">
        <v>390</v>
      </c>
      <c r="C192" s="2">
        <v>443.732149304264</v>
      </c>
      <c r="D192" s="2">
        <v>550.12864353137502</v>
      </c>
      <c r="E192" s="2">
        <v>337.335655077154</v>
      </c>
      <c r="F192" s="3">
        <v>-0.70395254975925803</v>
      </c>
      <c r="G192" s="4">
        <v>3.8630634928439999E-3</v>
      </c>
      <c r="H192" s="4">
        <v>1.47762178601283E-2</v>
      </c>
      <c r="I192" s="5">
        <v>477.78572481592897</v>
      </c>
      <c r="J192" s="5">
        <v>622.47156224682101</v>
      </c>
      <c r="K192" s="5">
        <v>312.184182383429</v>
      </c>
      <c r="L192" s="5">
        <v>362.487127770879</v>
      </c>
      <c r="N192">
        <f>-LOG10(H192)</f>
        <v>1.8304367142953435</v>
      </c>
    </row>
    <row r="193" spans="1:14" hidden="1" x14ac:dyDescent="0.3">
      <c r="A193" s="2" t="s">
        <v>391</v>
      </c>
      <c r="B193" s="1" t="s">
        <v>392</v>
      </c>
      <c r="C193" s="2">
        <v>671.07924363482005</v>
      </c>
      <c r="D193" s="2">
        <v>620.49527239520796</v>
      </c>
      <c r="E193" s="2">
        <v>721.66321487443304</v>
      </c>
      <c r="F193" s="6">
        <v>0.220703177009763</v>
      </c>
      <c r="G193" s="4">
        <v>0.51727370988530896</v>
      </c>
      <c r="H193" s="4">
        <v>0.60414410391184903</v>
      </c>
      <c r="I193" s="5">
        <v>392.401964107379</v>
      </c>
      <c r="J193" s="5">
        <v>848.58858068303596</v>
      </c>
      <c r="K193" s="5">
        <v>665.99292241798105</v>
      </c>
      <c r="L193" s="5">
        <v>777.333507330884</v>
      </c>
      <c r="N193">
        <f t="shared" ref="N193:N215" si="25">-LOG10(H193)</f>
        <v>0.21885945861520636</v>
      </c>
    </row>
    <row r="194" spans="1:14" hidden="1" x14ac:dyDescent="0.3">
      <c r="A194" s="2" t="s">
        <v>393</v>
      </c>
      <c r="B194" s="1" t="s">
        <v>394</v>
      </c>
      <c r="C194" s="2">
        <v>92.810737703423001</v>
      </c>
      <c r="D194" s="2">
        <v>103.176046540846</v>
      </c>
      <c r="E194" s="2">
        <v>82.445428866000498</v>
      </c>
      <c r="F194" s="3">
        <v>-0.32410009004104501</v>
      </c>
      <c r="G194" s="4">
        <v>0.254535419686444</v>
      </c>
      <c r="H194" s="4">
        <v>0.35168516491342999</v>
      </c>
      <c r="I194" s="5">
        <v>97.192153146966604</v>
      </c>
      <c r="J194" s="5">
        <v>109.15993993472399</v>
      </c>
      <c r="K194" s="5">
        <v>70.241441036271496</v>
      </c>
      <c r="L194" s="5">
        <v>94.649416695729499</v>
      </c>
      <c r="N194">
        <f t="shared" si="25"/>
        <v>0.45384595108061726</v>
      </c>
    </row>
    <row r="195" spans="1:14" hidden="1" x14ac:dyDescent="0.3">
      <c r="A195" s="2" t="s">
        <v>395</v>
      </c>
      <c r="B195" s="1" t="s">
        <v>396</v>
      </c>
      <c r="C195" s="2">
        <v>98.439600651249194</v>
      </c>
      <c r="D195" s="2">
        <v>112.335691927429</v>
      </c>
      <c r="E195" s="2">
        <v>84.543509375069505</v>
      </c>
      <c r="F195" s="3">
        <v>-0.40604849724707898</v>
      </c>
      <c r="G195" s="4">
        <v>0.15569176249127001</v>
      </c>
      <c r="H195" s="4">
        <v>0.24684807939030401</v>
      </c>
      <c r="I195" s="5">
        <v>99.9171667866012</v>
      </c>
      <c r="J195" s="5">
        <v>124.754217068256</v>
      </c>
      <c r="K195" s="5">
        <v>75.444510742661905</v>
      </c>
      <c r="L195" s="5">
        <v>93.642508007477005</v>
      </c>
      <c r="N195">
        <f t="shared" si="25"/>
        <v>0.60757024747397315</v>
      </c>
    </row>
    <row r="196" spans="1:14" hidden="1" x14ac:dyDescent="0.3">
      <c r="A196" s="2" t="s">
        <v>397</v>
      </c>
      <c r="B196" s="1" t="s">
        <v>398</v>
      </c>
      <c r="C196" s="2">
        <v>91.692454413029793</v>
      </c>
      <c r="D196" s="2">
        <v>101.876523446384</v>
      </c>
      <c r="E196" s="2">
        <v>81.508385379675005</v>
      </c>
      <c r="F196" s="3">
        <v>-0.32320509792595198</v>
      </c>
      <c r="G196" s="4">
        <v>0.25514413925092</v>
      </c>
      <c r="H196" s="4">
        <v>0.35168516491342999</v>
      </c>
      <c r="I196" s="5">
        <v>97.192153146966604</v>
      </c>
      <c r="J196" s="5">
        <v>106.56089374580201</v>
      </c>
      <c r="K196" s="5">
        <v>69.374262751873005</v>
      </c>
      <c r="L196" s="5">
        <v>93.642508007477005</v>
      </c>
      <c r="N196">
        <f t="shared" si="25"/>
        <v>0.45384595108061726</v>
      </c>
    </row>
    <row r="197" spans="1:14" hidden="1" x14ac:dyDescent="0.3">
      <c r="A197" s="2" t="s">
        <v>399</v>
      </c>
      <c r="B197" s="1" t="s">
        <v>400</v>
      </c>
      <c r="C197" s="2">
        <v>86.713855155828298</v>
      </c>
      <c r="D197" s="2">
        <v>92.786503216379998</v>
      </c>
      <c r="E197" s="2">
        <v>80.641207095276599</v>
      </c>
      <c r="F197" s="3">
        <v>-0.20364757775780501</v>
      </c>
      <c r="G197" s="4">
        <v>0.47933965831123998</v>
      </c>
      <c r="H197" s="4">
        <v>0.57975468554640097</v>
      </c>
      <c r="I197" s="5">
        <v>88.108774348184696</v>
      </c>
      <c r="J197" s="5">
        <v>97.464232084575301</v>
      </c>
      <c r="K197" s="5">
        <v>67.639906183076207</v>
      </c>
      <c r="L197" s="5">
        <v>93.642508007477005</v>
      </c>
      <c r="N197">
        <f t="shared" si="25"/>
        <v>0.23675573273098649</v>
      </c>
    </row>
    <row r="198" spans="1:14" hidden="1" x14ac:dyDescent="0.3">
      <c r="A198" s="2" t="s">
        <v>401</v>
      </c>
      <c r="B198" s="1" t="s">
        <v>402</v>
      </c>
      <c r="C198" s="2">
        <v>122.970612387152</v>
      </c>
      <c r="D198" s="2">
        <v>162.46009135877699</v>
      </c>
      <c r="E198" s="2">
        <v>83.481133415527097</v>
      </c>
      <c r="F198" s="3">
        <v>-0.95747521459006901</v>
      </c>
      <c r="G198" s="4">
        <v>6.8062364335127004E-4</v>
      </c>
      <c r="H198" s="4">
        <v>4.6918974620889604E-3</v>
      </c>
      <c r="I198" s="5">
        <v>150.78408805978</v>
      </c>
      <c r="J198" s="5">
        <v>174.136094657775</v>
      </c>
      <c r="K198" s="5">
        <v>82.381937017849197</v>
      </c>
      <c r="L198" s="5">
        <v>84.580329813204997</v>
      </c>
      <c r="N198">
        <f t="shared" si="25"/>
        <v>2.3286514876339912</v>
      </c>
    </row>
    <row r="199" spans="1:14" hidden="1" x14ac:dyDescent="0.3">
      <c r="A199" s="2" t="s">
        <v>403</v>
      </c>
      <c r="B199" s="1" t="s">
        <v>404</v>
      </c>
      <c r="C199" s="2">
        <v>121.457735459877</v>
      </c>
      <c r="D199" s="2">
        <v>159.79806144449901</v>
      </c>
      <c r="E199" s="2">
        <v>83.117409475254902</v>
      </c>
      <c r="F199" s="3">
        <v>-0.94025103865450099</v>
      </c>
      <c r="G199" s="4">
        <v>7.6223430639862097E-4</v>
      </c>
      <c r="H199" s="4">
        <v>4.9435281882497196E-3</v>
      </c>
      <c r="I199" s="5">
        <v>148.05907442014501</v>
      </c>
      <c r="J199" s="5">
        <v>171.53704846885299</v>
      </c>
      <c r="K199" s="5">
        <v>80.647580449052398</v>
      </c>
      <c r="L199" s="5">
        <v>85.587238501457506</v>
      </c>
      <c r="N199">
        <f t="shared" si="25"/>
        <v>2.3059629851315062</v>
      </c>
    </row>
    <row r="200" spans="1:14" hidden="1" x14ac:dyDescent="0.3">
      <c r="A200" s="2" t="s">
        <v>405</v>
      </c>
      <c r="B200" s="1" t="s">
        <v>406</v>
      </c>
      <c r="C200" s="2">
        <v>121.10275949438</v>
      </c>
      <c r="D200" s="2">
        <v>155.773524710403</v>
      </c>
      <c r="E200" s="2">
        <v>86.431994278357493</v>
      </c>
      <c r="F200" s="3">
        <v>-0.84652638872015096</v>
      </c>
      <c r="G200" s="4">
        <v>2.2284335397038898E-3</v>
      </c>
      <c r="H200" s="4">
        <v>1.0177621838050601E-2</v>
      </c>
      <c r="I200" s="5">
        <v>142.60904714087599</v>
      </c>
      <c r="J200" s="5">
        <v>168.938002279931</v>
      </c>
      <c r="K200" s="5">
        <v>83.249115302247603</v>
      </c>
      <c r="L200" s="5">
        <v>89.614873254467199</v>
      </c>
      <c r="N200">
        <f t="shared" si="25"/>
        <v>1.9923536899039702</v>
      </c>
    </row>
    <row r="201" spans="1:14" hidden="1" x14ac:dyDescent="0.3">
      <c r="A201" s="2" t="s">
        <v>407</v>
      </c>
      <c r="B201" s="1" t="s">
        <v>408</v>
      </c>
      <c r="C201" s="2">
        <v>253.37257433525701</v>
      </c>
      <c r="D201" s="2">
        <v>256.64894998231</v>
      </c>
      <c r="E201" s="2">
        <v>250.09619868820499</v>
      </c>
      <c r="F201" s="3">
        <v>-2.9499353236825902E-2</v>
      </c>
      <c r="G201" s="4">
        <v>0.92311823984768404</v>
      </c>
      <c r="H201" s="4">
        <v>0.941580604644637</v>
      </c>
      <c r="I201" s="5">
        <v>187.117603254908</v>
      </c>
      <c r="J201" s="5">
        <v>326.18029670971202</v>
      </c>
      <c r="K201" s="5">
        <v>282.700120713883</v>
      </c>
      <c r="L201" s="5">
        <v>217.49227666252699</v>
      </c>
      <c r="N201">
        <f t="shared" si="25"/>
        <v>2.6142495982976306E-2</v>
      </c>
    </row>
    <row r="202" spans="1:14" hidden="1" x14ac:dyDescent="0.3">
      <c r="A202" s="2" t="s">
        <v>409</v>
      </c>
      <c r="B202" s="1" t="s">
        <v>410</v>
      </c>
      <c r="C202" s="2">
        <v>173.80969595689501</v>
      </c>
      <c r="D202" s="2">
        <v>139.562693185754</v>
      </c>
      <c r="E202" s="2">
        <v>208.056698728036</v>
      </c>
      <c r="F202" s="6">
        <v>0.58843092658888996</v>
      </c>
      <c r="G202" s="4">
        <v>9.6294582389232705E-2</v>
      </c>
      <c r="H202" s="4">
        <v>0.17640346265004</v>
      </c>
      <c r="I202" s="5">
        <v>97.192153146966604</v>
      </c>
      <c r="J202" s="5">
        <v>181.933233224541</v>
      </c>
      <c r="K202" s="5">
        <v>267.09091159471097</v>
      </c>
      <c r="L202" s="5">
        <v>149.02248586136099</v>
      </c>
      <c r="N202">
        <f t="shared" si="25"/>
        <v>0.75349289428897348</v>
      </c>
    </row>
    <row r="203" spans="1:14" hidden="1" x14ac:dyDescent="0.3">
      <c r="A203" s="2" t="s">
        <v>411</v>
      </c>
      <c r="B203" s="1" t="s">
        <v>412</v>
      </c>
      <c r="C203" s="2">
        <v>247.95473319430101</v>
      </c>
      <c r="D203" s="2">
        <v>229.965667114171</v>
      </c>
      <c r="E203" s="2">
        <v>265.94379927443202</v>
      </c>
      <c r="F203" s="6">
        <v>0.21890497647878801</v>
      </c>
      <c r="G203" s="4">
        <v>0.50174866519924899</v>
      </c>
      <c r="H203" s="4">
        <v>0.59741280759132398</v>
      </c>
      <c r="I203" s="5">
        <v>157.14245321892699</v>
      </c>
      <c r="J203" s="5">
        <v>302.78888100941401</v>
      </c>
      <c r="K203" s="5">
        <v>323.45750008060799</v>
      </c>
      <c r="L203" s="5">
        <v>208.43009846825501</v>
      </c>
      <c r="N203">
        <f t="shared" si="25"/>
        <v>0.22372547104120599</v>
      </c>
    </row>
    <row r="204" spans="1:14" hidden="1" x14ac:dyDescent="0.3">
      <c r="A204" s="2" t="s">
        <v>413</v>
      </c>
      <c r="B204" s="1" t="s">
        <v>414</v>
      </c>
      <c r="C204" s="2">
        <v>208.43828003321201</v>
      </c>
      <c r="D204" s="2">
        <v>181.05788275825901</v>
      </c>
      <c r="E204" s="2">
        <v>235.81867730816401</v>
      </c>
      <c r="F204" s="6">
        <v>0.39058557457433202</v>
      </c>
      <c r="G204" s="4">
        <v>0.26034740819066998</v>
      </c>
      <c r="H204" s="4">
        <v>0.354072475139312</v>
      </c>
      <c r="I204" s="5">
        <v>130.80065470246001</v>
      </c>
      <c r="J204" s="5">
        <v>231.31511081405901</v>
      </c>
      <c r="K204" s="5">
        <v>297.442151548656</v>
      </c>
      <c r="L204" s="5">
        <v>174.195203067672</v>
      </c>
      <c r="N204">
        <f t="shared" si="25"/>
        <v>0.45090783308299437</v>
      </c>
    </row>
    <row r="205" spans="1:14" hidden="1" x14ac:dyDescent="0.3">
      <c r="A205" s="2" t="s">
        <v>415</v>
      </c>
      <c r="B205" s="1" t="s">
        <v>416</v>
      </c>
      <c r="C205" s="2">
        <v>187.95209829708401</v>
      </c>
      <c r="D205" s="2">
        <v>157.67974992040601</v>
      </c>
      <c r="E205" s="2">
        <v>218.224446673762</v>
      </c>
      <c r="F205" s="6">
        <v>0.47988510356486003</v>
      </c>
      <c r="G205" s="4">
        <v>0.16448137395922699</v>
      </c>
      <c r="H205" s="4">
        <v>0.25810923298217098</v>
      </c>
      <c r="I205" s="5">
        <v>112.63389710489599</v>
      </c>
      <c r="J205" s="5">
        <v>202.72560273591699</v>
      </c>
      <c r="K205" s="5">
        <v>278.36422929189098</v>
      </c>
      <c r="L205" s="5">
        <v>158.084664055633</v>
      </c>
      <c r="N205">
        <f t="shared" si="25"/>
        <v>0.5881964597665208</v>
      </c>
    </row>
    <row r="206" spans="1:14" hidden="1" x14ac:dyDescent="0.3">
      <c r="A206" s="2" t="s">
        <v>417</v>
      </c>
      <c r="B206" s="1" t="s">
        <v>418</v>
      </c>
      <c r="C206" s="2">
        <v>189.31181886067</v>
      </c>
      <c r="D206" s="2">
        <v>158.52510407492801</v>
      </c>
      <c r="E206" s="2">
        <v>220.09853364641299</v>
      </c>
      <c r="F206" s="6">
        <v>0.48465976969337599</v>
      </c>
      <c r="G206" s="4">
        <v>0.16130168980954701</v>
      </c>
      <c r="H206" s="4">
        <v>0.254424314854233</v>
      </c>
      <c r="I206" s="5">
        <v>111.725559225018</v>
      </c>
      <c r="J206" s="5">
        <v>205.32464892483901</v>
      </c>
      <c r="K206" s="5">
        <v>280.09858586068702</v>
      </c>
      <c r="L206" s="5">
        <v>160.09848143213799</v>
      </c>
      <c r="N206">
        <f t="shared" si="25"/>
        <v>0.59444138633174037</v>
      </c>
    </row>
    <row r="207" spans="1:14" x14ac:dyDescent="0.3">
      <c r="A207" s="2" t="s">
        <v>419</v>
      </c>
      <c r="B207" s="1" t="s">
        <v>420</v>
      </c>
      <c r="C207" s="2">
        <v>22.9130013717289</v>
      </c>
      <c r="D207" s="2">
        <v>30.973037366105</v>
      </c>
      <c r="E207" s="2">
        <v>14.852965377352801</v>
      </c>
      <c r="F207" s="3">
        <v>-1.04430662089448</v>
      </c>
      <c r="G207" s="4">
        <v>1.10174797918067E-2</v>
      </c>
      <c r="H207" s="4">
        <v>3.2731541905755897E-2</v>
      </c>
      <c r="I207" s="5">
        <v>28.158474276223998</v>
      </c>
      <c r="J207" s="5">
        <v>33.787600455986102</v>
      </c>
      <c r="K207" s="5">
        <v>15.6092091191714</v>
      </c>
      <c r="L207" s="5">
        <v>14.0967216355342</v>
      </c>
      <c r="N207">
        <f t="shared" si="25"/>
        <v>1.4850335356211573</v>
      </c>
    </row>
    <row r="208" spans="1:14" x14ac:dyDescent="0.3">
      <c r="A208" s="2" t="s">
        <v>421</v>
      </c>
      <c r="B208" s="1" t="s">
        <v>422</v>
      </c>
      <c r="C208" s="2">
        <v>157.271946656023</v>
      </c>
      <c r="D208" s="2">
        <v>213.191192905668</v>
      </c>
      <c r="E208" s="2">
        <v>101.352700406379</v>
      </c>
      <c r="F208" s="3">
        <v>-1.0738549903579699</v>
      </c>
      <c r="G208" s="4">
        <v>1.5190852032751501E-3</v>
      </c>
      <c r="H208" s="4">
        <v>8.1902889057708598E-3</v>
      </c>
      <c r="I208" s="5">
        <v>171.67585929697799</v>
      </c>
      <c r="J208" s="5">
        <v>254.70652651435699</v>
      </c>
      <c r="K208" s="5">
        <v>66.7727278986778</v>
      </c>
      <c r="L208" s="5">
        <v>135.93267291408</v>
      </c>
      <c r="N208">
        <f t="shared" si="25"/>
        <v>2.0867007785852323</v>
      </c>
    </row>
    <row r="209" spans="1:14" hidden="1" x14ac:dyDescent="0.3">
      <c r="A209" s="2" t="s">
        <v>423</v>
      </c>
      <c r="B209" s="1" t="s">
        <v>424</v>
      </c>
      <c r="C209" s="2">
        <v>90.494168360499799</v>
      </c>
      <c r="D209" s="2">
        <v>99.410086139397606</v>
      </c>
      <c r="E209" s="2">
        <v>81.578250581602006</v>
      </c>
      <c r="F209" s="3">
        <v>-0.28595971933257602</v>
      </c>
      <c r="G209" s="4">
        <v>0.31541398193074</v>
      </c>
      <c r="H209" s="4">
        <v>0.414234671548525</v>
      </c>
      <c r="I209" s="5">
        <v>93.558801627453903</v>
      </c>
      <c r="J209" s="5">
        <v>105.261370651341</v>
      </c>
      <c r="K209" s="5">
        <v>68.507084467474598</v>
      </c>
      <c r="L209" s="5">
        <v>94.649416695729499</v>
      </c>
      <c r="N209">
        <f t="shared" si="25"/>
        <v>0.38275355336139583</v>
      </c>
    </row>
    <row r="210" spans="1:14" hidden="1" x14ac:dyDescent="0.3">
      <c r="A210" s="2" t="s">
        <v>425</v>
      </c>
      <c r="B210" s="1" t="s">
        <v>426</v>
      </c>
      <c r="C210" s="2">
        <v>90.567321962052006</v>
      </c>
      <c r="D210" s="2">
        <v>100.059847686628</v>
      </c>
      <c r="E210" s="2">
        <v>81.074796237475795</v>
      </c>
      <c r="F210" s="3">
        <v>-0.30371648128150702</v>
      </c>
      <c r="G210" s="4">
        <v>0.288375921466205</v>
      </c>
      <c r="H210" s="4">
        <v>0.38422135154172199</v>
      </c>
      <c r="I210" s="5">
        <v>93.558801627453903</v>
      </c>
      <c r="J210" s="5">
        <v>106.56089374580201</v>
      </c>
      <c r="K210" s="5">
        <v>68.507084467474598</v>
      </c>
      <c r="L210" s="5">
        <v>93.642508007477005</v>
      </c>
      <c r="N210">
        <f t="shared" si="25"/>
        <v>0.41541850465107028</v>
      </c>
    </row>
    <row r="211" spans="1:14" hidden="1" x14ac:dyDescent="0.3">
      <c r="A211" s="2" t="s">
        <v>427</v>
      </c>
      <c r="B211" s="1" t="s">
        <v>428</v>
      </c>
      <c r="C211" s="2">
        <v>49.729708779410402</v>
      </c>
      <c r="D211" s="2">
        <v>50.131040862570998</v>
      </c>
      <c r="E211" s="2">
        <v>49.328376696249698</v>
      </c>
      <c r="F211" s="3">
        <v>-7.6421253330209E-4</v>
      </c>
      <c r="G211" s="4">
        <v>0.99818478423127599</v>
      </c>
      <c r="H211" s="4">
        <v>0.99818478423127599</v>
      </c>
      <c r="I211" s="5">
        <v>41.783542474396903</v>
      </c>
      <c r="J211" s="5">
        <v>58.4785392507452</v>
      </c>
      <c r="K211" s="5">
        <v>56.366588485896798</v>
      </c>
      <c r="L211" s="5">
        <v>42.290164906602499</v>
      </c>
      <c r="N211">
        <f t="shared" si="25"/>
        <v>7.890545608198455E-4</v>
      </c>
    </row>
    <row r="212" spans="1:14" x14ac:dyDescent="0.3">
      <c r="A212" s="2" t="s">
        <v>429</v>
      </c>
      <c r="B212" s="1" t="s">
        <v>430</v>
      </c>
      <c r="C212" s="2">
        <v>85.799014809271696</v>
      </c>
      <c r="D212" s="2">
        <v>131.808614050676</v>
      </c>
      <c r="E212" s="2">
        <v>39.789415567867103</v>
      </c>
      <c r="F212" s="3">
        <v>-1.72899109888844</v>
      </c>
      <c r="G212" s="4">
        <v>4.1024621136832197E-8</v>
      </c>
      <c r="H212" s="4">
        <v>1.56919175848383E-6</v>
      </c>
      <c r="I212" s="5">
        <v>127.16730318294699</v>
      </c>
      <c r="J212" s="5">
        <v>136.449924918405</v>
      </c>
      <c r="K212" s="5">
        <v>37.288666229131799</v>
      </c>
      <c r="L212" s="5">
        <v>42.290164906602499</v>
      </c>
      <c r="N212">
        <f t="shared" si="25"/>
        <v>5.8043239814846341</v>
      </c>
    </row>
    <row r="213" spans="1:14" x14ac:dyDescent="0.3">
      <c r="A213" s="2" t="s">
        <v>431</v>
      </c>
      <c r="B213" s="1" t="s">
        <v>432</v>
      </c>
      <c r="C213" s="2">
        <v>29.977949440919101</v>
      </c>
      <c r="D213" s="2">
        <v>42.012342237801001</v>
      </c>
      <c r="E213" s="2">
        <v>17.943556644037098</v>
      </c>
      <c r="F213" s="3">
        <v>-1.22596709710065</v>
      </c>
      <c r="G213" s="4">
        <v>1.2750518064779399E-3</v>
      </c>
      <c r="H213" s="4">
        <v>7.3616198638160298E-3</v>
      </c>
      <c r="I213" s="5">
        <v>37.241853075005899</v>
      </c>
      <c r="J213" s="5">
        <v>46.782831400596201</v>
      </c>
      <c r="K213" s="5">
        <v>14.742030834773001</v>
      </c>
      <c r="L213" s="5">
        <v>21.145082453301299</v>
      </c>
      <c r="N213">
        <f t="shared" si="25"/>
        <v>2.1330266122234254</v>
      </c>
    </row>
    <row r="214" spans="1:14" x14ac:dyDescent="0.3">
      <c r="A214" s="2" t="s">
        <v>433</v>
      </c>
      <c r="B214" s="1" t="s">
        <v>434</v>
      </c>
      <c r="C214" s="2">
        <v>38.373137962519799</v>
      </c>
      <c r="D214" s="2">
        <v>57.7259453908231</v>
      </c>
      <c r="E214" s="2">
        <v>19.020330534216601</v>
      </c>
      <c r="F214" s="3">
        <v>-1.6096647471316901</v>
      </c>
      <c r="G214" s="4">
        <v>7.3219745037608599E-6</v>
      </c>
      <c r="H214" s="4">
        <v>1.06691628483373E-4</v>
      </c>
      <c r="I214" s="5">
        <v>51.775259153057</v>
      </c>
      <c r="J214" s="5">
        <v>63.676631628589199</v>
      </c>
      <c r="K214" s="5">
        <v>13.8748525503746</v>
      </c>
      <c r="L214" s="5">
        <v>24.165808518058601</v>
      </c>
      <c r="N214">
        <f t="shared" si="25"/>
        <v>3.9718696559842419</v>
      </c>
    </row>
    <row r="215" spans="1:14" x14ac:dyDescent="0.3">
      <c r="A215" s="2" t="s">
        <v>435</v>
      </c>
      <c r="B215" s="1" t="s">
        <v>436</v>
      </c>
      <c r="C215" s="2">
        <v>25.259468440459599</v>
      </c>
      <c r="D215" s="2">
        <v>37.918180347126601</v>
      </c>
      <c r="E215" s="2">
        <v>12.6007565337926</v>
      </c>
      <c r="F215" s="3">
        <v>-1.6272371092661599</v>
      </c>
      <c r="G215" s="4">
        <v>1.9884653684848E-4</v>
      </c>
      <c r="H215" s="4">
        <v>1.64524888019182E-3</v>
      </c>
      <c r="I215" s="5">
        <v>38.150190954884103</v>
      </c>
      <c r="J215" s="5">
        <v>37.686169739369099</v>
      </c>
      <c r="K215" s="5">
        <v>6.0702479907888902</v>
      </c>
      <c r="L215" s="5">
        <v>19.131265076796399</v>
      </c>
      <c r="N215">
        <f t="shared" si="25"/>
        <v>2.7837683961223618</v>
      </c>
    </row>
    <row r="216" spans="1:14" hidden="1" x14ac:dyDescent="0.3">
      <c r="A216" s="2" t="s">
        <v>437</v>
      </c>
      <c r="B216" s="1" t="s">
        <v>438</v>
      </c>
      <c r="C216" s="2">
        <v>49.457342511468298</v>
      </c>
      <c r="D216" s="2">
        <v>65.320849919075201</v>
      </c>
      <c r="E216" s="2">
        <v>33.593835103861302</v>
      </c>
      <c r="F216" s="3">
        <v>-0.95473260849554897</v>
      </c>
      <c r="G216" s="4">
        <v>2.2049032056222499E-3</v>
      </c>
      <c r="H216" s="4">
        <v>1.0177621838050601E-2</v>
      </c>
      <c r="I216" s="5">
        <v>61.766975831717097</v>
      </c>
      <c r="J216" s="5">
        <v>68.874724006433198</v>
      </c>
      <c r="K216" s="5">
        <v>32.952774807139697</v>
      </c>
      <c r="L216" s="5">
        <v>34.234895400583</v>
      </c>
      <c r="N216">
        <f>-LOG10(H216)</f>
        <v>1.9923536899039702</v>
      </c>
    </row>
    <row r="217" spans="1:14" x14ac:dyDescent="0.3">
      <c r="A217" s="2" t="s">
        <v>439</v>
      </c>
      <c r="B217" s="1" t="s">
        <v>440</v>
      </c>
      <c r="C217" s="2">
        <v>24.974707481624101</v>
      </c>
      <c r="D217" s="2">
        <v>33.376490947735597</v>
      </c>
      <c r="E217" s="2">
        <v>16.572924015512498</v>
      </c>
      <c r="F217" s="3">
        <v>-1.00803124830663</v>
      </c>
      <c r="G217" s="4">
        <v>1.23056008728078E-2</v>
      </c>
      <c r="H217" s="4">
        <v>3.5523715727162203E-2</v>
      </c>
      <c r="I217" s="5">
        <v>29.066812156102198</v>
      </c>
      <c r="J217" s="5">
        <v>37.686169739369099</v>
      </c>
      <c r="K217" s="5">
        <v>13.007674265976201</v>
      </c>
      <c r="L217" s="5">
        <v>20.138173765048801</v>
      </c>
      <c r="N217">
        <f t="shared" ref="N217:N221" si="26">-LOG10(H217)</f>
        <v>1.4494816139687876</v>
      </c>
    </row>
    <row r="218" spans="1:14" x14ac:dyDescent="0.3">
      <c r="A218" s="2" t="s">
        <v>441</v>
      </c>
      <c r="B218" s="1" t="s">
        <v>442</v>
      </c>
      <c r="C218" s="2">
        <v>56.2848214197682</v>
      </c>
      <c r="D218" s="2">
        <v>83.381564359594094</v>
      </c>
      <c r="E218" s="2">
        <v>29.188078479942298</v>
      </c>
      <c r="F218" s="3">
        <v>-1.5047991007528001</v>
      </c>
      <c r="G218" s="4">
        <v>4.9112898157677802E-6</v>
      </c>
      <c r="H218" s="4">
        <v>7.9097614927628394E-5</v>
      </c>
      <c r="I218" s="5">
        <v>65.400327351229905</v>
      </c>
      <c r="J218" s="5">
        <v>101.362801367958</v>
      </c>
      <c r="K218" s="5">
        <v>25.148170247553999</v>
      </c>
      <c r="L218" s="5">
        <v>33.227986712330598</v>
      </c>
      <c r="N218">
        <f t="shared" si="26"/>
        <v>4.101836611816946</v>
      </c>
    </row>
    <row r="219" spans="1:14" x14ac:dyDescent="0.3">
      <c r="A219" s="2" t="s">
        <v>443</v>
      </c>
      <c r="B219" s="1" t="s">
        <v>444</v>
      </c>
      <c r="C219" s="2">
        <v>88.521301490814494</v>
      </c>
      <c r="D219" s="2">
        <v>119.28083490845</v>
      </c>
      <c r="E219" s="2">
        <v>57.761768073178501</v>
      </c>
      <c r="F219" s="3">
        <v>-1.0370863864065401</v>
      </c>
      <c r="G219" s="4">
        <v>4.4792718334600302E-4</v>
      </c>
      <c r="H219" s="4">
        <v>3.3430662952165101E-3</v>
      </c>
      <c r="I219" s="5">
        <v>109.908883465261</v>
      </c>
      <c r="J219" s="5">
        <v>128.65278635163901</v>
      </c>
      <c r="K219" s="5">
        <v>64.171193045482596</v>
      </c>
      <c r="L219" s="5">
        <v>51.352343100874499</v>
      </c>
      <c r="N219">
        <f t="shared" si="26"/>
        <v>2.4758550109751174</v>
      </c>
    </row>
    <row r="220" spans="1:14" x14ac:dyDescent="0.3">
      <c r="A220" s="2" t="s">
        <v>445</v>
      </c>
      <c r="B220" s="1" t="s">
        <v>446</v>
      </c>
      <c r="C220" s="2">
        <v>35.861598178373598</v>
      </c>
      <c r="D220" s="2">
        <v>52.269276680331402</v>
      </c>
      <c r="E220" s="2">
        <v>19.453919676415801</v>
      </c>
      <c r="F220" s="3">
        <v>-1.43763201774932</v>
      </c>
      <c r="G220" s="4">
        <v>7.2052797697415305E-5</v>
      </c>
      <c r="H220" s="4">
        <v>7.6028124466927802E-4</v>
      </c>
      <c r="I220" s="5">
        <v>49.9585833933006</v>
      </c>
      <c r="J220" s="5">
        <v>54.579969967362203</v>
      </c>
      <c r="K220" s="5">
        <v>14.742030834773001</v>
      </c>
      <c r="L220" s="5">
        <v>24.165808518058601</v>
      </c>
      <c r="N220">
        <f t="shared" si="26"/>
        <v>3.1190257229646559</v>
      </c>
    </row>
    <row r="221" spans="1:14" x14ac:dyDescent="0.3">
      <c r="A221" s="2" t="s">
        <v>447</v>
      </c>
      <c r="B221" s="1" t="s">
        <v>448</v>
      </c>
      <c r="C221" s="2">
        <v>127.983832482634</v>
      </c>
      <c r="D221" s="2">
        <v>181.47884454208599</v>
      </c>
      <c r="E221" s="2">
        <v>74.488820423182204</v>
      </c>
      <c r="F221" s="3">
        <v>-1.2810594796616499</v>
      </c>
      <c r="G221" s="4">
        <v>2.0814524587807802E-5</v>
      </c>
      <c r="H221" s="4">
        <v>2.7692367495083501E-4</v>
      </c>
      <c r="I221" s="5">
        <v>177.12588657624801</v>
      </c>
      <c r="J221" s="5">
        <v>185.83180250792401</v>
      </c>
      <c r="K221" s="5">
        <v>81.514758733450805</v>
      </c>
      <c r="L221" s="5">
        <v>67.462882112913505</v>
      </c>
      <c r="N221">
        <f t="shared" si="26"/>
        <v>3.5576399136622232</v>
      </c>
    </row>
    <row r="222" spans="1:14" hidden="1" x14ac:dyDescent="0.3">
      <c r="A222" s="2" t="s">
        <v>449</v>
      </c>
      <c r="B222" s="1" t="s">
        <v>450</v>
      </c>
      <c r="C222" s="2">
        <v>4.5428460248396396</v>
      </c>
      <c r="D222" s="2">
        <v>5.9108376504307998</v>
      </c>
      <c r="E222" s="2">
        <v>3.1748543992484701</v>
      </c>
      <c r="F222" s="3">
        <v>-0.81884569748377301</v>
      </c>
      <c r="G222" s="4">
        <v>0.43079675806457901</v>
      </c>
      <c r="H222" s="4">
        <v>0.53264539466008098</v>
      </c>
      <c r="I222" s="5">
        <v>2.7250136396345801</v>
      </c>
      <c r="J222" s="5">
        <v>9.0966616612270297</v>
      </c>
      <c r="K222" s="5">
        <v>4.3358914219920699</v>
      </c>
      <c r="L222" s="5">
        <v>2.0138173765048801</v>
      </c>
      <c r="N222">
        <f>-LOG10(H222)</f>
        <v>0.27356182360817888</v>
      </c>
    </row>
    <row r="223" spans="1:14" x14ac:dyDescent="0.3">
      <c r="A223" s="2" t="s">
        <v>451</v>
      </c>
      <c r="B223" s="1" t="s">
        <v>452</v>
      </c>
      <c r="C223" s="2">
        <v>90.609337480194895</v>
      </c>
      <c r="D223" s="2">
        <v>133.49932235972</v>
      </c>
      <c r="E223" s="2">
        <v>47.719352600669801</v>
      </c>
      <c r="F223" s="3">
        <v>-1.4830157020477699</v>
      </c>
      <c r="G223" s="4">
        <v>3.8126919191318199E-7</v>
      </c>
      <c r="H223" s="4">
        <v>1.0686255034222399E-5</v>
      </c>
      <c r="I223" s="5">
        <v>125.350627423191</v>
      </c>
      <c r="J223" s="5">
        <v>141.64801729624901</v>
      </c>
      <c r="K223" s="5">
        <v>45.093270788717497</v>
      </c>
      <c r="L223" s="5">
        <v>50.345434412621998</v>
      </c>
      <c r="N223">
        <f>-LOG10(H223)</f>
        <v>4.9711744653174588</v>
      </c>
    </row>
    <row r="224" spans="1:14" hidden="1" x14ac:dyDescent="0.3">
      <c r="A224" s="2" t="s">
        <v>453</v>
      </c>
      <c r="B224" s="1" t="s">
        <v>454</v>
      </c>
      <c r="C224" s="2">
        <v>85.432826008953697</v>
      </c>
      <c r="D224" s="2">
        <v>112.740160004457</v>
      </c>
      <c r="E224" s="2">
        <v>58.125492013450703</v>
      </c>
      <c r="F224" s="3">
        <v>-0.93760791831271295</v>
      </c>
      <c r="G224" s="4">
        <v>5.6540475550423503E-3</v>
      </c>
      <c r="H224" s="4">
        <v>1.9439759009471501E-2</v>
      </c>
      <c r="I224" s="5">
        <v>79.933733429281006</v>
      </c>
      <c r="J224" s="5">
        <v>145.54658657963199</v>
      </c>
      <c r="K224" s="5">
        <v>65.905549614279394</v>
      </c>
      <c r="L224" s="5">
        <v>50.345434412621998</v>
      </c>
      <c r="N224">
        <f>-LOG10(H224)</f>
        <v>1.7113091232320408</v>
      </c>
    </row>
    <row r="225" spans="1:14" hidden="1" x14ac:dyDescent="0.3">
      <c r="A225" s="2" t="s">
        <v>455</v>
      </c>
      <c r="B225" s="1" t="s">
        <v>456</v>
      </c>
      <c r="C225" s="2">
        <v>113.712325204371</v>
      </c>
      <c r="D225" s="2">
        <v>129.62067737000501</v>
      </c>
      <c r="E225" s="2">
        <v>97.803973038738107</v>
      </c>
      <c r="F225" s="3">
        <v>-0.39310552972699198</v>
      </c>
      <c r="G225" s="4">
        <v>0.24922600202444201</v>
      </c>
      <c r="H225" s="4">
        <v>0.35052383311040702</v>
      </c>
      <c r="I225" s="5">
        <v>98.100491026844793</v>
      </c>
      <c r="J225" s="5">
        <v>161.140863713165</v>
      </c>
      <c r="K225" s="5">
        <v>117.069068393786</v>
      </c>
      <c r="L225" s="5">
        <v>78.538877683690401</v>
      </c>
      <c r="N225">
        <f t="shared" ref="N225:N234" si="27">-LOG10(H225)</f>
        <v>0.45528244777879062</v>
      </c>
    </row>
    <row r="226" spans="1:14" hidden="1" x14ac:dyDescent="0.3">
      <c r="A226" s="2" t="s">
        <v>457</v>
      </c>
      <c r="B226" s="1" t="s">
        <v>458</v>
      </c>
      <c r="C226" s="2">
        <v>145.09068752508799</v>
      </c>
      <c r="D226" s="2">
        <v>176.125008144285</v>
      </c>
      <c r="E226" s="2">
        <v>114.05636690589</v>
      </c>
      <c r="F226" s="3">
        <v>-0.61554264853577401</v>
      </c>
      <c r="G226" s="4">
        <v>9.4490967012812399E-2</v>
      </c>
      <c r="H226" s="4">
        <v>0.17523779336921599</v>
      </c>
      <c r="I226" s="5">
        <v>123.533951663434</v>
      </c>
      <c r="J226" s="5">
        <v>228.71606462513699</v>
      </c>
      <c r="K226" s="5">
        <v>146.55313006333199</v>
      </c>
      <c r="L226" s="5">
        <v>81.559603748447699</v>
      </c>
      <c r="N226">
        <f t="shared" si="27"/>
        <v>0.75637222418598038</v>
      </c>
    </row>
    <row r="227" spans="1:14" hidden="1" x14ac:dyDescent="0.3">
      <c r="A227" s="2" t="s">
        <v>459</v>
      </c>
      <c r="B227" s="1" t="s">
        <v>460</v>
      </c>
      <c r="C227" s="2">
        <v>140.54099233966301</v>
      </c>
      <c r="D227" s="2">
        <v>169.69701782855901</v>
      </c>
      <c r="E227" s="2">
        <v>111.384966850768</v>
      </c>
      <c r="F227" s="3">
        <v>-0.59539046329076495</v>
      </c>
      <c r="G227" s="4">
        <v>0.103580438653646</v>
      </c>
      <c r="H227" s="4">
        <v>0.18535446916968201</v>
      </c>
      <c r="I227" s="5">
        <v>117.175586504287</v>
      </c>
      <c r="J227" s="5">
        <v>222.21844915283199</v>
      </c>
      <c r="K227" s="5">
        <v>142.21723864134</v>
      </c>
      <c r="L227" s="5">
        <v>80.552695060195305</v>
      </c>
      <c r="N227">
        <f t="shared" si="27"/>
        <v>0.73199693802755494</v>
      </c>
    </row>
    <row r="228" spans="1:14" hidden="1" x14ac:dyDescent="0.3">
      <c r="A228" s="2" t="s">
        <v>461</v>
      </c>
      <c r="B228" s="1" t="s">
        <v>462</v>
      </c>
      <c r="C228" s="2">
        <v>72.477692196639097</v>
      </c>
      <c r="D228" s="2">
        <v>76.240828771281102</v>
      </c>
      <c r="E228" s="2">
        <v>68.714555621997107</v>
      </c>
      <c r="F228" s="3">
        <v>-0.128135967725238</v>
      </c>
      <c r="G228" s="4">
        <v>0.750802612164572</v>
      </c>
      <c r="H228" s="4">
        <v>0.81182190573271695</v>
      </c>
      <c r="I228" s="5">
        <v>56.316948552447997</v>
      </c>
      <c r="J228" s="5">
        <v>96.164708990114306</v>
      </c>
      <c r="K228" s="5">
        <v>103.194215843411</v>
      </c>
      <c r="L228" s="5">
        <v>34.234895400583</v>
      </c>
      <c r="N228">
        <f t="shared" si="27"/>
        <v>9.0539234109536612E-2</v>
      </c>
    </row>
    <row r="229" spans="1:14" hidden="1" x14ac:dyDescent="0.3">
      <c r="A229" s="2" t="s">
        <v>463</v>
      </c>
      <c r="B229" s="1" t="s">
        <v>464</v>
      </c>
      <c r="C229" s="2">
        <v>81.253261079131093</v>
      </c>
      <c r="D229" s="2">
        <v>91.961073355525798</v>
      </c>
      <c r="E229" s="2">
        <v>70.545448802736601</v>
      </c>
      <c r="F229" s="3">
        <v>-0.359068148022538</v>
      </c>
      <c r="G229" s="4">
        <v>0.30142420785094398</v>
      </c>
      <c r="H229" s="4">
        <v>0.39928921039995102</v>
      </c>
      <c r="I229" s="5">
        <v>61.766975831717097</v>
      </c>
      <c r="J229" s="5">
        <v>122.15517087933399</v>
      </c>
      <c r="K229" s="5">
        <v>86.717828439841298</v>
      </c>
      <c r="L229" s="5">
        <v>54.373069165631797</v>
      </c>
      <c r="N229">
        <f t="shared" si="27"/>
        <v>0.39871242516021638</v>
      </c>
    </row>
    <row r="230" spans="1:14" hidden="1" x14ac:dyDescent="0.3">
      <c r="A230" s="2" t="s">
        <v>465</v>
      </c>
      <c r="B230" s="1" t="s">
        <v>466</v>
      </c>
      <c r="C230" s="2">
        <v>81.927717541231502</v>
      </c>
      <c r="D230" s="2">
        <v>85.211522981795596</v>
      </c>
      <c r="E230" s="2">
        <v>78.643912100667393</v>
      </c>
      <c r="F230" s="3">
        <v>-9.1133788879884298E-2</v>
      </c>
      <c r="G230" s="4">
        <v>0.81428406372351902</v>
      </c>
      <c r="H230" s="4">
        <v>0.86635771948374496</v>
      </c>
      <c r="I230" s="5">
        <v>50.866921273178797</v>
      </c>
      <c r="J230" s="5">
        <v>119.55612469041201</v>
      </c>
      <c r="K230" s="5">
        <v>104.928572412208</v>
      </c>
      <c r="L230" s="5">
        <v>52.359251789126901</v>
      </c>
      <c r="N230">
        <f t="shared" si="27"/>
        <v>6.2302750568973123E-2</v>
      </c>
    </row>
    <row r="231" spans="1:14" hidden="1" x14ac:dyDescent="0.3">
      <c r="A231" s="2" t="s">
        <v>467</v>
      </c>
      <c r="B231" s="1" t="s">
        <v>468</v>
      </c>
      <c r="C231" s="2">
        <v>80.767098133119703</v>
      </c>
      <c r="D231" s="2">
        <v>92.219649688173405</v>
      </c>
      <c r="E231" s="2">
        <v>69.314546578065901</v>
      </c>
      <c r="F231" s="3">
        <v>-0.38939180525686201</v>
      </c>
      <c r="G231" s="4">
        <v>0.25483025937926901</v>
      </c>
      <c r="H231" s="4">
        <v>0.35168516491342999</v>
      </c>
      <c r="I231" s="5">
        <v>63.583651591473497</v>
      </c>
      <c r="J231" s="5">
        <v>120.855647784873</v>
      </c>
      <c r="K231" s="5">
        <v>83.249115302247603</v>
      </c>
      <c r="L231" s="5">
        <v>55.379977853884299</v>
      </c>
      <c r="N231">
        <f t="shared" si="27"/>
        <v>0.45384595108061726</v>
      </c>
    </row>
    <row r="232" spans="1:14" hidden="1" x14ac:dyDescent="0.3">
      <c r="A232" s="2" t="s">
        <v>469</v>
      </c>
      <c r="B232" s="1" t="s">
        <v>470</v>
      </c>
      <c r="C232" s="2">
        <v>68.740962227516903</v>
      </c>
      <c r="D232" s="2">
        <v>72.279275762541801</v>
      </c>
      <c r="E232" s="2">
        <v>65.202648692492005</v>
      </c>
      <c r="F232" s="3">
        <v>-0.121822258152325</v>
      </c>
      <c r="G232" s="4">
        <v>0.70374518239383299</v>
      </c>
      <c r="H232" s="4">
        <v>0.77462599213134098</v>
      </c>
      <c r="I232" s="5">
        <v>53.5919349128134</v>
      </c>
      <c r="J232" s="5">
        <v>90.9666166122703</v>
      </c>
      <c r="K232" s="5">
        <v>78.046045595857194</v>
      </c>
      <c r="L232" s="5">
        <v>52.359251789126901</v>
      </c>
      <c r="N232">
        <f t="shared" si="27"/>
        <v>0.11090793460293506</v>
      </c>
    </row>
    <row r="233" spans="1:14" hidden="1" x14ac:dyDescent="0.3">
      <c r="A233" s="2" t="s">
        <v>471</v>
      </c>
      <c r="B233" s="1" t="s">
        <v>472</v>
      </c>
      <c r="C233" s="2">
        <v>67.484642796024204</v>
      </c>
      <c r="D233" s="2">
        <v>74.745713069528705</v>
      </c>
      <c r="E233" s="2">
        <v>60.223572522519703</v>
      </c>
      <c r="F233" s="3">
        <v>-0.28657016854915202</v>
      </c>
      <c r="G233" s="4">
        <v>0.364540351343217</v>
      </c>
      <c r="H233" s="4">
        <v>0.46090032250410401</v>
      </c>
      <c r="I233" s="5">
        <v>57.2252864323262</v>
      </c>
      <c r="J233" s="5">
        <v>92.266139706731295</v>
      </c>
      <c r="K233" s="5">
        <v>71.108619320669902</v>
      </c>
      <c r="L233" s="5">
        <v>49.338525724369603</v>
      </c>
      <c r="N233">
        <f t="shared" si="27"/>
        <v>0.33639298798807726</v>
      </c>
    </row>
    <row r="234" spans="1:14" hidden="1" x14ac:dyDescent="0.3">
      <c r="A234" s="2" t="s">
        <v>473</v>
      </c>
      <c r="B234" s="1" t="s">
        <v>474</v>
      </c>
      <c r="C234" s="2">
        <v>1.0204869867475099</v>
      </c>
      <c r="D234" s="2">
        <v>1.1039304871696001</v>
      </c>
      <c r="E234" s="2">
        <v>0.937043486325427</v>
      </c>
      <c r="F234" s="3">
        <v>-0.213771201375557</v>
      </c>
      <c r="G234" s="4">
        <v>0.90887605644700398</v>
      </c>
      <c r="H234" s="4">
        <v>0.93015409121332204</v>
      </c>
      <c r="I234" s="5">
        <v>0.90833787987819303</v>
      </c>
      <c r="J234" s="5">
        <v>1.2995230944609999</v>
      </c>
      <c r="K234" s="5">
        <v>0.86717828439841305</v>
      </c>
      <c r="L234" s="5">
        <v>1.0069086882524401</v>
      </c>
      <c r="N234">
        <f t="shared" si="27"/>
        <v>3.14450993813142E-2</v>
      </c>
    </row>
    <row r="235" spans="1:14" x14ac:dyDescent="0.3">
      <c r="A235" s="2" t="s">
        <v>475</v>
      </c>
      <c r="B235" s="1" t="s">
        <v>476</v>
      </c>
      <c r="C235" s="2">
        <v>56.396125663872098</v>
      </c>
      <c r="D235" s="2">
        <v>75.912627282054601</v>
      </c>
      <c r="E235" s="2">
        <v>36.879624045689603</v>
      </c>
      <c r="F235" s="3">
        <v>-1.04317656870729</v>
      </c>
      <c r="G235" s="4">
        <v>2.0746033726297998E-3</v>
      </c>
      <c r="H235" s="4">
        <v>9.9191973753862406E-3</v>
      </c>
      <c r="I235" s="5">
        <v>60.858637951838901</v>
      </c>
      <c r="J235" s="5">
        <v>90.9666166122703</v>
      </c>
      <c r="K235" s="5">
        <v>23.413813678757201</v>
      </c>
      <c r="L235" s="5">
        <v>50.345434412621998</v>
      </c>
      <c r="N235">
        <f>-LOG10(H235)</f>
        <v>2.0035234679207337</v>
      </c>
    </row>
    <row r="236" spans="1:14" hidden="1" x14ac:dyDescent="0.3">
      <c r="A236" s="2" t="s">
        <v>477</v>
      </c>
      <c r="B236" s="1" t="s">
        <v>478</v>
      </c>
      <c r="C236" s="2">
        <v>90.0081333191347</v>
      </c>
      <c r="D236" s="2">
        <v>115.65412482016001</v>
      </c>
      <c r="E236" s="2">
        <v>64.362141818109293</v>
      </c>
      <c r="F236" s="3">
        <v>-0.83719371553926303</v>
      </c>
      <c r="G236" s="4">
        <v>3.9678362379488904E-3</v>
      </c>
      <c r="H236" s="4">
        <v>1.49896035655847E-2</v>
      </c>
      <c r="I236" s="5">
        <v>93.558801627453903</v>
      </c>
      <c r="J236" s="5">
        <v>137.749448012866</v>
      </c>
      <c r="K236" s="5">
        <v>57.233766770295297</v>
      </c>
      <c r="L236" s="5">
        <v>71.490516865923297</v>
      </c>
      <c r="N236">
        <f>-LOG10(H236)</f>
        <v>1.824209852912607</v>
      </c>
    </row>
    <row r="237" spans="1:14" x14ac:dyDescent="0.3">
      <c r="A237" s="2" t="s">
        <v>479</v>
      </c>
      <c r="B237" s="1" t="s">
        <v>480</v>
      </c>
      <c r="C237" s="2">
        <v>18.4002828547567</v>
      </c>
      <c r="D237" s="2">
        <v>27.793854786531401</v>
      </c>
      <c r="E237" s="2">
        <v>9.0067109229820801</v>
      </c>
      <c r="F237" s="3">
        <v>-1.6148381329489501</v>
      </c>
      <c r="G237" s="4">
        <v>6.8998492089543601E-4</v>
      </c>
      <c r="H237" s="4">
        <v>4.6918974620889604E-3</v>
      </c>
      <c r="I237" s="5">
        <v>21.800109117076602</v>
      </c>
      <c r="J237" s="5">
        <v>33.787600455986102</v>
      </c>
      <c r="K237" s="5">
        <v>6.9374262751872999</v>
      </c>
      <c r="L237" s="5">
        <v>11.0759955707769</v>
      </c>
      <c r="N237">
        <f>-LOG10(H237)</f>
        <v>2.3286514876339912</v>
      </c>
    </row>
    <row r="238" spans="1:14" hidden="1" x14ac:dyDescent="0.3">
      <c r="A238" s="2" t="s">
        <v>481</v>
      </c>
      <c r="B238" s="1" t="s">
        <v>482</v>
      </c>
      <c r="C238" s="2">
        <v>61.3460715274026</v>
      </c>
      <c r="D238" s="2">
        <v>79.224418743563405</v>
      </c>
      <c r="E238" s="2">
        <v>43.467724311241803</v>
      </c>
      <c r="F238" s="3">
        <v>-0.850938266050002</v>
      </c>
      <c r="G238" s="4">
        <v>5.7496045556768797E-3</v>
      </c>
      <c r="H238" s="4">
        <v>1.95486554893014E-2</v>
      </c>
      <c r="I238" s="5">
        <v>63.583651591473497</v>
      </c>
      <c r="J238" s="5">
        <v>94.865185895653298</v>
      </c>
      <c r="K238" s="5">
        <v>41.624557651123801</v>
      </c>
      <c r="L238" s="5">
        <v>45.310890971359797</v>
      </c>
      <c r="N238">
        <f t="shared" ref="N238:N239" si="28">-LOG10(H238)</f>
        <v>1.7088831069973678</v>
      </c>
    </row>
    <row r="239" spans="1:14" hidden="1" x14ac:dyDescent="0.3">
      <c r="A239" s="2" t="s">
        <v>483</v>
      </c>
      <c r="B239" s="1" t="s">
        <v>484</v>
      </c>
      <c r="C239" s="2">
        <v>113.879684818318</v>
      </c>
      <c r="D239" s="2">
        <v>144.81048642650899</v>
      </c>
      <c r="E239" s="2">
        <v>82.948883210126695</v>
      </c>
      <c r="F239" s="3">
        <v>-0.79878096451565095</v>
      </c>
      <c r="G239" s="4">
        <v>5.4266927726965399E-3</v>
      </c>
      <c r="H239" s="4">
        <v>1.88700907777857E-2</v>
      </c>
      <c r="I239" s="5">
        <v>118.083924384165</v>
      </c>
      <c r="J239" s="5">
        <v>171.53704846885299</v>
      </c>
      <c r="K239" s="5">
        <v>70.241441036271496</v>
      </c>
      <c r="L239" s="5">
        <v>95.656325383981894</v>
      </c>
      <c r="N239">
        <f t="shared" si="28"/>
        <v>1.7242260105824676</v>
      </c>
    </row>
    <row r="240" spans="1:14" x14ac:dyDescent="0.3">
      <c r="A240" s="2" t="s">
        <v>485</v>
      </c>
      <c r="B240" s="1" t="s">
        <v>486</v>
      </c>
      <c r="C240" s="2">
        <v>42.020107181876597</v>
      </c>
      <c r="D240" s="2">
        <v>56.950216392880002</v>
      </c>
      <c r="E240" s="2">
        <v>27.089997970873199</v>
      </c>
      <c r="F240" s="3">
        <v>-1.06863811145785</v>
      </c>
      <c r="G240" s="4">
        <v>2.4055311831085698E-3</v>
      </c>
      <c r="H240" s="4">
        <v>1.0824890323988499E-2</v>
      </c>
      <c r="I240" s="5">
        <v>46.3252318737878</v>
      </c>
      <c r="J240" s="5">
        <v>67.575200911972203</v>
      </c>
      <c r="K240" s="5">
        <v>19.945100541163502</v>
      </c>
      <c r="L240" s="5">
        <v>34.234895400583</v>
      </c>
      <c r="N240">
        <f>-LOG10(H240)</f>
        <v>1.9655764951526931</v>
      </c>
    </row>
    <row r="241" spans="1:14" hidden="1" x14ac:dyDescent="0.3">
      <c r="A241" s="2" t="s">
        <v>487</v>
      </c>
      <c r="B241" s="1" t="s">
        <v>488</v>
      </c>
      <c r="C241" s="2">
        <v>89.432572239519203</v>
      </c>
      <c r="D241" s="2">
        <v>112.209724476716</v>
      </c>
      <c r="E241" s="2">
        <v>66.655420002322202</v>
      </c>
      <c r="F241" s="3">
        <v>-0.74785300137905897</v>
      </c>
      <c r="G241" s="4">
        <v>1.00117942242473E-2</v>
      </c>
      <c r="H241" s="4">
        <v>3.0636090326196599E-2</v>
      </c>
      <c r="I241" s="5">
        <v>94.467139507332107</v>
      </c>
      <c r="J241" s="5">
        <v>129.9523094461</v>
      </c>
      <c r="K241" s="5">
        <v>53.765053632701601</v>
      </c>
      <c r="L241" s="5">
        <v>79.545786371942796</v>
      </c>
      <c r="N241">
        <f>-LOG10(H241)</f>
        <v>1.5137666586901368</v>
      </c>
    </row>
    <row r="242" spans="1:14" x14ac:dyDescent="0.3">
      <c r="A242" s="2" t="s">
        <v>489</v>
      </c>
      <c r="B242" s="1" t="s">
        <v>490</v>
      </c>
      <c r="C242" s="2">
        <v>53.272423167015702</v>
      </c>
      <c r="D242" s="2">
        <v>71.1057201187934</v>
      </c>
      <c r="E242" s="2">
        <v>35.439126215237899</v>
      </c>
      <c r="F242" s="3">
        <v>-1.0082150263607399</v>
      </c>
      <c r="G242" s="4">
        <v>2.8127349100056502E-3</v>
      </c>
      <c r="H242" s="4">
        <v>1.1954123367524E-2</v>
      </c>
      <c r="I242" s="5">
        <v>59.041962192082501</v>
      </c>
      <c r="J242" s="5">
        <v>83.169478045504306</v>
      </c>
      <c r="K242" s="5">
        <v>22.546635394358699</v>
      </c>
      <c r="L242" s="5">
        <v>48.331617036117201</v>
      </c>
      <c r="N242">
        <f>-LOG10(H242)</f>
        <v>1.9224822665248857</v>
      </c>
    </row>
    <row r="243" spans="1:14" hidden="1" x14ac:dyDescent="0.3">
      <c r="A243" s="2" t="s">
        <v>491</v>
      </c>
      <c r="B243" s="1" t="s">
        <v>492</v>
      </c>
      <c r="C243" s="2">
        <v>4.0285996384492604</v>
      </c>
      <c r="D243" s="2">
        <v>6.6865666483738799</v>
      </c>
      <c r="E243" s="2">
        <v>1.37063262852463</v>
      </c>
      <c r="F243" s="3">
        <v>-2.2935542150356998</v>
      </c>
      <c r="G243" s="4">
        <v>3.1850475404419501E-2</v>
      </c>
      <c r="H243" s="4">
        <v>7.3280041156032802E-2</v>
      </c>
      <c r="I243" s="5">
        <v>8.1750409189037399</v>
      </c>
      <c r="J243" s="5">
        <v>5.19809237784402</v>
      </c>
      <c r="K243" s="5">
        <v>1.7343565687968301</v>
      </c>
      <c r="L243" s="5">
        <v>1.0069086882524401</v>
      </c>
      <c r="N243">
        <f>-LOG10(H243)</f>
        <v>1.1350142954287306</v>
      </c>
    </row>
    <row r="244" spans="1:14" x14ac:dyDescent="0.3">
      <c r="A244" s="2" t="s">
        <v>493</v>
      </c>
      <c r="B244" s="1" t="s">
        <v>494</v>
      </c>
      <c r="C244" s="2">
        <v>1250.6999637633201</v>
      </c>
      <c r="D244" s="2">
        <v>1749.2889360863201</v>
      </c>
      <c r="E244" s="2">
        <v>752.11099144032005</v>
      </c>
      <c r="F244" s="3">
        <v>-1.2172099039231901</v>
      </c>
      <c r="G244" s="4">
        <v>3.5430384610407702E-5</v>
      </c>
      <c r="H244" s="4">
        <v>4.3366790763139002E-4</v>
      </c>
      <c r="I244" s="5">
        <v>1420.6404441294901</v>
      </c>
      <c r="J244" s="5">
        <v>2077.9374280431498</v>
      </c>
      <c r="K244" s="5">
        <v>706.75030178470695</v>
      </c>
      <c r="L244" s="5">
        <v>797.47168109593304</v>
      </c>
      <c r="N244">
        <f>-LOG10(H244)</f>
        <v>3.3628427153985978</v>
      </c>
    </row>
    <row r="245" spans="1:14" hidden="1" x14ac:dyDescent="0.3">
      <c r="A245" s="2" t="s">
        <v>495</v>
      </c>
      <c r="B245" s="1" t="s">
        <v>496</v>
      </c>
      <c r="C245" s="2">
        <v>2195.9966911442598</v>
      </c>
      <c r="D245" s="2">
        <v>2764.0566390259901</v>
      </c>
      <c r="E245" s="2">
        <v>1627.9367432625299</v>
      </c>
      <c r="F245" s="3">
        <v>-0.76318815711958299</v>
      </c>
      <c r="G245" s="4">
        <v>2.4904588693199999E-2</v>
      </c>
      <c r="H245" s="4">
        <v>6.0098093566605101E-2</v>
      </c>
      <c r="I245" s="5">
        <v>1994.7099842125101</v>
      </c>
      <c r="J245" s="5">
        <v>3533.4032938394698</v>
      </c>
      <c r="K245" s="5">
        <v>1690.1304762925099</v>
      </c>
      <c r="L245" s="5">
        <v>1565.74301023255</v>
      </c>
      <c r="N245">
        <f t="shared" ref="N245:N248" si="29">-LOG10(H245)</f>
        <v>1.2211393044803813</v>
      </c>
    </row>
    <row r="246" spans="1:14" hidden="1" x14ac:dyDescent="0.3">
      <c r="A246" s="2" t="s">
        <v>497</v>
      </c>
      <c r="B246" s="1" t="s">
        <v>498</v>
      </c>
      <c r="C246" s="2">
        <v>204.22688123037099</v>
      </c>
      <c r="D246" s="2">
        <v>244.555415486356</v>
      </c>
      <c r="E246" s="2">
        <v>163.89834697438599</v>
      </c>
      <c r="F246" s="3">
        <v>-0.57339130711347097</v>
      </c>
      <c r="G246" s="4">
        <v>4.7675075102897403E-2</v>
      </c>
      <c r="H246" s="4">
        <v>0.100610848148183</v>
      </c>
      <c r="I246" s="5">
        <v>198.01765781344599</v>
      </c>
      <c r="J246" s="5">
        <v>291.09317315926501</v>
      </c>
      <c r="K246" s="5">
        <v>146.55313006333199</v>
      </c>
      <c r="L246" s="5">
        <v>181.24356388543899</v>
      </c>
      <c r="N246">
        <f t="shared" si="29"/>
        <v>0.9973551898875147</v>
      </c>
    </row>
    <row r="247" spans="1:14" x14ac:dyDescent="0.3">
      <c r="A247" s="2" t="s">
        <v>499</v>
      </c>
      <c r="B247" s="1" t="s">
        <v>500</v>
      </c>
      <c r="C247" s="2">
        <v>849.20416949176604</v>
      </c>
      <c r="D247" s="2">
        <v>1179.2430537673299</v>
      </c>
      <c r="E247" s="2">
        <v>519.16528521619796</v>
      </c>
      <c r="F247" s="3">
        <v>-1.1826851215380501</v>
      </c>
      <c r="G247" s="4">
        <v>9.9425244583359592E-6</v>
      </c>
      <c r="H247" s="4">
        <v>1.3829147655685501E-4</v>
      </c>
      <c r="I247" s="5">
        <v>990.08828906722999</v>
      </c>
      <c r="J247" s="5">
        <v>1368.3978184674399</v>
      </c>
      <c r="K247" s="5">
        <v>498.62751352908703</v>
      </c>
      <c r="L247" s="5">
        <v>539.70305690330804</v>
      </c>
      <c r="N247">
        <f t="shared" si="29"/>
        <v>3.8592045863288456</v>
      </c>
    </row>
    <row r="248" spans="1:14" x14ac:dyDescent="0.3">
      <c r="A248" s="2" t="s">
        <v>501</v>
      </c>
      <c r="B248" s="1" t="s">
        <v>502</v>
      </c>
      <c r="C248" s="2">
        <v>49.515401121054403</v>
      </c>
      <c r="D248" s="2">
        <v>68.248097597223705</v>
      </c>
      <c r="E248" s="2">
        <v>30.782704644885101</v>
      </c>
      <c r="F248" s="3">
        <v>-1.13575966164255</v>
      </c>
      <c r="G248" s="4">
        <v>9.3969702518545395E-4</v>
      </c>
      <c r="H248" s="4">
        <v>5.6381821511127198E-3</v>
      </c>
      <c r="I248" s="5">
        <v>57.2252864323262</v>
      </c>
      <c r="J248" s="5">
        <v>79.270908762121294</v>
      </c>
      <c r="K248" s="5">
        <v>30.3512399539445</v>
      </c>
      <c r="L248" s="5">
        <v>31.214169335825702</v>
      </c>
      <c r="N248">
        <f t="shared" si="29"/>
        <v>2.2488608976121167</v>
      </c>
    </row>
    <row r="249" spans="1:14" hidden="1" x14ac:dyDescent="0.3">
      <c r="A249" s="2" t="s">
        <v>503</v>
      </c>
      <c r="B249" s="1" t="s">
        <v>504</v>
      </c>
      <c r="C249" s="2">
        <v>10.6479744038157</v>
      </c>
      <c r="D249" s="2">
        <v>13.505742178682899</v>
      </c>
      <c r="E249" s="2">
        <v>7.7902066289485896</v>
      </c>
      <c r="F249" s="3">
        <v>-0.77421166010479603</v>
      </c>
      <c r="G249" s="4">
        <v>0.23239656732543801</v>
      </c>
      <c r="H249" s="4">
        <v>0.33075976558876302</v>
      </c>
      <c r="I249" s="5">
        <v>12.716730318294699</v>
      </c>
      <c r="J249" s="5">
        <v>14.294754039071</v>
      </c>
      <c r="K249" s="5">
        <v>9.5389611283825406</v>
      </c>
      <c r="L249" s="5">
        <v>6.0414521295146502</v>
      </c>
      <c r="N249">
        <f>-LOG10(H249)</f>
        <v>0.48048732452911613</v>
      </c>
    </row>
    <row r="250" spans="1:14" hidden="1" x14ac:dyDescent="0.3">
      <c r="A250" s="2" t="s">
        <v>505</v>
      </c>
      <c r="B250" s="1" t="s">
        <v>506</v>
      </c>
      <c r="C250" s="2">
        <v>1692.7273114381301</v>
      </c>
      <c r="D250" s="2">
        <v>2243.9260609261</v>
      </c>
      <c r="E250" s="2">
        <v>1141.5285619501501</v>
      </c>
      <c r="F250" s="3">
        <v>-0.97467995591122703</v>
      </c>
      <c r="G250" s="4">
        <v>1.6942494028412301E-3</v>
      </c>
      <c r="H250" s="4">
        <v>8.6406719544902793E-3</v>
      </c>
      <c r="I250" s="5">
        <v>1812.1340703569899</v>
      </c>
      <c r="J250" s="5">
        <v>2675.7180514952101</v>
      </c>
      <c r="K250" s="5">
        <v>1053.62161554407</v>
      </c>
      <c r="L250" s="5">
        <v>1229.43550835623</v>
      </c>
      <c r="N250">
        <f t="shared" ref="N250:N251" si="30">-LOG10(H250)</f>
        <v>2.0634524826623357</v>
      </c>
    </row>
    <row r="251" spans="1:14" hidden="1" x14ac:dyDescent="0.3">
      <c r="A251" s="2" t="s">
        <v>507</v>
      </c>
      <c r="B251" s="1" t="s">
        <v>508</v>
      </c>
      <c r="C251" s="2">
        <v>72.000655046454796</v>
      </c>
      <c r="D251" s="2">
        <v>93.386563900699301</v>
      </c>
      <c r="E251" s="2">
        <v>50.614746192210198</v>
      </c>
      <c r="F251" s="3">
        <v>-0.865073117349348</v>
      </c>
      <c r="G251" s="4">
        <v>9.7711497210171295E-3</v>
      </c>
      <c r="H251" s="4">
        <v>3.0509916475828999E-2</v>
      </c>
      <c r="I251" s="5">
        <v>67.217003110986298</v>
      </c>
      <c r="J251" s="5">
        <v>119.55612469041201</v>
      </c>
      <c r="K251" s="5">
        <v>52.897875348303202</v>
      </c>
      <c r="L251" s="5">
        <v>48.331617036117201</v>
      </c>
      <c r="N251">
        <f t="shared" si="30"/>
        <v>1.5155589812837229</v>
      </c>
    </row>
    <row r="252" spans="1:14" x14ac:dyDescent="0.3">
      <c r="A252" s="2" t="s">
        <v>509</v>
      </c>
      <c r="B252" s="1" t="s">
        <v>510</v>
      </c>
      <c r="C252" s="2">
        <v>912.19714549692299</v>
      </c>
      <c r="D252" s="2">
        <v>1240.5196624011601</v>
      </c>
      <c r="E252" s="2">
        <v>583.87462859268396</v>
      </c>
      <c r="F252" s="3">
        <v>-1.08632306386426</v>
      </c>
      <c r="G252" s="4">
        <v>8.18227927730361E-4</v>
      </c>
      <c r="H252" s="4">
        <v>5.1097499160304097E-3</v>
      </c>
      <c r="I252" s="5">
        <v>895.62114955989796</v>
      </c>
      <c r="J252" s="5">
        <v>1585.4181752424299</v>
      </c>
      <c r="K252" s="5">
        <v>520.30697063904802</v>
      </c>
      <c r="L252" s="5">
        <v>647.44228654632002</v>
      </c>
      <c r="N252">
        <f>-LOG10(H252)</f>
        <v>2.2916003548057544</v>
      </c>
    </row>
    <row r="253" spans="1:14" hidden="1" x14ac:dyDescent="0.3">
      <c r="A253" s="2" t="s">
        <v>511</v>
      </c>
      <c r="B253" s="1" t="s">
        <v>512</v>
      </c>
      <c r="C253" s="2">
        <v>1604.7208932666999</v>
      </c>
      <c r="D253" s="2">
        <v>1694.2948655088701</v>
      </c>
      <c r="E253" s="2">
        <v>1515.14692102453</v>
      </c>
      <c r="F253" s="3">
        <v>-0.16020417241735599</v>
      </c>
      <c r="G253" s="4">
        <v>0.66014280862581098</v>
      </c>
      <c r="H253" s="4">
        <v>0.74195698042431202</v>
      </c>
      <c r="I253" s="5">
        <v>1187.1976090008</v>
      </c>
      <c r="J253" s="5">
        <v>2201.39212201694</v>
      </c>
      <c r="K253" s="5">
        <v>1865.3004897409901</v>
      </c>
      <c r="L253" s="5">
        <v>1164.9933523080699</v>
      </c>
      <c r="N253">
        <f t="shared" ref="N253:N256" si="31">-LOG10(H253)</f>
        <v>0.12962127491768591</v>
      </c>
    </row>
    <row r="254" spans="1:14" hidden="1" x14ac:dyDescent="0.3">
      <c r="A254" s="2" t="s">
        <v>513</v>
      </c>
      <c r="B254" s="1" t="s">
        <v>514</v>
      </c>
      <c r="C254" s="2">
        <v>975.75642184229696</v>
      </c>
      <c r="D254" s="2">
        <v>1208.0613616088799</v>
      </c>
      <c r="E254" s="2">
        <v>743.45148207571401</v>
      </c>
      <c r="F254" s="3">
        <v>-0.69957249194628202</v>
      </c>
      <c r="G254" s="4">
        <v>2.3154444572654202E-2</v>
      </c>
      <c r="H254" s="4">
        <v>5.7139193864775797E-2</v>
      </c>
      <c r="I254" s="5">
        <v>943.76305719344202</v>
      </c>
      <c r="J254" s="5">
        <v>1472.3596660243199</v>
      </c>
      <c r="K254" s="5">
        <v>664.25856584918404</v>
      </c>
      <c r="L254" s="5">
        <v>822.64439830224399</v>
      </c>
      <c r="N254">
        <f t="shared" si="31"/>
        <v>1.2430658910542416</v>
      </c>
    </row>
    <row r="255" spans="1:14" hidden="1" x14ac:dyDescent="0.3">
      <c r="A255" s="2" t="s">
        <v>515</v>
      </c>
      <c r="B255" s="1" t="s">
        <v>516</v>
      </c>
      <c r="C255" s="2">
        <v>63.801596769451301</v>
      </c>
      <c r="D255" s="2">
        <v>85.002647512059099</v>
      </c>
      <c r="E255" s="2">
        <v>42.600546026843404</v>
      </c>
      <c r="F255" s="3">
        <v>-0.98611130712967798</v>
      </c>
      <c r="G255" s="4">
        <v>2.0355597305645001E-3</v>
      </c>
      <c r="H255" s="4">
        <v>9.8870044055989897E-3</v>
      </c>
      <c r="I255" s="5">
        <v>69.942016750620894</v>
      </c>
      <c r="J255" s="5">
        <v>100.063278273497</v>
      </c>
      <c r="K255" s="5">
        <v>39.890201082327003</v>
      </c>
      <c r="L255" s="5">
        <v>45.310890971359797</v>
      </c>
      <c r="N255">
        <f t="shared" si="31"/>
        <v>2.0049352723243983</v>
      </c>
    </row>
    <row r="256" spans="1:14" hidden="1" x14ac:dyDescent="0.3">
      <c r="A256" s="2" t="s">
        <v>517</v>
      </c>
      <c r="B256" s="1" t="s">
        <v>518</v>
      </c>
      <c r="C256" s="2">
        <v>557.85263998843698</v>
      </c>
      <c r="D256" s="2">
        <v>698.28733941985899</v>
      </c>
      <c r="E256" s="2">
        <v>417.41794055701399</v>
      </c>
      <c r="F256" s="3">
        <v>-0.74172446859630203</v>
      </c>
      <c r="G256" s="4">
        <v>2.8891083508034701E-3</v>
      </c>
      <c r="H256" s="4">
        <v>1.21105089773406E-2</v>
      </c>
      <c r="I256" s="5">
        <v>637.65319167449104</v>
      </c>
      <c r="J256" s="5">
        <v>758.92148716522604</v>
      </c>
      <c r="K256" s="5">
        <v>386.76151484169202</v>
      </c>
      <c r="L256" s="5">
        <v>448.07436627233602</v>
      </c>
      <c r="N256">
        <f t="shared" si="31"/>
        <v>1.9168376040571675</v>
      </c>
    </row>
    <row r="257" spans="1:14" hidden="1" x14ac:dyDescent="0.3">
      <c r="A257" s="2" t="s">
        <v>519</v>
      </c>
      <c r="B257" s="1" t="s">
        <v>520</v>
      </c>
      <c r="C257" s="2">
        <v>602.81798055120498</v>
      </c>
      <c r="D257" s="2">
        <v>716.47424105360597</v>
      </c>
      <c r="E257" s="2">
        <v>489.16172004880298</v>
      </c>
      <c r="F257" s="3">
        <v>-0.54726821505289103</v>
      </c>
      <c r="G257" s="4">
        <v>0.111711210702211</v>
      </c>
      <c r="H257" s="4">
        <v>0.19422517315270801</v>
      </c>
      <c r="I257" s="5">
        <v>468.70234601714799</v>
      </c>
      <c r="J257" s="5">
        <v>964.24613609006497</v>
      </c>
      <c r="K257" s="5">
        <v>614.82940363847501</v>
      </c>
      <c r="L257" s="5">
        <v>363.494036459131</v>
      </c>
      <c r="N257">
        <f>-LOG10(H257)</f>
        <v>0.71169448270397473</v>
      </c>
    </row>
    <row r="258" spans="1:14" x14ac:dyDescent="0.3">
      <c r="A258" s="2" t="s">
        <v>531</v>
      </c>
      <c r="B258" s="1" t="s">
        <v>532</v>
      </c>
      <c r="C258" s="2">
        <v>178.5223322299</v>
      </c>
      <c r="D258" s="2">
        <v>276.12187210555697</v>
      </c>
      <c r="E258" s="2">
        <v>80.922792354243299</v>
      </c>
      <c r="F258" s="3">
        <v>-1.76296539656702</v>
      </c>
      <c r="G258" s="4">
        <v>4.6222828715397302E-7</v>
      </c>
      <c r="H258" s="4">
        <v>1.1786821322426299E-5</v>
      </c>
      <c r="I258" s="5">
        <v>214.367739651254</v>
      </c>
      <c r="J258" s="5">
        <v>337.87600455986097</v>
      </c>
      <c r="K258" s="5">
        <v>95.389611283825403</v>
      </c>
      <c r="L258" s="5">
        <v>66.455973424661096</v>
      </c>
      <c r="N258">
        <f>-LOG10(H258)</f>
        <v>4.9286032999310292</v>
      </c>
    </row>
    <row r="259" spans="1:14" hidden="1" x14ac:dyDescent="0.3">
      <c r="A259" s="2" t="s">
        <v>521</v>
      </c>
      <c r="B259" s="1" t="s">
        <v>522</v>
      </c>
      <c r="C259" s="2">
        <v>4.2605215175010196</v>
      </c>
      <c r="D259" s="2">
        <v>3.7659604014478898</v>
      </c>
      <c r="E259" s="2">
        <v>4.7550826335541503</v>
      </c>
      <c r="F259" s="6">
        <v>0.32523813636020099</v>
      </c>
      <c r="G259" s="4">
        <v>0.71459113141643504</v>
      </c>
      <c r="H259" s="4">
        <v>0.78094602219081799</v>
      </c>
      <c r="I259" s="5">
        <v>3.6333515195127699</v>
      </c>
      <c r="J259" s="5">
        <v>3.8985692833830101</v>
      </c>
      <c r="K259" s="5">
        <v>3.46871313759365</v>
      </c>
      <c r="L259" s="5">
        <v>6.0414521295146502</v>
      </c>
      <c r="N259">
        <f>-LOG10(H259)</f>
        <v>0.10737898286380244</v>
      </c>
    </row>
    <row r="260" spans="1:14" x14ac:dyDescent="0.3">
      <c r="A260" s="2" t="s">
        <v>533</v>
      </c>
      <c r="B260" s="1" t="s">
        <v>534</v>
      </c>
      <c r="C260" s="2">
        <v>331.57536728675097</v>
      </c>
      <c r="D260" s="2">
        <v>488.97158065955301</v>
      </c>
      <c r="E260" s="2">
        <v>174.17915391394999</v>
      </c>
      <c r="F260" s="3">
        <v>-1.4858525106656599</v>
      </c>
      <c r="G260" s="4">
        <v>4.9504630980114802E-9</v>
      </c>
      <c r="H260" s="4">
        <v>4.3290194482389098E-7</v>
      </c>
      <c r="I260" s="5">
        <v>408.75204594518698</v>
      </c>
      <c r="J260" s="5">
        <v>569.19111537391996</v>
      </c>
      <c r="K260" s="5">
        <v>175.17001344847901</v>
      </c>
      <c r="L260" s="5">
        <v>173.18829437942</v>
      </c>
      <c r="N260">
        <f t="shared" ref="N260:N261" si="32">-LOG10(H260)</f>
        <v>6.3636104631025585</v>
      </c>
    </row>
    <row r="261" spans="1:14" x14ac:dyDescent="0.3">
      <c r="A261" s="2" t="s">
        <v>535</v>
      </c>
      <c r="B261" s="1" t="s">
        <v>536</v>
      </c>
      <c r="C261" s="2">
        <v>372.43909020031998</v>
      </c>
      <c r="D261" s="2">
        <v>543.90288725416303</v>
      </c>
      <c r="E261" s="2">
        <v>200.97529314647801</v>
      </c>
      <c r="F261" s="3">
        <v>-1.43430270105894</v>
      </c>
      <c r="G261" s="4">
        <v>1.35179185115159E-8</v>
      </c>
      <c r="H261" s="4">
        <v>6.8941384408730903E-7</v>
      </c>
      <c r="I261" s="5">
        <v>461.43564297812202</v>
      </c>
      <c r="J261" s="5">
        <v>626.37013153020405</v>
      </c>
      <c r="K261" s="5">
        <v>192.51357913644799</v>
      </c>
      <c r="L261" s="5">
        <v>209.437007156508</v>
      </c>
      <c r="N261">
        <f t="shared" si="32"/>
        <v>6.1615199997932333</v>
      </c>
    </row>
    <row r="262" spans="1:14" x14ac:dyDescent="0.3">
      <c r="A262" s="2" t="s">
        <v>524</v>
      </c>
      <c r="B262" s="1" t="s">
        <v>525</v>
      </c>
      <c r="C262" s="2">
        <v>17050.7325874542</v>
      </c>
      <c r="D262" s="2">
        <v>17166.104474169701</v>
      </c>
      <c r="E262" s="2">
        <v>16935.360700738602</v>
      </c>
      <c r="F262" s="3">
        <v>-1.94780734696158E-2</v>
      </c>
      <c r="G262" s="4">
        <v>0.96688463725699303</v>
      </c>
      <c r="H262" s="4">
        <v>0.97520451842311395</v>
      </c>
      <c r="I262" s="5">
        <v>15211.026136440199</v>
      </c>
      <c r="J262" s="5">
        <v>19121.182811899202</v>
      </c>
      <c r="K262" s="5">
        <v>25418.729872286302</v>
      </c>
      <c r="L262" s="5">
        <v>8451.9915291909892</v>
      </c>
      <c r="N262">
        <f t="shared" ref="N262" si="33">-LOG10(H262)</f>
        <v>1.0904295164818813E-2</v>
      </c>
    </row>
  </sheetData>
  <autoFilter ref="A1:N261" xr:uid="{BA0E33D8-85B3-4881-A86F-4D275BAF0301}">
    <filterColumn colId="5">
      <customFilters>
        <customFilter operator="greaterThanOrEqual" val="1"/>
        <customFilter operator="lessThanOrEqual" val="-1"/>
      </customFilters>
    </filterColumn>
    <filterColumn colId="7">
      <customFilters>
        <customFilter operator="lessThanOrEqual" val="0.05"/>
      </customFilters>
    </filterColumn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references</vt:lpstr>
      <vt:lpstr>MI-1061 vs DMSO</vt:lpstr>
      <vt:lpstr>MD-224 vs DMSO</vt:lpstr>
      <vt:lpstr>Nutlin vs DMSO</vt:lpstr>
      <vt:lpstr>Mi-1061 vs MD-224</vt:lpstr>
      <vt:lpstr>Nutlin vs MD-224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Daza Quintero, Daniel</dc:creator>
  <cp:lastModifiedBy>Daza Quintero, Daniel</cp:lastModifiedBy>
  <dcterms:created xsi:type="dcterms:W3CDTF">2026-05-29T21:39:45Z</dcterms:created>
  <dcterms:modified xsi:type="dcterms:W3CDTF">2026-05-29T22:08:28Z</dcterms:modified>
</cp:coreProperties>
</file>