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guel/Dropbox/Documents/Work/Manuscripts/Ongoing/Mfn MS (DM&amp;M)/"/>
    </mc:Choice>
  </mc:AlternateContent>
  <bookViews>
    <workbookView xWindow="5180" yWindow="3060" windowWidth="30680" windowHeight="17440"/>
  </bookViews>
  <sheets>
    <sheet name="Partek Pathway (Mfn)" sheetId="1" r:id="rId1"/>
  </sheets>
  <calcPr calcId="162913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2" i="1"/>
</calcChain>
</file>

<file path=xl/sharedStrings.xml><?xml version="1.0" encoding="utf-8"?>
<sst xmlns="http://schemas.openxmlformats.org/spreadsheetml/2006/main" count="82" uniqueCount="82">
  <si>
    <t>Pathway Name</t>
  </si>
  <si>
    <t>Enrichment Score</t>
  </si>
  <si>
    <t>Enrichment p-value</t>
  </si>
  <si>
    <t>% genes in pathway that are present</t>
  </si>
  <si>
    <t>da&gt;Mfn2 RNAi vs. daGal4/+ score</t>
  </si>
  <si>
    <t># genes in list, in pathway</t>
  </si>
  <si>
    <t># genes not in list, in pathway</t>
  </si>
  <si>
    <t># genes in list, not in pathway</t>
  </si>
  <si>
    <t>Pathway ID</t>
  </si>
  <si>
    <t>One carbon pool by folate</t>
  </si>
  <si>
    <t>kegg_pathway_44</t>
  </si>
  <si>
    <t>Energy Metabolism</t>
  </si>
  <si>
    <t>kegg_pathway_47</t>
  </si>
  <si>
    <t>Glycine, serine and threonine metabolism</t>
  </si>
  <si>
    <t>kegg_pathway_100</t>
  </si>
  <si>
    <t>Purine metabolism</t>
  </si>
  <si>
    <t>kegg_pathway_30</t>
  </si>
  <si>
    <t>Cysteine and methionine metabolism</t>
  </si>
  <si>
    <t>kegg_pathway_111</t>
  </si>
  <si>
    <t>Tyrosine metabolism</t>
  </si>
  <si>
    <t>kegg_pathway_114</t>
  </si>
  <si>
    <t>Linoleic acid metabolism</t>
  </si>
  <si>
    <t>kegg_pathway_52</t>
  </si>
  <si>
    <t>Glycerophospholipid metabolism</t>
  </si>
  <si>
    <t>kegg_pathway_69</t>
  </si>
  <si>
    <t>Arachidonic acid metabolism</t>
  </si>
  <si>
    <t>kegg_pathway_5</t>
  </si>
  <si>
    <t>alpha-Linolenic acid metabolism</t>
  </si>
  <si>
    <t>kegg_pathway_102</t>
  </si>
  <si>
    <t>Endocytosis</t>
  </si>
  <si>
    <t>kegg_pathway_122</t>
  </si>
  <si>
    <t>Propanoate metabolism</t>
  </si>
  <si>
    <t>kegg_pathway_124</t>
  </si>
  <si>
    <t>Phenylalanine metabolism</t>
  </si>
  <si>
    <t>kegg_pathway_79</t>
  </si>
  <si>
    <t>Ether lipid metabolism</t>
  </si>
  <si>
    <t>kegg_pathway_129</t>
  </si>
  <si>
    <t>Carbon metabolism</t>
  </si>
  <si>
    <t>kegg_pathway_50</t>
  </si>
  <si>
    <t>Glyoxylate and dicarboxylate metabolism</t>
  </si>
  <si>
    <t>kegg_pathway_37</t>
  </si>
  <si>
    <t>Pyruvate metabolism</t>
  </si>
  <si>
    <t>kegg_pathway_16</t>
  </si>
  <si>
    <t>Alanine, aspartate and glutamate metabolism</t>
  </si>
  <si>
    <t>kegg_pathway_56</t>
  </si>
  <si>
    <t>Base excision repair</t>
  </si>
  <si>
    <t>kegg_pathway_120</t>
  </si>
  <si>
    <t>Galactose metabolism</t>
  </si>
  <si>
    <t>kegg_pathway_4</t>
  </si>
  <si>
    <t>Aminoacyl-tRNA biosynthesis</t>
  </si>
  <si>
    <t>kegg_pathway_105</t>
  </si>
  <si>
    <t>Inositol phosphate metabolism</t>
  </si>
  <si>
    <t>kegg_pathway_82</t>
  </si>
  <si>
    <t>Spliceosome</t>
  </si>
  <si>
    <t>kegg_pathway_107</t>
  </si>
  <si>
    <t>Glycolysis / Gluconeogenesis</t>
  </si>
  <si>
    <t>kegg_pathway_91</t>
  </si>
  <si>
    <t>DNA replication</t>
  </si>
  <si>
    <t>kegg_pathway_10</t>
  </si>
  <si>
    <t>Peroxisome</t>
  </si>
  <si>
    <t>kegg_pathway_66</t>
  </si>
  <si>
    <t>Biosynthesis of amino acids</t>
  </si>
  <si>
    <t>kegg_pathway_97</t>
  </si>
  <si>
    <t>Phosphatidylinositol signaling system</t>
  </si>
  <si>
    <t>kegg_pathway_32</t>
  </si>
  <si>
    <t>Protein processing in endoplasmic reticulum</t>
  </si>
  <si>
    <t>kegg_pathway_24</t>
  </si>
  <si>
    <t>Nucleotide excision repair</t>
  </si>
  <si>
    <t>kegg_pathway_22</t>
  </si>
  <si>
    <t>Amino sugar and nucleotide sugar metabolism</t>
  </si>
  <si>
    <t>kegg_pathway_21</t>
  </si>
  <si>
    <t>Starch and sucrose metabolism</t>
  </si>
  <si>
    <t>kegg_pathway_6</t>
  </si>
  <si>
    <t>Pyrimidine metabolism</t>
  </si>
  <si>
    <t>kegg_pathway_74</t>
  </si>
  <si>
    <t>FoxO signaling pathway</t>
  </si>
  <si>
    <t>kegg_pathway_62</t>
  </si>
  <si>
    <t>Ribosome</t>
  </si>
  <si>
    <t>kegg_pathway_118</t>
  </si>
  <si>
    <t>RNA transport</t>
  </si>
  <si>
    <t>kegg_pathway_128</t>
  </si>
  <si>
    <t>"-LOG(p-value)"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</si>
</sst>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0.0"/>
    <numFmt numFmtId="166" formatCode="0.0E+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165" fontId="16" fillId="0" borderId="0" xfId="0" applyNumberFormat="1" applyFont="1"/>
    <xf numFmtId="165" fontId="0" fillId="0" borderId="0" xfId="0" applyNumberFormat="1"/>
    <xf numFmtId="166" fontId="16" fillId="0" borderId="0" xfId="0" applyNumberFormat="1" applyFont="1"/>
    <xf numFmtId="166" fontId="0" fillId="0" borderId="0" xfId="0" applyNumberFormat="1"/>
    <xf numFmtId="1" fontId="16" fillId="0" borderId="0" xfId="0" applyNumberFormat="1" applyFon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I9" sqref="I9"/>
    </sheetView>
  </sheetViews>
  <sheetFormatPr baseColWidth="10" defaultRowHeight="16" x14ac:dyDescent="0.2"/>
  <cols>
    <col min="1" max="1" width="44" customWidth="1"/>
    <col min="2" max="2" width="21.6640625" customWidth="1"/>
    <col min="3" max="3" width="17.33203125" style="3" customWidth="1"/>
    <col min="4" max="4" width="18" style="5" customWidth="1"/>
    <col min="5" max="5" width="18" style="3" customWidth="1"/>
    <col min="6" max="6" width="33.33203125" style="7" customWidth="1"/>
    <col min="7" max="7" width="28.83203125" style="3" customWidth="1"/>
    <col min="8" max="8" width="22.33203125" customWidth="1"/>
    <col min="9" max="9" width="27" customWidth="1"/>
    <col min="10" max="10" width="15.83203125" customWidth="1"/>
  </cols>
  <sheetData>
    <row r="1" spans="1:10" s="1" customFormat="1" x14ac:dyDescent="0.2">
      <c r="A1" s="1" t="s">
        <v>0</v>
      </c>
      <c r="B1" s="1" t="s">
        <v>8</v>
      </c>
      <c r="C1" s="2" t="s">
        <v>1</v>
      </c>
      <c r="D1" s="4" t="s">
        <v>2</v>
      </c>
      <c r="E1" s="2" t="s">
        <v>81</v>
      </c>
      <c r="F1" s="6" t="s">
        <v>3</v>
      </c>
      <c r="G1" s="2" t="s">
        <v>4</v>
      </c>
      <c r="H1" s="1" t="s">
        <v>5</v>
      </c>
      <c r="I1" s="1" t="s">
        <v>6</v>
      </c>
      <c r="J1" s="1" t="s">
        <v>7</v>
      </c>
    </row>
    <row r="2" spans="1:10" x14ac:dyDescent="0.2">
      <c r="A2" t="s">
        <v>9</v>
      </c>
      <c r="B2" t="s">
        <v>10</v>
      </c>
      <c r="C2" s="3">
        <v>10.2942</v>
      </c>
      <c r="D2" s="5">
        <v>3.3829599999999999E-5</v>
      </c>
      <c r="E2" s="3">
        <f>-LOG10(D2)</f>
        <v>4.4707031372643335</v>
      </c>
      <c r="F2" s="7">
        <v>60</v>
      </c>
      <c r="G2" s="3">
        <v>8.0665499999999994</v>
      </c>
      <c r="H2">
        <v>3</v>
      </c>
      <c r="I2">
        <v>2</v>
      </c>
      <c r="J2">
        <v>24</v>
      </c>
    </row>
    <row r="3" spans="1:10" x14ac:dyDescent="0.2">
      <c r="A3" t="s">
        <v>11</v>
      </c>
      <c r="B3" t="s">
        <v>12</v>
      </c>
      <c r="C3" s="3">
        <v>7.5043499999999996</v>
      </c>
      <c r="D3" s="5">
        <v>5.5068599999999999E-4</v>
      </c>
      <c r="E3" s="3">
        <f t="shared" ref="E3:E37" si="0">-LOG10(D3)</f>
        <v>3.2590959643758683</v>
      </c>
      <c r="F3" s="7">
        <v>8.5714299999999994</v>
      </c>
      <c r="G3" s="3">
        <v>7.0998700000000001</v>
      </c>
      <c r="H3">
        <v>6</v>
      </c>
      <c r="I3">
        <v>64</v>
      </c>
      <c r="J3">
        <v>21</v>
      </c>
    </row>
    <row r="4" spans="1:10" x14ac:dyDescent="0.2">
      <c r="A4" t="s">
        <v>13</v>
      </c>
      <c r="B4" t="s">
        <v>14</v>
      </c>
      <c r="C4" s="3">
        <v>5.0718100000000002</v>
      </c>
      <c r="D4" s="5">
        <v>6.2710300000000004E-3</v>
      </c>
      <c r="E4" s="3">
        <f t="shared" si="0"/>
        <v>2.2026611215969525</v>
      </c>
      <c r="F4" s="7">
        <v>25</v>
      </c>
      <c r="G4" s="3">
        <v>7.0202</v>
      </c>
      <c r="H4">
        <v>2</v>
      </c>
      <c r="I4">
        <v>6</v>
      </c>
      <c r="J4">
        <v>25</v>
      </c>
    </row>
    <row r="5" spans="1:10" x14ac:dyDescent="0.2">
      <c r="A5" t="s">
        <v>15</v>
      </c>
      <c r="B5" t="s">
        <v>16</v>
      </c>
      <c r="C5" s="3">
        <v>4.8178200000000002</v>
      </c>
      <c r="D5" s="5">
        <v>8.0843900000000003E-3</v>
      </c>
      <c r="E5" s="3">
        <f t="shared" si="0"/>
        <v>2.0923527438006646</v>
      </c>
      <c r="F5" s="7">
        <v>6.0240999999999998</v>
      </c>
      <c r="G5" s="3">
        <v>7.6861699999999997</v>
      </c>
      <c r="H5">
        <v>5</v>
      </c>
      <c r="I5">
        <v>78</v>
      </c>
      <c r="J5">
        <v>22</v>
      </c>
    </row>
    <row r="6" spans="1:10" x14ac:dyDescent="0.2">
      <c r="A6" t="s">
        <v>17</v>
      </c>
      <c r="B6" t="s">
        <v>18</v>
      </c>
      <c r="C6" s="3">
        <v>4.25312</v>
      </c>
      <c r="D6" s="5">
        <v>1.4219799999999999E-2</v>
      </c>
      <c r="E6" s="3">
        <f t="shared" si="0"/>
        <v>1.8471065118697694</v>
      </c>
      <c r="F6" s="7">
        <v>16.666699999999999</v>
      </c>
      <c r="G6" s="3">
        <v>10.577199999999999</v>
      </c>
      <c r="H6">
        <v>2</v>
      </c>
      <c r="I6">
        <v>10</v>
      </c>
      <c r="J6">
        <v>25</v>
      </c>
    </row>
    <row r="7" spans="1:10" x14ac:dyDescent="0.2">
      <c r="A7" t="s">
        <v>19</v>
      </c>
      <c r="B7" t="s">
        <v>20</v>
      </c>
      <c r="C7" s="3">
        <v>3.9512499999999999</v>
      </c>
      <c r="D7" s="5">
        <v>1.92307E-2</v>
      </c>
      <c r="E7" s="3">
        <f t="shared" si="0"/>
        <v>1.7160049070977483</v>
      </c>
      <c r="F7" s="7">
        <v>14.2857</v>
      </c>
      <c r="G7" s="3">
        <v>5.8391500000000001</v>
      </c>
      <c r="H7">
        <v>2</v>
      </c>
      <c r="I7">
        <v>12</v>
      </c>
      <c r="J7">
        <v>25</v>
      </c>
    </row>
    <row r="8" spans="1:10" x14ac:dyDescent="0.2">
      <c r="A8" t="s">
        <v>21</v>
      </c>
      <c r="B8" t="s">
        <v>22</v>
      </c>
      <c r="C8" s="3">
        <v>2.79067</v>
      </c>
      <c r="D8" s="5">
        <v>6.1379900000000001E-2</v>
      </c>
      <c r="E8" s="3">
        <f t="shared" si="0"/>
        <v>1.2119738234552482</v>
      </c>
      <c r="F8" s="7">
        <v>25</v>
      </c>
      <c r="G8" s="3">
        <v>3.2070500000000002</v>
      </c>
      <c r="H8">
        <v>1</v>
      </c>
      <c r="I8">
        <v>3</v>
      </c>
      <c r="J8">
        <v>26</v>
      </c>
    </row>
    <row r="9" spans="1:10" x14ac:dyDescent="0.2">
      <c r="A9" t="s">
        <v>23</v>
      </c>
      <c r="B9" t="s">
        <v>24</v>
      </c>
      <c r="C9" s="3">
        <v>2.5996600000000001</v>
      </c>
      <c r="D9" s="5">
        <v>7.4299100000000007E-2</v>
      </c>
      <c r="E9" s="3">
        <f t="shared" si="0"/>
        <v>1.1290164469043105</v>
      </c>
      <c r="F9" s="7">
        <v>6.8965500000000004</v>
      </c>
      <c r="G9" s="3">
        <v>4.7064899999999996</v>
      </c>
      <c r="H9">
        <v>2</v>
      </c>
      <c r="I9">
        <v>27</v>
      </c>
      <c r="J9">
        <v>25</v>
      </c>
    </row>
    <row r="10" spans="1:10" x14ac:dyDescent="0.2">
      <c r="A10" t="s">
        <v>25</v>
      </c>
      <c r="B10" t="s">
        <v>26</v>
      </c>
      <c r="C10" s="3">
        <v>2.40028</v>
      </c>
      <c r="D10" s="5">
        <v>9.0692999999999996E-2</v>
      </c>
      <c r="E10" s="3">
        <f t="shared" si="0"/>
        <v>1.0424262319993485</v>
      </c>
      <c r="F10" s="7">
        <v>16.666699999999999</v>
      </c>
      <c r="G10" s="3">
        <v>3.2070500000000002</v>
      </c>
      <c r="H10">
        <v>1</v>
      </c>
      <c r="I10">
        <v>5</v>
      </c>
      <c r="J10">
        <v>26</v>
      </c>
    </row>
    <row r="11" spans="1:10" x14ac:dyDescent="0.2">
      <c r="A11" t="s">
        <v>27</v>
      </c>
      <c r="B11" t="s">
        <v>28</v>
      </c>
      <c r="C11" s="3">
        <v>2.40028</v>
      </c>
      <c r="D11" s="5">
        <v>9.0692999999999996E-2</v>
      </c>
      <c r="E11" s="3">
        <f t="shared" si="0"/>
        <v>1.0424262319993485</v>
      </c>
      <c r="F11" s="7">
        <v>16.666699999999999</v>
      </c>
      <c r="G11" s="3">
        <v>3.2070500000000002</v>
      </c>
      <c r="H11">
        <v>1</v>
      </c>
      <c r="I11">
        <v>5</v>
      </c>
      <c r="J11">
        <v>26</v>
      </c>
    </row>
    <row r="12" spans="1:10" x14ac:dyDescent="0.2">
      <c r="A12" t="s">
        <v>29</v>
      </c>
      <c r="B12" t="s">
        <v>30</v>
      </c>
      <c r="C12" s="3">
        <v>2.17577</v>
      </c>
      <c r="D12" s="5">
        <v>0.113521</v>
      </c>
      <c r="E12" s="3">
        <f t="shared" si="0"/>
        <v>0.94492379185846598</v>
      </c>
      <c r="F12" s="7">
        <v>3.9473699999999998</v>
      </c>
      <c r="G12" s="3">
        <v>4.7655200000000004</v>
      </c>
      <c r="H12">
        <v>3</v>
      </c>
      <c r="I12">
        <v>73</v>
      </c>
      <c r="J12">
        <v>24</v>
      </c>
    </row>
    <row r="13" spans="1:10" x14ac:dyDescent="0.2">
      <c r="A13" t="s">
        <v>31</v>
      </c>
      <c r="B13" t="s">
        <v>32</v>
      </c>
      <c r="C13" s="3">
        <v>2.1275900000000001</v>
      </c>
      <c r="D13" s="5">
        <v>0.11912399999999999</v>
      </c>
      <c r="E13" s="3">
        <f t="shared" si="0"/>
        <v>0.92400073207285971</v>
      </c>
      <c r="F13" s="7">
        <v>12.5</v>
      </c>
      <c r="G13" s="3">
        <v>11.807399999999999</v>
      </c>
      <c r="H13">
        <v>1</v>
      </c>
      <c r="I13">
        <v>7</v>
      </c>
      <c r="J13">
        <v>26</v>
      </c>
    </row>
    <row r="14" spans="1:10" x14ac:dyDescent="0.2">
      <c r="A14" t="s">
        <v>33</v>
      </c>
      <c r="B14" t="s">
        <v>34</v>
      </c>
      <c r="C14" s="3">
        <v>2.1275900000000001</v>
      </c>
      <c r="D14" s="5">
        <v>0.11912399999999999</v>
      </c>
      <c r="E14" s="3">
        <f t="shared" si="0"/>
        <v>0.92400073207285971</v>
      </c>
      <c r="F14" s="7">
        <v>12.5</v>
      </c>
      <c r="G14" s="3">
        <v>3.1057700000000001</v>
      </c>
      <c r="H14">
        <v>1</v>
      </c>
      <c r="I14">
        <v>7</v>
      </c>
      <c r="J14">
        <v>26</v>
      </c>
    </row>
    <row r="15" spans="1:10" x14ac:dyDescent="0.2">
      <c r="A15" t="s">
        <v>35</v>
      </c>
      <c r="B15" t="s">
        <v>36</v>
      </c>
      <c r="C15" s="3">
        <v>1.83152</v>
      </c>
      <c r="D15" s="5">
        <v>0.16017000000000001</v>
      </c>
      <c r="E15" s="3">
        <f t="shared" si="0"/>
        <v>0.79541882442242873</v>
      </c>
      <c r="F15" s="7">
        <v>9.0909099999999992</v>
      </c>
      <c r="G15" s="3">
        <v>3.2070500000000002</v>
      </c>
      <c r="H15">
        <v>1</v>
      </c>
      <c r="I15">
        <v>10</v>
      </c>
      <c r="J15">
        <v>26</v>
      </c>
    </row>
    <row r="16" spans="1:10" x14ac:dyDescent="0.2">
      <c r="A16" t="s">
        <v>37</v>
      </c>
      <c r="B16" t="s">
        <v>38</v>
      </c>
      <c r="C16" s="3">
        <v>1.8245100000000001</v>
      </c>
      <c r="D16" s="5">
        <v>0.16129599999999999</v>
      </c>
      <c r="E16" s="3">
        <f t="shared" si="0"/>
        <v>0.79237640260153874</v>
      </c>
      <c r="F16" s="7">
        <v>4.3478300000000001</v>
      </c>
      <c r="G16" s="3">
        <v>7.0202</v>
      </c>
      <c r="H16">
        <v>2</v>
      </c>
      <c r="I16">
        <v>44</v>
      </c>
      <c r="J16">
        <v>25</v>
      </c>
    </row>
    <row r="17" spans="1:10" x14ac:dyDescent="0.2">
      <c r="A17" t="s">
        <v>39</v>
      </c>
      <c r="B17" t="s">
        <v>40</v>
      </c>
      <c r="C17" s="3">
        <v>1.6793</v>
      </c>
      <c r="D17" s="5">
        <v>0.186505</v>
      </c>
      <c r="E17" s="3">
        <f t="shared" si="0"/>
        <v>0.72930952072766986</v>
      </c>
      <c r="F17" s="7">
        <v>7.69231</v>
      </c>
      <c r="G17" s="3">
        <v>8.3292300000000008</v>
      </c>
      <c r="H17">
        <v>1</v>
      </c>
      <c r="I17">
        <v>12</v>
      </c>
      <c r="J17">
        <v>26</v>
      </c>
    </row>
    <row r="18" spans="1:10" x14ac:dyDescent="0.2">
      <c r="A18" t="s">
        <v>41</v>
      </c>
      <c r="B18" t="s">
        <v>42</v>
      </c>
      <c r="C18" s="3">
        <v>1.6125799999999999</v>
      </c>
      <c r="D18" s="5">
        <v>0.19937199999999999</v>
      </c>
      <c r="E18" s="3">
        <f t="shared" si="0"/>
        <v>0.70033583448650827</v>
      </c>
      <c r="F18" s="7">
        <v>7.1428599999999998</v>
      </c>
      <c r="G18" s="3">
        <v>11.807399999999999</v>
      </c>
      <c r="H18">
        <v>1</v>
      </c>
      <c r="I18">
        <v>13</v>
      </c>
      <c r="J18">
        <v>26</v>
      </c>
    </row>
    <row r="19" spans="1:10" x14ac:dyDescent="0.2">
      <c r="A19" t="s">
        <v>43</v>
      </c>
      <c r="B19" t="s">
        <v>44</v>
      </c>
      <c r="C19" s="3">
        <v>1.49379</v>
      </c>
      <c r="D19" s="5">
        <v>0.224521</v>
      </c>
      <c r="E19" s="3">
        <f t="shared" si="0"/>
        <v>0.64874303213241713</v>
      </c>
      <c r="F19" s="7">
        <v>6.25</v>
      </c>
      <c r="G19" s="3">
        <v>8.3292300000000008</v>
      </c>
      <c r="H19">
        <v>1</v>
      </c>
      <c r="I19">
        <v>15</v>
      </c>
      <c r="J19">
        <v>26</v>
      </c>
    </row>
    <row r="20" spans="1:10" x14ac:dyDescent="0.2">
      <c r="A20" t="s">
        <v>45</v>
      </c>
      <c r="B20" t="s">
        <v>46</v>
      </c>
      <c r="C20" s="3">
        <v>1.49379</v>
      </c>
      <c r="D20" s="5">
        <v>0.224521</v>
      </c>
      <c r="E20" s="3">
        <f t="shared" si="0"/>
        <v>0.64874303213241713</v>
      </c>
      <c r="F20" s="7">
        <v>6.25</v>
      </c>
      <c r="G20" s="3">
        <v>10.0497</v>
      </c>
      <c r="H20">
        <v>1</v>
      </c>
      <c r="I20">
        <v>15</v>
      </c>
      <c r="J20">
        <v>26</v>
      </c>
    </row>
    <row r="21" spans="1:10" x14ac:dyDescent="0.2">
      <c r="A21" t="s">
        <v>47</v>
      </c>
      <c r="B21" t="s">
        <v>48</v>
      </c>
      <c r="C21" s="3">
        <v>1.21913</v>
      </c>
      <c r="D21" s="5">
        <v>0.295487</v>
      </c>
      <c r="E21" s="3">
        <f t="shared" si="0"/>
        <v>0.5294616212208223</v>
      </c>
      <c r="F21" s="7">
        <v>4.5454499999999998</v>
      </c>
      <c r="G21" s="3">
        <v>6.9701500000000003</v>
      </c>
      <c r="H21">
        <v>1</v>
      </c>
      <c r="I21">
        <v>21</v>
      </c>
      <c r="J21">
        <v>26</v>
      </c>
    </row>
    <row r="22" spans="1:10" x14ac:dyDescent="0.2">
      <c r="A22" t="s">
        <v>49</v>
      </c>
      <c r="B22" t="s">
        <v>50</v>
      </c>
      <c r="C22" s="3">
        <v>1.1819200000000001</v>
      </c>
      <c r="D22" s="5">
        <v>0.30668899999999999</v>
      </c>
      <c r="E22" s="3">
        <f t="shared" si="0"/>
        <v>0.513301800558018</v>
      </c>
      <c r="F22" s="7">
        <v>4.3478300000000001</v>
      </c>
      <c r="G22" s="3">
        <v>5.4979800000000001</v>
      </c>
      <c r="H22">
        <v>1</v>
      </c>
      <c r="I22">
        <v>22</v>
      </c>
      <c r="J22">
        <v>26</v>
      </c>
    </row>
    <row r="23" spans="1:10" x14ac:dyDescent="0.2">
      <c r="A23" t="s">
        <v>51</v>
      </c>
      <c r="B23" t="s">
        <v>52</v>
      </c>
      <c r="C23" s="3">
        <v>1.1819200000000001</v>
      </c>
      <c r="D23" s="5">
        <v>0.30668899999999999</v>
      </c>
      <c r="E23" s="3">
        <f t="shared" si="0"/>
        <v>0.513301800558018</v>
      </c>
      <c r="F23" s="7">
        <v>4.3478300000000001</v>
      </c>
      <c r="G23" s="3">
        <v>6.3582299999999998</v>
      </c>
      <c r="H23">
        <v>1</v>
      </c>
      <c r="I23">
        <v>22</v>
      </c>
      <c r="J23">
        <v>26</v>
      </c>
    </row>
    <row r="24" spans="1:10" x14ac:dyDescent="0.2">
      <c r="A24" t="s">
        <v>53</v>
      </c>
      <c r="B24" t="s">
        <v>54</v>
      </c>
      <c r="C24" s="3">
        <v>1.14205</v>
      </c>
      <c r="D24" s="5">
        <v>0.319164</v>
      </c>
      <c r="E24" s="3">
        <f t="shared" si="0"/>
        <v>0.49598610066424448</v>
      </c>
      <c r="F24" s="7">
        <v>2.7397300000000002</v>
      </c>
      <c r="G24" s="3">
        <v>3.3515100000000002</v>
      </c>
      <c r="H24">
        <v>2</v>
      </c>
      <c r="I24">
        <v>71</v>
      </c>
      <c r="J24">
        <v>25</v>
      </c>
    </row>
    <row r="25" spans="1:10" x14ac:dyDescent="0.2">
      <c r="A25" t="s">
        <v>55</v>
      </c>
      <c r="B25" t="s">
        <v>56</v>
      </c>
      <c r="C25" s="3">
        <v>1.11297</v>
      </c>
      <c r="D25" s="5">
        <v>0.32858199999999999</v>
      </c>
      <c r="E25" s="3">
        <f t="shared" si="0"/>
        <v>0.48335623126854543</v>
      </c>
      <c r="F25" s="7">
        <v>4</v>
      </c>
      <c r="G25" s="3">
        <v>11.807399999999999</v>
      </c>
      <c r="H25">
        <v>1</v>
      </c>
      <c r="I25">
        <v>24</v>
      </c>
      <c r="J25">
        <v>26</v>
      </c>
    </row>
    <row r="26" spans="1:10" x14ac:dyDescent="0.2">
      <c r="A26" t="s">
        <v>57</v>
      </c>
      <c r="B26" t="s">
        <v>58</v>
      </c>
      <c r="C26" s="3">
        <v>1.05037</v>
      </c>
      <c r="D26" s="5">
        <v>0.34980800000000001</v>
      </c>
      <c r="E26" s="3">
        <f t="shared" si="0"/>
        <v>0.45617026256424276</v>
      </c>
      <c r="F26" s="7">
        <v>3.7037</v>
      </c>
      <c r="G26" s="3">
        <v>10.0497</v>
      </c>
      <c r="H26">
        <v>1</v>
      </c>
      <c r="I26">
        <v>26</v>
      </c>
      <c r="J26">
        <v>26</v>
      </c>
    </row>
    <row r="27" spans="1:10" x14ac:dyDescent="0.2">
      <c r="A27" t="s">
        <v>59</v>
      </c>
      <c r="B27" t="s">
        <v>60</v>
      </c>
      <c r="C27" s="3">
        <v>1.0211600000000001</v>
      </c>
      <c r="D27" s="5">
        <v>0.36017700000000002</v>
      </c>
      <c r="E27" s="3">
        <f t="shared" si="0"/>
        <v>0.44348402358757372</v>
      </c>
      <c r="F27" s="7">
        <v>3.5714299999999999</v>
      </c>
      <c r="G27" s="3">
        <v>8.3292300000000008</v>
      </c>
      <c r="H27">
        <v>1</v>
      </c>
      <c r="I27">
        <v>27</v>
      </c>
      <c r="J27">
        <v>26</v>
      </c>
    </row>
    <row r="28" spans="1:10" x14ac:dyDescent="0.2">
      <c r="A28" t="s">
        <v>61</v>
      </c>
      <c r="B28" t="s">
        <v>62</v>
      </c>
      <c r="C28" s="3">
        <v>1.0211600000000001</v>
      </c>
      <c r="D28" s="5">
        <v>0.36017700000000002</v>
      </c>
      <c r="E28" s="3">
        <f t="shared" si="0"/>
        <v>0.44348402358757372</v>
      </c>
      <c r="F28" s="7">
        <v>3.5714299999999999</v>
      </c>
      <c r="G28" s="3">
        <v>5.7111700000000001</v>
      </c>
      <c r="H28">
        <v>1</v>
      </c>
      <c r="I28">
        <v>27</v>
      </c>
      <c r="J28">
        <v>26</v>
      </c>
    </row>
    <row r="29" spans="1:10" x14ac:dyDescent="0.2">
      <c r="A29" t="s">
        <v>63</v>
      </c>
      <c r="B29" t="s">
        <v>64</v>
      </c>
      <c r="C29" s="3">
        <v>0.99320699999999995</v>
      </c>
      <c r="D29" s="5">
        <v>0.37038700000000002</v>
      </c>
      <c r="E29" s="3">
        <f t="shared" si="0"/>
        <v>0.43134426477450771</v>
      </c>
      <c r="F29" s="7">
        <v>3.44828</v>
      </c>
      <c r="G29" s="3">
        <v>6.3582299999999998</v>
      </c>
      <c r="H29">
        <v>1</v>
      </c>
      <c r="I29">
        <v>28</v>
      </c>
      <c r="J29">
        <v>26</v>
      </c>
    </row>
    <row r="30" spans="1:10" x14ac:dyDescent="0.2">
      <c r="A30" t="s">
        <v>65</v>
      </c>
      <c r="B30" t="s">
        <v>66</v>
      </c>
      <c r="C30" s="3">
        <v>0.87375100000000006</v>
      </c>
      <c r="D30" s="5">
        <v>0.417383</v>
      </c>
      <c r="E30" s="3">
        <f t="shared" si="0"/>
        <v>0.3794652437146116</v>
      </c>
      <c r="F30" s="7">
        <v>2.2222200000000001</v>
      </c>
      <c r="G30" s="3">
        <v>3.3515100000000002</v>
      </c>
      <c r="H30">
        <v>2</v>
      </c>
      <c r="I30">
        <v>88</v>
      </c>
      <c r="J30">
        <v>25</v>
      </c>
    </row>
    <row r="31" spans="1:10" x14ac:dyDescent="0.2">
      <c r="A31" t="s">
        <v>67</v>
      </c>
      <c r="B31" t="s">
        <v>68</v>
      </c>
      <c r="C31" s="3">
        <v>0.86957899999999999</v>
      </c>
      <c r="D31" s="5">
        <v>0.419128</v>
      </c>
      <c r="E31" s="3">
        <f t="shared" si="0"/>
        <v>0.37765332499459897</v>
      </c>
      <c r="F31" s="7">
        <v>2.9411800000000001</v>
      </c>
      <c r="G31" s="3">
        <v>10.0497</v>
      </c>
      <c r="H31">
        <v>1</v>
      </c>
      <c r="I31">
        <v>33</v>
      </c>
      <c r="J31">
        <v>26</v>
      </c>
    </row>
    <row r="32" spans="1:10" x14ac:dyDescent="0.2">
      <c r="A32" t="s">
        <v>69</v>
      </c>
      <c r="B32" t="s">
        <v>70</v>
      </c>
      <c r="C32" s="3">
        <v>0.84762800000000005</v>
      </c>
      <c r="D32" s="5">
        <v>0.42842999999999998</v>
      </c>
      <c r="E32" s="3">
        <f t="shared" si="0"/>
        <v>0.36812012612616074</v>
      </c>
      <c r="F32" s="7">
        <v>2.8571399999999998</v>
      </c>
      <c r="G32" s="3">
        <v>5.1314599999999997</v>
      </c>
      <c r="H32">
        <v>1</v>
      </c>
      <c r="I32">
        <v>34</v>
      </c>
      <c r="J32">
        <v>26</v>
      </c>
    </row>
    <row r="33" spans="1:10" x14ac:dyDescent="0.2">
      <c r="A33" t="s">
        <v>71</v>
      </c>
      <c r="B33" t="s">
        <v>72</v>
      </c>
      <c r="C33" s="3">
        <v>0.76738600000000001</v>
      </c>
      <c r="D33" s="5">
        <v>0.464225</v>
      </c>
      <c r="E33" s="3">
        <f t="shared" si="0"/>
        <v>0.33327147510437832</v>
      </c>
      <c r="F33" s="7">
        <v>2.5640999999999998</v>
      </c>
      <c r="G33" s="3">
        <v>6.9701500000000003</v>
      </c>
      <c r="H33">
        <v>1</v>
      </c>
      <c r="I33">
        <v>38</v>
      </c>
      <c r="J33">
        <v>26</v>
      </c>
    </row>
    <row r="34" spans="1:10" x14ac:dyDescent="0.2">
      <c r="A34" t="s">
        <v>73</v>
      </c>
      <c r="B34" t="s">
        <v>74</v>
      </c>
      <c r="C34" s="3">
        <v>0.65059500000000003</v>
      </c>
      <c r="D34" s="5">
        <v>0.52173499999999995</v>
      </c>
      <c r="E34" s="3">
        <f t="shared" si="0"/>
        <v>0.282550028148226</v>
      </c>
      <c r="F34" s="7">
        <v>2.1739099999999998</v>
      </c>
      <c r="G34" s="3">
        <v>10.0497</v>
      </c>
      <c r="H34">
        <v>1</v>
      </c>
      <c r="I34">
        <v>45</v>
      </c>
      <c r="J34">
        <v>26</v>
      </c>
    </row>
    <row r="35" spans="1:10" x14ac:dyDescent="0.2">
      <c r="A35" t="s">
        <v>75</v>
      </c>
      <c r="B35" t="s">
        <v>76</v>
      </c>
      <c r="C35" s="3">
        <v>0.65059500000000003</v>
      </c>
      <c r="D35" s="5">
        <v>0.52173499999999995</v>
      </c>
      <c r="E35" s="3">
        <f t="shared" si="0"/>
        <v>0.282550028148226</v>
      </c>
      <c r="F35" s="7">
        <v>2.1739099999999998</v>
      </c>
      <c r="G35" s="3">
        <v>3.02962</v>
      </c>
      <c r="H35">
        <v>1</v>
      </c>
      <c r="I35">
        <v>45</v>
      </c>
      <c r="J35">
        <v>26</v>
      </c>
    </row>
    <row r="36" spans="1:10" x14ac:dyDescent="0.2">
      <c r="A36" t="s">
        <v>77</v>
      </c>
      <c r="B36" t="s">
        <v>78</v>
      </c>
      <c r="C36" s="3">
        <v>0.48152299999999998</v>
      </c>
      <c r="D36" s="5">
        <v>0.617842</v>
      </c>
      <c r="E36" s="3">
        <f t="shared" si="0"/>
        <v>0.20912257232422657</v>
      </c>
      <c r="F36" s="7">
        <v>1.5384599999999999</v>
      </c>
      <c r="G36" s="3">
        <v>7.4047900000000002</v>
      </c>
      <c r="H36">
        <v>2</v>
      </c>
      <c r="I36">
        <v>128</v>
      </c>
      <c r="J36">
        <v>25</v>
      </c>
    </row>
    <row r="37" spans="1:10" x14ac:dyDescent="0.2">
      <c r="A37" t="s">
        <v>79</v>
      </c>
      <c r="B37" t="s">
        <v>80</v>
      </c>
      <c r="C37" s="3">
        <v>0.18781600000000001</v>
      </c>
      <c r="D37" s="5">
        <v>0.82876700000000003</v>
      </c>
      <c r="E37" s="3">
        <f t="shared" si="0"/>
        <v>8.1567550073782497E-2</v>
      </c>
      <c r="F37" s="7">
        <v>0.92592600000000003</v>
      </c>
      <c r="G37" s="3">
        <v>8.6690299999999993</v>
      </c>
      <c r="H37">
        <v>1</v>
      </c>
      <c r="I37">
        <v>107</v>
      </c>
      <c r="J37">
        <v>26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Partek Pathway (Mfn)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2018-02-26T10:51:50Z</dcterms:created>
  <dcterms:modified xsi:type="dcterms:W3CDTF">2018-02-26T10:53:26Z</dcterms:modified>
</cp:coreProperties>
</file>