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386988F-ECC4-4F2C-939A-6BB86D8620D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le S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C39" i="1" l="1"/>
  <c r="D39" i="1"/>
  <c r="E39" i="1"/>
  <c r="G3" i="1"/>
  <c r="G30" i="1" l="1"/>
  <c r="G31" i="1"/>
  <c r="G32" i="1"/>
  <c r="G33" i="1"/>
  <c r="G34" i="1"/>
  <c r="G35" i="1"/>
  <c r="G36" i="1"/>
  <c r="G37" i="1"/>
  <c r="G38" i="1"/>
  <c r="G39" i="1"/>
  <c r="G24" i="1"/>
  <c r="G25" i="1"/>
  <c r="G26" i="1"/>
  <c r="G27" i="1"/>
  <c r="G28" i="1"/>
  <c r="G29" i="1"/>
  <c r="G11" i="1"/>
  <c r="G12" i="1"/>
  <c r="G13" i="1"/>
  <c r="G14" i="1"/>
  <c r="G15" i="1"/>
  <c r="G16" i="1"/>
  <c r="G17" i="1"/>
  <c r="G18" i="1"/>
  <c r="G4" i="1"/>
  <c r="G5" i="1"/>
  <c r="G6" i="1"/>
  <c r="G7" i="1"/>
  <c r="G8" i="1"/>
  <c r="G9" i="1"/>
  <c r="G10" i="1"/>
</calcChain>
</file>

<file path=xl/sharedStrings.xml><?xml version="1.0" encoding="utf-8"?>
<sst xmlns="http://schemas.openxmlformats.org/spreadsheetml/2006/main" count="87" uniqueCount="48">
  <si>
    <t>P1</t>
  </si>
  <si>
    <t>P2</t>
  </si>
  <si>
    <t>P3</t>
  </si>
  <si>
    <t>P4</t>
  </si>
  <si>
    <t>P5</t>
  </si>
  <si>
    <t>P6</t>
  </si>
  <si>
    <t>P7</t>
  </si>
  <si>
    <t>P8</t>
  </si>
  <si>
    <t>N2</t>
  </si>
  <si>
    <t>N4</t>
  </si>
  <si>
    <t>N5</t>
  </si>
  <si>
    <t>N7</t>
  </si>
  <si>
    <t>N8</t>
  </si>
  <si>
    <t>PD1</t>
    <phoneticPr fontId="1" type="noConversion"/>
  </si>
  <si>
    <t>PD2</t>
  </si>
  <si>
    <t>PD3</t>
  </si>
  <si>
    <t>PD4</t>
  </si>
  <si>
    <t>PD5</t>
  </si>
  <si>
    <t>PD6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</si>
  <si>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</si>
  <si>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</si>
  <si>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</si>
  <si>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</si>
  <si>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</si>
  <si>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</si>
  <si>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</si>
  <si>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</si>
  <si>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</si>
  <si>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Cells with TCRβ chain</t>
    <phoneticPr fontId="1" type="noConversion"/>
  </si>
  <si>
    <t>Cells with paired TCRα and TCRβ chains</t>
    <phoneticPr fontId="1" type="noConversion"/>
  </si>
  <si>
    <t>Cells with TCRα chain</t>
    <phoneticPr fontId="1" type="noConversion"/>
  </si>
  <si>
    <t>Average No. of cells per clone</t>
    <phoneticPr fontId="1" type="noConversion"/>
  </si>
  <si>
    <t>NA</t>
    <phoneticPr fontId="1" type="noConversion"/>
  </si>
  <si>
    <t>Total</t>
    <phoneticPr fontId="1" type="noConversion"/>
  </si>
  <si>
    <t>No. of cells detected in scTCR-seq</t>
    <phoneticPr fontId="1" type="noConversion"/>
  </si>
  <si>
    <t>No. of clones containing at least two cells</t>
    <phoneticPr fontId="1" type="noConversion"/>
  </si>
  <si>
    <t>No. of clones containing only one cell</t>
    <phoneticPr fontId="1" type="noConversion"/>
  </si>
  <si>
    <t>No. of unique clones</t>
    <phoneticPr fontId="1" type="noConversion"/>
  </si>
  <si>
    <t>N1</t>
    <phoneticPr fontId="1" type="noConversion"/>
  </si>
  <si>
    <t>N3</t>
  </si>
  <si>
    <t>N6</t>
  </si>
  <si>
    <t>N9</t>
  </si>
  <si>
    <t>N10</t>
  </si>
  <si>
    <t>N11</t>
  </si>
  <si>
    <t>N12</t>
  </si>
  <si>
    <t>N13</t>
  </si>
  <si>
    <t>SampleID</t>
    <phoneticPr fontId="1" type="noConversion"/>
  </si>
  <si>
    <t>Supplementary Table S5. Summary of single-cell TCR sequencing.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</si>
</sst>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176" fontId="0" fillId="0" borderId="0" xfId="0" applyNumberFormat="1"/>
    <xf numFmtId="0" fontId="0" fillId="0" borderId="0" xfId="0" applyFill="1"/>
    <xf numFmtId="176" fontId="0" fillId="0" borderId="0" xfId="0" applyNumberFormat="1" applyFill="1"/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sqref="A1:I1"/>
    </sheetView>
  </sheetViews>
  <sheetFormatPr defaultRowHeight="13.8" x14ac:dyDescent="0.25"/>
  <cols>
    <col min="1" max="1" width="14.109375" customWidth="1"/>
    <col min="2" max="2" width="22" customWidth="1"/>
    <col min="3" max="4" width="17.109375" customWidth="1"/>
    <col min="5" max="5" width="23.77734375" customWidth="1"/>
    <col min="6" max="7" width="17.109375" customWidth="1"/>
    <col min="8" max="9" width="24.44140625" customWidth="1"/>
  </cols>
  <sheetData>
    <row r="1" spans="1:9" ht="22.8" customHeight="1" x14ac:dyDescent="0.25">
      <c r="A1" s="6" t="s">
        <v>47</v>
      </c>
      <c r="B1" s="6"/>
      <c r="C1" s="6"/>
      <c r="D1" s="6"/>
      <c r="E1" s="6"/>
      <c r="F1" s="6"/>
      <c r="G1" s="6"/>
      <c r="H1" s="6"/>
      <c r="I1" s="6"/>
    </row>
    <row r="2" spans="1:9" s="1" customFormat="1" ht="34.799999999999997" customHeight="1" x14ac:dyDescent="0.25">
      <c r="A2" s="2" t="s">
        <v>46</v>
      </c>
      <c r="B2" s="2" t="s">
        <v>34</v>
      </c>
      <c r="C2" s="2" t="s">
        <v>30</v>
      </c>
      <c r="D2" s="2" t="s">
        <v>28</v>
      </c>
      <c r="E2" s="2" t="s">
        <v>29</v>
      </c>
      <c r="F2" s="2" t="s">
        <v>37</v>
      </c>
      <c r="G2" s="2" t="s">
        <v>31</v>
      </c>
      <c r="H2" s="2" t="s">
        <v>35</v>
      </c>
      <c r="I2" s="2" t="s">
        <v>36</v>
      </c>
    </row>
    <row r="3" spans="1:9" x14ac:dyDescent="0.25">
      <c r="A3" t="s">
        <v>0</v>
      </c>
      <c r="B3">
        <v>7227</v>
      </c>
      <c r="C3">
        <v>6688</v>
      </c>
      <c r="D3">
        <v>7138</v>
      </c>
      <c r="E3">
        <v>6599</v>
      </c>
      <c r="F3">
        <v>3824</v>
      </c>
      <c r="G3" s="3">
        <f>B3/F3</f>
        <v>1.8899058577405858</v>
      </c>
      <c r="H3">
        <v>219</v>
      </c>
      <c r="I3">
        <v>3605</v>
      </c>
    </row>
    <row r="4" spans="1:9" x14ac:dyDescent="0.25">
      <c r="A4" t="s">
        <v>1</v>
      </c>
      <c r="B4">
        <v>5819</v>
      </c>
      <c r="C4">
        <v>5377</v>
      </c>
      <c r="D4">
        <v>5713</v>
      </c>
      <c r="E4">
        <v>5271</v>
      </c>
      <c r="F4">
        <v>3980</v>
      </c>
      <c r="G4" s="3">
        <f t="shared" ref="G4:G18" si="0">B4/F4</f>
        <v>1.4620603015075377</v>
      </c>
      <c r="H4">
        <v>164</v>
      </c>
      <c r="I4">
        <v>3816</v>
      </c>
    </row>
    <row r="5" spans="1:9" x14ac:dyDescent="0.25">
      <c r="A5" t="s">
        <v>2</v>
      </c>
      <c r="B5">
        <v>5219</v>
      </c>
      <c r="C5">
        <v>4891</v>
      </c>
      <c r="D5">
        <v>5125</v>
      </c>
      <c r="E5">
        <v>4797</v>
      </c>
      <c r="F5">
        <v>3826</v>
      </c>
      <c r="G5" s="3">
        <f t="shared" si="0"/>
        <v>1.3640878201777313</v>
      </c>
      <c r="H5">
        <v>188</v>
      </c>
      <c r="I5">
        <v>3638</v>
      </c>
    </row>
    <row r="6" spans="1:9" x14ac:dyDescent="0.25">
      <c r="A6" t="s">
        <v>3</v>
      </c>
      <c r="B6">
        <v>5996</v>
      </c>
      <c r="C6">
        <v>5552</v>
      </c>
      <c r="D6">
        <v>5900</v>
      </c>
      <c r="E6">
        <v>5456</v>
      </c>
      <c r="F6">
        <v>5230</v>
      </c>
      <c r="G6" s="3">
        <f t="shared" si="0"/>
        <v>1.1464627151051625</v>
      </c>
      <c r="H6">
        <v>107</v>
      </c>
      <c r="I6">
        <v>5123</v>
      </c>
    </row>
    <row r="7" spans="1:9" x14ac:dyDescent="0.25">
      <c r="A7" t="s">
        <v>4</v>
      </c>
      <c r="B7">
        <v>6803</v>
      </c>
      <c r="C7">
        <v>6274</v>
      </c>
      <c r="D7">
        <v>6629</v>
      </c>
      <c r="E7">
        <v>6100</v>
      </c>
      <c r="F7">
        <v>4702</v>
      </c>
      <c r="G7" s="3">
        <f t="shared" si="0"/>
        <v>1.4468311356869417</v>
      </c>
      <c r="H7">
        <v>402</v>
      </c>
      <c r="I7">
        <v>4300</v>
      </c>
    </row>
    <row r="8" spans="1:9" x14ac:dyDescent="0.25">
      <c r="A8" t="s">
        <v>5</v>
      </c>
      <c r="B8">
        <v>6183</v>
      </c>
      <c r="C8">
        <v>5559</v>
      </c>
      <c r="D8">
        <v>6084</v>
      </c>
      <c r="E8">
        <v>5460</v>
      </c>
      <c r="F8">
        <v>3289</v>
      </c>
      <c r="G8" s="3">
        <f t="shared" si="0"/>
        <v>1.8799027059896625</v>
      </c>
      <c r="H8">
        <v>111</v>
      </c>
      <c r="I8">
        <v>3178</v>
      </c>
    </row>
    <row r="9" spans="1:9" x14ac:dyDescent="0.25">
      <c r="A9" t="s">
        <v>6</v>
      </c>
      <c r="B9">
        <v>6633</v>
      </c>
      <c r="C9">
        <v>6198</v>
      </c>
      <c r="D9">
        <v>6442</v>
      </c>
      <c r="E9">
        <v>6007</v>
      </c>
      <c r="F9">
        <v>4424</v>
      </c>
      <c r="G9" s="3">
        <f t="shared" si="0"/>
        <v>1.4993218806509945</v>
      </c>
      <c r="H9">
        <v>237</v>
      </c>
      <c r="I9">
        <v>4187</v>
      </c>
    </row>
    <row r="10" spans="1:9" x14ac:dyDescent="0.25">
      <c r="A10" t="s">
        <v>7</v>
      </c>
      <c r="B10">
        <v>7624</v>
      </c>
      <c r="C10">
        <v>6916</v>
      </c>
      <c r="D10">
        <v>7490</v>
      </c>
      <c r="E10">
        <v>6782</v>
      </c>
      <c r="F10">
        <v>6046</v>
      </c>
      <c r="G10" s="3">
        <f t="shared" si="0"/>
        <v>1.2609990076083362</v>
      </c>
      <c r="H10">
        <v>322</v>
      </c>
      <c r="I10">
        <v>5724</v>
      </c>
    </row>
    <row r="11" spans="1:9" x14ac:dyDescent="0.25">
      <c r="A11" t="s">
        <v>38</v>
      </c>
      <c r="B11">
        <v>7616</v>
      </c>
      <c r="C11">
        <v>6954</v>
      </c>
      <c r="D11">
        <v>7407</v>
      </c>
      <c r="E11">
        <v>6745</v>
      </c>
      <c r="F11">
        <v>6374</v>
      </c>
      <c r="G11" s="3">
        <f t="shared" si="0"/>
        <v>1.1948540947599624</v>
      </c>
      <c r="H11">
        <v>344</v>
      </c>
      <c r="I11">
        <v>6030</v>
      </c>
    </row>
    <row r="12" spans="1:9" x14ac:dyDescent="0.25">
      <c r="A12" t="s">
        <v>8</v>
      </c>
      <c r="B12">
        <v>8231</v>
      </c>
      <c r="C12">
        <v>7523</v>
      </c>
      <c r="D12">
        <v>8088</v>
      </c>
      <c r="E12">
        <v>7380</v>
      </c>
      <c r="F12">
        <v>7142</v>
      </c>
      <c r="G12" s="3">
        <f t="shared" si="0"/>
        <v>1.1524782973956875</v>
      </c>
      <c r="H12">
        <v>260</v>
      </c>
      <c r="I12">
        <v>6882</v>
      </c>
    </row>
    <row r="13" spans="1:9" x14ac:dyDescent="0.25">
      <c r="A13" t="s">
        <v>39</v>
      </c>
      <c r="B13">
        <v>7930</v>
      </c>
      <c r="C13">
        <v>7365</v>
      </c>
      <c r="D13">
        <v>7767</v>
      </c>
      <c r="E13">
        <v>7202</v>
      </c>
      <c r="F13">
        <v>5913</v>
      </c>
      <c r="G13" s="3">
        <f t="shared" si="0"/>
        <v>1.3411128023000169</v>
      </c>
      <c r="H13">
        <v>388</v>
      </c>
      <c r="I13">
        <v>5525</v>
      </c>
    </row>
    <row r="14" spans="1:9" x14ac:dyDescent="0.25">
      <c r="A14" t="s">
        <v>9</v>
      </c>
      <c r="B14">
        <v>3899</v>
      </c>
      <c r="C14">
        <v>3266</v>
      </c>
      <c r="D14">
        <v>3820</v>
      </c>
      <c r="E14">
        <v>3187</v>
      </c>
      <c r="F14">
        <v>3230</v>
      </c>
      <c r="G14" s="3">
        <f t="shared" si="0"/>
        <v>1.2071207430340558</v>
      </c>
      <c r="H14">
        <v>125</v>
      </c>
      <c r="I14">
        <v>3105</v>
      </c>
    </row>
    <row r="15" spans="1:9" x14ac:dyDescent="0.25">
      <c r="A15" t="s">
        <v>10</v>
      </c>
      <c r="B15">
        <v>6995</v>
      </c>
      <c r="C15">
        <v>6288</v>
      </c>
      <c r="D15">
        <v>6873</v>
      </c>
      <c r="E15">
        <v>6166</v>
      </c>
      <c r="F15">
        <v>5308</v>
      </c>
      <c r="G15" s="3">
        <f t="shared" si="0"/>
        <v>1.3178221552373774</v>
      </c>
      <c r="H15">
        <v>195</v>
      </c>
      <c r="I15">
        <v>5113</v>
      </c>
    </row>
    <row r="16" spans="1:9" x14ac:dyDescent="0.25">
      <c r="A16" t="s">
        <v>40</v>
      </c>
      <c r="B16">
        <v>4851</v>
      </c>
      <c r="C16">
        <v>4300</v>
      </c>
      <c r="D16">
        <v>4725</v>
      </c>
      <c r="E16">
        <v>4174</v>
      </c>
      <c r="F16">
        <v>4290</v>
      </c>
      <c r="G16" s="3">
        <f t="shared" si="0"/>
        <v>1.1307692307692307</v>
      </c>
      <c r="H16">
        <v>160</v>
      </c>
      <c r="I16">
        <v>4130</v>
      </c>
    </row>
    <row r="17" spans="1:9" x14ac:dyDescent="0.25">
      <c r="A17" t="s">
        <v>11</v>
      </c>
      <c r="B17">
        <v>3925</v>
      </c>
      <c r="C17">
        <v>3437</v>
      </c>
      <c r="D17">
        <v>3844</v>
      </c>
      <c r="E17">
        <v>3356</v>
      </c>
      <c r="F17">
        <v>3739</v>
      </c>
      <c r="G17" s="3">
        <f t="shared" si="0"/>
        <v>1.0497459213693501</v>
      </c>
      <c r="H17">
        <v>97</v>
      </c>
      <c r="I17">
        <v>3642</v>
      </c>
    </row>
    <row r="18" spans="1:9" x14ac:dyDescent="0.25">
      <c r="A18" t="s">
        <v>12</v>
      </c>
      <c r="B18">
        <v>6648</v>
      </c>
      <c r="C18">
        <v>5771</v>
      </c>
      <c r="D18">
        <v>6492</v>
      </c>
      <c r="E18">
        <v>5615</v>
      </c>
      <c r="F18">
        <v>6094</v>
      </c>
      <c r="G18" s="3">
        <f t="shared" si="0"/>
        <v>1.0909090909090908</v>
      </c>
      <c r="H18">
        <v>350</v>
      </c>
      <c r="I18">
        <v>5744</v>
      </c>
    </row>
    <row r="19" spans="1:9" x14ac:dyDescent="0.25">
      <c r="A19" t="s">
        <v>41</v>
      </c>
      <c r="B19" t="s">
        <v>32</v>
      </c>
      <c r="C19" t="s">
        <v>32</v>
      </c>
      <c r="D19" t="s">
        <v>32</v>
      </c>
      <c r="E19" t="s">
        <v>32</v>
      </c>
      <c r="F19" t="s">
        <v>32</v>
      </c>
      <c r="G19" t="s">
        <v>32</v>
      </c>
      <c r="H19" t="s">
        <v>32</v>
      </c>
      <c r="I19" t="s">
        <v>32</v>
      </c>
    </row>
    <row r="20" spans="1:9" x14ac:dyDescent="0.25">
      <c r="A20" t="s">
        <v>42</v>
      </c>
      <c r="B20" t="s">
        <v>32</v>
      </c>
      <c r="C20" t="s">
        <v>32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</row>
    <row r="21" spans="1:9" x14ac:dyDescent="0.25">
      <c r="A21" t="s">
        <v>43</v>
      </c>
      <c r="B21" t="s">
        <v>32</v>
      </c>
      <c r="C21" t="s">
        <v>32</v>
      </c>
      <c r="D21" t="s">
        <v>32</v>
      </c>
      <c r="E21" t="s">
        <v>32</v>
      </c>
      <c r="F21" t="s">
        <v>32</v>
      </c>
      <c r="G21" t="s">
        <v>32</v>
      </c>
      <c r="H21" t="s">
        <v>32</v>
      </c>
      <c r="I21" t="s">
        <v>32</v>
      </c>
    </row>
    <row r="22" spans="1:9" x14ac:dyDescent="0.25">
      <c r="A22" t="s">
        <v>44</v>
      </c>
      <c r="B22" t="s">
        <v>32</v>
      </c>
      <c r="C22" t="s">
        <v>32</v>
      </c>
      <c r="D22" t="s">
        <v>32</v>
      </c>
      <c r="E22" t="s">
        <v>32</v>
      </c>
      <c r="F22" t="s">
        <v>32</v>
      </c>
      <c r="G22" t="s">
        <v>32</v>
      </c>
      <c r="H22" t="s">
        <v>32</v>
      </c>
      <c r="I22" t="s">
        <v>32</v>
      </c>
    </row>
    <row r="23" spans="1:9" x14ac:dyDescent="0.25">
      <c r="A23" t="s">
        <v>45</v>
      </c>
      <c r="B23" t="s">
        <v>32</v>
      </c>
      <c r="C23" t="s">
        <v>32</v>
      </c>
      <c r="D23" t="s">
        <v>32</v>
      </c>
      <c r="E23" t="s">
        <v>32</v>
      </c>
      <c r="F23" t="s">
        <v>32</v>
      </c>
      <c r="G23" t="s">
        <v>32</v>
      </c>
      <c r="H23" t="s">
        <v>32</v>
      </c>
      <c r="I23" t="s">
        <v>32</v>
      </c>
    </row>
    <row r="24" spans="1:9" x14ac:dyDescent="0.25">
      <c r="A24" t="s">
        <v>13</v>
      </c>
      <c r="B24">
        <v>645</v>
      </c>
      <c r="C24">
        <v>531</v>
      </c>
      <c r="D24">
        <v>610</v>
      </c>
      <c r="E24">
        <v>515</v>
      </c>
      <c r="F24">
        <v>554</v>
      </c>
      <c r="G24" s="3">
        <f t="shared" ref="G24:G39" si="1">B24/F24</f>
        <v>1.1642599277978338</v>
      </c>
      <c r="H24">
        <v>39</v>
      </c>
      <c r="I24">
        <v>515</v>
      </c>
    </row>
    <row r="25" spans="1:9" x14ac:dyDescent="0.25">
      <c r="A25" t="s">
        <v>14</v>
      </c>
      <c r="B25">
        <v>41</v>
      </c>
      <c r="C25">
        <v>28</v>
      </c>
      <c r="D25">
        <v>30</v>
      </c>
      <c r="E25">
        <v>20</v>
      </c>
      <c r="F25">
        <v>41</v>
      </c>
      <c r="G25" s="3">
        <f t="shared" si="1"/>
        <v>1</v>
      </c>
      <c r="H25">
        <v>0</v>
      </c>
      <c r="I25">
        <v>41</v>
      </c>
    </row>
    <row r="26" spans="1:9" x14ac:dyDescent="0.25">
      <c r="A26" t="s">
        <v>15</v>
      </c>
      <c r="B26">
        <v>71</v>
      </c>
      <c r="C26">
        <v>33</v>
      </c>
      <c r="D26">
        <v>51</v>
      </c>
      <c r="E26">
        <v>17</v>
      </c>
      <c r="F26">
        <v>71</v>
      </c>
      <c r="G26" s="3">
        <f t="shared" si="1"/>
        <v>1</v>
      </c>
      <c r="H26">
        <v>0</v>
      </c>
      <c r="I26">
        <v>71</v>
      </c>
    </row>
    <row r="27" spans="1:9" x14ac:dyDescent="0.25">
      <c r="A27" t="s">
        <v>16</v>
      </c>
      <c r="B27">
        <v>973</v>
      </c>
      <c r="C27">
        <v>872</v>
      </c>
      <c r="D27">
        <v>954</v>
      </c>
      <c r="E27">
        <v>861</v>
      </c>
      <c r="F27">
        <v>732</v>
      </c>
      <c r="G27" s="3">
        <f t="shared" si="1"/>
        <v>1.3292349726775956</v>
      </c>
      <c r="H27">
        <v>93</v>
      </c>
      <c r="I27">
        <v>639</v>
      </c>
    </row>
    <row r="28" spans="1:9" x14ac:dyDescent="0.25">
      <c r="A28" t="s">
        <v>17</v>
      </c>
      <c r="B28">
        <v>1212</v>
      </c>
      <c r="C28">
        <v>589</v>
      </c>
      <c r="D28">
        <v>1002</v>
      </c>
      <c r="E28">
        <v>432</v>
      </c>
      <c r="F28">
        <v>1145</v>
      </c>
      <c r="G28" s="3">
        <f t="shared" si="1"/>
        <v>1.0585152838427947</v>
      </c>
      <c r="H28">
        <v>50</v>
      </c>
      <c r="I28">
        <v>1095</v>
      </c>
    </row>
    <row r="29" spans="1:9" x14ac:dyDescent="0.25">
      <c r="A29" t="s">
        <v>18</v>
      </c>
      <c r="B29">
        <v>898</v>
      </c>
      <c r="C29">
        <v>805</v>
      </c>
      <c r="D29">
        <v>875</v>
      </c>
      <c r="E29">
        <v>789</v>
      </c>
      <c r="F29">
        <v>775</v>
      </c>
      <c r="G29" s="3">
        <f t="shared" si="1"/>
        <v>1.1587096774193548</v>
      </c>
      <c r="H29">
        <v>60</v>
      </c>
      <c r="I29">
        <v>715</v>
      </c>
    </row>
    <row r="30" spans="1:9" x14ac:dyDescent="0.25">
      <c r="A30" t="s">
        <v>19</v>
      </c>
      <c r="B30">
        <v>1197</v>
      </c>
      <c r="C30">
        <v>990</v>
      </c>
      <c r="D30">
        <v>1136</v>
      </c>
      <c r="E30">
        <v>945</v>
      </c>
      <c r="F30">
        <v>1035</v>
      </c>
      <c r="G30" s="3">
        <f t="shared" si="1"/>
        <v>1.1565217391304348</v>
      </c>
      <c r="H30">
        <v>84</v>
      </c>
      <c r="I30">
        <v>951</v>
      </c>
    </row>
    <row r="31" spans="1:9" x14ac:dyDescent="0.25">
      <c r="A31" t="s">
        <v>20</v>
      </c>
      <c r="B31">
        <v>1251</v>
      </c>
      <c r="C31">
        <v>1034</v>
      </c>
      <c r="D31">
        <v>1189</v>
      </c>
      <c r="E31">
        <v>991</v>
      </c>
      <c r="F31">
        <v>1124</v>
      </c>
      <c r="G31" s="3">
        <f t="shared" si="1"/>
        <v>1.1129893238434163</v>
      </c>
      <c r="H31">
        <v>63</v>
      </c>
      <c r="I31">
        <v>1061</v>
      </c>
    </row>
    <row r="32" spans="1:9" x14ac:dyDescent="0.25">
      <c r="A32" t="s">
        <v>21</v>
      </c>
      <c r="B32">
        <v>1651</v>
      </c>
      <c r="C32">
        <v>1391</v>
      </c>
      <c r="D32">
        <v>1568</v>
      </c>
      <c r="E32">
        <v>1323</v>
      </c>
      <c r="F32">
        <v>1466</v>
      </c>
      <c r="G32" s="3">
        <f t="shared" si="1"/>
        <v>1.1261937244201909</v>
      </c>
      <c r="H32">
        <v>101</v>
      </c>
      <c r="I32">
        <v>1365</v>
      </c>
    </row>
    <row r="33" spans="1:9" x14ac:dyDescent="0.25">
      <c r="A33" t="s">
        <v>22</v>
      </c>
      <c r="B33">
        <v>1762</v>
      </c>
      <c r="C33">
        <v>1339</v>
      </c>
      <c r="D33">
        <v>1686</v>
      </c>
      <c r="E33">
        <v>1281</v>
      </c>
      <c r="F33">
        <v>1567</v>
      </c>
      <c r="G33" s="3">
        <f t="shared" si="1"/>
        <v>1.1244416081684747</v>
      </c>
      <c r="H33">
        <v>98</v>
      </c>
      <c r="I33">
        <v>1469</v>
      </c>
    </row>
    <row r="34" spans="1:9" x14ac:dyDescent="0.25">
      <c r="A34" t="s">
        <v>23</v>
      </c>
      <c r="B34">
        <v>15</v>
      </c>
      <c r="C34">
        <v>7</v>
      </c>
      <c r="D34">
        <v>12</v>
      </c>
      <c r="E34">
        <v>5</v>
      </c>
      <c r="F34">
        <v>15</v>
      </c>
      <c r="G34" s="3">
        <f t="shared" si="1"/>
        <v>1</v>
      </c>
      <c r="H34">
        <v>0</v>
      </c>
      <c r="I34">
        <v>15</v>
      </c>
    </row>
    <row r="35" spans="1:9" x14ac:dyDescent="0.25">
      <c r="A35" t="s">
        <v>24</v>
      </c>
      <c r="B35">
        <v>40</v>
      </c>
      <c r="C35">
        <v>24</v>
      </c>
      <c r="D35">
        <v>32</v>
      </c>
      <c r="E35">
        <v>17</v>
      </c>
      <c r="F35">
        <v>40</v>
      </c>
      <c r="G35" s="3">
        <f t="shared" si="1"/>
        <v>1</v>
      </c>
      <c r="H35">
        <v>0</v>
      </c>
      <c r="I35">
        <v>40</v>
      </c>
    </row>
    <row r="36" spans="1:9" x14ac:dyDescent="0.25">
      <c r="A36" t="s">
        <v>25</v>
      </c>
      <c r="B36">
        <v>85</v>
      </c>
      <c r="C36">
        <v>43</v>
      </c>
      <c r="D36">
        <v>63</v>
      </c>
      <c r="E36">
        <v>29</v>
      </c>
      <c r="F36">
        <v>85</v>
      </c>
      <c r="G36" s="3">
        <f t="shared" si="1"/>
        <v>1</v>
      </c>
      <c r="H36">
        <v>0</v>
      </c>
      <c r="I36">
        <v>85</v>
      </c>
    </row>
    <row r="37" spans="1:9" x14ac:dyDescent="0.25">
      <c r="A37" t="s">
        <v>26</v>
      </c>
      <c r="B37">
        <v>1178</v>
      </c>
      <c r="C37">
        <v>1023</v>
      </c>
      <c r="D37">
        <v>1140</v>
      </c>
      <c r="E37">
        <v>999</v>
      </c>
      <c r="F37">
        <v>1011</v>
      </c>
      <c r="G37" s="3">
        <f t="shared" si="1"/>
        <v>1.1651829871414441</v>
      </c>
      <c r="H37">
        <v>74</v>
      </c>
      <c r="I37">
        <v>937</v>
      </c>
    </row>
    <row r="38" spans="1:9" x14ac:dyDescent="0.25">
      <c r="A38" t="s">
        <v>27</v>
      </c>
      <c r="B38">
        <v>1072</v>
      </c>
      <c r="C38">
        <v>915</v>
      </c>
      <c r="D38">
        <v>1027</v>
      </c>
      <c r="E38">
        <v>893</v>
      </c>
      <c r="F38">
        <v>999</v>
      </c>
      <c r="G38" s="3">
        <f t="shared" si="1"/>
        <v>1.0730730730730731</v>
      </c>
      <c r="H38">
        <v>43</v>
      </c>
      <c r="I38">
        <v>956</v>
      </c>
    </row>
    <row r="39" spans="1:9" x14ac:dyDescent="0.25">
      <c r="A39" t="s">
        <v>33</v>
      </c>
      <c r="B39">
        <f>SUM(B3:B38)</f>
        <v>113690</v>
      </c>
      <c r="C39">
        <f t="shared" ref="C39:E39" si="2">SUM(C3:C38)</f>
        <v>101983</v>
      </c>
      <c r="D39">
        <f t="shared" si="2"/>
        <v>110912</v>
      </c>
      <c r="E39">
        <f t="shared" si="2"/>
        <v>99414</v>
      </c>
      <c r="F39" s="4">
        <v>87832</v>
      </c>
      <c r="G39" s="5">
        <f t="shared" si="1"/>
        <v>1.2944029510884416</v>
      </c>
      <c r="H39" s="4">
        <v>4458</v>
      </c>
      <c r="I39" s="4">
        <v>83374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2021-04-21T08:44:13Z</dcterms:modified>
</cp:coreProperties>
</file>