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loud stockage\Dropbox\SMYD2-BCAR3\Cancer Discovery version\"/>
    </mc:Choice>
  </mc:AlternateContent>
  <xr:revisionPtr revIDLastSave="0" documentId="13_ncr:1_{78F6DC87-7AF1-4944-8525-F8B2A28D075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andidates" sheetId="7" r:id="rId1"/>
  </sheets>
  <definedNames>
    <definedName name="_xlnm.Print_Area" localSheetId="0">Candidates!$A$1:$I$26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7" l="1"/>
  <c r="G26" i="7"/>
  <c r="H25" i="7"/>
  <c r="G25" i="7"/>
  <c r="H24" i="7"/>
  <c r="G24" i="7"/>
  <c r="H23" i="7"/>
  <c r="G23" i="7"/>
  <c r="H22" i="7"/>
  <c r="G22" i="7"/>
  <c r="H21" i="7"/>
  <c r="G21" i="7"/>
  <c r="H20" i="7"/>
  <c r="G20" i="7"/>
  <c r="H19" i="7"/>
  <c r="G19" i="7"/>
  <c r="H18" i="7"/>
  <c r="G18" i="7"/>
  <c r="H17" i="7"/>
  <c r="G17" i="7"/>
  <c r="H16" i="7"/>
  <c r="G16" i="7"/>
  <c r="H15" i="7"/>
  <c r="G15" i="7"/>
  <c r="H14" i="7"/>
  <c r="G14" i="7"/>
  <c r="H13" i="7"/>
  <c r="G13" i="7"/>
  <c r="H12" i="7"/>
  <c r="G12" i="7"/>
  <c r="H11" i="7"/>
  <c r="G11" i="7"/>
  <c r="H10" i="7"/>
  <c r="G10" i="7"/>
  <c r="H9" i="7"/>
  <c r="G9" i="7"/>
  <c r="H8" i="7"/>
  <c r="G8" i="7"/>
  <c r="H7" i="7"/>
  <c r="G7" i="7"/>
  <c r="H6" i="7"/>
  <c r="G6" i="7"/>
  <c r="H5" i="7"/>
  <c r="G5" i="7"/>
  <c r="H4" i="7"/>
  <c r="G4" i="7"/>
  <c r="H3" i="7"/>
  <c r="G3" i="7"/>
  <c r="H2" i="7"/>
  <c r="G2" i="7"/>
</calcChain>
</file>

<file path=xl/sharedStrings.xml><?xml version="1.0" encoding="utf-8"?>
<sst xmlns="http://schemas.openxmlformats.org/spreadsheetml/2006/main" count="40" uniqueCount="35">
  <si>
    <t>Fasta headers</t>
  </si>
  <si>
    <t>Razor + unique peptides forward</t>
  </si>
  <si>
    <t>Razor + unique peptides reverse</t>
  </si>
  <si>
    <t>Mol. weight [kDa]</t>
  </si>
  <si>
    <t>Ratio H/L normalized forward</t>
  </si>
  <si>
    <t>Ratio H/L normalized reverse</t>
  </si>
  <si>
    <t>Log2 Ratio H/L normalized forward</t>
  </si>
  <si>
    <t>Log2 Ratio H/L normalized reverse</t>
  </si>
  <si>
    <t>X</t>
  </si>
  <si>
    <r>
      <t xml:space="preserve">Identified in Olsen </t>
    </r>
    <r>
      <rPr>
        <b/>
        <i/>
        <sz val="11"/>
        <color theme="1"/>
        <rFont val="Calibri"/>
        <family val="2"/>
        <scheme val="minor"/>
      </rPr>
      <t>et al.</t>
    </r>
    <r>
      <rPr>
        <b/>
        <sz val="11"/>
        <color theme="1"/>
        <rFont val="Calibri"/>
        <family val="2"/>
        <scheme val="minor"/>
      </rPr>
      <t xml:space="preserve"> 2016</t>
    </r>
  </si>
  <si>
    <t>&gt;sp|Q9H845|ACAD9_HUMAN</t>
  </si>
  <si>
    <t>&gt;sp|P04792|HSPB1_HUMAN</t>
  </si>
  <si>
    <t>&gt;sp|Q9Y520-7|PRC2C_HUMAN</t>
  </si>
  <si>
    <t>&gt;sp|Q8ND24|RN214_HUMAN</t>
  </si>
  <si>
    <t>&gt;sp|Q92734|TFG_HUMAN</t>
  </si>
  <si>
    <t>&gt;sp|O14980|XPO1_HUMAN</t>
  </si>
  <si>
    <t>&gt;sp|Q9UJU6-3|DBNL_HUMAN</t>
  </si>
  <si>
    <t>&gt;sp|P68032|ACTC_HUMAN</t>
  </si>
  <si>
    <t>&gt;sp|P68371|TBB4B_HUMAN</t>
  </si>
  <si>
    <t>&gt;sp|P07437|TBB5_HUMAN</t>
  </si>
  <si>
    <t>&gt;sp|P25705|ATPA_HUMAN</t>
  </si>
  <si>
    <t>&gt;sp|Q99714|HCD2_HUMAN</t>
  </si>
  <si>
    <t>&gt;sp|Q9BX40|LS14B_HUMAN</t>
  </si>
  <si>
    <t>&gt;sp|O60610|DIAP1_HUMAN</t>
  </si>
  <si>
    <t>&gt;sp|Q07866-9|KLC1_HUMAN</t>
  </si>
  <si>
    <t>&gt;sp|Q562R1|ACTBL_HUMAN</t>
  </si>
  <si>
    <t>&gt;sp|O75815|BCAR3_HUMAN</t>
  </si>
  <si>
    <t>&gt;sp|Q8N806|UBR7_HUMAN</t>
  </si>
  <si>
    <t>&gt;sp|Q92541|RTF1_HUMAN</t>
  </si>
  <si>
    <t>&gt;sp|P52292|IMA2_HUMAN</t>
  </si>
  <si>
    <t>&gt;sp|Q09666|AHNK_HUMAN</t>
  </si>
  <si>
    <t>&gt;sp|P33176|KINH_HUMAN</t>
  </si>
  <si>
    <t>&gt;sp|O00534|VMA5A_HUMAN</t>
  </si>
  <si>
    <t>&gt;sp|Q9Y2L1|RRP44_HUMAN</t>
  </si>
  <si>
    <t>&gt;sp|Q9NTM9|CUTC_HUMAN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</si>
</sst>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6B812-0590-49D7-92BC-C9D1C935DED7}">
  <dimension ref="A1:I26"/>
  <sheetViews>
    <sheetView tabSelected="1" zoomScaleNormal="100" workbookViewId="0">
      <selection activeCell="I26" sqref="A1:I26"/>
    </sheetView>
  </sheetViews>
  <sheetFormatPr baseColWidth="10" defaultColWidth="9.140625" defaultRowHeight="15" x14ac:dyDescent="0.25"/>
  <cols>
    <col min="1" max="1" width="28.140625" bestFit="1" customWidth="1"/>
    <col min="2" max="3" width="11.5703125" style="1" customWidth="1"/>
    <col min="4" max="4" width="11.7109375" style="1" bestFit="1" customWidth="1"/>
    <col min="5" max="5" width="11" style="1" bestFit="1" customWidth="1"/>
    <col min="6" max="6" width="11.42578125" style="1" customWidth="1"/>
    <col min="7" max="7" width="13.42578125" style="1" bestFit="1" customWidth="1"/>
    <col min="8" max="8" width="14.5703125" style="1" customWidth="1"/>
    <col min="9" max="9" width="12" style="3" bestFit="1" customWidth="1"/>
  </cols>
  <sheetData>
    <row r="1" spans="1:9" s="2" customFormat="1" ht="60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9</v>
      </c>
    </row>
    <row r="2" spans="1:9" s="4" customFormat="1" x14ac:dyDescent="0.25">
      <c r="A2" s="7" t="s">
        <v>10</v>
      </c>
      <c r="B2" s="8">
        <v>5</v>
      </c>
      <c r="C2" s="8">
        <v>6</v>
      </c>
      <c r="D2" s="8">
        <v>68.760000000000005</v>
      </c>
      <c r="E2" s="9">
        <v>2.8837999999999999</v>
      </c>
      <c r="F2" s="9">
        <v>0.2407</v>
      </c>
      <c r="G2" s="8">
        <f t="shared" ref="G2:G26" si="0">LOG(E2,2)</f>
        <v>1.5279711129097133</v>
      </c>
      <c r="H2" s="8">
        <f t="shared" ref="H2:H26" si="1">LOG(F2,2)</f>
        <v>-2.0546919530749523</v>
      </c>
      <c r="I2" s="10"/>
    </row>
    <row r="3" spans="1:9" s="4" customFormat="1" x14ac:dyDescent="0.25">
      <c r="A3" s="7" t="s">
        <v>33</v>
      </c>
      <c r="B3" s="8">
        <v>18</v>
      </c>
      <c r="C3" s="8">
        <v>13</v>
      </c>
      <c r="D3" s="8">
        <v>109</v>
      </c>
      <c r="E3" s="9">
        <v>8.0038</v>
      </c>
      <c r="F3" s="9">
        <v>0.27616000000000002</v>
      </c>
      <c r="G3" s="8">
        <f t="shared" si="0"/>
        <v>3.0006851174419085</v>
      </c>
      <c r="H3" s="8">
        <f t="shared" si="1"/>
        <v>-1.8564237252578568</v>
      </c>
      <c r="I3" s="10"/>
    </row>
    <row r="4" spans="1:9" s="4" customFormat="1" x14ac:dyDescent="0.25">
      <c r="A4" s="7" t="s">
        <v>32</v>
      </c>
      <c r="B4" s="8">
        <v>13</v>
      </c>
      <c r="C4" s="8">
        <v>8</v>
      </c>
      <c r="D4" s="8">
        <v>86.488</v>
      </c>
      <c r="E4" s="9">
        <v>2.2658999999999998</v>
      </c>
      <c r="F4" s="9">
        <v>0.31878000000000001</v>
      </c>
      <c r="G4" s="8">
        <f t="shared" si="0"/>
        <v>1.1800841927173278</v>
      </c>
      <c r="H4" s="8">
        <f t="shared" si="1"/>
        <v>-1.6493669762425851</v>
      </c>
      <c r="I4" s="10"/>
    </row>
    <row r="5" spans="1:9" s="4" customFormat="1" x14ac:dyDescent="0.25">
      <c r="A5" s="7" t="s">
        <v>34</v>
      </c>
      <c r="B5" s="8">
        <v>6</v>
      </c>
      <c r="C5" s="8">
        <v>5</v>
      </c>
      <c r="D5" s="8">
        <v>29.341000000000001</v>
      </c>
      <c r="E5" s="9">
        <v>2.9262999999999999</v>
      </c>
      <c r="F5" s="9">
        <v>0.32368000000000002</v>
      </c>
      <c r="G5" s="8">
        <f t="shared" si="0"/>
        <v>1.5490776800457984</v>
      </c>
      <c r="H5" s="8">
        <f t="shared" si="1"/>
        <v>-1.6273598698785288</v>
      </c>
      <c r="I5" s="10"/>
    </row>
    <row r="6" spans="1:9" s="4" customFormat="1" x14ac:dyDescent="0.25">
      <c r="A6" s="7" t="s">
        <v>31</v>
      </c>
      <c r="B6" s="8">
        <v>20</v>
      </c>
      <c r="C6" s="8">
        <v>22</v>
      </c>
      <c r="D6" s="8">
        <v>109.68</v>
      </c>
      <c r="E6" s="9">
        <v>2.8755999999999999</v>
      </c>
      <c r="F6" s="9">
        <v>0.35364000000000001</v>
      </c>
      <c r="G6" s="8">
        <f t="shared" si="0"/>
        <v>1.5238630088263496</v>
      </c>
      <c r="H6" s="8">
        <f t="shared" si="1"/>
        <v>-1.4996466285916554</v>
      </c>
      <c r="I6" s="10"/>
    </row>
    <row r="7" spans="1:9" s="4" customFormat="1" x14ac:dyDescent="0.25">
      <c r="A7" s="7" t="s">
        <v>30</v>
      </c>
      <c r="B7" s="8">
        <v>42</v>
      </c>
      <c r="C7" s="8">
        <v>28</v>
      </c>
      <c r="D7" s="8">
        <v>629.09</v>
      </c>
      <c r="E7" s="9">
        <v>3.7271999999999998</v>
      </c>
      <c r="F7" s="9">
        <v>0.39583000000000002</v>
      </c>
      <c r="G7" s="8">
        <f t="shared" si="0"/>
        <v>1.898092235559008</v>
      </c>
      <c r="H7" s="8">
        <f t="shared" si="1"/>
        <v>-1.3370471363395953</v>
      </c>
      <c r="I7" s="10" t="s">
        <v>8</v>
      </c>
    </row>
    <row r="8" spans="1:9" s="4" customFormat="1" x14ac:dyDescent="0.25">
      <c r="A8" s="7" t="s">
        <v>29</v>
      </c>
      <c r="B8" s="8">
        <v>9</v>
      </c>
      <c r="C8" s="8">
        <v>5</v>
      </c>
      <c r="D8" s="8">
        <v>57.860999999999997</v>
      </c>
      <c r="E8" s="9">
        <v>2.2890999999999999</v>
      </c>
      <c r="F8" s="9">
        <v>0.39640999999999998</v>
      </c>
      <c r="G8" s="8">
        <f t="shared" si="0"/>
        <v>1.1947804888231826</v>
      </c>
      <c r="H8" s="8">
        <f t="shared" si="1"/>
        <v>-1.3349347378916261</v>
      </c>
      <c r="I8" s="10"/>
    </row>
    <row r="9" spans="1:9" s="4" customFormat="1" x14ac:dyDescent="0.25">
      <c r="A9" s="7" t="s">
        <v>28</v>
      </c>
      <c r="B9" s="8">
        <v>9</v>
      </c>
      <c r="C9" s="8">
        <v>9</v>
      </c>
      <c r="D9" s="8">
        <v>80.313000000000002</v>
      </c>
      <c r="E9" s="9">
        <v>5.5967000000000002</v>
      </c>
      <c r="F9" s="9">
        <v>0.41176000000000001</v>
      </c>
      <c r="G9" s="8">
        <f t="shared" si="0"/>
        <v>2.4845764170006768</v>
      </c>
      <c r="H9" s="8">
        <f t="shared" si="1"/>
        <v>-1.2801244072302773</v>
      </c>
      <c r="I9" s="10" t="s">
        <v>8</v>
      </c>
    </row>
    <row r="10" spans="1:9" s="4" customFormat="1" x14ac:dyDescent="0.25">
      <c r="A10" s="7" t="s">
        <v>21</v>
      </c>
      <c r="B10" s="8">
        <v>6</v>
      </c>
      <c r="C10" s="8">
        <v>7</v>
      </c>
      <c r="D10" s="8">
        <v>26.922999999999998</v>
      </c>
      <c r="E10" s="9">
        <v>1.7964</v>
      </c>
      <c r="F10" s="9">
        <v>0.41378999999999999</v>
      </c>
      <c r="G10" s="8">
        <f t="shared" si="0"/>
        <v>0.84510862723012348</v>
      </c>
      <c r="H10" s="8">
        <f t="shared" si="1"/>
        <v>-1.2730293146597986</v>
      </c>
      <c r="I10" s="10"/>
    </row>
    <row r="11" spans="1:9" s="4" customFormat="1" x14ac:dyDescent="0.25">
      <c r="A11" s="7" t="s">
        <v>22</v>
      </c>
      <c r="B11" s="8">
        <v>3</v>
      </c>
      <c r="C11" s="8">
        <v>3</v>
      </c>
      <c r="D11" s="8">
        <v>42.07</v>
      </c>
      <c r="E11" s="9">
        <v>2.7816000000000001</v>
      </c>
      <c r="F11" s="9">
        <v>0.45548</v>
      </c>
      <c r="G11" s="8">
        <f t="shared" si="0"/>
        <v>1.4759149721781788</v>
      </c>
      <c r="H11" s="8">
        <f t="shared" si="1"/>
        <v>-1.1345403878068903</v>
      </c>
      <c r="I11" s="10"/>
    </row>
    <row r="12" spans="1:9" s="4" customFormat="1" x14ac:dyDescent="0.25">
      <c r="A12" s="7" t="s">
        <v>23</v>
      </c>
      <c r="B12" s="8">
        <v>28</v>
      </c>
      <c r="C12" s="8">
        <v>27</v>
      </c>
      <c r="D12" s="8">
        <v>141.35</v>
      </c>
      <c r="E12" s="9">
        <v>1.7622</v>
      </c>
      <c r="F12" s="9">
        <v>0.45834000000000003</v>
      </c>
      <c r="G12" s="8">
        <f t="shared" si="0"/>
        <v>0.81737767149655804</v>
      </c>
      <c r="H12" s="8">
        <f t="shared" si="1"/>
        <v>-1.1255098975813329</v>
      </c>
      <c r="I12" s="10" t="s">
        <v>8</v>
      </c>
    </row>
    <row r="13" spans="1:9" s="4" customFormat="1" x14ac:dyDescent="0.25">
      <c r="A13" s="7" t="s">
        <v>24</v>
      </c>
      <c r="B13" s="8">
        <v>7</v>
      </c>
      <c r="C13" s="8">
        <v>5</v>
      </c>
      <c r="D13" s="8">
        <v>72.397000000000006</v>
      </c>
      <c r="E13" s="9">
        <v>3.2199</v>
      </c>
      <c r="F13" s="9">
        <v>0.46717999999999998</v>
      </c>
      <c r="G13" s="8">
        <f t="shared" si="0"/>
        <v>1.6870158834503441</v>
      </c>
      <c r="H13" s="8">
        <f t="shared" si="1"/>
        <v>-1.0979495811968885</v>
      </c>
      <c r="I13" s="10"/>
    </row>
    <row r="14" spans="1:9" s="4" customFormat="1" x14ac:dyDescent="0.25">
      <c r="A14" s="11" t="s">
        <v>25</v>
      </c>
      <c r="B14" s="8">
        <v>1</v>
      </c>
      <c r="C14" s="8">
        <v>1</v>
      </c>
      <c r="D14" s="8">
        <v>42.003</v>
      </c>
      <c r="E14" s="9">
        <v>1.9104000000000001</v>
      </c>
      <c r="F14" s="9">
        <v>0.47777999999999998</v>
      </c>
      <c r="G14" s="8">
        <f t="shared" si="0"/>
        <v>0.93387474171535578</v>
      </c>
      <c r="H14" s="8">
        <f t="shared" si="1"/>
        <v>-1.0655816314336894</v>
      </c>
      <c r="I14" s="10"/>
    </row>
    <row r="15" spans="1:9" s="4" customFormat="1" x14ac:dyDescent="0.25">
      <c r="A15" s="7" t="s">
        <v>26</v>
      </c>
      <c r="B15" s="8">
        <v>8</v>
      </c>
      <c r="C15" s="8">
        <v>8</v>
      </c>
      <c r="D15" s="8">
        <v>92.564999999999998</v>
      </c>
      <c r="E15" s="9">
        <v>1.6369</v>
      </c>
      <c r="F15" s="9">
        <v>0.48303000000000001</v>
      </c>
      <c r="G15" s="8">
        <f t="shared" si="0"/>
        <v>0.71096618869612904</v>
      </c>
      <c r="H15" s="8">
        <f t="shared" si="1"/>
        <v>-1.049815300221435</v>
      </c>
      <c r="I15" s="10" t="s">
        <v>8</v>
      </c>
    </row>
    <row r="16" spans="1:9" s="4" customFormat="1" x14ac:dyDescent="0.25">
      <c r="A16" s="7" t="s">
        <v>27</v>
      </c>
      <c r="B16" s="8">
        <v>4</v>
      </c>
      <c r="C16" s="8">
        <v>2</v>
      </c>
      <c r="D16" s="8">
        <v>47.997999999999998</v>
      </c>
      <c r="E16" s="9">
        <v>1.5481</v>
      </c>
      <c r="F16" s="9">
        <v>0.50336000000000003</v>
      </c>
      <c r="G16" s="8">
        <f t="shared" si="0"/>
        <v>0.63049866582626513</v>
      </c>
      <c r="H16" s="8">
        <f t="shared" si="1"/>
        <v>-0.99033751902112499</v>
      </c>
      <c r="I16" s="10"/>
    </row>
    <row r="17" spans="1:9" s="4" customFormat="1" x14ac:dyDescent="0.25">
      <c r="A17" s="7" t="s">
        <v>20</v>
      </c>
      <c r="B17" s="8">
        <v>4</v>
      </c>
      <c r="C17" s="8">
        <v>3</v>
      </c>
      <c r="D17" s="8">
        <v>59.75</v>
      </c>
      <c r="E17" s="9">
        <v>1.9016</v>
      </c>
      <c r="F17" s="9">
        <v>0.51502000000000003</v>
      </c>
      <c r="G17" s="8">
        <f t="shared" si="0"/>
        <v>0.92721380839298539</v>
      </c>
      <c r="H17" s="8">
        <f t="shared" si="1"/>
        <v>-0.95729963668750173</v>
      </c>
      <c r="I17" s="10"/>
    </row>
    <row r="18" spans="1:9" s="4" customFormat="1" x14ac:dyDescent="0.25">
      <c r="A18" s="7" t="s">
        <v>19</v>
      </c>
      <c r="B18" s="8">
        <v>4</v>
      </c>
      <c r="C18" s="8">
        <v>4</v>
      </c>
      <c r="D18" s="8">
        <v>49.67</v>
      </c>
      <c r="E18" s="9">
        <v>2.6067</v>
      </c>
      <c r="F18" s="9">
        <v>0.52773999999999999</v>
      </c>
      <c r="G18" s="8">
        <f t="shared" si="0"/>
        <v>1.3822245554792025</v>
      </c>
      <c r="H18" s="8">
        <f t="shared" si="1"/>
        <v>-0.92210075828716076</v>
      </c>
      <c r="I18" s="10"/>
    </row>
    <row r="19" spans="1:9" s="4" customFormat="1" x14ac:dyDescent="0.25">
      <c r="A19" s="7" t="s">
        <v>18</v>
      </c>
      <c r="B19" s="8">
        <v>18</v>
      </c>
      <c r="C19" s="8">
        <v>18</v>
      </c>
      <c r="D19" s="8">
        <v>49.83</v>
      </c>
      <c r="E19" s="9">
        <v>2.3948999999999998</v>
      </c>
      <c r="F19" s="9">
        <v>0.53944000000000003</v>
      </c>
      <c r="G19" s="8">
        <f t="shared" si="0"/>
        <v>1.2599654169150829</v>
      </c>
      <c r="H19" s="8">
        <f t="shared" si="1"/>
        <v>-0.89046559210873288</v>
      </c>
      <c r="I19" s="10"/>
    </row>
    <row r="20" spans="1:9" s="4" customFormat="1" x14ac:dyDescent="0.25">
      <c r="A20" s="7" t="s">
        <v>17</v>
      </c>
      <c r="B20" s="8">
        <v>1</v>
      </c>
      <c r="C20" s="8">
        <v>1</v>
      </c>
      <c r="D20" s="8">
        <v>42.018999999999998</v>
      </c>
      <c r="E20" s="9">
        <v>2.0924999999999998</v>
      </c>
      <c r="F20" s="9">
        <v>0.54235999999999995</v>
      </c>
      <c r="G20" s="8">
        <f t="shared" si="0"/>
        <v>1.065227622775619</v>
      </c>
      <c r="H20" s="8">
        <f t="shared" si="1"/>
        <v>-0.88267731377595393</v>
      </c>
      <c r="I20" s="10"/>
    </row>
    <row r="21" spans="1:9" s="4" customFormat="1" x14ac:dyDescent="0.25">
      <c r="A21" s="7" t="s">
        <v>16</v>
      </c>
      <c r="B21" s="8">
        <v>3</v>
      </c>
      <c r="C21" s="8">
        <v>6</v>
      </c>
      <c r="D21" s="8">
        <v>49.042000000000002</v>
      </c>
      <c r="E21" s="9">
        <v>1.6056999999999999</v>
      </c>
      <c r="F21" s="9">
        <v>0.59713000000000005</v>
      </c>
      <c r="G21" s="8">
        <f t="shared" si="0"/>
        <v>0.68320237296636765</v>
      </c>
      <c r="H21" s="8">
        <f t="shared" si="1"/>
        <v>-0.74388304289774421</v>
      </c>
      <c r="I21" s="10" t="s">
        <v>8</v>
      </c>
    </row>
    <row r="22" spans="1:9" s="4" customFormat="1" x14ac:dyDescent="0.25">
      <c r="A22" s="7" t="s">
        <v>14</v>
      </c>
      <c r="B22" s="8">
        <v>5</v>
      </c>
      <c r="C22" s="8">
        <v>7</v>
      </c>
      <c r="D22" s="8">
        <v>43.447000000000003</v>
      </c>
      <c r="E22" s="9">
        <v>1.9911000000000001</v>
      </c>
      <c r="F22" s="9">
        <v>0.60167000000000004</v>
      </c>
      <c r="G22" s="8">
        <f t="shared" si="0"/>
        <v>0.99356568006452772</v>
      </c>
      <c r="H22" s="8">
        <f t="shared" si="1"/>
        <v>-0.7329556708605407</v>
      </c>
      <c r="I22" s="10"/>
    </row>
    <row r="23" spans="1:9" s="4" customFormat="1" x14ac:dyDescent="0.25">
      <c r="A23" s="7" t="s">
        <v>15</v>
      </c>
      <c r="B23" s="8">
        <v>8</v>
      </c>
      <c r="C23" s="8">
        <v>5</v>
      </c>
      <c r="D23" s="8">
        <v>123.38</v>
      </c>
      <c r="E23" s="9">
        <v>2.1528999999999998</v>
      </c>
      <c r="F23" s="9">
        <v>0.60174000000000005</v>
      </c>
      <c r="G23" s="8">
        <f t="shared" si="0"/>
        <v>1.1062813093543697</v>
      </c>
      <c r="H23" s="8">
        <f t="shared" si="1"/>
        <v>-0.73278783337709608</v>
      </c>
      <c r="I23" s="10"/>
    </row>
    <row r="24" spans="1:9" s="4" customFormat="1" x14ac:dyDescent="0.25">
      <c r="A24" s="7" t="s">
        <v>13</v>
      </c>
      <c r="B24" s="8">
        <v>3</v>
      </c>
      <c r="C24" s="8">
        <v>2</v>
      </c>
      <c r="D24" s="8">
        <v>77.667000000000002</v>
      </c>
      <c r="E24" s="9">
        <v>1.8116000000000001</v>
      </c>
      <c r="F24" s="9">
        <v>0.63302999999999998</v>
      </c>
      <c r="G24" s="8">
        <f t="shared" si="0"/>
        <v>0.8572644445006623</v>
      </c>
      <c r="H24" s="8">
        <f t="shared" si="1"/>
        <v>-0.65965422268138163</v>
      </c>
      <c r="I24" s="10"/>
    </row>
    <row r="25" spans="1:9" s="4" customFormat="1" x14ac:dyDescent="0.25">
      <c r="A25" s="7" t="s">
        <v>12</v>
      </c>
      <c r="B25" s="8">
        <v>37</v>
      </c>
      <c r="C25" s="8">
        <v>35</v>
      </c>
      <c r="D25" s="8">
        <v>317.08</v>
      </c>
      <c r="E25" s="9">
        <v>1.8581000000000001</v>
      </c>
      <c r="F25" s="9">
        <v>0.64898</v>
      </c>
      <c r="G25" s="8">
        <f t="shared" si="0"/>
        <v>0.8938281473727947</v>
      </c>
      <c r="H25" s="8">
        <f t="shared" si="1"/>
        <v>-0.62375407636312896</v>
      </c>
      <c r="I25" s="10" t="s">
        <v>8</v>
      </c>
    </row>
    <row r="26" spans="1:9" s="4" customFormat="1" x14ac:dyDescent="0.25">
      <c r="A26" s="7" t="s">
        <v>11</v>
      </c>
      <c r="B26" s="8">
        <v>5</v>
      </c>
      <c r="C26" s="8">
        <v>2</v>
      </c>
      <c r="D26" s="8">
        <v>22.782</v>
      </c>
      <c r="E26" s="9">
        <v>2.4817999999999998</v>
      </c>
      <c r="F26" s="9">
        <v>0.65725999999999996</v>
      </c>
      <c r="G26" s="8">
        <f t="shared" si="0"/>
        <v>1.3113868581620389</v>
      </c>
      <c r="H26" s="8">
        <f t="shared" si="1"/>
        <v>-0.60546390773493886</v>
      </c>
      <c r="I26" s="10"/>
    </row>
  </sheetData>
  <sortState xmlns:xlrd2="http://schemas.microsoft.com/office/spreadsheetml/2017/richdata2" ref="A2:I28">
    <sortCondition ref="F1:F28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Candidates</vt:lpstr>
      <vt:lpstr>Candidates!Zone_d_impression</vt:lpstr>
    </vt:vector>
  </TitlesOfParts>
  <Manager/>
  <Company>CSBF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</dc:creator>
  <cp:keywords/>
  <dc:description/>
  <cp:lastModifiedBy>Nicolas Reynoird</cp:lastModifiedBy>
  <cp:revision/>
  <dcterms:created xsi:type="dcterms:W3CDTF">2014-11-27T12:05:26Z</dcterms:created>
  <dcterms:modified xsi:type="dcterms:W3CDTF">2022-08-05T12:44:23Z</dcterms:modified>
  <cp:category/>
  <cp:contentStatus/>
</cp:coreProperties>
</file>