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PROJECT\NDUFAB1\Data summary\NDUFAB1 Layout 20190107\201901 Cell Research\0620 R2\Supplementary information Tables\"/>
    </mc:Choice>
  </mc:AlternateContent>
  <bookViews>
    <workbookView xWindow="0" yWindow="0" windowWidth="28800" windowHeight="12240"/>
  </bookViews>
  <sheets>
    <sheet name="GO_BP_Up Reg_1081genes" sheetId="1" r:id="rId1"/>
  </sheets>
  <calcPr calcId="162913"/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3" i="1"/>
</calcChain>
</file>

<file path=xl/sharedStrings.xml><?xml version="1.0" encoding="utf-8"?>
<sst xmlns="http://schemas.openxmlformats.org/spreadsheetml/2006/main" count="2248" uniqueCount="1689">
  <si>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</si>
  <si>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</si>
  <si>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</si>
  <si>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</si>
  <si>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</si>
  <si>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</si>
  <si>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</si>
  <si>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</si>
  <si>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</si>
  <si>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</si>
  <si>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</si>
  <si>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</si>
  <si>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</si>
  <si>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</si>
  <si>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GO:0002376</t>
  </si>
  <si>
    <t>immune system process</t>
  </si>
  <si>
    <t>GO:0006954</t>
  </si>
  <si>
    <t>inflammatory response</t>
  </si>
  <si>
    <t>GO:0045087</t>
  </si>
  <si>
    <t>innate immune response</t>
  </si>
  <si>
    <t>GO:0007155</t>
  </si>
  <si>
    <t>cell adhesion</t>
  </si>
  <si>
    <t>GO:0006935</t>
  </si>
  <si>
    <t>C3AR1, CCL2, CYSLTR1, CCR1, CCL9, CCL8, PF4, FPR2, CCL5, FES, CCL7, CCL6, DOCK2, RAC2, CYR61, PIK3CG, C5AR1, PIK3CD, NCKAP1L, ACKR2, LSP1, CCL12, CCR5, CXCL16, CCR2, CX3CR1, AMOT, CMTM7, CMTM3, PTAFR</t>
  </si>
  <si>
    <t>GO:0030335</t>
  </si>
  <si>
    <t>positive regulation of cell migration</t>
  </si>
  <si>
    <t>GO:0050729</t>
  </si>
  <si>
    <t>positive regulation of inflammatory response</t>
  </si>
  <si>
    <t>CCL2, PTGER4, GPSM3, CCL9, TLR2, CCL8, CTSS, IL33, CCL5, CCL7, IL17RA, CCL6, TNFRSF1A, CCL12, PLA2G4A, ACE, CCR5, CCR2, SERPINE1, ADAM8, TNIP1</t>
  </si>
  <si>
    <t>GO:0042127</t>
  </si>
  <si>
    <t>regulation of cell proliferation</t>
  </si>
  <si>
    <t>GO:0043065</t>
  </si>
  <si>
    <t>positive regulation of apoptotic process</t>
  </si>
  <si>
    <t>GO:0045766</t>
  </si>
  <si>
    <t>positive regulation of angiogenesis</t>
  </si>
  <si>
    <t>C3AR1, CYSLTR1, ITGB2, ITGB3, CCL5, TNFRSF1A, PTGIS, PTK2B, HMOX1, SERPINE1, RRAS, RUNX1, THBS1, C5AR1, LGALS3, TGFBR2, SPHK1, ECM1, ANXA3, PRKCB, CYBB, HIF1A, SFRP2, CX3CR1, HSPB1, ADM2</t>
  </si>
  <si>
    <t>GO:0030199</t>
  </si>
  <si>
    <t>collagen fibril organization</t>
  </si>
  <si>
    <t>LUM, COL3A1, COL5A2, COL5A1, TGFB2, ANXA2, COL14A1, SFRP2, PLOD3, COL1A2, FOXC2, COL1A1, LOX, ADAMTS2, DPT</t>
  </si>
  <si>
    <t>GO:0030308</t>
  </si>
  <si>
    <t>negative regulation of cell growth</t>
  </si>
  <si>
    <t>RTN4, BMP10, ENPP1, OSGIN1, SESN2, TGFB1, TGFB2, DAB2, CGREF1, SERPINE2, BCL2, SOX17, SERTAD1, PTPRJ, TRP53, BST2, FRZB, SLIT3, INHBA, CDKN1A, CTH, SFRP1, BBC3, SFRP2, NPPB, NPPA</t>
  </si>
  <si>
    <t>GO:0009612</t>
  </si>
  <si>
    <t>response to mechanical stimulus</t>
  </si>
  <si>
    <t>TXNIP, CCL2, ACTA1, TNC, COL3A1, TGFBR2, RCAN1, ASNS, POSTN, MMP14, PSPH, MMP2, SRC, JUNB, P2RX7, BTG2, PTK2B, THBS1</t>
  </si>
  <si>
    <t>GO:0030593</t>
  </si>
  <si>
    <t>neutrophil chemotaxis</t>
  </si>
  <si>
    <t>CCL2, C5AR1, LGALS3, PREX1, CCL9, CCL8, NCKAP1L, ITGB2, CCL5, VAV1, CCL7, ITGAM, CCL6, TGFB2, FCGR3, CCL12, FCER1G, SPP1</t>
  </si>
  <si>
    <t>GO:0042060</t>
  </si>
  <si>
    <t>wound healing</t>
  </si>
  <si>
    <t>TRP53, NOG, TNC, COL3A1, TGFBR2, PTK7, TGFB3, FCGR4, SPARC, MMP12, TGFB1, TIMP1, TGFB2, CORO1B, SLC11A1, SERPINE1, TGFA, PAK1, LOX, COL1A1, FN1</t>
  </si>
  <si>
    <t>GO:0042493</t>
  </si>
  <si>
    <t>response to drug</t>
  </si>
  <si>
    <t>GO:0001503</t>
  </si>
  <si>
    <t>ossification</t>
  </si>
  <si>
    <t>SBNO2, FSTL3, MGP, LRRC17, GPM6B, SPARC, MMP14, SOX9, OSTN, ECM1, COL5A2, TNFRSF11A, CTGF, BCL2, RASSF2, PTN, FOXC2, STC1, TMEM119, RUNX1, SPP1</t>
  </si>
  <si>
    <t>GO:0006955</t>
  </si>
  <si>
    <t>immune response</t>
  </si>
  <si>
    <t>GO:0008360</t>
  </si>
  <si>
    <t>regulation of cell shape</t>
  </si>
  <si>
    <t>CCL2, LST1, HEXB, CDC42SE1, LPAR1, FES, RHOU, CCL7, ANXA7, PTK2B, PLEKHO1, PTN, MSN, ARHGDIA, FN1, CSF1R, ICAM1, PDPN, HCK, ANXA1, GAS7, S100A13, CCL12, CORO1A, EPS8</t>
  </si>
  <si>
    <t>GO:0001666</t>
  </si>
  <si>
    <t>response to hypoxia</t>
  </si>
  <si>
    <t>FOSL2, CCL2, EDN1, TGFB3, TLR2, POSTN, MMP2, CD24A, TGFB1, TGFB2, LONP1, PTGIS, PRMT2, PTK2B, HMOX1, CYGB, PAK1, ANGPTL4, PLAT, EGR1, TGFBR2, TACC3, MMP14, SOD3, PRKCB, CYBA, HIF1A, UCP2, NPPB, NPPA</t>
  </si>
  <si>
    <t>GO:0007229</t>
  </si>
  <si>
    <t>integrin-mediated signaling pathway</t>
  </si>
  <si>
    <t>EIF6, PLEK, FERMT3, COL3A1, ITGB5, ITGB2, ITGB3, VAV1, SRC, ITGAM, GAB2, RCC2, CTGF, PTK2B, ITGA5, FCER1G, ZYX, ADAM8, TYROBP, CIB1</t>
  </si>
  <si>
    <t>GO:0006898</t>
  </si>
  <si>
    <t>receptor-mediated endocytosis</t>
  </si>
  <si>
    <t>MRC1, DBNL, FTL1, MSR1, IFITM3, TGFBR2, FCGR1, DAB2, PICALM, LRP1, FCGR2B, APOE, CD300A, CXCL16, CAP1, CD14</t>
  </si>
  <si>
    <t>GO:0010628</t>
  </si>
  <si>
    <t>positive regulation of gene expression</t>
  </si>
  <si>
    <t>GO:0048661</t>
  </si>
  <si>
    <t>positive regulation of smooth muscle cell proliferation</t>
  </si>
  <si>
    <t>EGR1, C3AR1, AIF1, TGFBR2, EDN1, IGF1, ITGB3, NR4A3, CCL5, IRAK4, CYBA, HIF1A, ID2, HMOX1, ABCC4, THBS1, MYC, PTAFR</t>
  </si>
  <si>
    <t>GO:0071356</t>
  </si>
  <si>
    <t>cellular response to tumor necrosis factor</t>
  </si>
  <si>
    <t>CEBPA, PID1, ICAM1, CCL2, EDN1, CCL9, CCL8, POSTN, ANKRD1, CCL5, PCK2, CCL7, CCL6, CCL12, CYBA, SFRP1, COL1A1, THBS1, DBN1, GBA, CIB1</t>
  </si>
  <si>
    <t>GO:0032496</t>
  </si>
  <si>
    <t>response to lipopolysaccharide</t>
  </si>
  <si>
    <t>LITAF, EDN1, TLR2, ACP5, PF4, NFKB2, TRIB1, TNFRSF1A, FOS, SLC11A1, ACE, TNFRSF1B, TNFRSF11A, NLRC3, IL10RA, LBP, LOXL1, C5AR1, PTGER4, NCF2, SPARC, PCK2, JUNB, P2RX7, TNFRSF10B, PLCG2, NPPB, PTAFR, F2R</t>
  </si>
  <si>
    <t>GO:0007159</t>
  </si>
  <si>
    <t>leukocyte cell-cell adhesion</t>
  </si>
  <si>
    <t>ICAM1, PTPRC, ITGA5, FERMT3, ITGB2, MSN, CCL5, CD24A, TNIP1, ITGAM</t>
  </si>
  <si>
    <t>GO:0006909</t>
  </si>
  <si>
    <t>phagocytosis</t>
  </si>
  <si>
    <t>HCK, MYO7A, PLD4, MYO1G, ANXA1, CDC42SE1, ITGB2, VAV1, ANXA3, GAS6, SLC11A1, CORO1A, IRF8, CD302</t>
  </si>
  <si>
    <t>GO:0010976</t>
  </si>
  <si>
    <t>positive regulation of neuron projection development</t>
  </si>
  <si>
    <t>EEF1A1, SCN1B, ENC1, SPHK1, PTK7, DPYSL3, CPEB1, ANKRD1, FES, CD24A, SERPINE2, SERPINF1, PTK2B, NME1, GRN, AVIL, HSPB1, PTN, RELN, ADAMTS1, DBN1, DYNLT1B, NGF</t>
  </si>
  <si>
    <t>GO:0001525</t>
  </si>
  <si>
    <t>angiogenesis</t>
  </si>
  <si>
    <t>GO:0007249</t>
  </si>
  <si>
    <t>I-kappaB kinase/NF-kappaB signaling</t>
  </si>
  <si>
    <t>TIFAB, NLRC3, CARD9, RELB, RIPK3, TIFA, BCL3, NFKB2, MAP3K14, TLR8, BTK</t>
  </si>
  <si>
    <t>GO:0071347</t>
  </si>
  <si>
    <t>cellular response to interleukin-1</t>
  </si>
  <si>
    <t>ICAM1, CCL2, EDN1, CCL9, CCL8, ANKRD1, CCL5, SOX9, CCL7, CCL6, CCL12, HIF1A, PTGIS, SFRP1, SERPINE1, MYC, FN1</t>
  </si>
  <si>
    <t>GO:0014070</t>
  </si>
  <si>
    <t>response to organic cyclic compound</t>
  </si>
  <si>
    <t>ICAM1, NCF2, LUM, ACACA, EPHX1, MMP14, ANXA7, CTSL, P2RX7, TNFRSF10B, SFRP1, BTG2, VKORC1, NPPB, ABCC4, AACS, DUSP6</t>
  </si>
  <si>
    <t>GO:0043524</t>
  </si>
  <si>
    <t>negative regulation of neuron apoptotic process</t>
  </si>
  <si>
    <t>CCL2, LGMN, CRLF1, TGFB3, MDK, UNC5B, PTK2B, APOE, BCL2, HMOX1, MT1, ADAM8, TYRO3, C5AR1, AARS, PARK2, NR4A3, CCL12, CORO1A, HIF1A, LRP1, BTG2, BAX, NGF, F2R</t>
  </si>
  <si>
    <t>GO:0034097</t>
  </si>
  <si>
    <t>response to cytokine</t>
  </si>
  <si>
    <t>TRP53, OSMR, COL3A1, RELB, ACP5, NFKB2, SPARC, CCL5, TIMP2, JUNB, TIMP1, FOS, SERPINA3N, CORO1A, TNFRSF11A, CXCL16, BCL2</t>
  </si>
  <si>
    <t>GO:0050731</t>
  </si>
  <si>
    <t>positive regulation of peptidyl-tyrosine phosphorylation</t>
  </si>
  <si>
    <t>TRP53, ICAM1, ARHGEF2, FGFR3, HCLS1, IGF1, ITGB3, CD24A, SRC, TGFB1, MIF, ARRB2, CD44, PTK2B, ITGA5, TGFA, RELN, TREM2, THBS4</t>
  </si>
  <si>
    <t>GO:0006915</t>
  </si>
  <si>
    <t>apoptotic process</t>
  </si>
  <si>
    <t>GO:0007015</t>
  </si>
  <si>
    <t>actin filament organization</t>
  </si>
  <si>
    <t>ENAH, ARHGEF2, ACTN1, TMSB10, SIRPA, WAS, TRF, SORBS3, CORO1A, RND1, RAC2, PTK2B, BCL2, CFL1, AVIL, DBN1, AKAP2</t>
  </si>
  <si>
    <t>GO:0097191</t>
  </si>
  <si>
    <t>extrinsic apoptotic signaling pathway</t>
  </si>
  <si>
    <t>BID, INHBA, TNFRSF1B, P2RX7, KRT18, TNFRSF10B, TNFRSF12A, BAX, MLLT11, IL33, TGFB1, TGFB2</t>
  </si>
  <si>
    <t>GO:0008285</t>
  </si>
  <si>
    <t>negative regulation of cell proliferation</t>
  </si>
  <si>
    <t>GO:0070374</t>
  </si>
  <si>
    <t>positive regulation of ERK1 and ERK2 cascade</t>
  </si>
  <si>
    <t>CCL2, FGFR3, CCR1, TLR2, CCL9, CCL8, ITGB3, CCL5, SRC, TGFB1, CCL7, MIF, CCL6, GLIPR2, CD44, PTK2B, CTGF, GPNMB, CSF1R, CIB1, ICAM1, C5AR1, GAS6, CCL12, ARRB2, TREM2, F2R</t>
  </si>
  <si>
    <t>GO:0071456</t>
  </si>
  <si>
    <t>cellular response to hypoxia</t>
  </si>
  <si>
    <t>TRP53, ICAM1, EDN1, LMNA, ANKRD1, CPEB1, SRC, EIF4EBP1, HIF1A, PTGIS, SFRP1, HMOX1, FNDC1, BCL2, PTN, STC1, ERO1L, ADAM8, CCNA2</t>
  </si>
  <si>
    <t>GO:0007179</t>
  </si>
  <si>
    <t>transforming growth factor beta receptor signaling pathway</t>
  </si>
  <si>
    <t>TRP53, CCL2, LTBP3, COL3A1, TGFBR2, CLDN5, TGFB3, ITGB5, SRC, TGFB1, TGFB2, FOS, ARRB2, COL1A2, ZYX, HPGD</t>
  </si>
  <si>
    <t>GO:0043066</t>
  </si>
  <si>
    <t>negative regulation of apoptotic process</t>
  </si>
  <si>
    <t>GO:0070059</t>
  </si>
  <si>
    <t>intrinsic apoptotic signaling pathway in response to endoplasmic reticulum stress</t>
  </si>
  <si>
    <t>TRP53, ATF4, TNFRSF10B, CHAC1, BBC3, BAX, BCL2, CASP12, TRIB3, ERO1L, DDIT3</t>
  </si>
  <si>
    <t>GO:0001501</t>
  </si>
  <si>
    <t>skeletal system development</t>
  </si>
  <si>
    <t>SH3PXD2B, NOG, LGALS3, LTBP3, HEXA, COL3A1, EDN1, HEXB, SOX9, COL5A2, TGFB1, TGFB2, RASSF2, COL1A2, FOXC2, VCAN, COL1A1, RUNX1, SERP1</t>
  </si>
  <si>
    <t>GO:0007568</t>
  </si>
  <si>
    <t>aging</t>
  </si>
  <si>
    <t>TSPO, CCL2, LITAF, COL3A1, TGFBR2, TGFB3, ITGB2, SERPING1, NFKB2, TIMP2, TGFB1, TIMP1, NCAM1, GSS, FOS, TNFRSF1B, LONP1, LRP1, SERPINF1, APOD, CTGF, UCP2, APOE, IFI27L2A, CTSC</t>
  </si>
  <si>
    <t>GO:0036120</t>
  </si>
  <si>
    <t>cellular response to platelet-derived growth factor stimulus</t>
  </si>
  <si>
    <t>CORO1B, CCL2, HAS1, PTN, ITGB3, MYC, CCNA2, SRC, IQGAP1</t>
  </si>
  <si>
    <t>GO:0070527</t>
  </si>
  <si>
    <t>platelet aggregation</t>
  </si>
  <si>
    <t>ACTG1, RAP2B, P2RY12, ACTB, TYRO3, PTPN6, PLEK, FERMT3, HSPB1, ITGB3, CLIC1</t>
  </si>
  <si>
    <t>GO:0014911</t>
  </si>
  <si>
    <t>positive regulation of smooth muscle cell migration</t>
  </si>
  <si>
    <t>EGR1, P2RY6, PTGER4, BCL2, IGF1, POSTN, ITGB3, CCL5, MYC, SRC, MIF</t>
  </si>
  <si>
    <t>GO:0042535</t>
  </si>
  <si>
    <t>positive regulation of tumor necrosis factor biosynthetic process</t>
  </si>
  <si>
    <t>CYBB, CCR2, TLR2, HSPB1, LBP, THBS1, FCGR3</t>
  </si>
  <si>
    <t>GO:0048146</t>
  </si>
  <si>
    <t>positive regulation of fibroblast proliferation</t>
  </si>
  <si>
    <t>FOSL2, SPHK1, IGF1, ITGB3, GAS6, TGFB1, MIF, ANXA2, CDKN1A, SERPINE1, TGIF1, MYC, CCNA2, FN1</t>
  </si>
  <si>
    <t>GO:0048839</t>
  </si>
  <si>
    <t>inner ear development</t>
  </si>
  <si>
    <t>H2-K1, CEBPA, MAF, C1QB, FGFR3, CEBPD, IGFBP7, MYO7A, TGFB3, IGF1, SPARC, TGFB1, IFI204, TGFB2</t>
  </si>
  <si>
    <t>GO:0042590</t>
  </si>
  <si>
    <t>antigen processing and presentation of exogenous peptide antigen via MHC class I</t>
  </si>
  <si>
    <t>H2-K1, IFI30, FCER1G, FCGR1, FCGR3</t>
  </si>
  <si>
    <t>GO:0008283</t>
  </si>
  <si>
    <t>cell proliferation</t>
  </si>
  <si>
    <t>UCHL1, BOP1, TGFB1, SRC, MIF, GPX1, ANXA7, TNFRSF1B, PICALM, BCL2, TGFBI, MYC, CSF1R, GNL3, POLR3G, PTPN6, IRS2, NCF1, CFB, PDPN, IGF1, TACC3, LRP1, BAX, FOXC2, PELO, TXNRD1, MVP</t>
  </si>
  <si>
    <t>GO:0009611</t>
  </si>
  <si>
    <t>response to wounding</t>
  </si>
  <si>
    <t>CCL2, MDK, TGFB1, TGFB2, GPX1, SLC1A3, SERPINE2, GRIN2C, BAX, ID3, MYC, LCP1, F2R</t>
  </si>
  <si>
    <t>GO:0051279</t>
  </si>
  <si>
    <t>regulation of release of sequestered calcium ion into cytosol</t>
  </si>
  <si>
    <t>CYBA, PTPN6, CORO1A, PTK2B, UBASH3B, ITGB3, NGF</t>
  </si>
  <si>
    <t>GO:0090026</t>
  </si>
  <si>
    <t>positive regulation of monocyte chemotaxis</t>
  </si>
  <si>
    <t>CCL2, AIF1, CCR1, CCR2, SERPINE1, PLA2G7, CCL5</t>
  </si>
  <si>
    <t>GO:0050715</t>
  </si>
  <si>
    <t>positive regulation of cytokine secretion</t>
  </si>
  <si>
    <t>P2RX7, PANX1, PTGER4, TLR2, CLEC5A, SRC, CLEC4N, CD14, SCAMP5, MIF</t>
  </si>
  <si>
    <t>GO:0010332</t>
  </si>
  <si>
    <t>response to gamma radiation</t>
  </si>
  <si>
    <t>TRP53, GPX1, PTPRC, APOBEC1, CCL2, BAX, BCL2, MYC, PNP, CCL7</t>
  </si>
  <si>
    <t>GO:0032760</t>
  </si>
  <si>
    <t>positive regulation of tumor necrosis factor production</t>
  </si>
  <si>
    <t>CYBA, TNFRSF1A, ARHGEF2, CCL2, CARD9, CCR5, TLR2, FCER1G, PF4, LBP, SASH3, PTAFR, CD14</t>
  </si>
  <si>
    <t>GO:0071560</t>
  </si>
  <si>
    <t>cellular response to transforming growth factor beta stimulus</t>
  </si>
  <si>
    <t>EDN1, POSTN, ANKRD1, SOX9, TGFB1, SRC, DAB2, SFRP1, CX3CR1, SERPINE1, COL1A1, RUNX1, DBN1</t>
  </si>
  <si>
    <t>GO:2000249</t>
  </si>
  <si>
    <t>regulation of actin cytoskeleton reorganization</t>
  </si>
  <si>
    <t>CTSL, PTK2B, RHOD, TGFB1, ARHGDIA, CSF1R, ARHGDIB</t>
  </si>
  <si>
    <t>GO:0033630</t>
  </si>
  <si>
    <t>positive regulation of cell adhesion mediated by integrin</t>
  </si>
  <si>
    <t>PTPN6, FOXC2, NCKAP1L, ITGB3, CD24A, TGFB2, CIB1</t>
  </si>
  <si>
    <t>GO:0051726</t>
  </si>
  <si>
    <t>regulation of cell cycle</t>
  </si>
  <si>
    <t>TRP53, PTPRC, SGK1, BOP1, CLIC1, TACC3, SRC, JUNB, ATF5, CDKN1A, CCND2, BCL2, BAX, GADD45G, GRK5, ID3, GADD45B, GADD45A</t>
  </si>
  <si>
    <t>GO:0043200</t>
  </si>
  <si>
    <t>response to amino acid</t>
  </si>
  <si>
    <t>GSS, TRP53, ICAM1, SLC1A3, CCL2, CTGF, EDN1, CFL1, AARS, ASNS</t>
  </si>
  <si>
    <t>GO:0006418</t>
  </si>
  <si>
    <t>tRNA aminoacylation for protein translation</t>
  </si>
  <si>
    <t>IARS, YARS, CARS, NARS, F13A1, SARS, GARS, LARS, EPRS, VARS</t>
  </si>
  <si>
    <t>GO:0019221</t>
  </si>
  <si>
    <t>cytokine-mediated signaling pathway</t>
  </si>
  <si>
    <t>ASPN, CEBPA, PTPN6, CCL2, SOCS3, CSF2RB2, IL1RN, PF4, NUMBL, IRAK4, PIRB, TNFRSF1A, CCL12, BGN, IRF5, CD44, CCR2, CX3CR1, CSF2RB, IL3RA, CSF1R</t>
  </si>
  <si>
    <t>GO:0030198</t>
  </si>
  <si>
    <t>extracellular matrix organization</t>
  </si>
  <si>
    <t>LGALS3, ADAMTSL2, ELN, CCDC80, POSTN, NFKB2, SOX9, TGFB2, EMILIN1, FBLN1, APP, CRISPLD2, COMP, TGFBI, BCL3, ERO1L, CYR61, FN1</t>
  </si>
  <si>
    <t>GO:0050830</t>
  </si>
  <si>
    <t>defense response to Gram-positive bacterium</t>
  </si>
  <si>
    <t>LYZ2, CARD9, C5AR1, IL27RA, NCF1, HCK, GSDMD, TLR2, MYO1F, ACP5, RPL39, B2M, APP, P2RX7, LBP, SSC5D</t>
  </si>
  <si>
    <t>GO:0001934</t>
  </si>
  <si>
    <t>positive regulation of protein phosphorylation</t>
  </si>
  <si>
    <t>PTGER4, AIF1, SPHK1, FZD1, SOX9, TGFB1, GAS6, MIF, PLAUR, ANXA2, DAB2, P2RX7, ARRB2, CTGF, SQSTM1, CCND2, FNDC1, PAK1, GPNMB, FAM129A, CSF1R, CIB1, NGF, CYR61</t>
  </si>
  <si>
    <t>GO:0043123</t>
  </si>
  <si>
    <t>positive regulation of I-kappaB kinase/NF-kappaB signaling</t>
  </si>
  <si>
    <t>S100A4, CARD9, LITAF, BST2, EDA2R, PARK2, LPAR1, ECM1, CLEC4N, S100A13, PRKCB, IRAK4, TNFRSF1A, CTH, PLK2, HMOX1, SHISA5, RHOC, MAP3K14, NEK6, F2R</t>
  </si>
  <si>
    <t>GO:0009615</t>
  </si>
  <si>
    <t>response to virus</t>
  </si>
  <si>
    <t>ODC1, BST2, IFITM2, IFITM3, TLR13, CCL5, SRC, TLR8, IFIT3, NPC2, IFI27L2A, CFL1, BCL3, HSPB1, OAS1A</t>
  </si>
  <si>
    <t>GO:0032570</t>
  </si>
  <si>
    <t>response to progesterone</t>
  </si>
  <si>
    <t>TXNIP, FOS, TSPO, CCL2, TGFB3, TLR2, PTN, TGFB1, TGFB2</t>
  </si>
  <si>
    <t>GO:0044344</t>
  </si>
  <si>
    <t>cellular response to fibroblast growth factor stimulus</t>
  </si>
  <si>
    <t>CCL2, SFRP1, CD44, NR4A1, POSTN, COL1A1, CCL5, MYC, IQGAP1</t>
  </si>
  <si>
    <t>GO:0043491</t>
  </si>
  <si>
    <t>protein kinase B signaling</t>
  </si>
  <si>
    <t>P2RY12, TYRO3, CCL12, CCL2, IGF1, CCL5, SESN2, SOX9, GAS6, TGFB1</t>
  </si>
  <si>
    <t>GO:0030336</t>
  </si>
  <si>
    <t>negative regulation of cell migration</t>
  </si>
  <si>
    <t>RAP2B, PTPRJ, BMP10, NOG, BST2, IL1RN, DPYSL3, SFRP1, CCR5, SFRP2, BCL2, SERPINE1, CX3CR1, PTN, RRAS, STC1, ARHGDIA</t>
  </si>
  <si>
    <t>GO:0071407</t>
  </si>
  <si>
    <t>cellular response to organic cyclic compound</t>
  </si>
  <si>
    <t>CEBPA, MSR1, RGS19, ANKRD1, CCL5, TGFB1, P2RY12, CCL12, CYBA, P2RY6, TMEM173, P2RX7, PAK1, ARHGDIA</t>
  </si>
  <si>
    <t>GO:0042981</t>
  </si>
  <si>
    <t>regulation of apoptotic process</t>
  </si>
  <si>
    <t>BID, EGR1, TRP53, BMP10, SGK1, CARD9, GDF6, TGFB1, TGFB2, INHBA, TNFRSF1A, RASSF5, TNFRSF1B, PTGIS, TNFRSF10B, TNFRSF11A, SFRP2, NME1, BCL2, BAX, CASP12, RASSF2, BCL3, GDF15, MYC</t>
  </si>
  <si>
    <t>GO:0045785</t>
  </si>
  <si>
    <t>positive regulation of cell adhesion</t>
  </si>
  <si>
    <t>PTPRJ, DAB2, CCL2, PTGER4, PREX1, RHOD, CCL5, CD63, ADAM8, VAV1, APBB1IP, SRC</t>
  </si>
  <si>
    <t>GO:0031100</t>
  </si>
  <si>
    <t>organ regeneration</t>
  </si>
  <si>
    <t>ACE, CDKN1A, CCL2, C5AR1, TGFBR2, NR4A3, CCNA2, GAS6, ANXA3, TGFB1, LCP1, NNMT</t>
  </si>
  <si>
    <t>GO:0008347</t>
  </si>
  <si>
    <t>glial cell migration</t>
  </si>
  <si>
    <t>MATN2, P2RY12, TSPO, CCL2, TGFB2, FN1</t>
  </si>
  <si>
    <t>GO:2000379</t>
  </si>
  <si>
    <t>positive regulation of reactive oxygen species metabolic process</t>
  </si>
  <si>
    <t>PID1, TRP53, CDKN1A, TSPO, PTK2B, TGFBR2, RIPK3, THBS1, GADD45A</t>
  </si>
  <si>
    <t>GO:0050679</t>
  </si>
  <si>
    <t>positive regulation of epithelial cell proliferation</t>
  </si>
  <si>
    <t>NOG, C5AR1, IGF1, NR4A3, CCL5, SOX9, TGFB1, FOXP2, SFRP1, NME1, CCND2, GRN, TGFA, MYC</t>
  </si>
  <si>
    <t>GO:0034976</t>
  </si>
  <si>
    <t>response to endoplasmic reticulum stress</t>
  </si>
  <si>
    <t>TRIB3, PARK2, DDIT3, ATF4, SRPX, TNFRSF10B, BBC3, TXNDC5, ERO1L, FAM129A, THBS1, PPP1R15A, THBS4, SCAMP5</t>
  </si>
  <si>
    <t>GO:0050766</t>
  </si>
  <si>
    <t>positive regulation of phagocytosis</t>
  </si>
  <si>
    <t>SLC11A1, CYBA, DOCK2, FCGR2B, FCER1G, MFGE8, PTX3, FCGR1, SIRPA, GAS6, FCGR3</t>
  </si>
  <si>
    <t>GO:0030574</t>
  </si>
  <si>
    <t>collagen catabolic process</t>
  </si>
  <si>
    <t>CTSK, MRC2, MMP19, CTSB, CTSS, MMP14, ADAMTS2, MMP2</t>
  </si>
  <si>
    <t>GO:0050728</t>
  </si>
  <si>
    <t>negative regulation of inflammatory response</t>
  </si>
  <si>
    <t>TNFAIP8L2, TYRO3, PTGER4, SOCS3, ACP5, CTLA2A, TNFAIP6, TNFRSF1A, TNFRSF1B, PTGIS, SMPDL3B, SERPINF1, CD44, APOE, AOAH</t>
  </si>
  <si>
    <t>GO:0071260</t>
  </si>
  <si>
    <t>cellular response to mechanical stimulus</t>
  </si>
  <si>
    <t>PTGER4, ANKRD1, SOX9, TLR7, TGFB1, TLR8, TNFRSF1A, CYBA, NPPB, COL1A1, MAP3K14, GADD45A, NPPA, ARHGDIA</t>
  </si>
  <si>
    <t>GO:0043408</t>
  </si>
  <si>
    <t>regulation of MAPK cascade</t>
  </si>
  <si>
    <t>INHBA, BMP10, TLR13, TGFB3, PIK3AP1, PAK1, TIMP2, GDF15, CD24A, MYOC, TGFB1, TGFB2</t>
  </si>
  <si>
    <t>GO:1902042</t>
  </si>
  <si>
    <t>negative regulation of extrinsic apoptotic signaling pathway via death domain receptors</t>
  </si>
  <si>
    <t>GPX1, ICAM1, TNFRSF23, ITPRIP, SFRP2, HMOX1, SERPINE1, TMBIM1</t>
  </si>
  <si>
    <t>GO:0008652</t>
  </si>
  <si>
    <t>cellular amino acid biosynthetic process</t>
  </si>
  <si>
    <t>PYCR1, CTH, ALDH18A1, PHGDH, ASNS, PSPH, ASL, PSAT1</t>
  </si>
  <si>
    <t>GO:0045730</t>
  </si>
  <si>
    <t>respiratory burst</t>
  </si>
  <si>
    <t>SLC11A1, CYBA, CYBB, NCF1, CD24A</t>
  </si>
  <si>
    <t>GO:0048247</t>
  </si>
  <si>
    <t>lymphocyte chemotaxis</t>
  </si>
  <si>
    <t>CCL12, CCL2, CXCL16, CCL9, CCL8, CCL5, ADAM8, CCL7, CCL6</t>
  </si>
  <si>
    <t>GO:0010811</t>
  </si>
  <si>
    <t>positive regulation of cell-substrate adhesion</t>
  </si>
  <si>
    <t>FBLN2, ITGA5, CCDC80, PTN, THBS1, COL8A1, DBN1, SPP1, CYR61, EMILIN1</t>
  </si>
  <si>
    <t>GO:0001649</t>
  </si>
  <si>
    <t>osteoblast differentiation</t>
  </si>
  <si>
    <t>NOG, TNC, MRC2, IGF1, LRRC17, SNAI1, JUNB, IARS, SFRP1, COL6A1, VCAN, COL1A1, GPNMB, TMEM119, MYOC, SPP1, CYR61</t>
  </si>
  <si>
    <t>GO:0001916</t>
  </si>
  <si>
    <t>positive regulation of T cell mediated cytotoxicity</t>
  </si>
  <si>
    <t>H2-K1, PTPRC, P2RX7, H2-M3, H2-D1, PNP, B2M</t>
  </si>
  <si>
    <t>GO:0007264</t>
  </si>
  <si>
    <t>small GTPase mediated signal transduction</t>
  </si>
  <si>
    <t>RALGPS1, CDC42SE1, RHOU, ARL11, DOCK2, RAC2, HMOX1, ARHGAP1, RRAS, RHOC, RHOD, DOCK10, RHOG, RAP2B, RAB8B, RAB4B, GEM, VAV1, RASL11B, ARHGAP30, RAB32, RAB31, RND1, YWHAQ, RAB15, ARL8A, ARL4C</t>
  </si>
  <si>
    <t>GO:0008284</t>
  </si>
  <si>
    <t>positive regulation of cell proliferation</t>
  </si>
  <si>
    <t>GO:0016525</t>
  </si>
  <si>
    <t>negative regulation of angiogenesis</t>
  </si>
  <si>
    <t>CCL2, PF4, SPARC, ISM1, SERPINF1, STAB1, CX3CR1, CCR2, AMOT, PTN, ADAMTS1, THBS1, THBS4</t>
  </si>
  <si>
    <t>GO:0045576</t>
  </si>
  <si>
    <t>mast cell activation</t>
  </si>
  <si>
    <t>CD48, FYB, FCGR2B, FCER1G, FCGR3, LCP2</t>
  </si>
  <si>
    <t>GO:0051017</t>
  </si>
  <si>
    <t>actin filament bundle assembly</t>
  </si>
  <si>
    <t>CORO1B, DBNL, EPS8, AIF1, ACTN1, DPYSL3, RHOD, GAS7, LCP1</t>
  </si>
  <si>
    <t>GO:0035987</t>
  </si>
  <si>
    <t>endodermal cell differentiation</t>
  </si>
  <si>
    <t>INHBA, ITGA5, ITGB5, COL6A1, MMP14, COL8A1, MMP2, FN1</t>
  </si>
  <si>
    <t>GO:0051496</t>
  </si>
  <si>
    <t>positive regulation of stress fiber assembly</t>
  </si>
  <si>
    <t>PFN1, SORBS3, CTGF, LIMK1, TGFB3, GPR65, S100A10, PAK1, LPAR1, MYOC</t>
  </si>
  <si>
    <t>GO:0007596</t>
  </si>
  <si>
    <t>blood coagulation</t>
  </si>
  <si>
    <t>PTPRJ, MAFF, F13A1, HPS1, SERPING1, MAFK, MMRN1, GAS6, P2RY12, SERPINE2, PROCR, GP1BB, VKORC1, F2R</t>
  </si>
  <si>
    <t>GO:0040007</t>
  </si>
  <si>
    <t>growth</t>
  </si>
  <si>
    <t>INHBA, BMP10, GDF6, BCL2, TGFB3, SEPP1, TGFB1, TGFB2, FOXP2</t>
  </si>
  <si>
    <t>GO:0016477</t>
  </si>
  <si>
    <t>cell migration</t>
  </si>
  <si>
    <t>PTK7, ARPC5, ITGB3, MMP14, CD63, SIRPA, MMP2, SNAI1, CD24A, MDK, SRC, COL5A1, TGFB1, TGFB2, CORO1B, CORO1A, CD44, GAB2, CTGF, PSTPIP1, RELN, THBS1, LCP1</t>
  </si>
  <si>
    <t>GO:0051881</t>
  </si>
  <si>
    <t>regulation of mitochondrial membrane potential</t>
  </si>
  <si>
    <t>PID1, PYCR1, PRELID1, UCP2, BAX, BCL2, CLIC1, PARK2</t>
  </si>
  <si>
    <t>GO:0070098</t>
  </si>
  <si>
    <t>chemokine-mediated signaling pathway</t>
  </si>
  <si>
    <t>CCL12, CCL2, PTK2B, CCR1, CCR2, CCL9, CCL8, PF4, CCL5, CCL7, CCL6</t>
  </si>
  <si>
    <t>GO:0019886</t>
  </si>
  <si>
    <t>antigen processing and presentation of exogenous peptide antigen via MHC class II</t>
  </si>
  <si>
    <t>FCGR2B, UNC93B1, IFI30, H2-DMB1, FCER1G, H2-AA</t>
  </si>
  <si>
    <t>GO:0001845</t>
  </si>
  <si>
    <t>phagolysosome assembly</t>
  </si>
  <si>
    <t>CORO1A, P2RX7, SRPX, MYO7A</t>
  </si>
  <si>
    <t>GO:0001805</t>
  </si>
  <si>
    <t>positive regulation of type III hypersensitivity</t>
  </si>
  <si>
    <t>FCER1G, FCGR1, FCGR3, BTK</t>
  </si>
  <si>
    <t>GO:0030279</t>
  </si>
  <si>
    <t>negative regulation of ossification</t>
  </si>
  <si>
    <t>HIF1A, SFRP1, ENPP1, PTK2B, BCL2, SOX9, TGFB1</t>
  </si>
  <si>
    <t>GO:0032869</t>
  </si>
  <si>
    <t>cellular response to insulin stimulus</t>
  </si>
  <si>
    <t>MYO5A, IRS2, RAB31, SGK1, APOBEC1, CCL2, ENPP1, UCP2, TRIB3, PAK1, CPEB1, MYC, SRC, APRT</t>
  </si>
  <si>
    <t>GO:0072593</t>
  </si>
  <si>
    <t>reactive oxygen species metabolic process</t>
  </si>
  <si>
    <t>CYBA, P2RX7, CTGF, BCL2, PREX1, ATPIF1, SESN2, VAV1, CYR61</t>
  </si>
  <si>
    <t>GO:0048873</t>
  </si>
  <si>
    <t>homeostasis of number of cells within a tissue</t>
  </si>
  <si>
    <t>CORO1A, P2RX7, COL14A1, BAX, BCL2, CCR2, SOX9, SASH3, F2R</t>
  </si>
  <si>
    <t>GO:0043154</t>
  </si>
  <si>
    <t>negative regulation of cysteine-type endopeptidase activity involved in apoptotic process</t>
  </si>
  <si>
    <t>GPX1, RPS6KA1, ARRB2, CD44, SFRP2, IGF1, NR4A1, MICAL1, THBS1, SRC, GAS6, POR</t>
  </si>
  <si>
    <t>GO:0045671</t>
  </si>
  <si>
    <t>negative regulation of osteoclast differentiation</t>
  </si>
  <si>
    <t>SFRP1, MAFB, UBASH3B, FSTL3, CLEC2D, LRRC17, INPP5D</t>
  </si>
  <si>
    <t>GO:0016064</t>
  </si>
  <si>
    <t>immunoglobulin mediated immune response</t>
  </si>
  <si>
    <t>FCGR2B, C4B, IRF7, IL4RA, FCER1G, INPP5D, PRKCD</t>
  </si>
  <si>
    <t>GO:0006693</t>
  </si>
  <si>
    <t>prostaglandin metabolic process</t>
  </si>
  <si>
    <t>TNFRSF1A, TBXAS1, PTGIS, PDPN, HPGD, HPGDS</t>
  </si>
  <si>
    <t>GO:0030502</t>
  </si>
  <si>
    <t>negative regulation of bone mineralization</t>
  </si>
  <si>
    <t>HIF1A, PTK2B, LTBP3, CCR1, SOX9, ECM1</t>
  </si>
  <si>
    <t>GO:0071346</t>
  </si>
  <si>
    <t>cellular response to interferon-gamma</t>
  </si>
  <si>
    <t>MRC1, CCL12, CCL2, AIF1, EDN1, CCL9, CCL8, EPRS, CCL5, MYC, CCL7, CCL6</t>
  </si>
  <si>
    <t>GO:0010629</t>
  </si>
  <si>
    <t>negative regulation of gene expression</t>
  </si>
  <si>
    <t>NOG, FGFR3, AIF1, CCR1, SOX9, TGFB1, TGFB2, MIF, TNFRSF1A, ANXA7, ACE, PICALM, CTGF, SERPINE1, MYC, GBA, TRP53, IGF1, PARK2, SLIT3, CDKN1A, SFRP1, ID2, SERPINF1, NME1, SFRP2, TGIF1, ID3</t>
  </si>
  <si>
    <t>GO:0016049</t>
  </si>
  <si>
    <t>cell growth</t>
  </si>
  <si>
    <t>NUPR1, ACTA1, BCL2, EDN1, TGFB3, ITGB3, EMP3, TGFB1, EMP1, TGFB2</t>
  </si>
  <si>
    <t>GO:0042771</t>
  </si>
  <si>
    <t>intrinsic apoptotic signaling pathway in response to DNA damage by p53 class mediator</t>
  </si>
  <si>
    <t>TRP53, CDKN1A, NUPR1, BBC3, SHISA5, BCL3, PHLDA3, IFI204</t>
  </si>
  <si>
    <t>GO:0002548</t>
  </si>
  <si>
    <t>monocyte chemotaxis</t>
  </si>
  <si>
    <t>CCL12, CCL2, LGALS3, CCR2, ANXA1, CCL9, CCL8, CCL7, CCL6</t>
  </si>
  <si>
    <t>GO:0060325</t>
  </si>
  <si>
    <t>face morphogenesis</t>
  </si>
  <si>
    <t>SGPL1, NOG, CRISPLD2, TGFB3, RRAS, COL1A1, MMP2, TGFB1, TGFB2</t>
  </si>
  <si>
    <t>GO:0010759</t>
  </si>
  <si>
    <t>positive regulation of macrophage chemotaxis</t>
  </si>
  <si>
    <t>PTPRJ, C3AR1, CCL2, C5AR1, CCL5, THBS1</t>
  </si>
  <si>
    <t>GO:0032956</t>
  </si>
  <si>
    <t>regulation of actin cytoskeleton organization</t>
  </si>
  <si>
    <t>CORO1A, LRP1, BST2, MYO1F, GPM6B, SH3BGRL3, PAK1, ITGB3, PRKCD, TGFB2</t>
  </si>
  <si>
    <t>GO:0045893</t>
  </si>
  <si>
    <t>positive regulation of transcription, DNA-templated</t>
  </si>
  <si>
    <t>GO:0003149</t>
  </si>
  <si>
    <t>membranous septum morphogenesis</t>
  </si>
  <si>
    <t>NOG, ID2, TGFBR2, FZD1, TGFB2</t>
  </si>
  <si>
    <t>GO:0030833</t>
  </si>
  <si>
    <t>regulation of actin filament polymerization</t>
  </si>
  <si>
    <t>ARPC1B, CORO1A, HCLS1, PREX1, ELN, ARPC5, DBN1</t>
  </si>
  <si>
    <t>GO:0014012</t>
  </si>
  <si>
    <t>peripheral nervous system axon regeneration</t>
  </si>
  <si>
    <t>TSPO, APOD, TNC, MMP2</t>
  </si>
  <si>
    <t>GO:0006865</t>
  </si>
  <si>
    <t>amino acid transport</t>
  </si>
  <si>
    <t>SLC6A9, SLC7A3, PDPN, SLC7A8, SLC3A2, SLC38A1, MYC, SLC7A5, SLC7A6</t>
  </si>
  <si>
    <t>GO:0071310</t>
  </si>
  <si>
    <t>cellular response to organic substance</t>
  </si>
  <si>
    <t>EGR1, CYBA, CD68, EGR2, BAX, BCL2, NR4A1, TIMP2</t>
  </si>
  <si>
    <t>GO:0032755</t>
  </si>
  <si>
    <t>positive regulation of interleukin-6 production</t>
  </si>
  <si>
    <t>CYBA, ARHGEF2, P2RX7, CARD9, CCR5, TLR2, FCER1G, LBP, IL33, TLR7</t>
  </si>
  <si>
    <t>GO:0071354</t>
  </si>
  <si>
    <t>cellular response to interleukin-6</t>
  </si>
  <si>
    <t>PID1, SBNO2, CCL2, PTGIS, ENTPD2, SELPLG</t>
  </si>
  <si>
    <t>GO:0050732</t>
  </si>
  <si>
    <t>negative regulation of peptidyl-tyrosine phosphorylation</t>
  </si>
  <si>
    <t>PTPRC, PTPN6, SFRP1, SFRP2, IGF1, PRKCD</t>
  </si>
  <si>
    <t>GO:0090201</t>
  </si>
  <si>
    <t>negative regulation of release of cytochrome c from mitochondria</t>
  </si>
  <si>
    <t>GPX1, PRELID1, ARRB2, LMNA, IGF1, PARK2</t>
  </si>
  <si>
    <t>GO:0008152</t>
  </si>
  <si>
    <t>metabolic process</t>
  </si>
  <si>
    <t>GO:0010718</t>
  </si>
  <si>
    <t>positive regulation of epithelial to mesenchymal transition</t>
  </si>
  <si>
    <t>GLIPR2, DAB2, TGFBR2, TGFB3, COL1A1, SNAI1, TGFB1, TGFB2</t>
  </si>
  <si>
    <t>GO:0014068</t>
  </si>
  <si>
    <t>positive regulation of phosphatidylinositol 3-kinase signaling</t>
  </si>
  <si>
    <t>PTPN6, UNC5B, HCLS1, IGF1, PIK3AP1, RELN, CCL5, SOX9, MYOC, F2R, TGFB2</t>
  </si>
  <si>
    <t>GO:0010977</t>
  </si>
  <si>
    <t>negative regulation of neuron projection development</t>
  </si>
  <si>
    <t>H2-K1, RTN4, DAB2, LRP1, VIM, H2-D1, DPYSL3, LPAR1, PMP22, B2M, CIB1</t>
  </si>
  <si>
    <t>GO:0043627</t>
  </si>
  <si>
    <t>response to estrogen</t>
  </si>
  <si>
    <t>ARPC1B, HSP90AA1, HMOX1, TGFBR2, IL4RA, TGFB3, RCAN1, MMP14, CD24A, MMP2, TGFB2, GBA</t>
  </si>
  <si>
    <t>GO:0042554</t>
  </si>
  <si>
    <t>superoxide anion generation</t>
  </si>
  <si>
    <t>CYBA, CYBB, NCF2, NCF1, EDN1</t>
  </si>
  <si>
    <t>GO:0032060</t>
  </si>
  <si>
    <t>bleb assembly</t>
  </si>
  <si>
    <t>P2RX7, LPAR1, PMP22, EMP3, EMP1</t>
  </si>
  <si>
    <t>GO:0050777</t>
  </si>
  <si>
    <t>negative regulation of immune response</t>
  </si>
  <si>
    <t>FCGR2B, COL3A1, INPP5D, TGFB1, TGFB2</t>
  </si>
  <si>
    <t>GO:0043206</t>
  </si>
  <si>
    <t>extracellular fibril organization</t>
  </si>
  <si>
    <t>LTBP2, COL3A1, MFAP4, MFAP5, COL5A1</t>
  </si>
  <si>
    <t>GO:0034341</t>
  </si>
  <si>
    <t>response to interferon-gamma</t>
  </si>
  <si>
    <t>SLC11A1, BST2, IFITM2, IFITM3, CXCL16, H2-AA, CCL5</t>
  </si>
  <si>
    <t>GO:0009617</t>
  </si>
  <si>
    <t>response to bacterium</t>
  </si>
  <si>
    <t>SLC11A1, P2RX7, FCGR2B, NCF1, IRF8, TLR2, FCGR1, CD14</t>
  </si>
  <si>
    <t>GO:0035914</t>
  </si>
  <si>
    <t>skeletal muscle cell differentiation</t>
  </si>
  <si>
    <t>EGR1, FOS, MAFF, EGR2, ATF3, NUPR1, BTG2, NR4A1, ANKRD1, MYC</t>
  </si>
  <si>
    <t>GO:0006911</t>
  </si>
  <si>
    <t>phagocytosis, engulfment</t>
  </si>
  <si>
    <t>FCGR2B, AIF1, FCER1G, MFGE8, TREM2, FCGR1, SIRPA, BIN2, FCGR3</t>
  </si>
  <si>
    <t>GO:0002931</t>
  </si>
  <si>
    <t>response to ischemia</t>
  </si>
  <si>
    <t>EGR1, TRP53, EIF4EBP1, PANX1, BCL2, UCHL1, RCAN1, CIB1</t>
  </si>
  <si>
    <t>GO:0010634</t>
  </si>
  <si>
    <t>positive regulation of epithelial cell migration</t>
  </si>
  <si>
    <t>PFN1, GLIPR2, HIF1A, GAB2, TGFBR2, SOX9, SRC, TGFB2</t>
  </si>
  <si>
    <t>GO:0048015</t>
  </si>
  <si>
    <t>phosphatidylinositol-mediated signaling</t>
  </si>
  <si>
    <t>PIK3CG, IRS2, GAB2, PIK3CD, IGF1, PTAFR, CSF1R, NGF</t>
  </si>
  <si>
    <t>GO:0060348</t>
  </si>
  <si>
    <t>bone development</t>
  </si>
  <si>
    <t>SH3PXD2B, SPNS2, FGFR3, PPIB, PTGER4, VKORC1, STC1, SPARC, MMP14, MYOC</t>
  </si>
  <si>
    <t>GO:0031589</t>
  </si>
  <si>
    <t>cell-substrate adhesion</t>
  </si>
  <si>
    <t>CORO1A, SORBS3, ITGA5, MYO1G, ITGB3, GAS6</t>
  </si>
  <si>
    <t>GO:0006801</t>
  </si>
  <si>
    <t>superoxide metabolic process</t>
  </si>
  <si>
    <t>SH3PXD2B, CYBA, CYBB, NCF2, NRROS, SOD3</t>
  </si>
  <si>
    <t>GO:0009749</t>
  </si>
  <si>
    <t>response to glucose</t>
  </si>
  <si>
    <t>EGR1, TXNIP, CTSL, IRS2, NCF2, CTGF, PTK2B, TGFBR2, COL6A2, THBS1, SESN2, TGFB1</t>
  </si>
  <si>
    <t>GO:0002693</t>
  </si>
  <si>
    <t>positive regulation of cellular extravasation</t>
  </si>
  <si>
    <t>ICAM1, CCL2, ADAM8, PTAFR</t>
  </si>
  <si>
    <t>GO:0030307</t>
  </si>
  <si>
    <t>positive regulation of cell growth</t>
  </si>
  <si>
    <t>SGK1, SPHK1, IGF1, MMP14, TGFB2, CYBA, SFRP1, PTK2B, SFRP2, CXCL16, BCL2, NGF, CIB1</t>
  </si>
  <si>
    <t>GO:0071294</t>
  </si>
  <si>
    <t>cellular response to zinc ion</t>
  </si>
  <si>
    <t>TSPO, GPR39, MT2, MT1, HVCN1</t>
  </si>
  <si>
    <t>GO:0010447</t>
  </si>
  <si>
    <t>response to acidic pH</t>
  </si>
  <si>
    <t>SERPINF1, LGMN, GPR65, CTSS, SRC</t>
  </si>
  <si>
    <t>GO:0051603</t>
  </si>
  <si>
    <t>proteolysis involved in cellular protein catabolic process</t>
  </si>
  <si>
    <t>PSMB10, SCPEP1, CTSL, CTSZ, LONP1, CTSK, LGMN, CTSC, CTSB, CTSS</t>
  </si>
  <si>
    <t>GO:0051209</t>
  </si>
  <si>
    <t>release of sequestered calcium ion into cytosol</t>
  </si>
  <si>
    <t>PTPRC, P2RX7, BBC3, PLCG2, ERO1L, DDIT3, F2R, TPCN2</t>
  </si>
  <si>
    <t>GO:0090023</t>
  </si>
  <si>
    <t>positive regulation of neutrophil chemotaxis</t>
  </si>
  <si>
    <t>C3AR1, C5AR1, RAC2, EDN1, NCKAP1L, LBP, THBS4</t>
  </si>
  <si>
    <t>GO:0001558</t>
  </si>
  <si>
    <t>regulation of cell growth</t>
  </si>
  <si>
    <t>SGK1, WISP2, CD44, CTGF, IGFBP7, CSF2RB, HTRA4, IGFBP4, IL3RA, CYR61</t>
  </si>
  <si>
    <t>GO:0045780</t>
  </si>
  <si>
    <t>positive regulation of bone resorption</t>
  </si>
  <si>
    <t>PTGER4, LTBP3, ITGB3, ADAM8, TRF, SPP1</t>
  </si>
  <si>
    <t>GO:0009725</t>
  </si>
  <si>
    <t>response to hormone</t>
  </si>
  <si>
    <t>LONP1, PTK2B, HCLS1, MMP19, FOXC2, LOX, TIMP2, MMP14, TIMP1</t>
  </si>
  <si>
    <t>GO:0045471</t>
  </si>
  <si>
    <t>response to ethanol</t>
  </si>
  <si>
    <t>TRP53, ICAM1, APOBEC1, CCL2, TBXAS1, TNC, G6PDX, SPARC, EIF4EBP1, PTK2B, BCL2, AACS, MYC, CD14, CSF2RA</t>
  </si>
  <si>
    <t>GO:0002523</t>
  </si>
  <si>
    <t>leukocyte migration involved in inflammatory response</t>
  </si>
  <si>
    <t>CCL2, ITGB2, ADAM8, CD24A, ITGAM</t>
  </si>
  <si>
    <t>GO:0060389</t>
  </si>
  <si>
    <t>pathway-restricted SMAD protein phosphorylation</t>
  </si>
  <si>
    <t>BMP10, GDF6, TGFBR2, TGFB1, TGFB2</t>
  </si>
  <si>
    <t>GO:0002237</t>
  </si>
  <si>
    <t>response to molecule of bacterial origin</t>
  </si>
  <si>
    <t>H2-M3, TLR2, CD24A, CD14, B2M</t>
  </si>
  <si>
    <t>GO:0045600</t>
  </si>
  <si>
    <t>positive regulation of fat cell differentiation</t>
  </si>
  <si>
    <t>SH3PXD2B, CEBPA, MEDAG, DACT1, SFRP1, ID2, SFRP2, IGF1, FRZB</t>
  </si>
  <si>
    <t>GO:0006357</t>
  </si>
  <si>
    <t>regulation of transcription from RNA polymerase II promoter</t>
  </si>
  <si>
    <t>JDP2, HMGN3, FOSL2, SPI1, FSTL3, NFKB2, ANKRD1, SOX9, BATF, FOS, PFN1, ETV5, CEBPA, TRP53, NFKBIZ, MAFF, IKZF1, CEBPD, MAFB, RELB, MAFK, ECM1, ANXA4, SNAI1, MED10, JUNB, PRKCB, ATF5, INHBA, ATF4, ATF3, IRF5, NUPR1, PTAFR, IFI204</t>
  </si>
  <si>
    <t>GO:0030168</t>
  </si>
  <si>
    <t>platelet activation</t>
  </si>
  <si>
    <t>RAP2B, P2RY12, TYRO3, PF4, ITGB3, ENTPD2, VAV1, F2R</t>
  </si>
  <si>
    <t>GO:0071333</t>
  </si>
  <si>
    <t>cellular response to glucose stimulus</t>
  </si>
  <si>
    <t>GPX1, ICAM1, CYBA, IRS2, SERPINF1, UCP2, PDK3, IGF1, AACS, PCK2, GAS6</t>
  </si>
  <si>
    <t>GO:0055114</t>
  </si>
  <si>
    <t>oxidation-reduction process</t>
  </si>
  <si>
    <t>GO:0048535</t>
  </si>
  <si>
    <t>lymph node development</t>
  </si>
  <si>
    <t>SPNS2, TNFRSF11A, IKZF1, ID2, RIPK3, NFKB2, TGFB1</t>
  </si>
  <si>
    <t>GO:0042832</t>
  </si>
  <si>
    <t>defense response to protozoan</t>
  </si>
  <si>
    <t>BATF, SLC11A1, CD37, CCDC88B, IRF8, IL4RA, BCL3</t>
  </si>
  <si>
    <t>GO:0043312</t>
  </si>
  <si>
    <t>neutrophil degranulation</t>
  </si>
  <si>
    <t>MYO1F, STXBP2, STX11, ANXA3</t>
  </si>
  <si>
    <t>GO:0085029</t>
  </si>
  <si>
    <t>extracellular matrix assembly</t>
  </si>
  <si>
    <t>HAS1, GPM6B, GAS6, TGFB1</t>
  </si>
  <si>
    <t>GO:0006979</t>
  </si>
  <si>
    <t>response to oxidative stress</t>
  </si>
  <si>
    <t>TRP53, TXNIP, G6PDX, RCAN1, PARK2, MMP14, PRKCD, MMP2, GPX1, APP, APOE, BCL2, HMOX1, TXNRD1, CYGB, SRXN1</t>
  </si>
  <si>
    <t>GO:0045773</t>
  </si>
  <si>
    <t>positive regulation of axon extension</t>
  </si>
  <si>
    <t>LIMK1, APOE, TNFRSF12A, MAP1B, PAK1, DBN1, FN1, NGF</t>
  </si>
  <si>
    <t>GO:0051092</t>
  </si>
  <si>
    <t>positive regulation of NF-kappaB transcription factor activity</t>
  </si>
  <si>
    <t>ICAM1, ARHGEF2, CARD9, SPHK1, TLR2, EDA2R, ITGB2, TGFB1, PRKCB, CTH, TNFRSF11A, RIPK3, ADAM8, CIB1</t>
  </si>
  <si>
    <t>GO:0051897</t>
  </si>
  <si>
    <t>positive regulation of protein kinase B signaling</t>
  </si>
  <si>
    <t>PTPRJ, PIK3CG, HCLS1, IGF1, SRC, GAS6, TGFB1, GPX1, ARRB2, PIK3R5, ADAM8, THBS1, MYOC</t>
  </si>
  <si>
    <t>GO:0043011</t>
  </si>
  <si>
    <t>myeloid dendritic cell differentiation</t>
  </si>
  <si>
    <t>BATF, PIRB, TGFBR2, RELB, SPI1, TGFB1</t>
  </si>
  <si>
    <t>GO:0031668</t>
  </si>
  <si>
    <t>cellular response to extracellular stimulus</t>
  </si>
  <si>
    <t>FOS, CDKN1A, P2RX7, AIF1, SFRP2, GSDMD</t>
  </si>
  <si>
    <t>GO:0043029</t>
  </si>
  <si>
    <t>T cell homeostasis</t>
  </si>
  <si>
    <t>CORO1A, SPNS2, P2RX7, BCL2, RIPK3, NCKAP1L, TGFB1</t>
  </si>
  <si>
    <t>GO:0031663</t>
  </si>
  <si>
    <t>lipopolysaccharide-mediated signaling pathway</t>
  </si>
  <si>
    <t>CCL12, CCL2, LBP, CCL5, TREM2, TGFB1, CD14</t>
  </si>
  <si>
    <t>GO:0001837</t>
  </si>
  <si>
    <t>epithelial to mesenchymal transition</t>
  </si>
  <si>
    <t>NOG, HIF1A, LOXL3, SOX9, SNAI1, TGFB1, TGFB2</t>
  </si>
  <si>
    <t>GO:0001775</t>
  </si>
  <si>
    <t>cell activation</t>
  </si>
  <si>
    <t>IGF1, CD24A, TGFB1, FN1, TIMP1</t>
  </si>
  <si>
    <t>GO:0009651</t>
  </si>
  <si>
    <t>response to salt stress</t>
  </si>
  <si>
    <t>TRP53, ANXA7, HSP90AA1, BAX, MKNK1</t>
  </si>
  <si>
    <t>GO:0030330</t>
  </si>
  <si>
    <t>DNA damage response, signal transduction by p53 class mediator</t>
  </si>
  <si>
    <t>BATF, TRP53, BCL3, SESN2, MIF</t>
  </si>
  <si>
    <t>GO:0030217</t>
  </si>
  <si>
    <t>T cell differentiation</t>
  </si>
  <si>
    <t>EGR1, PTPRC, IKZF1, BCL2, PREX1, VAV1, LFNG, TGFB1</t>
  </si>
  <si>
    <t>GO:0002244</t>
  </si>
  <si>
    <t>hematopoietic progenitor cell differentiation</t>
  </si>
  <si>
    <t>APOBEC3, PTPRC, INHBA, PTPN6, ARL11, SFRP1, KCNAB2, PLEK, CEBPD, PLD4, FSTL3, SIRPA, TGFB1</t>
  </si>
  <si>
    <t>GO:0007411</t>
  </si>
  <si>
    <t>axon guidance</t>
  </si>
  <si>
    <t>MATN2, ENAH, NOG, SCN1B, NR4A3, CD24A, SRC, VASP, SLIT3, TGFB2, NCAM1, ALCAM, UNC5B, RELN, TUBB3, CSF1R, KIF26B</t>
  </si>
  <si>
    <t>GO:0032729</t>
  </si>
  <si>
    <t>positive regulation of interferon-gamma production</t>
  </si>
  <si>
    <t>SLC11A1, IL27RA, H2-M3, CCR2, IRF8, BCL3, RUNX1, SASH3, CD14</t>
  </si>
  <si>
    <t>GO:0030324</t>
  </si>
  <si>
    <t>lung development</t>
  </si>
  <si>
    <t>CEBPA, PDPN, TGFBR2, FSTL3, IGF1, MGP, SPARC, MMP14, FOXP2, EIF4EBP1, CTGF, CRISPLD2, PTN, LOX, ADAMTS2</t>
  </si>
  <si>
    <t>GO:0048678</t>
  </si>
  <si>
    <t>response to axon injury</t>
  </si>
  <si>
    <t>MATN2, FGFR3, APOD, AIF1, BAX, DPYSL3, RANGAP1</t>
  </si>
  <si>
    <t>GO:0048147</t>
  </si>
  <si>
    <t>negative regulation of fibroblast proliferation</t>
  </si>
  <si>
    <t>TRP53, NUPR1, SFRP1, CD300A, BAX, IFI30, MYC</t>
  </si>
  <si>
    <t>GO:0071363</t>
  </si>
  <si>
    <t>cellular response to growth factor stimulus</t>
  </si>
  <si>
    <t>PFN1, TNFRSF1B, SFRP1, TGFB3, TGIF1, SPARC, THBS1, GAS6, TGFB1, CIB1</t>
  </si>
  <si>
    <t>GO:0006874</t>
  </si>
  <si>
    <t>cellular calcium ion homeostasis</t>
  </si>
  <si>
    <t>CCL2, CCR1, HEXB, ITGB3, CCL5, TGFB1, PRKCB, TPCN2, ANXA7, APOE, BCL2, CCR2, STC1</t>
  </si>
  <si>
    <t>GO:2001241</t>
  </si>
  <si>
    <t>positive regulation of extrinsic apoptotic signaling pathway in absence of ligand</t>
  </si>
  <si>
    <t>INHBA, SRPX, UNC5B, BAX, TGFB2</t>
  </si>
  <si>
    <t>GO:0045019</t>
  </si>
  <si>
    <t>negative regulation of nitric oxide biosynthetic process</t>
  </si>
  <si>
    <t>TSPO, PTGIS, DYNLL1, GLA, ACP5</t>
  </si>
  <si>
    <t>GO:0032695</t>
  </si>
  <si>
    <t>negative regulation of interleukin-12 production</t>
  </si>
  <si>
    <t>NLRC3, ARRB2, TLR2, ACP5, THBS1</t>
  </si>
  <si>
    <t>GO:0043149</t>
  </si>
  <si>
    <t>stress fiber assembly</t>
  </si>
  <si>
    <t>PTK2B, ELN, ITGB5, ZYX, SRC</t>
  </si>
  <si>
    <t>GO:0002250</t>
  </si>
  <si>
    <t>adaptive immune response</t>
  </si>
  <si>
    <t>DBNL, PIK3CD, ANXA1, UNC93B1, MYO1G, CTSS, CLEC4N, PRKCB, BTK, PIRB, ALCAM, LAT2, TNFRSF11A, PTK2B, CLEC4A2, CLEC4D</t>
  </si>
  <si>
    <t>GO:0002576</t>
  </si>
  <si>
    <t>platelet degranulation</t>
  </si>
  <si>
    <t>PFN1, PLEK, CFL1, CAP1</t>
  </si>
  <si>
    <t>GO:0007406</t>
  </si>
  <si>
    <t>negative regulation of neuroblast proliferation</t>
  </si>
  <si>
    <t>TRP53, CD24A, TGFB1, KCTD11</t>
  </si>
  <si>
    <t>GO:0032494</t>
  </si>
  <si>
    <t>response to peptidoglycan</t>
  </si>
  <si>
    <t>C5AR1, CARD9, IRF5, TLR2</t>
  </si>
  <si>
    <t>GO:0002223</t>
  </si>
  <si>
    <t>stimulatory C-type lectin receptor signaling pathway</t>
  </si>
  <si>
    <t>PLCG2, FCER1G, CLEC7A, CLEC4N</t>
  </si>
  <si>
    <t>GO:0002675</t>
  </si>
  <si>
    <t>positive regulation of acute inflammatory response</t>
  </si>
  <si>
    <t>PIK3CG, ALOX5AP, ADAM8, MIF</t>
  </si>
  <si>
    <t>GO:0002446</t>
  </si>
  <si>
    <t>neutrophil mediated immunity</t>
  </si>
  <si>
    <t>IRAK4, ACE, MYO1F, CD300LB</t>
  </si>
  <si>
    <t>GO:0043615</t>
  </si>
  <si>
    <t>astrocyte cell migration</t>
  </si>
  <si>
    <t>CCL12, CCL2, HEXB, MMP14</t>
  </si>
  <si>
    <t>GO:0090050</t>
  </si>
  <si>
    <t>positive regulation of cell migration involved in sprouting angiogenesis</t>
  </si>
  <si>
    <t>SRPX2, CCR5, FOXC2, CIB1</t>
  </si>
  <si>
    <t>GO:0032720</t>
  </si>
  <si>
    <t>negative regulation of tumor necrosis factor production</t>
  </si>
  <si>
    <t>TSPO, NLRC3, ARRB2, PTGER4, ACP5, LBP, GPNMB, GAS6</t>
  </si>
  <si>
    <t>GO:0010033</t>
  </si>
  <si>
    <t>response to organic substance</t>
  </si>
  <si>
    <t>PLA2G4A, P2RX7, GATM, CTSC, PAK1, SLC10A3, TGFB1, ABCG1, SPP1, BTK</t>
  </si>
  <si>
    <t>GO:1900026</t>
  </si>
  <si>
    <t>positive regulation of substrate adhesion-dependent cell spreading</t>
  </si>
  <si>
    <t>DAB2, PREX1, S100A10, ITGB3, DBN1, MYOC, CIB1</t>
  </si>
  <si>
    <t>GO:0043406</t>
  </si>
  <si>
    <t>positive regulation of MAP kinase activity</t>
  </si>
  <si>
    <t>PIK3CG, EDN1, PIK3R5, CD24A, PRKCD, SRC, TGFB1, IQGAP1, MIF</t>
  </si>
  <si>
    <t>GO:0019882</t>
  </si>
  <si>
    <t>antigen processing and presentation</t>
  </si>
  <si>
    <t>H2-K1, RAB32, RAB8B, RELB, H2-D1, UNC93B1, H2-DMB1, H2-AA, CTSS</t>
  </si>
  <si>
    <t>GO:0008630</t>
  </si>
  <si>
    <t>intrinsic apoptotic signaling pathway in response to DNA damage</t>
  </si>
  <si>
    <t>TNFRSF1A, CRIP1, TNFRSF1B, BCL2A1B, BAX, BCL2, HMOX1, MYC, PNP</t>
  </si>
  <si>
    <t>GO:0060395</t>
  </si>
  <si>
    <t>SMAD protein signal transduction</t>
  </si>
  <si>
    <t>FOS, INHBA, BMP10, GDF6, HEXA, VIM, TGFB3, GDF15, TGFB1, TRF, TGFB2</t>
  </si>
  <si>
    <t>GO:0051607</t>
  </si>
  <si>
    <t>defense response to virus</t>
  </si>
  <si>
    <t>POLR3G, PTPRC, APOBEC3, APOBEC1, CARD9, BST2, IFITM2, IFITM3, UNC93B1, IL33, TLR7, TLR8, IFIT3, TMEM173, IRF5, BCL2, OAS1A, ZBP1</t>
  </si>
  <si>
    <t>GO:0006897</t>
  </si>
  <si>
    <t>endocytosis</t>
  </si>
  <si>
    <t>MRC1, PIK3CG, DBNL, MSR1, SNX8, MRC2, SNX7, ATP6V1H, SIGLEC1, DAB2, APP, PICALM, LRP1, ARRB2, NME1, PSTPIP1, NECAP2, BIN1, SH3GL1</t>
  </si>
  <si>
    <t>GO:0046697</t>
  </si>
  <si>
    <t>decidualization</t>
  </si>
  <si>
    <t>CTSL, PLA2G4A, PTGIS, STC1, CTSB, JUNB</t>
  </si>
  <si>
    <t>GO:0060326</t>
  </si>
  <si>
    <t>cell chemotaxis</t>
  </si>
  <si>
    <t>CCL12, CCL2, ARRB2, CCL9, CCL8, FPR2, LPAR1, BIN2, PRKCD, RHOG, CCL6</t>
  </si>
  <si>
    <t>GO:0002246</t>
  </si>
  <si>
    <t>wound healing involved in inflammatory response</t>
  </si>
  <si>
    <t>CD44, HMOX1, CCR2</t>
  </si>
  <si>
    <t>GO:0001516</t>
  </si>
  <si>
    <t>prostaglandin biosynthetic process</t>
  </si>
  <si>
    <t>TBXAS1, PTGIS, EDN1, HPGDS, MIF</t>
  </si>
  <si>
    <t>GO:0002755</t>
  </si>
  <si>
    <t>MyD88-dependent toll-like receptor signaling pathway</t>
  </si>
  <si>
    <t>TLR13, TLR2, TLR7, TNIP1, TLR8</t>
  </si>
  <si>
    <t>GO:0043410</t>
  </si>
  <si>
    <t>positive regulation of MAPK cascade</t>
  </si>
  <si>
    <t>PTPRC, SORBS3, TNFRSF1B, P2RX7, TNFRSF11A, FGFR3, IGF1, ITGB3, LPAR1, TIMP2, PRKCD, IGFBP4, F2R</t>
  </si>
  <si>
    <t>GO:0007010</t>
  </si>
  <si>
    <t>cytoskeleton organization</t>
  </si>
  <si>
    <t>CCL2, MICAL2, HCK, SOX9, RHOU, SIRPA, CCL7, LSP1, CCL12, DOCK2, CFL1, AVIL, CAP1</t>
  </si>
  <si>
    <t>GO:0045429</t>
  </si>
  <si>
    <t>positive regulation of nitric oxide biosynthetic process</t>
  </si>
  <si>
    <t>ICAM1, HSP90AA1, H2-M3, PTK2B, AIF1, TLR2, ITGB2, PTX3</t>
  </si>
  <si>
    <t>GO:0010466</t>
  </si>
  <si>
    <t>negative regulation of peptidase activity</t>
  </si>
  <si>
    <t>SERPING1, SERPINB1C, TIMP2, ECM1, TIMP1, SERPINA3N, APP, SERPINE2, SERPINB6A, SERPINE1, CSTB, ITIH5, PI16, NGF</t>
  </si>
  <si>
    <t>GO:0032757</t>
  </si>
  <si>
    <t>positive regulation of interleukin-8 production</t>
  </si>
  <si>
    <t>PTGER4, SERPINE1, TLR2, LBP, TLR7, DDIT3</t>
  </si>
  <si>
    <t>GO:0045453</t>
  </si>
  <si>
    <t>bone resorption</t>
  </si>
  <si>
    <t>CTSK, RAC2, PTK2B, ACP5, CTSS, SRC</t>
  </si>
  <si>
    <t>GO:0045672</t>
  </si>
  <si>
    <t>positive regulation of osteoclast differentiation</t>
  </si>
  <si>
    <t>FOS, CCR1, KLF10, ITGB3, CCL5, CSF1R</t>
  </si>
  <si>
    <t>GO:0045669</t>
  </si>
  <si>
    <t>positive regulation of osteoblast differentiation</t>
  </si>
  <si>
    <t>CEBPA, PTGER4, CEBPD, SFRP2, LMNA, IGF1, CLIC1, TMEM119, IFI204, CYR61</t>
  </si>
  <si>
    <t>GO:0030282</t>
  </si>
  <si>
    <t>bone mineralization</t>
  </si>
  <si>
    <t>ASPN, SBNO2, FGFR3, GLA, KLF10, PTN, GPNMB</t>
  </si>
  <si>
    <t>GO:0003417</t>
  </si>
  <si>
    <t>growth plate cartilage development</t>
  </si>
  <si>
    <t>COMP, TGFBR2, THBS1, THBS3</t>
  </si>
  <si>
    <t>GO:0060452</t>
  </si>
  <si>
    <t>positive regulation of cardiac muscle contraction</t>
  </si>
  <si>
    <t>HSP90AA1, CTGF, ACE2, NPPA</t>
  </si>
  <si>
    <t>GO:0060346</t>
  </si>
  <si>
    <t>bone trabecula formation</t>
  </si>
  <si>
    <t>SFRP1, COL1A1, MMP2, THBS3</t>
  </si>
  <si>
    <t>GO:0035988</t>
  </si>
  <si>
    <t>chondrocyte proliferation</t>
  </si>
  <si>
    <t>CTGF, GRN, STC1, MMP14</t>
  </si>
  <si>
    <t>GO:0071223</t>
  </si>
  <si>
    <t>cellular response to lipoteichoic acid</t>
  </si>
  <si>
    <t>TLR2, LBP, TREM2, CD14</t>
  </si>
  <si>
    <t>GO:0001541</t>
  </si>
  <si>
    <t>ovarian follicle development</t>
  </si>
  <si>
    <t>ICAM1, INHBA, BAX, BCL2, MMP19, MMP14, MYC, LFNG, MMP2</t>
  </si>
  <si>
    <t>GO:0007050</t>
  </si>
  <si>
    <t>cell cycle arrest</t>
  </si>
  <si>
    <t>TRP53, INHBA, CDKN1A, CGREF1, THBS1, PMP22, MYC, GADD45A, TGFB1, DDIT3, TGFB2</t>
  </si>
  <si>
    <t>GO:0000165</t>
  </si>
  <si>
    <t>MAPK cascade</t>
  </si>
  <si>
    <t>SLC11A1, CCL12, DOK1, DOK2, CCL2, FGFR3, PTK2B, CCL5, MYC, TGFB1</t>
  </si>
  <si>
    <t>GO:0043525</t>
  </si>
  <si>
    <t>positive regulation of neuron apoptotic process</t>
  </si>
  <si>
    <t>EGR1, TRP53, TNFRSF1A, ATF4, FGFR3, NCF2, BBC3, BAX, DDIT3, TGFB2</t>
  </si>
  <si>
    <t>GO:0048545</t>
  </si>
  <si>
    <t>response to steroid hormone</t>
  </si>
  <si>
    <t>DAB2, ACTA1, BCL2, TGFBR2, LOX, SPP1</t>
  </si>
  <si>
    <t>GO:0001782</t>
  </si>
  <si>
    <t>B cell homeostasis</t>
  </si>
  <si>
    <t>PIRB, SPNS2, BAX, BCL2, PIK3CD, NCKAP1L</t>
  </si>
  <si>
    <t>GO:0001836</t>
  </si>
  <si>
    <t>release of cytochrome c from mitochondria</t>
  </si>
  <si>
    <t>BID, TRP53, BCL2A1B, BBC3, BAX, BCL2</t>
  </si>
  <si>
    <t>GO:0045662</t>
  </si>
  <si>
    <t>negative regulation of myoblast differentiation</t>
  </si>
  <si>
    <t>CCL9, ID3, SOX9, NMRK2, TGFB1, DDIT3</t>
  </si>
  <si>
    <t>GO:0042789</t>
  </si>
  <si>
    <t>mRNA transcription from RNA polymerase II promoter</t>
  </si>
  <si>
    <t>ATF4, C5AR1, LMO2, SOX17, DDIT3</t>
  </si>
  <si>
    <t>GO:0050832</t>
  </si>
  <si>
    <t>defense response to fungus</t>
  </si>
  <si>
    <t>NCF1, PIK3CD, COTL1, CLEC4N, IL17RA</t>
  </si>
  <si>
    <t>GO:0046325</t>
  </si>
  <si>
    <t>negative regulation of glucose import</t>
  </si>
  <si>
    <t>PID1, ACE, ENPP1, OSTN, MYC</t>
  </si>
  <si>
    <t>GO:0006968</t>
  </si>
  <si>
    <t>cellular defense response</t>
  </si>
  <si>
    <t>PTK2B, NCF1, CCR2, CLEC2D, B2M</t>
  </si>
  <si>
    <t>GO:0048008</t>
  </si>
  <si>
    <t>platelet-derived growth factor receptor signaling pathway</t>
  </si>
  <si>
    <t>PLAT, TXNIP, PTPRJ, SGPL1, ITGB3, SRC, IQGAP1</t>
  </si>
  <si>
    <t>GO:0050885</t>
  </si>
  <si>
    <t>neuromuscular process controlling balance</t>
  </si>
  <si>
    <t>MYO5A, APP, SLC1A3, GRIN2C, ALDH1A3, HEXA, HEXB, AARS, NR4A3</t>
  </si>
  <si>
    <t>GO:0042542</t>
  </si>
  <si>
    <t>response to hydrogen peroxide</t>
  </si>
  <si>
    <t>TXNIP, GPX1, PTK2B, BCL2, HMOX1, COL1A1, NR4A3, MMP2, SRC</t>
  </si>
  <si>
    <t>GO:0051216</t>
  </si>
  <si>
    <t>cartilage development</t>
  </si>
  <si>
    <t>NOG, HIF1A, FGFR3, CD44, SFRP2, LUM, TGFBR2, EDN1, MGP, SOX9, TIMP1</t>
  </si>
  <si>
    <t>GO:0032870</t>
  </si>
  <si>
    <t>cellular response to hormone stimulus</t>
  </si>
  <si>
    <t>FOS, NCF2, AIF1, PLOD3, IGFBP7, ASNS, JUNB, SLIT3</t>
  </si>
  <si>
    <t>GO:0007265</t>
  </si>
  <si>
    <t>Ras protein signal transduction</t>
  </si>
  <si>
    <t>TRP53, CNKSR1, DOK1, CDKN1A, DOK2, DOK3, PLK2, CCNA2</t>
  </si>
  <si>
    <t>GO:0016337</t>
  </si>
  <si>
    <t>single organismal cell-cell adhesion</t>
  </si>
  <si>
    <t>ICAM1, PDPN, CLDN5, CCDC80, ITGB2, CD53, SOX9, SRC, ITGAM, SRPX2, BCL2, ADAM8, CYR61</t>
  </si>
  <si>
    <t>GO:0007166</t>
  </si>
  <si>
    <t>cell surface receptor signaling pathway</t>
  </si>
  <si>
    <t>CYSLTR1, OSMR, TSPAN4, EDN1, PIK3CD, ANXA1, FZD1, CD53, OSTN, TSPAN17, CD24A, FCGR1, MIF, FCGR3, NCAM1, TNFRSF1A, CD37, TNFRSF1B, FCGR2B, PTK2B, FCER1G</t>
  </si>
  <si>
    <t>GO:0030968</t>
  </si>
  <si>
    <t>endoplasmic reticulum unfolded protein response</t>
  </si>
  <si>
    <t>ATF3, CASP12, AARS, ERO1L, EDEM1, PPP1R15A, DDIT3, SERP1</t>
  </si>
  <si>
    <t>GO:0010862</t>
  </si>
  <si>
    <t>positive regulation of pathway-restricted SMAD protein phosphorylation</t>
  </si>
  <si>
    <t>INHBA, BMP10, DAB2, GDF6, TGFB3, GDF15, TGFB1, TGFB2</t>
  </si>
  <si>
    <t>GO:0010942</t>
  </si>
  <si>
    <t>positive regulation of cell death</t>
  </si>
  <si>
    <t>EGR1, EEF1A1, CDKN1A, CTGF, UCP2, TXNRD1, LPAR1, DUSP6</t>
  </si>
  <si>
    <t>GO:0035556</t>
  </si>
  <si>
    <t>intracellular signal transduction</t>
  </si>
  <si>
    <t>TUFT1, PREX1, EDN1, STK17B, MKNK1, SRC, BTK, IRAK4, HMHA1, GAB2, GMIP, CTGF, HMOX1, INPP5D, RASA4, PTPN6, ARHGEF2, SGK1, PLEK, SOCS3, SPSB2, SPSB4, NFAM1, PRKCD, VAV1, PRKCB, DOK1, RASSF5, LAT2, RPS6KA1, PLCG2, HSPB1, LCP2</t>
  </si>
  <si>
    <t>GO:0005975</t>
  </si>
  <si>
    <t>carbohydrate metabolic process</t>
  </si>
  <si>
    <t>HEXA, GUSB, PDK3, G6PDX, PGD, HEXB, NPL, SLC3A2, FUCA1, MAN2B2, GBE1, GLA, CHST12, HK3, GFPT2, STBD1, MAN2B1, YDJC, GBA, B4GALT5</t>
  </si>
  <si>
    <t>GO:0031954</t>
  </si>
  <si>
    <t>positive regulation of protein autophosphorylation</t>
  </si>
  <si>
    <t>RAP2B, RASSF2, GPNMB, SRC, NGF</t>
  </si>
  <si>
    <t>GO:0045579</t>
  </si>
  <si>
    <t>positive regulation of B cell differentiation</t>
  </si>
  <si>
    <t>IKZF1, NCKAP1L, INPP5D, MMP14, PNP</t>
  </si>
  <si>
    <t>GO:2000573</t>
  </si>
  <si>
    <t>positive regulation of DNA biosynthetic process</t>
  </si>
  <si>
    <t>C3AR1, ARRB2, PTK2B, MYC, SRC</t>
  </si>
  <si>
    <t>GO:0043277</t>
  </si>
  <si>
    <t>apoptotic cell clearance</t>
  </si>
  <si>
    <t>TYRO3, LRP1, TXNDC5, CCR2, GAS6</t>
  </si>
  <si>
    <t>GO:0043032</t>
  </si>
  <si>
    <t>positive regulation of macrophage activation</t>
  </si>
  <si>
    <t>IL4RA, LBP, IL33, THBS1, IFI204</t>
  </si>
  <si>
    <t>GO:0001774</t>
  </si>
  <si>
    <t>microglial cell activation</t>
  </si>
  <si>
    <t>AIF1, CX3CR1, TLR2, TLR7, TLR8</t>
  </si>
  <si>
    <t>GO:0048546</t>
  </si>
  <si>
    <t>digestive tract morphogenesis</t>
  </si>
  <si>
    <t>HIF1A, FGFR3, SFRP1, SFRP2, BCL2</t>
  </si>
  <si>
    <t>GO:0030889</t>
  </si>
  <si>
    <t>negative regulation of B cell proliferation</t>
  </si>
  <si>
    <t>FCGR2B, CD300A, INPP5D, CD24A, BTK</t>
  </si>
  <si>
    <t>GO:0048245</t>
  </si>
  <si>
    <t>eosinophil chemotaxis</t>
  </si>
  <si>
    <t>CCL2, LGALS3, CCL5, CCL7</t>
  </si>
  <si>
    <t>GO:0043534</t>
  </si>
  <si>
    <t>blood vessel endothelial cell migration</t>
  </si>
  <si>
    <t>GPX1, PTK2B, AMOT, ADAM8</t>
  </si>
  <si>
    <t>GO:0048662</t>
  </si>
  <si>
    <t>negative regulation of smooth muscle cell proliferation</t>
  </si>
  <si>
    <t>TRP53, APOD, AIF1, HMOX1, ACE2, NPPB, TRIB1</t>
  </si>
  <si>
    <t>GO:0030097</t>
  </si>
  <si>
    <t>hemopoiesis</t>
  </si>
  <si>
    <t>SGPL1, PICALM, SFRP1, IKZF1, BCL2, CCR2, KLF11, RUNX1, TACC3, CSF1R, TGFB2</t>
  </si>
  <si>
    <t>GO:0009636</t>
  </si>
  <si>
    <t>response to toxic substance</t>
  </si>
  <si>
    <t>GPX1, FOS, CDKN1A, NUPR1, BAX, BCL2, SLC30A4, TLR2, EPHX1, ASNS, CCL5</t>
  </si>
  <si>
    <t>GO:0034103</t>
  </si>
  <si>
    <t>regulation of tissue remodeling</t>
  </si>
  <si>
    <t>TRP53, GPNMB, THBS4</t>
  </si>
  <si>
    <t>GO:0097411</t>
  </si>
  <si>
    <t>hypoxia-inducible factor-1alpha signaling pathway</t>
  </si>
  <si>
    <t>CYBB, HIF1A, PDK3</t>
  </si>
  <si>
    <t>GO:0048002</t>
  </si>
  <si>
    <t>antigen processing and presentation of peptide antigen</t>
  </si>
  <si>
    <t>SLC11A1, H2-AA, CTSS</t>
  </si>
  <si>
    <t>GO:0006564</t>
  </si>
  <si>
    <t>L-serine biosynthetic process</t>
  </si>
  <si>
    <t>PHGDH, PSPH, PSAT1</t>
  </si>
  <si>
    <t>GO:0046813</t>
  </si>
  <si>
    <t>receptor-mediated virion attachment to host cell</t>
  </si>
  <si>
    <t>ICAM1, ACE2, GAS6</t>
  </si>
  <si>
    <t>GO:2001199</t>
  </si>
  <si>
    <t>negative regulation of dendritic cell differentiation</t>
  </si>
  <si>
    <t>H2-M3, TMEM176B, TMEM176A</t>
  </si>
  <si>
    <t>GO:1903052</t>
  </si>
  <si>
    <t>positive regulation of proteolysis involved in cellular protein catabolic process</t>
  </si>
  <si>
    <t>ATPIF1, CTSC, GBA</t>
  </si>
  <si>
    <t>GO:2000483</t>
  </si>
  <si>
    <t>negative regulation of interleukin-8 secretion</t>
  </si>
  <si>
    <t>ANXA1, SSC5D, ANXA4</t>
  </si>
  <si>
    <t>GO:0071504</t>
  </si>
  <si>
    <t>cellular response to heparin</t>
  </si>
  <si>
    <t>EGR1, SFRP1, SOX9</t>
  </si>
  <si>
    <t>GO:0034154</t>
  </si>
  <si>
    <t>toll-like receptor 7 signaling pathway</t>
  </si>
  <si>
    <t>UNC93B1, PIK3AP1, TLR7</t>
  </si>
  <si>
    <t>GO:0033138</t>
  </si>
  <si>
    <t>positive regulation of peptidyl-serine phosphorylation</t>
  </si>
  <si>
    <t>ARRB2, CD44, SFRP2, HCLS1, BCL2, PAK1, PPP1R15A, GAS6, TGFB1, MIF</t>
  </si>
  <si>
    <t>GO:0016601</t>
  </si>
  <si>
    <t>Rac protein signal transduction</t>
  </si>
  <si>
    <t>DBNL, EPS8, AIF1, RHOU, RHOG</t>
  </si>
  <si>
    <t>GO:0070208</t>
  </si>
  <si>
    <t>protein heterotrimerization</t>
  </si>
  <si>
    <t>C1QTNF6, COL1A2, COL6A2, COL6A1, COL1A1</t>
  </si>
  <si>
    <t>GO:2000045</t>
  </si>
  <si>
    <t>regulation of G1/S transition of mitotic cell cycle</t>
  </si>
  <si>
    <t>PID1, BID, PTPN6, ID2, PDPN</t>
  </si>
  <si>
    <t>GO:0010951</t>
  </si>
  <si>
    <t>negative regulation of endopeptidase activity</t>
  </si>
  <si>
    <t>RENBP, SERPINB6A, SERPINE1, TIMP2, TIMP1</t>
  </si>
  <si>
    <t>GO:0031214</t>
  </si>
  <si>
    <t>biomineral tissue development</t>
  </si>
  <si>
    <t>ASPN, ENPP1, TUFT1, TMEM119, ECM1, SPP1</t>
  </si>
  <si>
    <t>GO:0030316</t>
  </si>
  <si>
    <t>osteoclast differentiation</t>
  </si>
  <si>
    <t>SBNO2, TNFRSF11A, GAB2, JUNB, TRF, CSF1R</t>
  </si>
  <si>
    <t>GO:0051260</t>
  </si>
  <si>
    <t>protein homooligomerization</t>
  </si>
  <si>
    <t>BID, EEF1A1, GSDMD, DPYSL3, KCTD6, SHKBP1, C1QTNF7, LONP1, APP, BAX, HMOX1, KCTD17, RIPK3, ATPIF1, KCTD15, ENTPD2, KCTD11, THBS4, ANGPTL4</t>
  </si>
  <si>
    <t>GO:0050852</t>
  </si>
  <si>
    <t>T cell receptor signaling pathway</t>
  </si>
  <si>
    <t>FYB, PTPRC, ENAH, PLCG2, CACNB3, THEMIS2, VASP, LCP2</t>
  </si>
  <si>
    <t>GO:0006986</t>
  </si>
  <si>
    <t>response to unfolded protein</t>
  </si>
  <si>
    <t>HSP90AA1, CHAC1, HSPB1, PARK2, THBS1, EDEM1, DDIT3, THBS4</t>
  </si>
  <si>
    <t>GO:0097190</t>
  </si>
  <si>
    <t>apoptotic signaling pathway</t>
  </si>
  <si>
    <t>SGPL1, TNFRSF11A, PTGIS, BBC3, BAX, MLLT11, DAP, CD24A</t>
  </si>
  <si>
    <t>GO:0021915</t>
  </si>
  <si>
    <t>neural tube development</t>
  </si>
  <si>
    <t>NOG, DACT1, SFRP1, SFRP2, PLOD3, PHGDH, ITPK1, TGFB1</t>
  </si>
  <si>
    <t>GO:0032355</t>
  </si>
  <si>
    <t>response to estradiol</t>
  </si>
  <si>
    <t>TXNIP, BID, FOSL2, CTGF, GRN, ANXA1, PTN, POSTN, COL1A1, FCGR1, MYC, TGFB1</t>
  </si>
  <si>
    <t>GO:0030728</t>
  </si>
  <si>
    <t>ovulation</t>
  </si>
  <si>
    <t>TNFAIP6, IL4RA, MYC, HPGD</t>
  </si>
  <si>
    <t>GO:1990440</t>
  </si>
  <si>
    <t>positive regulation of transcription from RNA polymerase II promoter in response to endoplasmic reticulum stress</t>
  </si>
  <si>
    <t>TRP53, ATF4, ATF3, DDIT3</t>
  </si>
  <si>
    <t>GO:0002281</t>
  </si>
  <si>
    <t>macrophage activation involved in immune response</t>
  </si>
  <si>
    <t>SBNO2, LBP, IL33, TYROBP</t>
  </si>
  <si>
    <t>GO:0045577</t>
  </si>
  <si>
    <t>regulation of B cell differentiation</t>
  </si>
  <si>
    <t>PTPRC, PTPN6, NFAM1, CD24A</t>
  </si>
  <si>
    <t>GO:0008154</t>
  </si>
  <si>
    <t>actin polymerization or depolymerization</t>
  </si>
  <si>
    <t>ENAH, CAP1, WAS, VASP</t>
  </si>
  <si>
    <t>GO:0051901</t>
  </si>
  <si>
    <t>positive regulation of mitochondrial depolarization</t>
  </si>
  <si>
    <t>P2RX7, TSPO, MLLT11, MYOC</t>
  </si>
  <si>
    <t>GO:0050714</t>
  </si>
  <si>
    <t>positive regulation of protein secretion</t>
  </si>
  <si>
    <t>P2RX7, PTGER4, TGFB3, IGF1, ANKRD1, TGFB1, TGFB2</t>
  </si>
  <si>
    <t>GO:0034446</t>
  </si>
  <si>
    <t>substrate adhesion-dependent cell spreading</t>
  </si>
  <si>
    <t>TYRO3, SFRP1, AKIP1, FERMT3, ITGB3, SRC, FN1</t>
  </si>
  <si>
    <t>GO:0030036</t>
  </si>
  <si>
    <t>actin cytoskeleton organization</t>
  </si>
  <si>
    <t>ENAH, SPIRE1, TMSB10, RHOU, VASP, CORO1B, PFN1, CORO1A, DOCK2, RAC2, SFRP1, AMOT, CAP1, PAK1, RHOG</t>
  </si>
  <si>
    <t>GO:0090090</t>
  </si>
  <si>
    <t>negative regulation of canonical Wnt signaling pathway</t>
  </si>
  <si>
    <t>EGR1, DAB2, NOG, DACT1, SFRP1, SFRP2, RGS19, PARK2, SOX17, FRZB, SOX9, DDIT3</t>
  </si>
  <si>
    <t>GO:0045860</t>
  </si>
  <si>
    <t>positive regulation of protein kinase activity</t>
  </si>
  <si>
    <t>CDKN1A, ARRB2, PTK2B, RASSF2, RELN, GAS6, IQGAP1, LCP2, CYR61</t>
  </si>
  <si>
    <t>GO:0042102</t>
  </si>
  <si>
    <t>positive regulation of T cell proliferation</t>
  </si>
  <si>
    <t>PTPRC, CORO1A, CCDC88B, AIF1, ANXA1, NCKAP1L, CCL5, PNP, SASH3</t>
  </si>
  <si>
    <t>GO:0006629</t>
  </si>
  <si>
    <t>lipid metabolic process</t>
  </si>
  <si>
    <t>GO:0022409</t>
  </si>
  <si>
    <t>positive regulation of cell-cell adhesion</t>
  </si>
  <si>
    <t>CCL2, CCR5, FSTL3, CD24A, KIF26B</t>
  </si>
  <si>
    <t>GO:0042149</t>
  </si>
  <si>
    <t>cellular response to glucose starvation</t>
  </si>
  <si>
    <t>TRP53, ATF4, BCL2, SLC2A1, UPP1, ASNS</t>
  </si>
  <si>
    <t>GO:0051602</t>
  </si>
  <si>
    <t>response to electrical stimulus</t>
  </si>
  <si>
    <t>P2RX7, BTG2, AIF1, SRC, S100A13, CD14</t>
  </si>
  <si>
    <t>GO:0032715</t>
  </si>
  <si>
    <t>negative regulation of interleukin-6 production</t>
  </si>
  <si>
    <t>TNFRSF1A, NLRC3, ARRB2, NCKAP1L, GAS6, GBA</t>
  </si>
  <si>
    <t>GO:0090200</t>
  </si>
  <si>
    <t>positive regulation of release of cytochrome c from mitochondria</t>
  </si>
  <si>
    <t>BID, TRP53, BBC3, BAX, MLLT11, PLAUR</t>
  </si>
  <si>
    <t>GO:0007017</t>
  </si>
  <si>
    <t>microtubule-based process</t>
  </si>
  <si>
    <t>TUBB2B, DYNLL1, TUBB2A, MAP1B, TUBA1A, TUBB3, TUBA1C</t>
  </si>
  <si>
    <t>GO:0018108</t>
  </si>
  <si>
    <t>peptidyl-tyrosine phosphorylation</t>
  </si>
  <si>
    <t>PTPN6, FGFR3, PTK2B, HCK, RELN, FES, SRC, CSF1R, BTK</t>
  </si>
  <si>
    <t>GO:0071277</t>
  </si>
  <si>
    <t>cellular response to calcium ion</t>
  </si>
  <si>
    <t>FOS, ALOX5AP, EDN1, CHP2, CPNE2, RASA4, JUNB, IQGAP1</t>
  </si>
  <si>
    <t>GO:0009968</t>
  </si>
  <si>
    <t>negative regulation of signal transduction</t>
  </si>
  <si>
    <t>RGS10, ARRB2, SOCS3, UBASH3B, RGS19, INPP5D, RGS16, PMEPA1</t>
  </si>
  <si>
    <t>GO:0007160</t>
  </si>
  <si>
    <t>cell-matrix adhesion</t>
  </si>
  <si>
    <t>CTGF, COL3A1, ITGB5, ITGB2, ZYX, ITGB3, CD63, ADAM8, SIRPA, FN1</t>
  </si>
  <si>
    <t>GO:0012501</t>
  </si>
  <si>
    <t>programmed cell death</t>
  </si>
  <si>
    <t>TRP53, P2RX7, GSDMD, STK17B, RIPK3, EDA2R</t>
  </si>
  <si>
    <t>GO:0072332</t>
  </si>
  <si>
    <t>intrinsic apoptotic signaling pathway by p53 class mediator</t>
  </si>
  <si>
    <t>TRP53, ZFP385B, BBC3, BAX, SHISA5, EDA2R</t>
  </si>
  <si>
    <t>GO:0055072</t>
  </si>
  <si>
    <t>iron ion homeostasis</t>
  </si>
  <si>
    <t>SLC11A1, PICALM, HMOX1, BDH2, STEAP1, TRF, B2M</t>
  </si>
  <si>
    <t>GO:0097192</t>
  </si>
  <si>
    <t>extrinsic apoptotic signaling pathway in absence of ligand</t>
  </si>
  <si>
    <t>UNC5B, BCL2A1B, BAX, BCL2, MKNK1, IGF1, NGF</t>
  </si>
  <si>
    <t>GO:0070373</t>
  </si>
  <si>
    <t>negative regulation of ERK1 and ERK2 cascade</t>
  </si>
  <si>
    <t>DUSP4, DAB2, FBLN1, ATF3, ACE2, IGF1, TNIP1, DYNLT1B, DUSP6</t>
  </si>
  <si>
    <t>GO:0043547</t>
  </si>
  <si>
    <t>positive regulation of GTPase activity</t>
  </si>
  <si>
    <t>ICAM1, CCL2, PREX1, CCL9, S100A10, CCL8, CCL5, RGS16, VAV1, CCL7, CCL6, RGS10, CCL12, SH3BGRL3, BIN1</t>
  </si>
  <si>
    <t>GO:0090280</t>
  </si>
  <si>
    <t>positive regulation of calcium ion import</t>
  </si>
  <si>
    <t>CCL12, CCL2, LGALS3, SERPINE1, STC1</t>
  </si>
  <si>
    <t>GO:0071398</t>
  </si>
  <si>
    <t>cellular response to fatty acid</t>
  </si>
  <si>
    <t>PID1, PDK3, EDN1, SRC, PTAFR</t>
  </si>
  <si>
    <t>GO:0030500</t>
  </si>
  <si>
    <t>regulation of bone mineralization</t>
  </si>
  <si>
    <t>OMD, PTK2B, MGP, OSTN, ECM1</t>
  </si>
  <si>
    <t>GO:0051894</t>
  </si>
  <si>
    <t>positive regulation of focal adhesion assembly</t>
  </si>
  <si>
    <t>PTPRJ, S100A10, COL16A1, MYOC, IQGAP1</t>
  </si>
  <si>
    <t>GO:0045648</t>
  </si>
  <si>
    <t>positive regulation of erythrocyte differentiation</t>
  </si>
  <si>
    <t>INHBA, HIF1A, ID2, NCKAP1L, INPP5D</t>
  </si>
  <si>
    <t>GO:0032233</t>
  </si>
  <si>
    <t>positive regulation of actin filament bundle assembly</t>
  </si>
  <si>
    <t>PFN1, PLEK, LIMK1, SYNPO2L</t>
  </si>
  <si>
    <t>GO:0035457</t>
  </si>
  <si>
    <t>cellular response to interferon-alpha</t>
  </si>
  <si>
    <t>IFIT3, MYC, GAS6, IFI204</t>
  </si>
  <si>
    <t>GO:0051764</t>
  </si>
  <si>
    <t>actin crosslink formation</t>
  </si>
  <si>
    <t>EPS8, ACTN1, DPYSL3, LCP1</t>
  </si>
  <si>
    <t>GO:0045926</t>
  </si>
  <si>
    <t>negative regulation of growth</t>
  </si>
  <si>
    <t>HIF1A, BBC3, MT2, MT1</t>
  </si>
  <si>
    <t>GO:0003151</t>
  </si>
  <si>
    <t>outflow tract morphogenesis</t>
  </si>
  <si>
    <t>NOG, HIF1A, SFRP2, TGFBR2, FZD1, SOX17, THBS1, TGFB2</t>
  </si>
  <si>
    <t>GO:0045944</t>
  </si>
  <si>
    <t>positive regulation of transcription from RNA polymerase II promoter</t>
  </si>
  <si>
    <t>GO:0030855</t>
  </si>
  <si>
    <t>epithelial cell differentiation</t>
  </si>
  <si>
    <t>ANXA7, LGALS3, FZD1, BDH2, CTSB, ID3, CD63, TAGLN2, ANXA4</t>
  </si>
  <si>
    <t>GO:0043407</t>
  </si>
  <si>
    <t>negative regulation of MAP kinase activity</t>
  </si>
  <si>
    <t>PTPRJ, PTPN6, CD300A, APOE, UCHL1, PRKCD, GBA</t>
  </si>
  <si>
    <t>GO:0030890</t>
  </si>
  <si>
    <t>positive regulation of B cell proliferation</t>
  </si>
  <si>
    <t>PTPRC, CDKN1A, IRS2, BCL2, NCKAP1L, SASH3, MIF</t>
  </si>
  <si>
    <t>GO:0006508</t>
  </si>
  <si>
    <t>proteolysis</t>
  </si>
  <si>
    <t>GO:0050853</t>
  </si>
  <si>
    <t>B cell receptor signaling pathway</t>
  </si>
  <si>
    <t>PTPRC, PTPN6, LAT2, BCL2, PLCG2, NCKAP1L, NFAM1, PRKCB</t>
  </si>
  <si>
    <t>GO:0045071</t>
  </si>
  <si>
    <t>negative regulation of viral genome replication</t>
  </si>
  <si>
    <t>APOBEC3, BST2, IFITM2, IFITM3, FAM111A, CCL5</t>
  </si>
  <si>
    <t>GO:0010936</t>
  </si>
  <si>
    <t>negative regulation of macrophage cytokine production</t>
  </si>
  <si>
    <t>TGFB3, TGFB1, TGFB2</t>
  </si>
  <si>
    <t>GO:0033625</t>
  </si>
  <si>
    <t>positive regulation of integrin activation</t>
  </si>
  <si>
    <t>PLEK, FOXC2, CD24A</t>
  </si>
  <si>
    <t>GO:0002904</t>
  </si>
  <si>
    <t>positive regulation of B cell apoptotic process</t>
  </si>
  <si>
    <t>BAX, MYC, CD24A</t>
  </si>
  <si>
    <t>GO:0010757</t>
  </si>
  <si>
    <t>negative regulation of plasminogen activation</t>
  </si>
  <si>
    <t>SERPINE2, SERPINE1, THBS1</t>
  </si>
  <si>
    <t>GO:0010572</t>
  </si>
  <si>
    <t>positive regulation of platelet activation</t>
  </si>
  <si>
    <t>PTPRJ, PLEK, PDPN</t>
  </si>
  <si>
    <t>GO:0050859</t>
  </si>
  <si>
    <t>negative regulation of B cell receptor signaling pathway</t>
  </si>
  <si>
    <t>PTPN6, LPXN, CD300A</t>
  </si>
  <si>
    <t>GO:0032232</t>
  </si>
  <si>
    <t>negative regulation of actin filament bundle assembly</t>
  </si>
  <si>
    <t>PFN1, PARK2, DBN1</t>
  </si>
  <si>
    <t>GO:0098542</t>
  </si>
  <si>
    <t>defense response to other organism</t>
  </si>
  <si>
    <t>TLR13, NRROS, TLR8</t>
  </si>
  <si>
    <t>GO:0032613</t>
  </si>
  <si>
    <t>interleukin-10 production</t>
  </si>
  <si>
    <t>G6PDX, TLR2, PRKCD</t>
  </si>
  <si>
    <t>GO:0007044</t>
  </si>
  <si>
    <t>cell-substrate junction assembly</t>
  </si>
  <si>
    <t>ITGA5, ITGB3, FN1</t>
  </si>
  <si>
    <t>GO:0071800</t>
  </si>
  <si>
    <t>podosome assembly</t>
  </si>
  <si>
    <t>SH3PXD2B, DBNL, BIN2</t>
  </si>
  <si>
    <t>GO:0032092</t>
  </si>
  <si>
    <t>positive regulation of protein binding</t>
  </si>
  <si>
    <t>ACE, TMEM173, DACT1, PLK2, TRIB3, PARK2, LFNG, B2M, NGF</t>
  </si>
  <si>
    <t>GO:0051592</t>
  </si>
  <si>
    <t>response to calcium ion</t>
  </si>
  <si>
    <t>TXNIP, ANXA7, PLA2G4A, P2RX7, APOBEC1, PTK2B, NPPB, SPARC, THBS1</t>
  </si>
  <si>
    <t>GO:1902895</t>
  </si>
  <si>
    <t>positive regulation of pri-miRNA transcription from RNA polymerase II promoter</t>
  </si>
  <si>
    <t>FOS, HIF1A, SPI1, TGFB1, GNL3</t>
  </si>
  <si>
    <t>GO:0002687</t>
  </si>
  <si>
    <t>positive regulation of leukocyte migration</t>
  </si>
  <si>
    <t>TRP53, CCL12, CCL2, TLR2, ITGB3</t>
  </si>
  <si>
    <t>GO:0000902</t>
  </si>
  <si>
    <t>cell morphogenesis</t>
  </si>
  <si>
    <t>PSMB10, ARHGEF2, P2RX7, LST1, PDPN, BCL2, UNC93B1, CAP1, ADAM8, TGFB2</t>
  </si>
  <si>
    <t>GO:1901215</t>
  </si>
  <si>
    <t>negative regulation of neuron death</t>
  </si>
  <si>
    <t>SERPINF1, APOE, IGF1, PARK2, CCL5, GPNMB, MDK, GBA</t>
  </si>
  <si>
    <t>GO:0030178</t>
  </si>
  <si>
    <t>negative regulation of Wnt signaling pathway</t>
  </si>
  <si>
    <t>MDFI, LRP1, DACT1, SFRP1, SFRP2, SOX17, FRZB, TSKU</t>
  </si>
  <si>
    <t>GO:0050829</t>
  </si>
  <si>
    <t>defense response to Gram-negative bacterium</t>
  </si>
  <si>
    <t>SLC11A1, LYZ2, APP, GSDMD, SERPINE1, LBP, SSC5D, B2M</t>
  </si>
  <si>
    <t>GO:0045651</t>
  </si>
  <si>
    <t>positive regulation of macrophage differentiation</t>
  </si>
  <si>
    <t>ID2, HCLS1, PF4, TRIB1</t>
  </si>
  <si>
    <t>GO:0090179</t>
  </si>
  <si>
    <t>planar cell polarity pathway involved in neural tube closure</t>
  </si>
  <si>
    <t>SFRP1, SFRP2, PTK7, FZD1</t>
  </si>
  <si>
    <t>GO:0032147</t>
  </si>
  <si>
    <t>activation of protein kinase activity</t>
  </si>
  <si>
    <t>SLC11A1, TGFBR2, RIPK3, ITGB3, PRKCD, TGFB2</t>
  </si>
  <si>
    <t>GO:0006469</t>
  </si>
  <si>
    <t>negative regulation of protein kinase activity</t>
  </si>
  <si>
    <t>ASPN, PTPRC, BGN, SOCS3, UBASH3B, GADD45G, TRIB3, HSPB1, GADD45B, GADD45A, TRIB1</t>
  </si>
  <si>
    <t>GO:0071222</t>
  </si>
  <si>
    <t>cellular response to lipopolysaccharide</t>
  </si>
  <si>
    <t>MRC1, ICAM1, TSPO, SBNO2, CCL2, LITAF, FCGR4, ANKRD1, CPEB1, SRC, B2M, TNFRSF1B, CXCL16, IRF8, SERPINE1, CX3CR1, LBP, CD300LB, CD14</t>
  </si>
  <si>
    <t>GO:0045727</t>
  </si>
  <si>
    <t>positive regulation of translation</t>
  </si>
  <si>
    <t>EIF6, PTK2B, BCL3, CPEB1, FAM129A, THBS1, PTAFR, SERP1</t>
  </si>
  <si>
    <t>GO:0007173</t>
  </si>
  <si>
    <t>epidermal growth factor receptor signaling pathway</t>
  </si>
  <si>
    <t>PTK2B, TGFA, FES, SOX9, SRC, TGFB1, IQGAP1</t>
  </si>
  <si>
    <t>GO:0051781</t>
  </si>
  <si>
    <t>positive regulation of cell division</t>
  </si>
  <si>
    <t>TGFB3, PTN, TGFA, MDK, TGFB1, THBS4, TGFB2</t>
  </si>
  <si>
    <t>GO:0016239</t>
  </si>
  <si>
    <t>positive regulation of macroautophagy</t>
  </si>
  <si>
    <t>HIF1A, SQSTM1, HMOX1, SESN2, GBA</t>
  </si>
  <si>
    <t>GO:0010243</t>
  </si>
  <si>
    <t>response to organonitrogen compound</t>
  </si>
  <si>
    <t>CDKN1A, VKORC1, ABCC4, AACS, NNMT</t>
  </si>
  <si>
    <t>GO:0048041</t>
  </si>
  <si>
    <t>focal adhesion assembly</t>
  </si>
  <si>
    <t>RCC2, PTK2B, BCL2, ACTN1, RHOD</t>
  </si>
  <si>
    <t>GO:0042110</t>
  </si>
  <si>
    <t>T cell activation</t>
  </si>
  <si>
    <t>CD48, DOCK2, NLRC3, VAV1, WAS, TGFB1</t>
  </si>
  <si>
    <t>GO:0001843</t>
  </si>
  <si>
    <t>neural tube closure</t>
  </si>
  <si>
    <t>PFN1, ENAH, NOG, SFRP1, SFRP2, PTK7, TGIF1, MTHFD1L, VASP, TGFB1, TGFB2</t>
  </si>
  <si>
    <t>GO:0007599</t>
  </si>
  <si>
    <t>hemostasis</t>
  </si>
  <si>
    <t>P2RY12, ANXA7, PROCR, GP1BB, F13A1, SERPING1, F2R</t>
  </si>
  <si>
    <t>GO:0001568</t>
  </si>
  <si>
    <t>blood vessel development</t>
  </si>
  <si>
    <t>HIF1A, COL3A1, SPHK1, COL1A2, FOXC2, COL1A1, LOX, COL5A1, TGFB2</t>
  </si>
  <si>
    <t>GO:0008584</t>
  </si>
  <si>
    <t>male gonad development</t>
  </si>
  <si>
    <t>CTSL, INHBA, TNFRSF10B, NUPR1, SFRP1, SFRP2, BAX, BCL2, FSTL3, MMP14, SOX9, TGFB2</t>
  </si>
  <si>
    <t>GO:0060252</t>
  </si>
  <si>
    <t>positive regulation of glial cell proliferation</t>
  </si>
  <si>
    <t>TSPO, VIM, MYC, ETV5</t>
  </si>
  <si>
    <t>GO:0033160</t>
  </si>
  <si>
    <t>positive regulation of protein import into nucleus, translocation</t>
  </si>
  <si>
    <t>TNFRSF1A, TMEM173, HSP90AA1, IGF1</t>
  </si>
  <si>
    <t>GO:0034122</t>
  </si>
  <si>
    <t>negative regulation of toll-like receptor signaling pathway</t>
  </si>
  <si>
    <t>TYRO3, ARRB2, SMPDL3B, PIK3AP1</t>
  </si>
  <si>
    <t>GO:0032743</t>
  </si>
  <si>
    <t>positive regulation of interleukin-2 production</t>
  </si>
  <si>
    <t>CCR2, ANXA1, RUNX1, SASH3</t>
  </si>
  <si>
    <t>GO:0051895</t>
  </si>
  <si>
    <t>negative regulation of focal adhesion assembly</t>
  </si>
  <si>
    <t>APOD, RCC2, MMP14, SRC</t>
  </si>
  <si>
    <t>GO:0045821</t>
  </si>
  <si>
    <t>positive regulation of glycolytic process</t>
  </si>
  <si>
    <t>P2RX7, IGF1, MYC, MIF</t>
  </si>
  <si>
    <t>GO:0048246</t>
  </si>
  <si>
    <t>macrophage chemotaxis</t>
  </si>
  <si>
    <t>CCL12, CCL2, LGALS3, CX3CR1</t>
  </si>
  <si>
    <t>GO:0030041</t>
  </si>
  <si>
    <t>actin filament polymerization</t>
  </si>
  <si>
    <t>AIF1, HCLS1, ARPC4, GAS7, WAS</t>
  </si>
  <si>
    <t>GO:2001171</t>
  </si>
  <si>
    <t>positive regulation of ATP biosynthetic process</t>
  </si>
  <si>
    <t>PID1, PARK2, MYC</t>
  </si>
  <si>
    <t>GO:1990314</t>
  </si>
  <si>
    <t>cellular response to insulin-like growth factor stimulus</t>
  </si>
  <si>
    <t>IGF1, CCNA2, TGFB1</t>
  </si>
  <si>
    <t>GO:0001957</t>
  </si>
  <si>
    <t>intramembranous ossification</t>
  </si>
  <si>
    <t>CTSK, COL1A1, MMP2</t>
  </si>
  <si>
    <t>GO:0015807</t>
  </si>
  <si>
    <t>L-amino acid transport</t>
  </si>
  <si>
    <t>SLC7A8, SLC7A5, SLC43A2</t>
  </si>
  <si>
    <t>GO:0070234</t>
  </si>
  <si>
    <t>positive regulation of T cell apoptotic process</t>
  </si>
  <si>
    <t>SIGLEC1, PRELID1, CCL5</t>
  </si>
  <si>
    <t>GO:0036006</t>
  </si>
  <si>
    <t>cellular response to macrophage colony-stimulating factor stimulus</t>
  </si>
  <si>
    <t>CCL2, PDE1B, CSF1R</t>
  </si>
  <si>
    <t>GO:0002819</t>
  </si>
  <si>
    <t>regulation of adaptive immune response</t>
  </si>
  <si>
    <t>CD48, IRF7, RIPK3</t>
  </si>
  <si>
    <t>GO:0070245</t>
  </si>
  <si>
    <t>positive regulation of thymocyte apoptotic process</t>
  </si>
  <si>
    <t>TRP53, BBC3, ADAM8</t>
  </si>
  <si>
    <t>GO:0032269</t>
  </si>
  <si>
    <t>negative regulation of cellular protein metabolic process</t>
  </si>
  <si>
    <t>EDN1, MIF, GBA</t>
  </si>
  <si>
    <t>GO:0061052</t>
  </si>
  <si>
    <t>negative regulation of cell growth involved in cardiac muscle cell development</t>
  </si>
  <si>
    <t>G6PDX, PAK1, PI16</t>
  </si>
  <si>
    <t>GO:0010940</t>
  </si>
  <si>
    <t>positive regulation of necrotic cell death</t>
  </si>
  <si>
    <t>TSPO, HEBP2, RIPK3</t>
  </si>
  <si>
    <t>GO:2000271</t>
  </si>
  <si>
    <t>positive regulation of fibroblast apoptotic process</t>
  </si>
  <si>
    <t>BID, SFRP1, STK17B</t>
  </si>
  <si>
    <t>GO:0006563</t>
  </si>
  <si>
    <t>L-serine metabolic process</t>
  </si>
  <si>
    <t>SHMT1, PHGDH, PSPH</t>
  </si>
  <si>
    <t>GO:0033033</t>
  </si>
  <si>
    <t>negative regulation of myeloid cell apoptotic process</t>
  </si>
  <si>
    <t>BCL2, CLEC5A, MIF</t>
  </si>
  <si>
    <t>GO:0042552</t>
  </si>
  <si>
    <t>myelination</t>
  </si>
  <si>
    <t>MYO5A, EGR2, HEXA, HEXB, CLDN5, LPAR1, PMP22, TGFB1</t>
  </si>
  <si>
    <t>GO:0043434</t>
  </si>
  <si>
    <t>response to peptide hormone</t>
  </si>
  <si>
    <t>SERPINA3N, GATM, BTG2, CTGF, ANXA1, NPPB, COL1A1, SPARC, TIMP1</t>
  </si>
  <si>
    <t>GO:0071364</t>
  </si>
  <si>
    <t>cellular response to epidermal growth factor stimulus</t>
  </si>
  <si>
    <t>EEF1A1, DAB2, COL1A1, SOX9, MYC, IQGAP1</t>
  </si>
  <si>
    <t>GO:0045786</t>
  </si>
  <si>
    <t>negative regulation of cell cycle</t>
  </si>
  <si>
    <t>CEBPA, INHBA, NUPR1, NR4A1, HPGD, TGFB1</t>
  </si>
  <si>
    <t>GO:0001657</t>
  </si>
  <si>
    <t>ureteric bud development</t>
  </si>
  <si>
    <t>NOG, SFRP1, BCL2, CRLF1, FOXC2, VCAN, TGFB1</t>
  </si>
  <si>
    <t>GO:2000377</t>
  </si>
  <si>
    <t>regulation of reactive oxygen species metabolic process</t>
  </si>
  <si>
    <t>EIF6, PID1, PDK3, RIPK3, PARK2</t>
  </si>
  <si>
    <t>GO:0034612</t>
  </si>
  <si>
    <t>response to tumor necrosis factor</t>
  </si>
  <si>
    <t>GSS, TNFRSF11A, CXCL16, CCL5, CD14</t>
  </si>
  <si>
    <t>GO:0048010</t>
  </si>
  <si>
    <t>vascular endothelial growth factor receptor signaling pathway</t>
  </si>
  <si>
    <t>CCL2, PTK2B, FOXC2, VAV1, SRC</t>
  </si>
  <si>
    <t>GO:0001816</t>
  </si>
  <si>
    <t>cytokine production</t>
  </si>
  <si>
    <t>BATF, IRAK4, MAF, G6PDX, PTAFR</t>
  </si>
  <si>
    <t>GO:1903204</t>
  </si>
  <si>
    <t>negative regulation of oxidative stress-induced neuron death</t>
  </si>
  <si>
    <t>ATF4, FZD1, NR4A3, PARK2</t>
  </si>
  <si>
    <t>GO:0033627</t>
  </si>
  <si>
    <t>cell adhesion mediated by integrin</t>
  </si>
  <si>
    <t>ICAM1, ITGA5, ITGB3, COL16A1</t>
  </si>
  <si>
    <t>GO:0032481</t>
  </si>
  <si>
    <t>positive regulation of type I interferon production</t>
  </si>
  <si>
    <t>TMEM173, IRF7, PLCG2, CD14</t>
  </si>
  <si>
    <t>GO:0071380</t>
  </si>
  <si>
    <t>cellular response to prostaglandin E stimulus</t>
  </si>
  <si>
    <t>P2RY6, SFRP1, PTGER4, ACACA</t>
  </si>
  <si>
    <t>GO:0008219</t>
  </si>
  <si>
    <t>cell death</t>
  </si>
  <si>
    <t>HMOX1, RGS19, PMP22, EMP3, EMP1, TGFB2</t>
  </si>
  <si>
    <t>GO:0030501</t>
  </si>
  <si>
    <t>positive regulation of bone mineralization</t>
  </si>
  <si>
    <t>P2RX7, FGFR3, TGFB3, GPM6B, TMEM119, TGFB1</t>
  </si>
  <si>
    <t>GO:0007399</t>
  </si>
  <si>
    <t>nervous system development</t>
  </si>
  <si>
    <t>RTN4, ENAH, BEX1, TTLL7, SLC7A5, GNG8, FOS, APP, SERPINE2, ATXN10, AVIL, DLG2, THBS4, CHAC1, MAP1B, ENC1, PHF10, IGF1, DPYSL3, MAFK, GAS7, SLIT3, NUMBL, NBL1, DACT1, NME1, BAX, DBN1, KCTD11</t>
  </si>
  <si>
    <t>GO:0001932</t>
  </si>
  <si>
    <t>regulation of protein phosphorylation</t>
  </si>
  <si>
    <t>PIK3CG, ARRB2, SOCS3, IGF1, SESN2, TLR7, TLR8, FN1</t>
  </si>
  <si>
    <t>GO:0008203</t>
  </si>
  <si>
    <t>cholesterol metabolic process</t>
  </si>
  <si>
    <t>CEBPA, CYB5R3, SOAT1, APP, LRP1, NPC2, APOE, CH25H, APOBR, ABCG1</t>
  </si>
  <si>
    <t>GO:0007267</t>
  </si>
  <si>
    <t>cell-cell signaling</t>
  </si>
  <si>
    <t>WISP2, FGFR3, CCR5, PANX1, CTGF, STAB1, CCR1, EDN1, FZD1, CCL5, CYR61</t>
  </si>
  <si>
    <t>GO:0032967</t>
  </si>
  <si>
    <t>positive regulation of collagen biosynthetic process</t>
  </si>
  <si>
    <t>CCL2, CTGF, TGFB3, TGFB1, F2R</t>
  </si>
  <si>
    <t>GO:0070371</t>
  </si>
  <si>
    <t>ERK1 and ERK2 cascade</t>
  </si>
  <si>
    <t>FGFR3, PTGER4, IGF1, SOX9, TRF</t>
  </si>
  <si>
    <t>GO:0045861</t>
  </si>
  <si>
    <t>negative regulation of proteolysis</t>
  </si>
  <si>
    <t>PLAT, TRP53, SERPINE2, CSTB, TIMP2</t>
  </si>
  <si>
    <t>GO:0034599</t>
  </si>
  <si>
    <t>cellular response to oxidative stress</t>
  </si>
  <si>
    <t>PYCR1, LONP1, G6PDX, SESN2, ETV5, PRKCD, ALDH3B1, SRXN1</t>
  </si>
  <si>
    <t>GO:0030879</t>
  </si>
  <si>
    <t>mammary gland development</t>
  </si>
  <si>
    <t>IRS2, NME1, TGFB3, IGF1, SOX9, TGFB1</t>
  </si>
  <si>
    <t>GO:0006910</t>
  </si>
  <si>
    <t>phagocytosis, recognition</t>
  </si>
  <si>
    <t>COLEC12, MFGE8, CLEC7A, FCGR1, SIRPA, FCGR3</t>
  </si>
  <si>
    <t>GO:0030154</t>
  </si>
  <si>
    <t>cell differentiation</t>
  </si>
  <si>
    <t>GO:0002320</t>
  </si>
  <si>
    <t>lymphoid progenitor cell differentiation</t>
  </si>
  <si>
    <t>BATF, BCL2, SPI1</t>
  </si>
  <si>
    <t>GO:0071548</t>
  </si>
  <si>
    <t>response to dexamethasone</t>
  </si>
  <si>
    <t>EDN1, PCK2, PTAFR</t>
  </si>
  <si>
    <t>GO:0097066</t>
  </si>
  <si>
    <t>response to thyroid hormone</t>
  </si>
  <si>
    <t>CFB, GBA, ANXA2</t>
  </si>
  <si>
    <t>GO:0071229</t>
  </si>
  <si>
    <t>cellular response to acid chemical</t>
  </si>
  <si>
    <t>S100A10, ANXA2, NGF</t>
  </si>
  <si>
    <t>GO:0050861</t>
  </si>
  <si>
    <t>positive regulation of B cell receptor signaling pathway</t>
  </si>
  <si>
    <t>NFAM1, CMTM3, PRKCB</t>
  </si>
  <si>
    <t>GO:0044794</t>
  </si>
  <si>
    <t>positive regulation by host of viral process</t>
  </si>
  <si>
    <t>PPIB, APOE, CFL1</t>
  </si>
  <si>
    <t>GO:0001955</t>
  </si>
  <si>
    <t>blood vessel maturation</t>
  </si>
  <si>
    <t>LYL1, MMP2, DDIT3</t>
  </si>
  <si>
    <t>GO:0072112</t>
  </si>
  <si>
    <t>glomerular visceral epithelial cell differentiation</t>
  </si>
  <si>
    <t>FOXC2, BASP1, CD24A</t>
  </si>
  <si>
    <t>GO:0006900</t>
  </si>
  <si>
    <t>membrane budding</t>
  </si>
  <si>
    <t>P2RX7, S100A10, ANXA2</t>
  </si>
  <si>
    <t>GO:0006595</t>
  </si>
  <si>
    <t>polyamine metabolic process</t>
  </si>
  <si>
    <t>SAT1, ODC1, SRM</t>
  </si>
  <si>
    <t>GO:1904385</t>
  </si>
  <si>
    <t>cellular response to angiotensin</t>
  </si>
  <si>
    <t>CYBA, MYC, PRKCD</t>
  </si>
  <si>
    <t>GO:1902108</t>
  </si>
  <si>
    <t>regulation of mitochondrial membrane permeability involved in apoptotic process</t>
  </si>
  <si>
    <t>BID, TRP53, BAX</t>
  </si>
  <si>
    <t>GO:0003179</t>
  </si>
  <si>
    <t>heart valve morphogenesis</t>
  </si>
  <si>
    <t>SOX9, TGFB1, TGFB2</t>
  </si>
  <si>
    <t>GO:0033622</t>
  </si>
  <si>
    <t>integrin activation</t>
  </si>
  <si>
    <t>FERMT3, COL16A1, FN1</t>
  </si>
  <si>
    <t>GO:2000406</t>
  </si>
  <si>
    <t>positive regulation of T cell migration</t>
  </si>
  <si>
    <t>AIF1, ITGB3, CCL5, ADAM8</t>
  </si>
  <si>
    <t>GO:0033280</t>
  </si>
  <si>
    <t>response to vitamin D</t>
  </si>
  <si>
    <t>STC1, TGFB1, TPCN2, SPP1</t>
  </si>
  <si>
    <t>GO:0051016</t>
  </si>
  <si>
    <t>barbed-end actin filament capping</t>
  </si>
  <si>
    <t>DBNL, TWF1, EPS8, CAPG</t>
  </si>
  <si>
    <t>GO:0030334</t>
  </si>
  <si>
    <t>regulation of cell migration</t>
  </si>
  <si>
    <t>RTN4, RCC2, PTK2B, CCR2, LMNA, AMOT, DPYSL3, ITGB3, DOCK10</t>
  </si>
  <si>
    <t>GO:0030099</t>
  </si>
  <si>
    <t>myeloid cell differentiation</t>
  </si>
  <si>
    <t>CEBPA, DAB2, CCR1, IRF8, CLEC5A</t>
  </si>
  <si>
    <t>GO:2001234</t>
  </si>
  <si>
    <t>negative regulation of apoptotic signaling pathway</t>
  </si>
  <si>
    <t>NOG, CTH, BAX, BCL2, HSPB1</t>
  </si>
  <si>
    <t>GO:0034198</t>
  </si>
  <si>
    <t>cellular response to amino acid starvation</t>
  </si>
  <si>
    <t>CDKN1A, ATF4, ATF3, UCP2, DAP</t>
  </si>
  <si>
    <t>GO:0008637</t>
  </si>
  <si>
    <t>apoptotic mitochondrial changes</t>
  </si>
  <si>
    <t>BID, BAX, BCL2, CD24A, PNP</t>
  </si>
  <si>
    <t>GO:0071300</t>
  </si>
  <si>
    <t>cellular response to retinoic acid</t>
  </si>
  <si>
    <t>CCL2, SERPINF1, PTK2B, TNC, PTK7, COL1A1, SOX9, MYC</t>
  </si>
  <si>
    <t>GO:0031532</t>
  </si>
  <si>
    <t>actin cytoskeleton reorganization</t>
  </si>
  <si>
    <t>S1PR2, EPS8, PLEK, ANXA1, PTK7, GPR65, PAK1</t>
  </si>
  <si>
    <t>GO:0045444</t>
  </si>
  <si>
    <t>fat cell differentiation</t>
  </si>
  <si>
    <t>CEBPA, ATF5, GPX1, EGR2, CEBPD, GDF6, NR4A1, GRK5, NR4A3</t>
  </si>
  <si>
    <t>GO:1900745</t>
  </si>
  <si>
    <t>positive regulation of p38MAPK cascade</t>
  </si>
  <si>
    <t>GDF6, GADD45G, GADD45B, GADD45A</t>
  </si>
  <si>
    <t>GO:0002224</t>
  </si>
  <si>
    <t>toll-like receptor signaling pathway</t>
  </si>
  <si>
    <t>UNC93B1, TLR2, TLR7, TLR8</t>
  </si>
  <si>
    <t>GO:0050870</t>
  </si>
  <si>
    <t>positive regulation of T cell activation</t>
  </si>
  <si>
    <t>CORO1A, CCDC88B, CCL2, CCR2</t>
  </si>
  <si>
    <t>GO:0045670</t>
  </si>
  <si>
    <t>regulation of osteoclast differentiation</t>
  </si>
  <si>
    <t>FGFR3, UBASH3B, RASSF2, ADAM8</t>
  </si>
  <si>
    <t>GO:0043507</t>
  </si>
  <si>
    <t>positive regulation of JUN kinase activity</t>
  </si>
  <si>
    <t>FGD2, TNFRSF11A, PTK2B, IL1RN, EDN1, PAK1</t>
  </si>
  <si>
    <t>GO:0042130</t>
  </si>
  <si>
    <t>negative regulation of T cell proliferation</t>
  </si>
  <si>
    <t>PTPN6, H2-M3, H2-AA, GPNMB, VSIG4, TGFB1</t>
  </si>
  <si>
    <t>GO:0006461</t>
  </si>
  <si>
    <t>protein complex assembly</t>
  </si>
  <si>
    <t>TRP53, NUPR1, TSPAN4, SLC2A1, NCKAP1L, MGP, PF4, SOX9</t>
  </si>
  <si>
    <t>GO:0007507</t>
  </si>
  <si>
    <t>heart development</t>
  </si>
  <si>
    <t>SH3PXD2B, TRP53, PTPRJ, BMP10, MICAL2, COL3A1, EDN1, TGFBR2, PTK7, SPARC, SOX9, MMP2, TGFB1, TGFB2, ECE2, ID2, PTN, FOXC2, VCAN, LOX, ID3</t>
  </si>
  <si>
    <t>GO:0034351</t>
  </si>
  <si>
    <t>negative regulation of glial cell apoptotic process</t>
  </si>
  <si>
    <t>CCL12, CCL2, PRKCD</t>
  </si>
  <si>
    <t>GO:0010764</t>
  </si>
  <si>
    <t>negative regulation of fibroblast migration</t>
  </si>
  <si>
    <t>HAS1, CYGB, D1ERTD622E</t>
  </si>
  <si>
    <t>GO:0002315</t>
  </si>
  <si>
    <t>marginal zone B cell differentiation</t>
  </si>
  <si>
    <t>PTK2B, BCL3, LFNG</t>
  </si>
  <si>
    <t>GO:0043304</t>
  </si>
  <si>
    <t>regulation of mast cell degranulation</t>
  </si>
  <si>
    <t>RAC2, STXBP2, FES</t>
  </si>
  <si>
    <t>GO:0034392</t>
  </si>
  <si>
    <t>negative regulation of smooth muscle cell apoptotic process</t>
  </si>
  <si>
    <t>ARRB2, EDN1, IGF1</t>
  </si>
  <si>
    <t>GO:0006013</t>
  </si>
  <si>
    <t>mannose metabolic process</t>
  </si>
  <si>
    <t>MAN2B2, MAN2B1, PMM1</t>
  </si>
  <si>
    <t>GO:0071493</t>
  </si>
  <si>
    <t>cellular response to UV-B</t>
  </si>
  <si>
    <t>CDKN1A, CRIP1, MFAP4</t>
  </si>
  <si>
    <t>GO:0001812</t>
  </si>
  <si>
    <t>positive regulation of type I hypersensitivity</t>
  </si>
  <si>
    <t>FCER1G, FCGR3, BTK</t>
  </si>
  <si>
    <t>GO:0090244</t>
  </si>
  <si>
    <t>Wnt signaling pathway involved in somitogenesis</t>
  </si>
  <si>
    <t>SFRP1, SFRP2, RGS19</t>
  </si>
  <si>
    <t>GO:0001798</t>
  </si>
  <si>
    <t>positive regulation of type IIa hypersensitivity</t>
  </si>
  <si>
    <t>FCER1G, FCGR1, FCGR3</t>
  </si>
  <si>
    <t>GO:0061037</t>
  </si>
  <si>
    <t>negative regulation of cartilage development</t>
  </si>
  <si>
    <t>NOG, FRZB, TGFB2</t>
  </si>
  <si>
    <t>GO:0014909</t>
  </si>
  <si>
    <t>smooth muscle cell migration</t>
  </si>
  <si>
    <t>PLAT, ITGB3, ARPC5</t>
  </si>
  <si>
    <t>GO:0010918</t>
  </si>
  <si>
    <t>positive regulation of mitochondrial membrane potential</t>
  </si>
  <si>
    <t>BID, PARK2, MYC</t>
  </si>
  <si>
    <t>GO:0006691</t>
  </si>
  <si>
    <t>leukotriene metabolic process</t>
  </si>
  <si>
    <t>NCF1, ALOX5AP, TLR2</t>
  </si>
  <si>
    <t>GO:0070723</t>
  </si>
  <si>
    <t>response to cholesterol</t>
  </si>
  <si>
    <t>CCR5, TGFBR2, TGFB1</t>
  </si>
  <si>
    <t>GO:0000185</t>
  </si>
  <si>
    <t>activation of MAPKKK activity</t>
  </si>
  <si>
    <t>GADD45G, GADD45B, GADD45A</t>
  </si>
  <si>
    <t>GO:0002821</t>
  </si>
  <si>
    <t>positive regulation of adaptive immune response</t>
  </si>
  <si>
    <t>CD44, SASH3, MIF</t>
  </si>
  <si>
    <t>GO:0048702</t>
  </si>
  <si>
    <t>embryonic neurocranium morphogenesis</t>
  </si>
  <si>
    <t>TGFB3, MTHFD1L, TGFB2</t>
  </si>
  <si>
    <t>GO:0046512</t>
  </si>
  <si>
    <t>sphingosine biosynthetic process</t>
  </si>
  <si>
    <t>SPTLC2, SPHK1, GBA</t>
  </si>
  <si>
    <t>GO:0001878</t>
  </si>
  <si>
    <t>response to yeast</t>
  </si>
  <si>
    <t>APP, NCF1, PTX3</t>
  </si>
  <si>
    <t>GO:0051262</t>
  </si>
  <si>
    <t>protein tetramerization</t>
  </si>
  <si>
    <t>TRP53, SHMT1, CBR2, TXNRD1, CCL5, ASL</t>
  </si>
  <si>
    <t>GO:0010595</t>
  </si>
  <si>
    <t>positive regulation of endothelial cell migration</t>
  </si>
  <si>
    <t>PTK2B, FOXC2, SPARC, ITGB3, THBS1, ANXA3</t>
  </si>
  <si>
    <t>GO:0051930</t>
  </si>
  <si>
    <t>regulation of sensory perception of pain</t>
  </si>
  <si>
    <t>NCAM1, RTN4, EDN1, FCGR4, CTSS, F2R</t>
  </si>
  <si>
    <t>GO:2000378</t>
  </si>
  <si>
    <t>negative regulation of reactive oxygen species metabolic process</t>
  </si>
  <si>
    <t>TRP53, HIF1A, BCL2, G6PDX, PARK2</t>
  </si>
  <si>
    <t>GO:0010613</t>
  </si>
  <si>
    <t>positive regulation of cardiac muscle hypertrophy</t>
  </si>
  <si>
    <t>BMP10, EDN1, IGF1, NR4A3</t>
  </si>
  <si>
    <t>GO:0010763</t>
  </si>
  <si>
    <t>positive regulation of fibroblast migration</t>
  </si>
  <si>
    <t>PAK1, ITGB3, THBS1, TGFB1</t>
  </si>
  <si>
    <t>GO:0021987</t>
  </si>
  <si>
    <t>cerebral cortex development</t>
  </si>
  <si>
    <t>LRP1, HIF1A, BAX, COL3A1, RELN, TACC3, MDK, FOXP2</t>
  </si>
  <si>
    <t>GO:0007162</t>
  </si>
  <si>
    <t>negative regulation of cell adhesion</t>
  </si>
  <si>
    <t>FBLN1, LPXN, RND1, TNC, MYO1F, MMP2</t>
  </si>
  <si>
    <t>GO:0042327</t>
  </si>
  <si>
    <t>positive regulation of phosphorylation</t>
  </si>
  <si>
    <t>NCKAP1L, CCL5, THBS1, TRF, MIF</t>
  </si>
  <si>
    <t>GO:0007569</t>
  </si>
  <si>
    <t>cell aging</t>
  </si>
  <si>
    <t>TRP53, ICAM1, BCL2, MIF, PRELP</t>
  </si>
  <si>
    <t>GO:0051928</t>
  </si>
  <si>
    <t>positive regulation of calcium ion transport</t>
  </si>
  <si>
    <t>TSPO, ARRB2, CCR1, CCL5, F2R</t>
  </si>
  <si>
    <t>GO:0001974</t>
  </si>
  <si>
    <t>blood vessel remodeling</t>
  </si>
  <si>
    <t>BGN, BAX, CCR2, FOXC2, IGF1, TGFB2</t>
  </si>
  <si>
    <t>GO:0001933</t>
  </si>
  <si>
    <t>negative regulation of protein phosphorylation</t>
  </si>
  <si>
    <t>PID1, FBLN1, ARRB2, MICAL1, PARK2, FAM129A, TGFB1, DUSP6, CIB1</t>
  </si>
  <si>
    <t>GO:0046330</t>
  </si>
  <si>
    <t>positive regulation of JNK cascade</t>
  </si>
  <si>
    <t>CARD9, CTGF, PTK2B, GADD45G, RASSF2, EDA2R, GADD45B, GADD45A</t>
  </si>
  <si>
    <t>GO:0030278</t>
  </si>
  <si>
    <t>regulation of ossification</t>
  </si>
  <si>
    <t>EGR2, FGFR3, SFRP1, PTGER4</t>
  </si>
  <si>
    <t>GO:0050880</t>
  </si>
  <si>
    <t>regulation of blood vessel size</t>
  </si>
  <si>
    <t>EDN1, FOXC2, NPPB, NPPA</t>
  </si>
  <si>
    <t>GO:0070542</t>
  </si>
  <si>
    <t>response to fatty acid</t>
  </si>
  <si>
    <t>TBXAS1, CTGF, UCP2, TLR2</t>
  </si>
  <si>
    <t>GO:1901741</t>
  </si>
  <si>
    <t>positive regulation of myoblast fusion</t>
  </si>
  <si>
    <t>IL4RA, CCL8, CD53, GDF15</t>
  </si>
  <si>
    <t>GO:0044849</t>
  </si>
  <si>
    <t>estrous cycle</t>
  </si>
  <si>
    <t>EGR1, HAS1, ANXA1, PTN</t>
  </si>
  <si>
    <t>GO:0030220</t>
  </si>
  <si>
    <t>platelet formation</t>
  </si>
  <si>
    <t>PTPN6, ACTN1, MFAP2, CIB1</t>
  </si>
  <si>
    <t>GO:0034113</t>
  </si>
  <si>
    <t>heterotypic cell-cell adhesion</t>
  </si>
  <si>
    <t>PTPRC, ITGA5, ITGB2, ITGB3</t>
  </si>
  <si>
    <t>GO:0034374</t>
  </si>
  <si>
    <t>low-density lipoprotein particle remodeling</t>
  </si>
  <si>
    <t>APOE, PLA2G7, ABCG1</t>
  </si>
  <si>
    <t>GO:0002639</t>
  </si>
  <si>
    <t>positive regulation of immunoglobulin production</t>
  </si>
  <si>
    <t>CD37, IL4RA, SASH3</t>
  </si>
  <si>
    <t>GO:0070493</t>
  </si>
  <si>
    <t>thrombin receptor signaling pathway</t>
  </si>
  <si>
    <t>PLEK, HPGD, F2R</t>
  </si>
  <si>
    <t>GO:0008064</t>
  </si>
  <si>
    <t>regulation of actin polymerization or depolymerization</t>
  </si>
  <si>
    <t>PFN1, CORO1A, SSH3</t>
  </si>
  <si>
    <t>GO:0046653</t>
  </si>
  <si>
    <t>tetrahydrofolate metabolic process</t>
  </si>
  <si>
    <t>SHMT1, MTHFD2, MTHFD1L</t>
  </si>
  <si>
    <t>GO:2000270</t>
  </si>
  <si>
    <t>negative regulation of fibroblast apoptotic process</t>
  </si>
  <si>
    <t>PIK3CG, SFRP1, GAS6</t>
  </si>
  <si>
    <t>GO:0001960</t>
  </si>
  <si>
    <t>negative regulation of cytokine-mediated signaling pathway</t>
  </si>
  <si>
    <t>PTPRC, IL1RN, ECM1</t>
  </si>
  <si>
    <t>GO:0044320</t>
  </si>
  <si>
    <t>cellular response to leptin stimulus</t>
  </si>
  <si>
    <t>PID1, NR4A3, CCNA2</t>
  </si>
  <si>
    <t>GO:0035456</t>
  </si>
  <si>
    <t>response to interferon-beta</t>
  </si>
  <si>
    <t>BST2, IFITM2, IFITM3</t>
  </si>
  <si>
    <t>GO:0031340</t>
  </si>
  <si>
    <t>positive regulation of vesicle fusion</t>
  </si>
  <si>
    <t>PLA2G4A, ANXA1, ANXA2</t>
  </si>
  <si>
    <t>GO:0030042</t>
  </si>
  <si>
    <t>actin filament depolymerization</t>
  </si>
  <si>
    <t>MICAL2, CFL1, MICAL1</t>
  </si>
  <si>
    <t>GO:0050665</t>
  </si>
  <si>
    <t>hydrogen peroxide biosynthetic process</t>
  </si>
  <si>
    <t>CYBA, CYBB, NCF1</t>
  </si>
  <si>
    <t>GO:0009437</t>
  </si>
  <si>
    <t>carnitine metabolic process</t>
  </si>
  <si>
    <t>CPT1C, SLC22A4, POR</t>
  </si>
  <si>
    <t>GO:0034332</t>
  </si>
  <si>
    <t>adherens junction organization</t>
  </si>
  <si>
    <t>RAB8B, SRC, NUMBL</t>
  </si>
  <si>
    <t>GO:1900027</t>
  </si>
  <si>
    <t>regulation of ruffle assembly</t>
  </si>
  <si>
    <t>ICAM1, RCC2, RHOG</t>
  </si>
  <si>
    <t>GO:0046677</t>
  </si>
  <si>
    <t>response to antibiotic</t>
  </si>
  <si>
    <t>TRP53, HSP90AA1, SLC1A3, CCL2, VKORC1</t>
  </si>
  <si>
    <t>GO:0071479</t>
  </si>
  <si>
    <t>cellular response to ionizing radiation</t>
  </si>
  <si>
    <t>TRP53, CDKN1A, BBC3, GADD45A, TGFB1</t>
  </si>
  <si>
    <t>GO:0034260</t>
  </si>
  <si>
    <t>negative regulation of GTPase activity</t>
  </si>
  <si>
    <t>ARRB2, GMIP, RCC2, AMOT, RASA4</t>
  </si>
  <si>
    <t>GO:0042742</t>
  </si>
  <si>
    <t>defense response to bacterium</t>
  </si>
  <si>
    <t>H2-K1, LYZ2, H2-M3, NCF1, PRKCD, FCGR1, ANXA3, PLAC8, TNFRSF1A, SLC11A1, STAB1, IRF8, BCL3, FCER1G, LBP, CLEC4D</t>
  </si>
  <si>
    <t>GO:0050680</t>
  </si>
  <si>
    <t>negative regulation of epithelial cell proliferation</t>
  </si>
  <si>
    <t>DAB2, FGFR3, SFRP1, SFRP2, PTN, SOX9, TGFB1, TGFB2</t>
  </si>
  <si>
    <t>GO:0061098</t>
  </si>
  <si>
    <t>positive regulation of protein tyrosine kinase activity</t>
  </si>
  <si>
    <t>ACE, RELN, GAS6, CSF1R</t>
  </si>
  <si>
    <t>GO:0044130</t>
  </si>
  <si>
    <t>negative regulation of growth of symbiont in host</t>
  </si>
  <si>
    <t>SQSTM1, IRF8, TLR2, LBP</t>
  </si>
  <si>
    <t>GO:0030517</t>
  </si>
  <si>
    <t>negative regulation of axon extension</t>
  </si>
  <si>
    <t>RTN4, CCR5, FSTL4, IFRD1</t>
  </si>
  <si>
    <t>GO:0010596</t>
  </si>
  <si>
    <t>negative regulation of endothelial cell migration</t>
  </si>
  <si>
    <t>BMP10, SERPINF1, STC1, THBS1</t>
  </si>
  <si>
    <t>GO:2000134</t>
  </si>
  <si>
    <t>negative regulation of G1/S transition of mitotic cell cycle</t>
  </si>
  <si>
    <t>CDKN1A, DACT1, PRMT2, BCL2, GPNMB</t>
  </si>
  <si>
    <t>GO:2001238</t>
  </si>
  <si>
    <t>positive regulation of extrinsic apoptotic signaling pathway</t>
  </si>
  <si>
    <t>BID, SIGLEC1, PTPRC, SFRP1, TNFRSF12A</t>
  </si>
  <si>
    <t>GO:0033574</t>
  </si>
  <si>
    <t>response to testosterone</t>
  </si>
  <si>
    <t>TSPO, EDN1, THBS1, PSPH, GBA</t>
  </si>
  <si>
    <t>GO:0043388</t>
  </si>
  <si>
    <t>positive regulation of DNA binding</t>
  </si>
  <si>
    <t>NME1, IGF1, PARK2, MYC, PLAUR</t>
  </si>
  <si>
    <t>GO:0006879</t>
  </si>
  <si>
    <t>cellular iron ion homeostasis</t>
  </si>
  <si>
    <t>SLC11A1, HIF1A, FTL1, HMOX1, MYC, TRF</t>
  </si>
  <si>
    <t>GO:0007204</t>
  </si>
  <si>
    <t>positive regulation of cytosolic calcium ion concentration</t>
  </si>
  <si>
    <t>PIK3CG, C3AR1, GNA15, C5AR1, CCR5, PTGER4, PTK2B, CCR1, PLCG2, EDN1, FPR2, CD24A, F2R</t>
  </si>
  <si>
    <t>GO:0019722</t>
  </si>
  <si>
    <t>calcium-mediated signaling</t>
  </si>
  <si>
    <t>LAT2, CCR5, EDN1, SPHK1, RCAN1, TPCN2</t>
  </si>
  <si>
    <t>GO:0045597</t>
  </si>
  <si>
    <t>positive regulation of cell differentiation</t>
  </si>
  <si>
    <t>FGFR3, CTGF, SOCS3, SOX17, JUNB, CYR61</t>
  </si>
  <si>
    <t>GO:0035019</t>
  </si>
  <si>
    <t>somatic stem cell population maintenance</t>
  </si>
  <si>
    <t>NOG, FGFR3, SFRP1, KLF10, SPI1, SOX9</t>
  </si>
  <si>
    <t>GO:0030514</t>
  </si>
  <si>
    <t>negative regulation of BMP signaling pathway</t>
  </si>
  <si>
    <t>NBL1, NOG, SFRP1, SFRP2, FSTL3, FZD1</t>
  </si>
  <si>
    <t>GO:0071345</t>
  </si>
  <si>
    <t>cellular response to cytokine stimulus</t>
  </si>
  <si>
    <t>PID1, HCLS1, DPYSL3, IL17RA, CSF1R</t>
  </si>
  <si>
    <t>GO:0045666</t>
  </si>
  <si>
    <t>positive regulation of neuron differentiation</t>
  </si>
  <si>
    <t>NBL1, CCR5, GDF6, MAP1B, TGIF1, CCL5, TIMP2, ETV5, KCTD11, NGF</t>
  </si>
  <si>
    <t>GO:0007184</t>
  </si>
  <si>
    <t>SMAD protein import into nucleus</t>
  </si>
  <si>
    <t>GO:0070886</t>
  </si>
  <si>
    <t>positive regulation of calcineurin-NFAT signaling cascade</t>
  </si>
  <si>
    <t>CHP2, IGF1, CIB1</t>
  </si>
  <si>
    <t>GO:0032963</t>
  </si>
  <si>
    <t>collagen metabolic process</t>
  </si>
  <si>
    <t>P2RX7, HIF1A, PRKCD</t>
  </si>
  <si>
    <t>GO:0002827</t>
  </si>
  <si>
    <t>positive regulation of T-helper 1 type immune response</t>
  </si>
  <si>
    <t>SLC11A1, IL27RA, CCR2</t>
  </si>
  <si>
    <t>GO:0071481</t>
  </si>
  <si>
    <t>cellular response to X-ray</t>
  </si>
  <si>
    <t>SFRP1, CCND2, SFRP2</t>
  </si>
  <si>
    <t>GO:0006687</t>
  </si>
  <si>
    <t>glycosphingolipid metabolic process</t>
  </si>
  <si>
    <t>BAX, HEXB, B4GALNT1</t>
  </si>
  <si>
    <t>GO:0006957</t>
  </si>
  <si>
    <t>complement activation, alternative pathway</t>
  </si>
  <si>
    <t>CFP, CFB, CFH</t>
  </si>
  <si>
    <t>GO:0071305</t>
  </si>
  <si>
    <t>cellular response to vitamin D</t>
  </si>
  <si>
    <t>SFRP1, TNC, PTN</t>
  </si>
  <si>
    <t>GO:0090197</t>
  </si>
  <si>
    <t>positive regulation of chemokine secretion</t>
  </si>
  <si>
    <t>IL4RA, IL33, CSF1R</t>
  </si>
  <si>
    <t>GO:0009267</t>
  </si>
  <si>
    <t>cellular response to starvation</t>
  </si>
  <si>
    <t>CTSL, SFRP1, RNASE4, KLF10, GAS6, GBA, ANGPTL4</t>
  </si>
  <si>
    <t>GO:0007566</t>
  </si>
  <si>
    <t>embryo implantation</t>
  </si>
  <si>
    <t>FBLN1, PTGIS, GRN, IGFBP7, TGFBR2, STC1, MMP2</t>
  </si>
  <si>
    <t>GO:0048266</t>
  </si>
  <si>
    <t>behavioral response to pain</t>
  </si>
  <si>
    <t>TSPO, RUNX1, THBS1, THBS4</t>
  </si>
  <si>
    <t>GO:0035162</t>
  </si>
  <si>
    <t>embryonic hemopoiesis</t>
  </si>
  <si>
    <t>HIF1A, LMO2, TGFBR2, RUNX1</t>
  </si>
  <si>
    <t>GO:0048870</t>
  </si>
  <si>
    <t>cell motility</t>
  </si>
  <si>
    <t>IER2, SRPX2, PDPN, CCDC80</t>
  </si>
  <si>
    <t>chemotaxis</t>
    <phoneticPr fontId="18" type="noConversion"/>
  </si>
  <si>
    <t xml:space="preserve"> -Log10(Benjamini)</t>
    <phoneticPr fontId="18" type="noConversion"/>
  </si>
  <si>
    <t>APOBEC3, ELF4, LY86, TLR2, NFKB2, FES, C1QC, TLR7, TLR8, BTK, B2M, CFP, C1RA, APP, TMEM173, SMPDL3B, CFH, CLEC4A2, CLEC4D, LBP, ARHGEF2, BST2, C4B, RELB, PIK3CD, SERPING1, CLEC4N, C1QA, C1QB, OAS1A, TREM2, SSC5D, CLEC5A, TNFAIP8L2,
 IFITM2, IFITM3, GSDMD, UNC93B1, SRC, MIF, IRAK4, PTK2B, PSTPIP1, NRROS, FCER1G, PTX3, CSF1R, TYROBP, ZBP1, POLR3G, CARD9, LGALS3, CFB, HCK, TLR13, ANXA1, TRIL, FCGR1, IFIT3, CYBA, CYBB, IRF5, IRF7, CLEC7A, CD14</t>
    <phoneticPr fontId="18" type="noConversion"/>
  </si>
  <si>
    <t>BMP10, CADM3, FERMT3, IGFBP7, POSTN, FES, CGREF1, APP, WISP2, CD44, CTGF, TGFBI, ZYX, CYR61, SPON1, CIB1, TYRO3, ICAM1, PDPN, MFGE8, CERCAM, NCAM1, TNFAIP6, SIGLEC1, HAS1, CD33, CX3CR1, RELN, VCAN, MFAP4, TNFRSF12A, TNC, PTK7, 
ITGB5, ITGB2, ITGB3, CD24A, SRC, ITGAM, SCARF2, ALCAM, ISLR, LGALS3BP, SORBS3, LPXN, GP1BB, PTK2B, COMP, COL6A2, PSTPIP1, COL6A1, EMB, GPNMB, COL8A1, THBS1, SELPLG, THBS3, DPT, FN1, SPP1, THBS4, SVEP1, EFS, CD63, COL16A1, COL5A1,
 EMILIN1, OMD, COL14A1, SRPX2, STAB1, ITGA5</t>
    <phoneticPr fontId="18" type="noConversion"/>
  </si>
  <si>
    <t>C3AR1, AIF1, PREX1, FERMT3, CCR1, EDN1, CPEB1, ITGB3, CCL5, MMP2, TGFB1, TGFB2, DAB2, PTK2B, PAK1, RHOD, THBS1, GPNMB, MYOC, CSF1R, CIB1, CYR61, FN1, IRS2, MYO1C, PDPN, SPHK1, PIK3CD, MYO1F, IGF1, MMP14, SNAI1, TNFAIP6, CORO1A, 
ITGA5, CXCL16, COL1A1, F2R</t>
    <phoneticPr fontId="18" type="noConversion"/>
  </si>
  <si>
    <t>BID, TSPO, TNFRSF12A, TGFB3, OSGIN1, LPAR1, ANKRD1, MMP2, TGFB1, SRC, TGFB2, ACE, PRMT2, HMOX1, ALDH1A3, PTN, INPP5D, PHLDA3, CYR61, TXNIP, TRP53, KLF11, ANXA1, NR4A1, FRZB, PRKCD, DDIT3, P2RX7, PLA2G4A, HIF1A, IRF5, NUPR1, 
SFRP1, BCL2A1B, BBC3, SFRP2, BAX, MLLT11, CASP12, GADD45G, RASSF2, ID3, GADD45B, BIN1, GADD45A, NGF, DUSP6</t>
    <phoneticPr fontId="18" type="noConversion"/>
  </si>
  <si>
    <t>TSPO, APOBEC1, TIMP2, MDK, MMP2, SRC, TGFB1, B2M, TGFB2, FOS, SLC1A3, APOD, PTK2B, BCL2, PTN, TGFA, LOX, THBS1, TXNIP, TRP53, ICAM1, HSP90AA1, CARD9, TGFBR2, FZD1, ANXA1, NCKAP1L, JUNB, POR, PRKCB, NCAM1, INHBA, CYBA, CDKN1A, 
P2RX7, CYBB, SFRP1, SFRP2, TGIF1, NPPB, COL1A1, AACS, NNMT, DUSP6</t>
    <phoneticPr fontId="18" type="noConversion"/>
  </si>
  <si>
    <t>BMP10, NOG, TNC, VIM, TGFB3, TLR2, PF4, ITGB3, IL33, CCL5, SOX9, SRC, TGFB1, TGFB2, SEC16B, SLC11A1, TNFRSF1A, CD44, CTGF, SERPINE1, MSN, SOX17, FN1, EGR1, TRP53, MAF, PID1, PTGER4, IKZF1, ACTA1, RELB, PIK3CD, LMNA, PARK2, GAS6, 
PLAUR, INHBA, ATF4, P2RX7, ATF3, HIF1A, ARRB2, ID2, CCR5, ADM2, PPP1R15A, NGF</t>
    <phoneticPr fontId="18" type="noConversion"/>
  </si>
  <si>
    <t>ZFP385B, GDF6, BTK, GPX1, APP, DAB2, TMEM173, DYNLL1, UNC5B, HMOX1, PAK1, DAP, CIB1, SGPL1, SGK1, C5AR1, CHAC1, NCF1, RHBDD1, PRKCD, DNASE2A, DDIT3, PRKCB, TNFRSF10B, GADD45G, MFSD10, GADD45B, PPP1R15A, NEK6, BID, FGFR3, 
LITAF, TNFRSF12A, GPR65, STK17B, TRIB3, TNFRSF1A, SQSTM1, BCL2, COMP, SHISA5, ERO1L, INPP5D, PHLDA3, TRP53, KLF11, TGFBR2, NR4A1, LSP1, PRELID1, RASSF5, BBC3, SFRP2, BAX, CASP12, GRK5, DRAM1</t>
    <phoneticPr fontId="18" type="noConversion"/>
  </si>
  <si>
    <t>FGFR3, IFITM3, TGFB3, TLR2, CPEB1, SKAP2, SOX9, TIMP2, TGFB1, SLFN2, TGFB2, WISP2, SERPINE2, PTK2B, HMOX1, BCL2, INPP5D, RUNX1, CSF1R, CIB1, DPT, CEBPA, TRP53, PTPRJ, TGFBR2, KLF11, IGF1, FRZB, SLIT3, IFIT3, ATF5, INHBA, RASSF5, CDKN1A, 
CD37, CTH, SFRP1, BTG2, SFRP2, BAX, TGIF1, PMP22, F2R</t>
    <phoneticPr fontId="18" type="noConversion"/>
  </si>
  <si>
    <t>AIF1, TGFB2, GPX1, DAB2, CD44, TGFA, MICAL1, FAM129B, CYR61, CIB1, SGK1, SOCS3, RHBDD1, POR, PLAUR, CTH, KRT18, HIF1A, BTG2, CCND2, CLEC5A, ASNS, SOX9, SRC, TIMP1, MIF, TNFRSF1A, PTK2B, BCL2, COMP, BCL3, THBS1, CSF1R, ANGPTL4, 
SPP1, FN1, TRP53, LGALS3, HCK, SPHK1, IL1RN, NCKAP1L, IGF1, NR4A3, GAS6, PLAC8, IFIT3, ATF5, PRELID1, CDKN1A, RPS6KA1, SFRP1, BCL2A1B, PLK2, UCP2, GRK5</t>
    <phoneticPr fontId="18" type="noConversion"/>
  </si>
  <si>
    <t>NOG, OSMR, MARCKSL1, EDN1, TPD52, TGFB1, TGFB2, GAB2, CTGF, TGFA, PAK1, MYC, CIB1, NUDT16, IRS2, PTGER4, CHP2, HIF1A, CCND2, NGF, FGFR3, TNC, CRLF1, SOX9, TIMP1, RAC2, FOLR2, PTK2B, BCL2, PTN, THBS1, CSF1R, FN1, ODC1, PTPN6, 
LGALS3, HCK, HCLS1, SPHK1, IGF1, S100A13, PLAC8, PLA2G4A, ATF3, ID2, SFRP1, SFRP2, GRK5, F2R</t>
    <phoneticPr fontId="18" type="noConversion"/>
  </si>
  <si>
    <t>BMP10, FOSL2, ELF4, GDF6, TGFB3, SPI1, TGFB1, FOS, DAB2, PICALM, PRMT2, MDFIC, SOX17, MYC, CCNA2, SERTAD1, RHOG, EGR1, EGR2, DDIT3, INHBA, HIF1A, MLLT11, FOXC2, COL1A1, SOX9, MDK, SRC, TRF, LYL1, BCL3, RUNX1, ETV5, CEBPA, TRP53, 
IKZF1, FZD1, NR4A1, IGF1, NR4A3, SNAI1, ATF5, ATF4, RPS6KA1, ID2, SFRP1, IRF7, IRF8, F2R</t>
    <phoneticPr fontId="18" type="noConversion"/>
  </si>
  <si>
    <t>ACOX2, NAGLU, ALDH18A1, ENPP1, CNDP2, ARSG, HEXA, HEXB, ALDH1L2, PSPH, EDEM1, MTHFD2, ECE2, MAN2B2, SMPDL3B, UGT1A7C, HK3, ALDH1A3, GALNS, PAK1, UCK2, GSTO1, MAN2B1, AGPAT4, ACSL5, GBA, LYZ2, SPTLC2, GUSB, ACACA, PFKP, 
NPL, EPRS, UAP1L1, LPCAT2, FUCA1, ALDH3B1, PLA2G4A, GLA, PHGDH, AACS</t>
    <phoneticPr fontId="18" type="noConversion"/>
  </si>
  <si>
    <t>CYB5R3, ACOX2, CYB5R1, KCNAB2, PGD, G6PDX, ALDH1L2, MTHFD1L, MTHFD2, GPX1, PTGIS, PLOD3, HMOX1, CH25H, VKORC1, LOXL4, MICAL1, LOXL3, LOX, LOXL1, SH3PXD2B, NCF2, MICAL2, POR, VAT1, ALDH3B1, PYCR1, TXNRD1, STEAP1, SRXN1,
 ALDH18A1, IFI30, SESN2, CBR2, ALDH1A3, BDH2, ERO1L, GSTO1, QSOX1, TBXAS1, MAOA, CYP4V3, CYB561, SOD3, RDH11, CYBA, AKR1B7, CYBB, BLVRB, PHGDH, ALKBH2, HPGD, CRYM</t>
    <phoneticPr fontId="18" type="noConversion"/>
  </si>
  <si>
    <t>AKNA, HMGN3, NOG, FOSL2, LMO2, ELF4, HEXB, EDN1, SPI1, FSTL3, TLR2, TGFB3, NFKB2, TGFB1, BATF, FOS, APP, TMEM173, SOX17, IFRD1, TNIP1, MYC, SERTAD1, CYR61, EGR1, PID1, ARHGEF2, EGR2, RELB, ARID5A, CHP2, JUNB, MED10, DDIT3, INHBA, 
HIF1A, FOXC2, SBNO2, LUM, PF4, IL33, SOX9, SLC11A1, TNFRSF1A, PFN1, BCL3, RUNX1, ETV5, TRP53, MAF, CEBPA, IKZF1, MAFB, CEBPD, HCLS1, IGF1, NR4A1, NR4A3, PARK2, PLAC8, ATF5, ATF4, ATF3, RPS6KA1, IRF5, SFRP2, MEOX1, IRF7</t>
    <phoneticPr fontId="18" type="noConversion"/>
  </si>
  <si>
    <t>DPP3, SCPEP1, PSMB10, CNDP2, LGMN, UCHL1, PAMR1, MMP23, MMP2, OTUB2, PCOLCE, C1RA, ECE2, ACE, LONP1, HTRA4, ADAM8, TNIP1, DPP7, PSMD8, DPEP2, PLAT, CTSZ, CFB, PRSS57, MMP19, CPXM2, CTSS, RHBDD1, MMP14, MMP12, NRIP2, CTSL, 
CTSK, CASP12, CPXM1, ACE2, CTSD, ADAMTS1, RELN, CTSC, CTSB, ADAMTS2</t>
    <phoneticPr fontId="18" type="noConversion"/>
  </si>
  <si>
    <t>NOG, ENAH, ELF4, TTLL7, FES, SLC7A5, BATF, ARHGAP22, DAB2, SERPINE2, CTGF, IFRD1, CIB1, SH3PXD2B, MMP19, PIK3CD, TLE3, MGP, RHBDD1, SLIT3, HIF1A, NME1, GADD45G, PMP22, BIN1, GADD45B, DBN1, SBNO2, FGFR3, TNFRSF12A, BEX1, OSTN, 
SOX9, MDK, ANGPTL6, SQSTM1, ETV5, MDFI, PTPN6, LGALS3, HCK, TGFBR2, EDA2R, RGS19, FRZB, GAS7, SFRP1, SFRP2, TMEM119, TMEM176B, KCTD11, ZMYND15, DUSP6</t>
    <phoneticPr fontId="18" type="noConversion"/>
  </si>
  <si>
    <t>BID, SAT1, APOBEC1, TNC, IL4RA, PF4, SOX9, FES, TGFB1, SRC, BTK, TGFB2, MIF, TNFRSF1A, TNFRSF1B, TNFRSF11A, PTK2B, SERPINE1, GNL3, CIB1, TXNIP, TRP53, CEBPA, SGK1, PRG4, HCK, TGFBR2, S100A11, ANXA1, IGF1, SPARC, JUNB, ATF5, PLA2G4A, 
TNFRSF10B, HIF1A, SFRP2, KCTD11</t>
    <phoneticPr fontId="18" type="noConversion"/>
  </si>
  <si>
    <t>C7, LST1, CCL2, ENPP1, CCR1, CCL9, TLR2, H2-D1, CCL8, PF4, CCL5, TLR7, CD24A, CCL7, CCL6, B2M, TNFRSF1A, TNFRSF1B, TNFRSF11A, NRROS, THBS1, H2-K1, FYB, PRG4, H2-DMB1, COLEC12, CTSS, WAS, VAV1, CCL12, TNFRSF10B, FCGR2B, CCR5, IRF8, 
CCR2, H2-AA, MAP3K14, LCP2</t>
    <phoneticPr fontId="18" type="noConversion"/>
  </si>
  <si>
    <t>CYB5R3, ACOX2, CYB5R1, CERS6, ELOVL1, GPX1, PTGIS, APOD, SMPDL3B, APOE, CH25H, APOBR, PLA1A, AGPAT4, HPGDS, ACSL5, GBA, IAH1, PLD3, CPT1C, SOAT1, SGPL1, PLA2G15, TBXAS1, SPTLC2, IL1RN, PLD4, ACACA, CYP4V3, LPCAT2, PLA2G4A,
 NPC2, PLCG2, PLA2G7, AACS, HPGD</t>
    <phoneticPr fontId="18" type="noConversion"/>
  </si>
  <si>
    <t>RTN4, SAT1, CCL2, TNFRSF12A, MMP2, ANGPTL6, ARHGAP22, UNC5B, PTK2B, CTGF, HMOX1, TGFBI, SERPINE1, TGFA, SOX17, ADAM8, COL8A1, ANGPTL4, CIB1, FN1, PIK3CG, MMP19, CCDC80, MFGE8, MMP14, ECM1, ANXA2, CCL12, HIF1A, SRPX2, CCR2,
 ADM2</t>
    <phoneticPr fontId="18" type="noConversion"/>
  </si>
  <si>
    <t>APOBEC3, LY86, H2-D1, TLR2, C1QC, TLR7, TLR8, BTK, B2M, CFP, C1RA, TMEM173, SMPDL3B, CFH, CLEC4A2, CLEC4D, LBP, H2-K1, PIK3CG, DBNL, ARHGEF2, BST2, PIK3CD, H2-DMB1, SERPING1, CLEC4N, PRKCB, C1QA, C1QB, LAT2, H2-AA, SSC5D, 
CD300LB, CLEC5A, CD300LD, TNFAIP8L2, LST1, IFITM2, IFITM3, GSDMD, IL4RA, UNC93B1, IFI30, SRC, MIF, IRAK4, ALCAM, SQSTM1, PTK2B, PSTPIP1, NRROS, INPP5D, CSF1R, ZBP1, POLR3G, CARD9, LGALS3, CFB, HCK, TLR13, MYO1G, ANXA1, TRIL, FCGR1, 
IFIT3, PIRB, IRF5, CD300A, IRF7, THEMIS2, CD14</t>
    <phoneticPr fontId="18" type="noConversion"/>
  </si>
  <si>
    <t>AIF1, LY86, TLR2, NFKB2, TLR7, TLR8, TGFB1, SMPDL3B, ADAM8, TNIP1, PIK3CG, NFKBIZ, C5AR1, NCF1, C4B, RELB, PIK3CD, ACKR2, CD163, TNFRSF10B, CCR5, CCR2, PLA2G7, NPPB, PTAFR, C3AR1, CCL2, CYSLTR1, CCR1, CRLF2, GSDMD, CCL9, CCL8, PF4,
 FPR2, CCL5, CCL7, MIF, CCL6, SLC11A1, TNFRSF1A, TNFRSF1B, PSTPIP1, NRROS, THBS1, CSF1R, SPP1, HCK, SPHK1, TLR13, ANXA1, TRIL, ECM1, CCL12, CYBA, CYBB, P2RX7, STAB1, CLEC7A, THEMIS2, IGFBP4, CD14, F2R</t>
    <phoneticPr fontId="18" type="noConversion"/>
  </si>
  <si>
    <r>
      <rPr>
        <sz val="24"/>
        <color theme="1"/>
        <rFont val="等线"/>
        <family val="3"/>
        <charset val="134"/>
        <scheme val="minor"/>
      </rPr>
      <t>Supplementary information</t>
    </r>
    <r>
      <rPr>
        <sz val="24"/>
        <color theme="1"/>
        <rFont val="等线"/>
        <family val="2"/>
        <charset val="134"/>
        <scheme val="minor"/>
      </rPr>
      <t xml:space="preserve"> Table S4. Gene Ontology terms of the upregulated genes in </t>
    </r>
    <r>
      <rPr>
        <i/>
        <sz val="24"/>
        <color theme="1"/>
        <rFont val="等线"/>
        <family val="3"/>
        <charset val="134"/>
        <scheme val="minor"/>
      </rPr>
      <t>Ndufab1</t>
    </r>
    <r>
      <rPr>
        <sz val="24"/>
        <color theme="1"/>
        <rFont val="等线"/>
        <family val="3"/>
        <charset val="134"/>
        <scheme val="minor"/>
      </rPr>
      <t xml:space="preserve"> cKO mice heart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</si>
</sst>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_ "/>
  </numFmts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sz val="24"/>
      <color theme="1"/>
      <name val="等线"/>
      <family val="2"/>
      <charset val="134"/>
      <scheme val="minor"/>
    </font>
    <font>
      <i/>
      <sz val="24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21" fillId="33" borderId="0" xfId="0" applyFont="1" applyFill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10" xfId="0" applyFont="1" applyBorder="1" applyAlignment="1">
      <alignment vertical="center" wrapText="1"/>
    </xf>
    <xf numFmtId="176" fontId="19" fillId="0" borderId="10" xfId="0" applyNumberFormat="1" applyFont="1" applyFill="1" applyBorder="1">
      <alignment vertical="center"/>
    </xf>
    <xf numFmtId="0" fontId="20" fillId="0" borderId="10" xfId="0" applyFont="1" applyBorder="1">
      <alignment vertical="center"/>
    </xf>
    <xf numFmtId="11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vertical="center" wrapText="1"/>
    </xf>
    <xf numFmtId="176" fontId="20" fillId="0" borderId="10" xfId="0" applyNumberFormat="1" applyFont="1" applyFill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21" fillId="33" borderId="11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24" fillId="0" borderId="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0"/>
  <sheetViews>
    <sheetView tabSelected="1" view="pageBreakPreview" zoomScale="40" zoomScaleNormal="40" zoomScaleSheetLayoutView="40" workbookViewId="0">
      <selection sqref="A1:XFD1"/>
    </sheetView>
  </sheetViews>
  <sheetFormatPr defaultRowHeight="14.25" x14ac:dyDescent="0.2"/>
  <cols>
    <col min="1" max="1" width="19.875" bestFit="1" customWidth="1"/>
    <col min="2" max="2" width="11.625" bestFit="1" customWidth="1"/>
    <col min="3" max="3" width="44.875" customWidth="1"/>
    <col min="7" max="7" width="247.375" bestFit="1" customWidth="1"/>
    <col min="9" max="9" width="8.625" bestFit="1" customWidth="1"/>
    <col min="10" max="10" width="9.625" bestFit="1" customWidth="1"/>
    <col min="11" max="11" width="16.125" bestFit="1" customWidth="1"/>
    <col min="12" max="13" width="13.875" bestFit="1" customWidth="1"/>
    <col min="14" max="14" width="18.75" style="1" bestFit="1" customWidth="1"/>
    <col min="15" max="15" width="12.75" bestFit="1" customWidth="1"/>
  </cols>
  <sheetData>
    <row r="1" spans="1:15" s="15" customFormat="1" ht="40.5" customHeight="1" x14ac:dyDescent="0.2">
      <c r="A1" s="16" t="s">
        <v>1688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2" customFormat="1" x14ac:dyDescent="0.2">
      <c r="A2" s="14" t="s">
        <v>0</v>
      </c>
      <c r="B2" s="14" t="s">
        <v>1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1665</v>
      </c>
      <c r="O2" s="14" t="s">
        <v>12</v>
      </c>
    </row>
    <row r="3" spans="1:15" ht="42.75" x14ac:dyDescent="0.2">
      <c r="A3" s="4" t="s">
        <v>13</v>
      </c>
      <c r="B3" s="4" t="s">
        <v>14</v>
      </c>
      <c r="C3" s="4" t="s">
        <v>15</v>
      </c>
      <c r="D3" s="4">
        <v>71</v>
      </c>
      <c r="E3" s="4">
        <v>4.7388936351986301E-2</v>
      </c>
      <c r="F3" s="5">
        <v>2.75104166296217E-20</v>
      </c>
      <c r="G3" s="6" t="s">
        <v>1686</v>
      </c>
      <c r="H3" s="4">
        <v>956</v>
      </c>
      <c r="I3" s="4">
        <v>383</v>
      </c>
      <c r="J3" s="4">
        <v>18082</v>
      </c>
      <c r="K3" s="4">
        <v>3.50629253744387</v>
      </c>
      <c r="L3" s="5">
        <v>1.12820218598078E-16</v>
      </c>
      <c r="M3" s="5">
        <v>1.12820218598078E-16</v>
      </c>
      <c r="N3" s="7">
        <f>-LOG(M3,10)</f>
        <v>15.947613063129973</v>
      </c>
      <c r="O3" s="5">
        <v>5.1261338458273801E-17</v>
      </c>
    </row>
    <row r="4" spans="1:15" ht="42.75" x14ac:dyDescent="0.2">
      <c r="A4" s="4" t="s">
        <v>13</v>
      </c>
      <c r="B4" s="4" t="s">
        <v>16</v>
      </c>
      <c r="C4" s="4" t="s">
        <v>17</v>
      </c>
      <c r="D4" s="4">
        <v>63</v>
      </c>
      <c r="E4" s="4">
        <v>4.2049337889790601E-2</v>
      </c>
      <c r="F4" s="5">
        <v>8.4557857567897702E-18</v>
      </c>
      <c r="G4" s="6" t="s">
        <v>1687</v>
      </c>
      <c r="H4" s="4">
        <v>956</v>
      </c>
      <c r="I4" s="4">
        <v>344</v>
      </c>
      <c r="J4" s="4">
        <v>18082</v>
      </c>
      <c r="K4" s="4">
        <v>3.4639425415977398</v>
      </c>
      <c r="L4" s="5">
        <v>3.4677177388594801E-14</v>
      </c>
      <c r="M4" s="5">
        <v>1.73385886942974E-14</v>
      </c>
      <c r="N4" s="7">
        <f t="shared" ref="N4:N67" si="0">-LOG(M4,10)</f>
        <v>13.760986255603937</v>
      </c>
      <c r="O4" s="5">
        <v>1.5756028032768101E-14</v>
      </c>
    </row>
    <row r="5" spans="1:15" ht="42.75" x14ac:dyDescent="0.2">
      <c r="A5" s="4" t="s">
        <v>13</v>
      </c>
      <c r="B5" s="4" t="s">
        <v>18</v>
      </c>
      <c r="C5" s="4" t="s">
        <v>19</v>
      </c>
      <c r="D5" s="4">
        <v>65</v>
      </c>
      <c r="E5" s="4">
        <v>4.3384237505339499E-2</v>
      </c>
      <c r="F5" s="5">
        <v>1.35330618316852E-15</v>
      </c>
      <c r="G5" s="6" t="s">
        <v>1666</v>
      </c>
      <c r="H5" s="4">
        <v>956</v>
      </c>
      <c r="I5" s="4">
        <v>400</v>
      </c>
      <c r="J5" s="4">
        <v>18082</v>
      </c>
      <c r="K5" s="4">
        <v>3.0735617154811701</v>
      </c>
      <c r="L5" s="5">
        <v>5.4636295487853204E-12</v>
      </c>
      <c r="M5" s="5">
        <v>1.8212098495950999E-12</v>
      </c>
      <c r="N5" s="7">
        <f t="shared" si="0"/>
        <v>11.739640009575556</v>
      </c>
      <c r="O5" s="5">
        <v>2.4868995751603498E-12</v>
      </c>
    </row>
    <row r="6" spans="1:15" ht="71.25" x14ac:dyDescent="0.2">
      <c r="A6" s="4" t="s">
        <v>13</v>
      </c>
      <c r="B6" s="4" t="s">
        <v>20</v>
      </c>
      <c r="C6" s="4" t="s">
        <v>21</v>
      </c>
      <c r="D6" s="4">
        <v>72</v>
      </c>
      <c r="E6" s="4">
        <v>4.8056386159760697E-2</v>
      </c>
      <c r="F6" s="5">
        <v>4.3261263284768901E-15</v>
      </c>
      <c r="G6" s="6" t="s">
        <v>1667</v>
      </c>
      <c r="H6" s="4">
        <v>956</v>
      </c>
      <c r="I6" s="4">
        <v>485</v>
      </c>
      <c r="J6" s="4">
        <v>18082</v>
      </c>
      <c r="K6" s="4">
        <v>2.8078850882111799</v>
      </c>
      <c r="L6" s="5">
        <v>1.7756796033552201E-11</v>
      </c>
      <c r="M6" s="5">
        <v>4.4392267639636803E-12</v>
      </c>
      <c r="N6" s="7">
        <f t="shared" si="0"/>
        <v>11.352692669837721</v>
      </c>
      <c r="O6" s="5">
        <v>8.07132138902488E-12</v>
      </c>
    </row>
    <row r="7" spans="1:15" x14ac:dyDescent="0.2">
      <c r="A7" s="4" t="s">
        <v>13</v>
      </c>
      <c r="B7" s="4" t="s">
        <v>22</v>
      </c>
      <c r="C7" s="4" t="s">
        <v>1664</v>
      </c>
      <c r="D7" s="4">
        <v>30</v>
      </c>
      <c r="E7" s="4">
        <v>2.0023494233233598E-2</v>
      </c>
      <c r="F7" s="5">
        <v>2.1131487060129699E-12</v>
      </c>
      <c r="G7" s="4" t="s">
        <v>23</v>
      </c>
      <c r="H7" s="4">
        <v>956</v>
      </c>
      <c r="I7" s="4">
        <v>118</v>
      </c>
      <c r="J7" s="4">
        <v>18082</v>
      </c>
      <c r="K7" s="4">
        <v>4.8087015105311597</v>
      </c>
      <c r="L7" s="5">
        <v>8.6662270692983107E-9</v>
      </c>
      <c r="M7" s="5">
        <v>1.7332454360641199E-9</v>
      </c>
      <c r="N7" s="7">
        <f t="shared" si="0"/>
        <v>8.7611399347003882</v>
      </c>
      <c r="O7" s="5">
        <v>3.9376168992077898E-9</v>
      </c>
    </row>
    <row r="8" spans="1:15" s="3" customFormat="1" ht="28.5" x14ac:dyDescent="0.2">
      <c r="A8" s="8" t="s">
        <v>13</v>
      </c>
      <c r="B8" s="8" t="s">
        <v>24</v>
      </c>
      <c r="C8" s="8" t="s">
        <v>25</v>
      </c>
      <c r="D8" s="8">
        <v>38</v>
      </c>
      <c r="E8" s="8">
        <v>2.5363092695429301E-2</v>
      </c>
      <c r="F8" s="9">
        <v>3.1981679359128E-11</v>
      </c>
      <c r="G8" s="10" t="s">
        <v>1668</v>
      </c>
      <c r="H8" s="8">
        <v>956</v>
      </c>
      <c r="I8" s="8">
        <v>203</v>
      </c>
      <c r="J8" s="8">
        <v>18082</v>
      </c>
      <c r="K8" s="8">
        <v>3.54059401859142</v>
      </c>
      <c r="L8" s="9">
        <v>1.31156695282186E-7</v>
      </c>
      <c r="M8" s="9">
        <v>2.1859450360928099E-8</v>
      </c>
      <c r="N8" s="11">
        <f t="shared" si="0"/>
        <v>7.6603607622498551</v>
      </c>
      <c r="O8" s="9">
        <v>5.95927640567595E-8</v>
      </c>
    </row>
    <row r="9" spans="1:15" s="3" customFormat="1" x14ac:dyDescent="0.2">
      <c r="A9" s="8" t="s">
        <v>13</v>
      </c>
      <c r="B9" s="8" t="s">
        <v>26</v>
      </c>
      <c r="C9" s="8" t="s">
        <v>27</v>
      </c>
      <c r="D9" s="8">
        <v>21</v>
      </c>
      <c r="E9" s="8">
        <v>1.4016445963263501E-2</v>
      </c>
      <c r="F9" s="9">
        <v>3.6307977492953301E-11</v>
      </c>
      <c r="G9" s="8" t="s">
        <v>28</v>
      </c>
      <c r="H9" s="8">
        <v>956</v>
      </c>
      <c r="I9" s="8">
        <v>63</v>
      </c>
      <c r="J9" s="8">
        <v>18082</v>
      </c>
      <c r="K9" s="8">
        <v>6.3047419804741898</v>
      </c>
      <c r="L9" s="9">
        <v>1.4889891908342799E-7</v>
      </c>
      <c r="M9" s="9">
        <v>2.1271275518763801E-8</v>
      </c>
      <c r="N9" s="11">
        <f t="shared" si="0"/>
        <v>7.6722064671188175</v>
      </c>
      <c r="O9" s="9">
        <v>6.7654171154174399E-8</v>
      </c>
    </row>
    <row r="10" spans="1:15" s="3" customFormat="1" ht="28.5" x14ac:dyDescent="0.2">
      <c r="A10" s="8" t="s">
        <v>13</v>
      </c>
      <c r="B10" s="8" t="s">
        <v>29</v>
      </c>
      <c r="C10" s="8" t="s">
        <v>30</v>
      </c>
      <c r="D10" s="8">
        <v>38</v>
      </c>
      <c r="E10" s="8">
        <v>2.5363092695429301E-2</v>
      </c>
      <c r="F10" s="9">
        <v>8.7220797727965497E-10</v>
      </c>
      <c r="G10" s="10" t="s">
        <v>1682</v>
      </c>
      <c r="H10" s="8">
        <v>956</v>
      </c>
      <c r="I10" s="8">
        <v>227</v>
      </c>
      <c r="J10" s="8">
        <v>18082</v>
      </c>
      <c r="K10" s="8">
        <v>3.16625808711039</v>
      </c>
      <c r="L10" s="9">
        <v>3.5769184996148302E-6</v>
      </c>
      <c r="M10" s="9">
        <v>4.4711551216991499E-7</v>
      </c>
      <c r="N10" s="11">
        <f t="shared" si="0"/>
        <v>6.3495802625119024</v>
      </c>
      <c r="O10" s="9">
        <v>1.6252224899204699E-6</v>
      </c>
    </row>
    <row r="11" spans="1:15" s="3" customFormat="1" ht="28.5" x14ac:dyDescent="0.2">
      <c r="A11" s="8" t="s">
        <v>13</v>
      </c>
      <c r="B11" s="8" t="s">
        <v>31</v>
      </c>
      <c r="C11" s="8" t="s">
        <v>32</v>
      </c>
      <c r="D11" s="8">
        <v>47</v>
      </c>
      <c r="E11" s="8">
        <v>3.1370140965399397E-2</v>
      </c>
      <c r="F11" s="9">
        <v>2.6563843869446601E-9</v>
      </c>
      <c r="G11" s="10" t="s">
        <v>1669</v>
      </c>
      <c r="H11" s="8">
        <v>956</v>
      </c>
      <c r="I11" s="8">
        <v>335</v>
      </c>
      <c r="J11" s="8">
        <v>18082</v>
      </c>
      <c r="K11" s="8">
        <v>2.6536376693936101</v>
      </c>
      <c r="L11" s="9">
        <v>1.08937728335867E-5</v>
      </c>
      <c r="M11" s="9">
        <v>1.2104250641797799E-6</v>
      </c>
      <c r="N11" s="11">
        <f t="shared" si="0"/>
        <v>5.9170620919889414</v>
      </c>
      <c r="O11" s="9">
        <v>4.94975467280056E-6</v>
      </c>
    </row>
    <row r="12" spans="1:15" s="3" customFormat="1" x14ac:dyDescent="0.2">
      <c r="A12" s="8" t="s">
        <v>13</v>
      </c>
      <c r="B12" s="8" t="s">
        <v>33</v>
      </c>
      <c r="C12" s="8" t="s">
        <v>34</v>
      </c>
      <c r="D12" s="8">
        <v>26</v>
      </c>
      <c r="E12" s="8">
        <v>1.7353695002135801E-2</v>
      </c>
      <c r="F12" s="9">
        <v>3.5127540109673499E-9</v>
      </c>
      <c r="G12" s="8" t="s">
        <v>35</v>
      </c>
      <c r="H12" s="8">
        <v>956</v>
      </c>
      <c r="I12" s="8">
        <v>121</v>
      </c>
      <c r="J12" s="8">
        <v>18082</v>
      </c>
      <c r="K12" s="8">
        <v>4.0642138386527797</v>
      </c>
      <c r="L12" s="9">
        <v>1.44057003201858E-5</v>
      </c>
      <c r="M12" s="9">
        <v>1.44057937068176E-6</v>
      </c>
      <c r="N12" s="11">
        <f t="shared" si="0"/>
        <v>5.8414628086786013</v>
      </c>
      <c r="O12" s="9">
        <v>6.5454648479068499E-6</v>
      </c>
    </row>
    <row r="13" spans="1:15" s="3" customFormat="1" x14ac:dyDescent="0.2">
      <c r="A13" s="8" t="s">
        <v>13</v>
      </c>
      <c r="B13" s="8" t="s">
        <v>36</v>
      </c>
      <c r="C13" s="8" t="s">
        <v>37</v>
      </c>
      <c r="D13" s="8">
        <v>15</v>
      </c>
      <c r="E13" s="8">
        <v>1.0011747116616799E-2</v>
      </c>
      <c r="F13" s="9">
        <v>5.2234306038151503E-9</v>
      </c>
      <c r="G13" s="8" t="s">
        <v>38</v>
      </c>
      <c r="H13" s="8">
        <v>956</v>
      </c>
      <c r="I13" s="8">
        <v>39</v>
      </c>
      <c r="J13" s="8">
        <v>18082</v>
      </c>
      <c r="K13" s="8">
        <v>7.2747022851625296</v>
      </c>
      <c r="L13" s="9">
        <v>2.1421059417936399E-5</v>
      </c>
      <c r="M13" s="9">
        <v>1.94738799952354E-6</v>
      </c>
      <c r="N13" s="11">
        <f t="shared" si="0"/>
        <v>5.7105475105938446</v>
      </c>
      <c r="O13" s="9">
        <v>9.7330416282126396E-6</v>
      </c>
    </row>
    <row r="14" spans="1:15" s="3" customFormat="1" x14ac:dyDescent="0.2">
      <c r="A14" s="8" t="s">
        <v>13</v>
      </c>
      <c r="B14" s="8" t="s">
        <v>39</v>
      </c>
      <c r="C14" s="8" t="s">
        <v>40</v>
      </c>
      <c r="D14" s="8">
        <v>26</v>
      </c>
      <c r="E14" s="8">
        <v>1.7353695002135801E-2</v>
      </c>
      <c r="F14" s="9">
        <v>7.0915210527030404E-9</v>
      </c>
      <c r="G14" s="8" t="s">
        <v>41</v>
      </c>
      <c r="H14" s="8">
        <v>956</v>
      </c>
      <c r="I14" s="8">
        <v>125</v>
      </c>
      <c r="J14" s="8">
        <v>18082</v>
      </c>
      <c r="K14" s="8">
        <v>3.9341589958158898</v>
      </c>
      <c r="L14" s="9">
        <v>2.9081904989292E-5</v>
      </c>
      <c r="M14" s="9">
        <v>2.4235243862857901E-6</v>
      </c>
      <c r="N14" s="11">
        <f t="shared" si="0"/>
        <v>5.6155526059077703</v>
      </c>
      <c r="O14" s="9">
        <v>1.32139342801096E-5</v>
      </c>
    </row>
    <row r="15" spans="1:15" s="3" customFormat="1" x14ac:dyDescent="0.2">
      <c r="A15" s="8" t="s">
        <v>13</v>
      </c>
      <c r="B15" s="8" t="s">
        <v>42</v>
      </c>
      <c r="C15" s="8" t="s">
        <v>43</v>
      </c>
      <c r="D15" s="8">
        <v>18</v>
      </c>
      <c r="E15" s="8">
        <v>1.20140965399401E-2</v>
      </c>
      <c r="F15" s="9">
        <v>1.7052941724836601E-8</v>
      </c>
      <c r="G15" s="8" t="s">
        <v>44</v>
      </c>
      <c r="H15" s="8">
        <v>956</v>
      </c>
      <c r="I15" s="8">
        <v>63</v>
      </c>
      <c r="J15" s="8">
        <v>18082</v>
      </c>
      <c r="K15" s="8">
        <v>5.4040645546921704</v>
      </c>
      <c r="L15" s="9">
        <v>6.9931669278933101E-5</v>
      </c>
      <c r="M15" s="9">
        <v>5.3795328081029902E-6</v>
      </c>
      <c r="N15" s="11">
        <f t="shared" si="0"/>
        <v>5.2692554395144837</v>
      </c>
      <c r="O15" s="9">
        <v>3.1775472464356998E-5</v>
      </c>
    </row>
    <row r="16" spans="1:15" s="3" customFormat="1" x14ac:dyDescent="0.2">
      <c r="A16" s="8" t="s">
        <v>13</v>
      </c>
      <c r="B16" s="8" t="s">
        <v>45</v>
      </c>
      <c r="C16" s="8" t="s">
        <v>46</v>
      </c>
      <c r="D16" s="8">
        <v>18</v>
      </c>
      <c r="E16" s="8">
        <v>1.20140965399401E-2</v>
      </c>
      <c r="F16" s="9">
        <v>7.4405887691614999E-8</v>
      </c>
      <c r="G16" s="8" t="s">
        <v>47</v>
      </c>
      <c r="H16" s="8">
        <v>956</v>
      </c>
      <c r="I16" s="8">
        <v>69</v>
      </c>
      <c r="J16" s="8">
        <v>18082</v>
      </c>
      <c r="K16" s="8">
        <v>4.9341458977624102</v>
      </c>
      <c r="L16" s="9">
        <v>3.0509200666606302E-4</v>
      </c>
      <c r="M16" s="9">
        <v>2.1795373670308001E-5</v>
      </c>
      <c r="N16" s="11">
        <f t="shared" si="0"/>
        <v>4.6616356808302069</v>
      </c>
      <c r="O16" s="9">
        <v>1.3864358873183399E-4</v>
      </c>
    </row>
    <row r="17" spans="1:15" s="3" customFormat="1" x14ac:dyDescent="0.2">
      <c r="A17" s="8" t="s">
        <v>13</v>
      </c>
      <c r="B17" s="8" t="s">
        <v>48</v>
      </c>
      <c r="C17" s="8" t="s">
        <v>49</v>
      </c>
      <c r="D17" s="8">
        <v>21</v>
      </c>
      <c r="E17" s="8">
        <v>1.4016445963263501E-2</v>
      </c>
      <c r="F17" s="9">
        <v>7.6457988269663704E-8</v>
      </c>
      <c r="G17" s="8" t="s">
        <v>50</v>
      </c>
      <c r="H17" s="8">
        <v>956</v>
      </c>
      <c r="I17" s="8">
        <v>94</v>
      </c>
      <c r="J17" s="8">
        <v>18082</v>
      </c>
      <c r="K17" s="8">
        <v>4.2255185613816399</v>
      </c>
      <c r="L17" s="9">
        <v>3.1350506891070202E-4</v>
      </c>
      <c r="M17" s="9">
        <v>2.09033963142202E-5</v>
      </c>
      <c r="N17" s="11">
        <f t="shared" si="0"/>
        <v>4.6797831454348033</v>
      </c>
      <c r="O17" s="9">
        <v>1.42467350661146E-4</v>
      </c>
    </row>
    <row r="18" spans="1:15" s="3" customFormat="1" ht="28.5" x14ac:dyDescent="0.2">
      <c r="A18" s="8" t="s">
        <v>13</v>
      </c>
      <c r="B18" s="8" t="s">
        <v>51</v>
      </c>
      <c r="C18" s="8" t="s">
        <v>52</v>
      </c>
      <c r="D18" s="8">
        <v>44</v>
      </c>
      <c r="E18" s="8">
        <v>2.9367791542075999E-2</v>
      </c>
      <c r="F18" s="9">
        <v>9.1265644904731002E-8</v>
      </c>
      <c r="G18" s="10" t="s">
        <v>1670</v>
      </c>
      <c r="H18" s="8">
        <v>956</v>
      </c>
      <c r="I18" s="8">
        <v>339</v>
      </c>
      <c r="J18" s="8">
        <v>18082</v>
      </c>
      <c r="K18" s="8">
        <v>2.4549437800076501</v>
      </c>
      <c r="L18" s="9">
        <v>3.74210392757534E-4</v>
      </c>
      <c r="M18" s="9">
        <v>2.3392253080678399E-5</v>
      </c>
      <c r="N18" s="11">
        <f t="shared" si="0"/>
        <v>4.6309279460668149</v>
      </c>
      <c r="O18" s="9">
        <v>1.700590511855E-4</v>
      </c>
    </row>
    <row r="19" spans="1:15" s="3" customFormat="1" x14ac:dyDescent="0.2">
      <c r="A19" s="8" t="s">
        <v>13</v>
      </c>
      <c r="B19" s="8" t="s">
        <v>53</v>
      </c>
      <c r="C19" s="8" t="s">
        <v>54</v>
      </c>
      <c r="D19" s="8">
        <v>21</v>
      </c>
      <c r="E19" s="8">
        <v>1.4016445963263501E-2</v>
      </c>
      <c r="F19" s="9">
        <v>1.10643087527731E-7</v>
      </c>
      <c r="G19" s="8" t="s">
        <v>55</v>
      </c>
      <c r="H19" s="8">
        <v>956</v>
      </c>
      <c r="I19" s="8">
        <v>96</v>
      </c>
      <c r="J19" s="8">
        <v>18082</v>
      </c>
      <c r="K19" s="8">
        <v>4.1374869246861898</v>
      </c>
      <c r="L19" s="9">
        <v>4.53644399520669E-4</v>
      </c>
      <c r="M19" s="9">
        <v>2.6690663049167E-5</v>
      </c>
      <c r="N19" s="11">
        <f t="shared" si="0"/>
        <v>4.5736406373395919</v>
      </c>
      <c r="O19" s="9">
        <v>2.0616580636012501E-4</v>
      </c>
    </row>
    <row r="20" spans="1:15" s="3" customFormat="1" ht="28.5" x14ac:dyDescent="0.2">
      <c r="A20" s="8" t="s">
        <v>13</v>
      </c>
      <c r="B20" s="8" t="s">
        <v>56</v>
      </c>
      <c r="C20" s="8" t="s">
        <v>57</v>
      </c>
      <c r="D20" s="8">
        <v>38</v>
      </c>
      <c r="E20" s="8">
        <v>2.5363092695429301E-2</v>
      </c>
      <c r="F20" s="9">
        <v>1.2247096384909E-7</v>
      </c>
      <c r="G20" s="10" t="s">
        <v>1683</v>
      </c>
      <c r="H20" s="8">
        <v>956</v>
      </c>
      <c r="I20" s="8">
        <v>272</v>
      </c>
      <c r="J20" s="8">
        <v>18082</v>
      </c>
      <c r="K20" s="8">
        <v>2.6424286241693302</v>
      </c>
      <c r="L20" s="9">
        <v>5.0212734520815796E-4</v>
      </c>
      <c r="M20" s="9">
        <v>2.7902580346905699E-5</v>
      </c>
      <c r="N20" s="11">
        <f t="shared" si="0"/>
        <v>4.5543556326187078</v>
      </c>
      <c r="O20" s="9">
        <v>2.2820514982146899E-4</v>
      </c>
    </row>
    <row r="21" spans="1:15" s="3" customFormat="1" x14ac:dyDescent="0.2">
      <c r="A21" s="8" t="s">
        <v>13</v>
      </c>
      <c r="B21" s="8" t="s">
        <v>58</v>
      </c>
      <c r="C21" s="8" t="s">
        <v>59</v>
      </c>
      <c r="D21" s="8">
        <v>25</v>
      </c>
      <c r="E21" s="8">
        <v>1.66862451943613E-2</v>
      </c>
      <c r="F21" s="9">
        <v>2.6414468990136402E-7</v>
      </c>
      <c r="G21" s="8" t="s">
        <v>60</v>
      </c>
      <c r="H21" s="8">
        <v>956</v>
      </c>
      <c r="I21" s="8">
        <v>139</v>
      </c>
      <c r="J21" s="8">
        <v>18082</v>
      </c>
      <c r="K21" s="8">
        <v>3.40183919809758</v>
      </c>
      <c r="L21" s="8">
        <v>1.08267100472003E-3</v>
      </c>
      <c r="M21" s="9">
        <v>5.7011928250028099E-5</v>
      </c>
      <c r="N21" s="11">
        <f t="shared" si="0"/>
        <v>4.2440342700959359</v>
      </c>
      <c r="O21" s="9">
        <v>4.9219097620900598E-4</v>
      </c>
    </row>
    <row r="22" spans="1:15" s="3" customFormat="1" x14ac:dyDescent="0.2">
      <c r="A22" s="8" t="s">
        <v>13</v>
      </c>
      <c r="B22" s="8" t="s">
        <v>61</v>
      </c>
      <c r="C22" s="8" t="s">
        <v>62</v>
      </c>
      <c r="D22" s="8">
        <v>30</v>
      </c>
      <c r="E22" s="8">
        <v>2.0023494233233598E-2</v>
      </c>
      <c r="F22" s="9">
        <v>3.0908818122298602E-7</v>
      </c>
      <c r="G22" s="8" t="s">
        <v>63</v>
      </c>
      <c r="H22" s="8">
        <v>956</v>
      </c>
      <c r="I22" s="8">
        <v>192</v>
      </c>
      <c r="J22" s="8">
        <v>18082</v>
      </c>
      <c r="K22" s="8">
        <v>2.95534780334728</v>
      </c>
      <c r="L22" s="8">
        <v>1.26676779872425E-3</v>
      </c>
      <c r="M22" s="9">
        <v>6.3376532987269294E-5</v>
      </c>
      <c r="N22" s="11">
        <f t="shared" si="0"/>
        <v>4.1980715225720617</v>
      </c>
      <c r="O22" s="9">
        <v>5.7593568679736797E-4</v>
      </c>
    </row>
    <row r="23" spans="1:15" s="3" customFormat="1" x14ac:dyDescent="0.2">
      <c r="A23" s="8" t="s">
        <v>13</v>
      </c>
      <c r="B23" s="8" t="s">
        <v>64</v>
      </c>
      <c r="C23" s="8" t="s">
        <v>65</v>
      </c>
      <c r="D23" s="8">
        <v>20</v>
      </c>
      <c r="E23" s="8">
        <v>1.3348996155489099E-2</v>
      </c>
      <c r="F23" s="9">
        <v>3.1635308277910599E-7</v>
      </c>
      <c r="G23" s="8" t="s">
        <v>66</v>
      </c>
      <c r="H23" s="8">
        <v>956</v>
      </c>
      <c r="I23" s="8">
        <v>93</v>
      </c>
      <c r="J23" s="8">
        <v>18082</v>
      </c>
      <c r="K23" s="8">
        <v>4.0675754712736696</v>
      </c>
      <c r="L23" s="8">
        <v>1.2965229843834301E-3</v>
      </c>
      <c r="M23" s="9">
        <v>6.1777339200985701E-5</v>
      </c>
      <c r="N23" s="11">
        <f t="shared" si="0"/>
        <v>4.2091708010396607</v>
      </c>
      <c r="O23" s="9">
        <v>5.8947261443176302E-4</v>
      </c>
    </row>
    <row r="24" spans="1:15" s="3" customFormat="1" x14ac:dyDescent="0.2">
      <c r="A24" s="8" t="s">
        <v>13</v>
      </c>
      <c r="B24" s="8" t="s">
        <v>67</v>
      </c>
      <c r="C24" s="8" t="s">
        <v>68</v>
      </c>
      <c r="D24" s="8">
        <v>16</v>
      </c>
      <c r="E24" s="8">
        <v>1.0679196924391199E-2</v>
      </c>
      <c r="F24" s="9">
        <v>3.5328663006570102E-7</v>
      </c>
      <c r="G24" s="8" t="s">
        <v>69</v>
      </c>
      <c r="H24" s="8">
        <v>956</v>
      </c>
      <c r="I24" s="8">
        <v>60</v>
      </c>
      <c r="J24" s="8">
        <v>18082</v>
      </c>
      <c r="K24" s="8">
        <v>5.0437935843793502</v>
      </c>
      <c r="L24" s="8">
        <v>1.4477796801601801E-3</v>
      </c>
      <c r="M24" s="9">
        <v>6.5853682724159495E-5</v>
      </c>
      <c r="N24" s="11">
        <f t="shared" si="0"/>
        <v>4.1814199330475441</v>
      </c>
      <c r="O24" s="9">
        <v>6.5829206991052604E-4</v>
      </c>
    </row>
    <row r="25" spans="1:15" s="3" customFormat="1" ht="28.5" x14ac:dyDescent="0.2">
      <c r="A25" s="8" t="s">
        <v>13</v>
      </c>
      <c r="B25" s="8" t="s">
        <v>70</v>
      </c>
      <c r="C25" s="8" t="s">
        <v>71</v>
      </c>
      <c r="D25" s="8">
        <v>47</v>
      </c>
      <c r="E25" s="8">
        <v>3.1370140965399397E-2</v>
      </c>
      <c r="F25" s="9">
        <v>5.4999290939214802E-7</v>
      </c>
      <c r="G25" s="10" t="s">
        <v>1671</v>
      </c>
      <c r="H25" s="8">
        <v>956</v>
      </c>
      <c r="I25" s="8">
        <v>399</v>
      </c>
      <c r="J25" s="8">
        <v>18082</v>
      </c>
      <c r="K25" s="8">
        <v>2.2279915269344901</v>
      </c>
      <c r="L25" s="8">
        <v>2.2529797645218699E-3</v>
      </c>
      <c r="M25" s="9">
        <v>9.8061345666033904E-5</v>
      </c>
      <c r="N25" s="11">
        <f t="shared" si="0"/>
        <v>4.0085021513578081</v>
      </c>
      <c r="O25" s="8">
        <v>1.0248203924700899E-3</v>
      </c>
    </row>
    <row r="26" spans="1:15" s="3" customFormat="1" x14ac:dyDescent="0.2">
      <c r="A26" s="8" t="s">
        <v>13</v>
      </c>
      <c r="B26" s="8" t="s">
        <v>72</v>
      </c>
      <c r="C26" s="8" t="s">
        <v>73</v>
      </c>
      <c r="D26" s="8">
        <v>18</v>
      </c>
      <c r="E26" s="8">
        <v>1.20140965399401E-2</v>
      </c>
      <c r="F26" s="9">
        <v>7.3131140667643497E-7</v>
      </c>
      <c r="G26" s="8" t="s">
        <v>74</v>
      </c>
      <c r="H26" s="8">
        <v>956</v>
      </c>
      <c r="I26" s="8">
        <v>80</v>
      </c>
      <c r="J26" s="8">
        <v>18082</v>
      </c>
      <c r="K26" s="8">
        <v>4.2557008368200799</v>
      </c>
      <c r="L26" s="8">
        <v>2.9946163400313901E-3</v>
      </c>
      <c r="M26" s="9">
        <v>1.2495507476972801E-4</v>
      </c>
      <c r="N26" s="11">
        <f t="shared" si="0"/>
        <v>3.9032461012843491</v>
      </c>
      <c r="O26" s="8">
        <v>1.36267510327803E-3</v>
      </c>
    </row>
    <row r="27" spans="1:15" s="3" customFormat="1" x14ac:dyDescent="0.2">
      <c r="A27" s="8" t="s">
        <v>13</v>
      </c>
      <c r="B27" s="8" t="s">
        <v>75</v>
      </c>
      <c r="C27" s="8" t="s">
        <v>76</v>
      </c>
      <c r="D27" s="8">
        <v>21</v>
      </c>
      <c r="E27" s="8">
        <v>1.4016445963263501E-2</v>
      </c>
      <c r="F27" s="9">
        <v>1.1141199160905699E-6</v>
      </c>
      <c r="G27" s="8" t="s">
        <v>77</v>
      </c>
      <c r="H27" s="8">
        <v>956</v>
      </c>
      <c r="I27" s="8">
        <v>110</v>
      </c>
      <c r="J27" s="8">
        <v>18082</v>
      </c>
      <c r="K27" s="8">
        <v>3.6108976797261301</v>
      </c>
      <c r="L27" s="8">
        <v>4.5585862814613298E-3</v>
      </c>
      <c r="M27" s="9">
        <v>1.8274363319348199E-4</v>
      </c>
      <c r="N27" s="11">
        <f t="shared" si="0"/>
        <v>3.7381577449698566</v>
      </c>
      <c r="O27" s="8">
        <v>2.0759670010694802E-3</v>
      </c>
    </row>
    <row r="28" spans="1:15" s="3" customFormat="1" x14ac:dyDescent="0.2">
      <c r="A28" s="8" t="s">
        <v>13</v>
      </c>
      <c r="B28" s="8" t="s">
        <v>78</v>
      </c>
      <c r="C28" s="8" t="s">
        <v>79</v>
      </c>
      <c r="D28" s="8">
        <v>29</v>
      </c>
      <c r="E28" s="8">
        <v>1.9356044425459198E-2</v>
      </c>
      <c r="F28" s="9">
        <v>1.7149094757063E-6</v>
      </c>
      <c r="G28" s="8" t="s">
        <v>80</v>
      </c>
      <c r="H28" s="8">
        <v>956</v>
      </c>
      <c r="I28" s="8">
        <v>197</v>
      </c>
      <c r="J28" s="8">
        <v>18082</v>
      </c>
      <c r="K28" s="8">
        <v>2.78432767665611</v>
      </c>
      <c r="L28" s="8">
        <v>7.0081771758299096E-3</v>
      </c>
      <c r="M28" s="9">
        <v>2.7045764244515398E-4</v>
      </c>
      <c r="N28" s="11">
        <f t="shared" si="0"/>
        <v>3.5679007419909539</v>
      </c>
      <c r="O28" s="8">
        <v>3.1954160161440301E-3</v>
      </c>
    </row>
    <row r="29" spans="1:15" s="3" customFormat="1" x14ac:dyDescent="0.2">
      <c r="A29" s="8" t="s">
        <v>13</v>
      </c>
      <c r="B29" s="8" t="s">
        <v>81</v>
      </c>
      <c r="C29" s="8" t="s">
        <v>82</v>
      </c>
      <c r="D29" s="8">
        <v>10</v>
      </c>
      <c r="E29" s="8">
        <v>6.6744980777445496E-3</v>
      </c>
      <c r="F29" s="9">
        <v>1.9606465219321699E-6</v>
      </c>
      <c r="G29" s="8" t="s">
        <v>83</v>
      </c>
      <c r="H29" s="8">
        <v>956</v>
      </c>
      <c r="I29" s="8">
        <v>24</v>
      </c>
      <c r="J29" s="8">
        <v>18082</v>
      </c>
      <c r="K29" s="8">
        <v>7.8809274755927401</v>
      </c>
      <c r="L29" s="8">
        <v>8.00837995554903E-3</v>
      </c>
      <c r="M29" s="9">
        <v>2.9775637542739299E-4</v>
      </c>
      <c r="N29" s="11">
        <f t="shared" si="0"/>
        <v>3.5261389308248856</v>
      </c>
      <c r="O29" s="8">
        <v>3.6532935486555101E-3</v>
      </c>
    </row>
    <row r="30" spans="1:15" s="3" customFormat="1" x14ac:dyDescent="0.2">
      <c r="A30" s="8" t="s">
        <v>13</v>
      </c>
      <c r="B30" s="8" t="s">
        <v>84</v>
      </c>
      <c r="C30" s="8" t="s">
        <v>85</v>
      </c>
      <c r="D30" s="8">
        <v>14</v>
      </c>
      <c r="E30" s="8">
        <v>9.3442973088423698E-3</v>
      </c>
      <c r="F30" s="9">
        <v>2.1290923490369901E-6</v>
      </c>
      <c r="G30" s="8" t="s">
        <v>86</v>
      </c>
      <c r="H30" s="8">
        <v>956</v>
      </c>
      <c r="I30" s="8">
        <v>52</v>
      </c>
      <c r="J30" s="8">
        <v>18082</v>
      </c>
      <c r="K30" s="8">
        <v>5.0922915996137696</v>
      </c>
      <c r="L30" s="8">
        <v>8.6934088990663298E-3</v>
      </c>
      <c r="M30" s="9">
        <v>3.11787706201216E-4</v>
      </c>
      <c r="N30" s="11">
        <f t="shared" si="0"/>
        <v>3.5061410130542749</v>
      </c>
      <c r="O30" s="8">
        <v>3.9671545609243301E-3</v>
      </c>
    </row>
    <row r="31" spans="1:15" s="3" customFormat="1" x14ac:dyDescent="0.2">
      <c r="A31" s="8" t="s">
        <v>13</v>
      </c>
      <c r="B31" s="8" t="s">
        <v>87</v>
      </c>
      <c r="C31" s="8" t="s">
        <v>88</v>
      </c>
      <c r="D31" s="8">
        <v>23</v>
      </c>
      <c r="E31" s="8">
        <v>1.53513455788124E-2</v>
      </c>
      <c r="F31" s="9">
        <v>3.2778104974999701E-6</v>
      </c>
      <c r="G31" s="8" t="s">
        <v>89</v>
      </c>
      <c r="H31" s="8">
        <v>956</v>
      </c>
      <c r="I31" s="8">
        <v>138</v>
      </c>
      <c r="J31" s="8">
        <v>18082</v>
      </c>
      <c r="K31" s="8">
        <v>3.15237099023709</v>
      </c>
      <c r="L31" s="8">
        <v>1.3352378330900401E-2</v>
      </c>
      <c r="M31" s="9">
        <v>4.6342096252072098E-4</v>
      </c>
      <c r="N31" s="11">
        <f t="shared" si="0"/>
        <v>3.3340243250968236</v>
      </c>
      <c r="O31" s="8">
        <v>6.1075082876005304E-3</v>
      </c>
    </row>
    <row r="32" spans="1:15" s="3" customFormat="1" ht="28.5" x14ac:dyDescent="0.2">
      <c r="A32" s="8" t="s">
        <v>13</v>
      </c>
      <c r="B32" s="8" t="s">
        <v>90</v>
      </c>
      <c r="C32" s="8" t="s">
        <v>91</v>
      </c>
      <c r="D32" s="8">
        <v>32</v>
      </c>
      <c r="E32" s="8">
        <v>2.1358393848782499E-2</v>
      </c>
      <c r="F32" s="9">
        <v>3.5169043774803099E-6</v>
      </c>
      <c r="G32" s="10" t="s">
        <v>1685</v>
      </c>
      <c r="H32" s="8">
        <v>956</v>
      </c>
      <c r="I32" s="8">
        <v>239</v>
      </c>
      <c r="J32" s="8">
        <v>18082</v>
      </c>
      <c r="K32" s="8">
        <v>2.5324486616130599</v>
      </c>
      <c r="L32" s="8">
        <v>1.43193391489513E-2</v>
      </c>
      <c r="M32" s="9">
        <v>4.8064612642506599E-4</v>
      </c>
      <c r="N32" s="11">
        <f t="shared" si="0"/>
        <v>3.3181745533602229</v>
      </c>
      <c r="O32" s="8">
        <v>6.5529954736409596E-3</v>
      </c>
    </row>
    <row r="33" spans="1:15" s="3" customFormat="1" x14ac:dyDescent="0.2">
      <c r="A33" s="8" t="s">
        <v>13</v>
      </c>
      <c r="B33" s="8" t="s">
        <v>92</v>
      </c>
      <c r="C33" s="8" t="s">
        <v>93</v>
      </c>
      <c r="D33" s="8">
        <v>11</v>
      </c>
      <c r="E33" s="8">
        <v>7.3419478855189999E-3</v>
      </c>
      <c r="F33" s="9">
        <v>3.5838507294885E-6</v>
      </c>
      <c r="G33" s="8" t="s">
        <v>94</v>
      </c>
      <c r="H33" s="8">
        <v>956</v>
      </c>
      <c r="I33" s="8">
        <v>32</v>
      </c>
      <c r="J33" s="8">
        <v>18082</v>
      </c>
      <c r="K33" s="8">
        <v>6.5017651673640096</v>
      </c>
      <c r="L33" s="8">
        <v>1.45899186226882E-2</v>
      </c>
      <c r="M33" s="9">
        <v>4.7399724645247299E-4</v>
      </c>
      <c r="N33" s="11">
        <f t="shared" si="0"/>
        <v>3.3242241812245856</v>
      </c>
      <c r="O33" s="8">
        <v>6.6777316714006201E-3</v>
      </c>
    </row>
    <row r="34" spans="1:15" s="3" customFormat="1" x14ac:dyDescent="0.2">
      <c r="A34" s="8" t="s">
        <v>13</v>
      </c>
      <c r="B34" s="8" t="s">
        <v>95</v>
      </c>
      <c r="C34" s="8" t="s">
        <v>96</v>
      </c>
      <c r="D34" s="8">
        <v>17</v>
      </c>
      <c r="E34" s="8">
        <v>1.13466467321657E-2</v>
      </c>
      <c r="F34" s="9">
        <v>3.5927687120468102E-6</v>
      </c>
      <c r="G34" s="8" t="s">
        <v>97</v>
      </c>
      <c r="H34" s="8">
        <v>956</v>
      </c>
      <c r="I34" s="8">
        <v>80</v>
      </c>
      <c r="J34" s="8">
        <v>18082</v>
      </c>
      <c r="K34" s="8">
        <v>4.0192730125522997</v>
      </c>
      <c r="L34" s="8">
        <v>1.4625957147591099E-2</v>
      </c>
      <c r="M34" s="9">
        <v>4.60330607719661E-4</v>
      </c>
      <c r="N34" s="11">
        <f t="shared" si="0"/>
        <v>3.3369301475874078</v>
      </c>
      <c r="O34" s="8">
        <v>6.6943478791658901E-3</v>
      </c>
    </row>
    <row r="35" spans="1:15" s="3" customFormat="1" x14ac:dyDescent="0.2">
      <c r="A35" s="8" t="s">
        <v>13</v>
      </c>
      <c r="B35" s="8" t="s">
        <v>98</v>
      </c>
      <c r="C35" s="8" t="s">
        <v>99</v>
      </c>
      <c r="D35" s="8">
        <v>17</v>
      </c>
      <c r="E35" s="8">
        <v>1.13466467321657E-2</v>
      </c>
      <c r="F35" s="9">
        <v>3.5927687120468102E-6</v>
      </c>
      <c r="G35" s="8" t="s">
        <v>100</v>
      </c>
      <c r="H35" s="8">
        <v>956</v>
      </c>
      <c r="I35" s="8">
        <v>80</v>
      </c>
      <c r="J35" s="8">
        <v>18082</v>
      </c>
      <c r="K35" s="8">
        <v>4.0192730125522997</v>
      </c>
      <c r="L35" s="8">
        <v>1.4625957147591099E-2</v>
      </c>
      <c r="M35" s="9">
        <v>4.60330607719661E-4</v>
      </c>
      <c r="N35" s="11">
        <f t="shared" si="0"/>
        <v>3.3369301475874078</v>
      </c>
      <c r="O35" s="8">
        <v>6.6943478791658901E-3</v>
      </c>
    </row>
    <row r="36" spans="1:15" s="3" customFormat="1" x14ac:dyDescent="0.2">
      <c r="A36" s="8" t="s">
        <v>13</v>
      </c>
      <c r="B36" s="8" t="s">
        <v>101</v>
      </c>
      <c r="C36" s="8" t="s">
        <v>102</v>
      </c>
      <c r="D36" s="8">
        <v>25</v>
      </c>
      <c r="E36" s="8">
        <v>1.66862451943613E-2</v>
      </c>
      <c r="F36" s="9">
        <v>3.5932100576147999E-6</v>
      </c>
      <c r="G36" s="8" t="s">
        <v>103</v>
      </c>
      <c r="H36" s="8">
        <v>956</v>
      </c>
      <c r="I36" s="8">
        <v>160</v>
      </c>
      <c r="J36" s="8">
        <v>18082</v>
      </c>
      <c r="K36" s="8">
        <v>2.95534780334728</v>
      </c>
      <c r="L36" s="8">
        <v>1.4627740637977499E-2</v>
      </c>
      <c r="M36" s="9">
        <v>4.4643913215802701E-4</v>
      </c>
      <c r="N36" s="11">
        <f t="shared" si="0"/>
        <v>3.3502377447706562</v>
      </c>
      <c r="O36" s="8">
        <v>6.6951702050732599E-3</v>
      </c>
    </row>
    <row r="37" spans="1:15" s="3" customFormat="1" x14ac:dyDescent="0.2">
      <c r="A37" s="8" t="s">
        <v>13</v>
      </c>
      <c r="B37" s="8" t="s">
        <v>104</v>
      </c>
      <c r="C37" s="8" t="s">
        <v>105</v>
      </c>
      <c r="D37" s="8">
        <v>17</v>
      </c>
      <c r="E37" s="8">
        <v>1.13466467321657E-2</v>
      </c>
      <c r="F37" s="9">
        <v>4.2603874689022999E-6</v>
      </c>
      <c r="G37" s="8" t="s">
        <v>106</v>
      </c>
      <c r="H37" s="8">
        <v>956</v>
      </c>
      <c r="I37" s="8">
        <v>81</v>
      </c>
      <c r="J37" s="8">
        <v>18082</v>
      </c>
      <c r="K37" s="8">
        <v>3.9696523580763401</v>
      </c>
      <c r="L37" s="8">
        <v>1.7320137886254101E-2</v>
      </c>
      <c r="M37" s="9">
        <v>5.1374699352024701E-4</v>
      </c>
      <c r="N37" s="11">
        <f t="shared" si="0"/>
        <v>3.2892507066270902</v>
      </c>
      <c r="O37" s="8">
        <v>7.9382643935366204E-3</v>
      </c>
    </row>
    <row r="38" spans="1:15" s="3" customFormat="1" x14ac:dyDescent="0.2">
      <c r="A38" s="8" t="s">
        <v>13</v>
      </c>
      <c r="B38" s="8" t="s">
        <v>107</v>
      </c>
      <c r="C38" s="8" t="s">
        <v>108</v>
      </c>
      <c r="D38" s="8">
        <v>19</v>
      </c>
      <c r="E38" s="8">
        <v>1.26815463477146E-2</v>
      </c>
      <c r="F38" s="9">
        <v>5.0983372729562304E-6</v>
      </c>
      <c r="G38" s="8" t="s">
        <v>109</v>
      </c>
      <c r="H38" s="8">
        <v>956</v>
      </c>
      <c r="I38" s="8">
        <v>101</v>
      </c>
      <c r="J38" s="8">
        <v>18082</v>
      </c>
      <c r="K38" s="8">
        <v>3.5581217117527602</v>
      </c>
      <c r="L38" s="8">
        <v>2.0691270676503198E-2</v>
      </c>
      <c r="M38" s="9">
        <v>5.9720258793738402E-4</v>
      </c>
      <c r="N38" s="11">
        <f t="shared" si="0"/>
        <v>3.2238783189569076</v>
      </c>
      <c r="O38" s="8">
        <v>9.4995233494654593E-3</v>
      </c>
    </row>
    <row r="39" spans="1:15" s="3" customFormat="1" ht="28.5" x14ac:dyDescent="0.2">
      <c r="A39" s="8" t="s">
        <v>13</v>
      </c>
      <c r="B39" s="8" t="s">
        <v>110</v>
      </c>
      <c r="C39" s="8" t="s">
        <v>111</v>
      </c>
      <c r="D39" s="8">
        <v>57</v>
      </c>
      <c r="E39" s="8">
        <v>3.8044639043143903E-2</v>
      </c>
      <c r="F39" s="9">
        <v>5.6783751750433596E-6</v>
      </c>
      <c r="G39" s="10" t="s">
        <v>1672</v>
      </c>
      <c r="H39" s="8">
        <v>956</v>
      </c>
      <c r="I39" s="8">
        <v>570</v>
      </c>
      <c r="J39" s="8">
        <v>18082</v>
      </c>
      <c r="K39" s="8">
        <v>1.89142259414225</v>
      </c>
      <c r="L39" s="8">
        <v>2.3018031120951899E-2</v>
      </c>
      <c r="M39" s="9">
        <v>6.4665423756404795E-4</v>
      </c>
      <c r="N39" s="11">
        <f t="shared" si="0"/>
        <v>3.1893278721232878</v>
      </c>
      <c r="O39" s="8">
        <v>1.0580230145429401E-2</v>
      </c>
    </row>
    <row r="40" spans="1:15" s="3" customFormat="1" x14ac:dyDescent="0.2">
      <c r="A40" s="8" t="s">
        <v>13</v>
      </c>
      <c r="B40" s="8" t="s">
        <v>112</v>
      </c>
      <c r="C40" s="8" t="s">
        <v>113</v>
      </c>
      <c r="D40" s="8">
        <v>17</v>
      </c>
      <c r="E40" s="8">
        <v>1.13466467321657E-2</v>
      </c>
      <c r="F40" s="9">
        <v>5.93789188474771E-6</v>
      </c>
      <c r="G40" s="8" t="s">
        <v>114</v>
      </c>
      <c r="H40" s="8">
        <v>956</v>
      </c>
      <c r="I40" s="8">
        <v>83</v>
      </c>
      <c r="J40" s="8">
        <v>18082</v>
      </c>
      <c r="K40" s="8">
        <v>3.8739980843877602</v>
      </c>
      <c r="L40" s="8">
        <v>2.40572644839019E-2</v>
      </c>
      <c r="M40" s="9">
        <v>6.5792852186963204E-4</v>
      </c>
      <c r="N40" s="11">
        <f t="shared" si="0"/>
        <v>3.1818212860878443</v>
      </c>
      <c r="O40" s="8">
        <v>1.10637492305887E-2</v>
      </c>
    </row>
    <row r="41" spans="1:15" s="3" customFormat="1" x14ac:dyDescent="0.2">
      <c r="A41" s="8" t="s">
        <v>13</v>
      </c>
      <c r="B41" s="8" t="s">
        <v>115</v>
      </c>
      <c r="C41" s="8" t="s">
        <v>116</v>
      </c>
      <c r="D41" s="8">
        <v>12</v>
      </c>
      <c r="E41" s="8">
        <v>8.0093976932934605E-3</v>
      </c>
      <c r="F41" s="9">
        <v>6.1647783004874E-6</v>
      </c>
      <c r="G41" s="8" t="s">
        <v>117</v>
      </c>
      <c r="H41" s="8">
        <v>956</v>
      </c>
      <c r="I41" s="8">
        <v>41</v>
      </c>
      <c r="J41" s="8">
        <v>18082</v>
      </c>
      <c r="K41" s="8">
        <v>5.5358710072456301</v>
      </c>
      <c r="L41" s="8">
        <v>2.4964924479863301E-2</v>
      </c>
      <c r="M41" s="9">
        <v>6.6509014361726404E-4</v>
      </c>
      <c r="N41" s="11">
        <f t="shared" si="0"/>
        <v>3.1771194881970501</v>
      </c>
      <c r="O41" s="8">
        <v>1.1486471304456E-2</v>
      </c>
    </row>
    <row r="42" spans="1:15" s="3" customFormat="1" ht="28.5" x14ac:dyDescent="0.2">
      <c r="A42" s="8" t="s">
        <v>13</v>
      </c>
      <c r="B42" s="8" t="s">
        <v>118</v>
      </c>
      <c r="C42" s="8" t="s">
        <v>119</v>
      </c>
      <c r="D42" s="8">
        <v>43</v>
      </c>
      <c r="E42" s="8">
        <v>2.8700341734301499E-2</v>
      </c>
      <c r="F42" s="9">
        <v>6.4917909332412598E-6</v>
      </c>
      <c r="G42" s="10" t="s">
        <v>1673</v>
      </c>
      <c r="H42" s="8">
        <v>956</v>
      </c>
      <c r="I42" s="8">
        <v>384</v>
      </c>
      <c r="J42" s="8">
        <v>18082</v>
      </c>
      <c r="K42" s="8">
        <v>2.1179992590655501</v>
      </c>
      <c r="L42" s="8">
        <v>2.62716552147064E-2</v>
      </c>
      <c r="M42" s="9">
        <v>6.8240605584235503E-4</v>
      </c>
      <c r="N42" s="11">
        <f t="shared" si="0"/>
        <v>3.1659571277853629</v>
      </c>
      <c r="O42" s="8">
        <v>1.2095739967588E-2</v>
      </c>
    </row>
    <row r="43" spans="1:15" s="3" customFormat="1" x14ac:dyDescent="0.2">
      <c r="A43" s="8" t="s">
        <v>13</v>
      </c>
      <c r="B43" s="8" t="s">
        <v>120</v>
      </c>
      <c r="C43" s="8" t="s">
        <v>121</v>
      </c>
      <c r="D43" s="8">
        <v>27</v>
      </c>
      <c r="E43" s="8">
        <v>1.8021144809910201E-2</v>
      </c>
      <c r="F43" s="9">
        <v>6.6235629195505903E-6</v>
      </c>
      <c r="G43" s="8" t="s">
        <v>122</v>
      </c>
      <c r="H43" s="8">
        <v>956</v>
      </c>
      <c r="I43" s="8">
        <v>188</v>
      </c>
      <c r="J43" s="8">
        <v>18082</v>
      </c>
      <c r="K43" s="8">
        <v>2.7164047894596202</v>
      </c>
      <c r="L43" s="8">
        <v>2.67977163052023E-2</v>
      </c>
      <c r="M43" s="9">
        <v>6.7885251260635295E-4</v>
      </c>
      <c r="N43" s="11">
        <f t="shared" si="0"/>
        <v>3.1682245702243224</v>
      </c>
      <c r="O43" s="8">
        <v>1.2341247966829399E-2</v>
      </c>
    </row>
    <row r="44" spans="1:15" s="3" customFormat="1" x14ac:dyDescent="0.2">
      <c r="A44" s="8" t="s">
        <v>13</v>
      </c>
      <c r="B44" s="8" t="s">
        <v>123</v>
      </c>
      <c r="C44" s="8" t="s">
        <v>124</v>
      </c>
      <c r="D44" s="8">
        <v>19</v>
      </c>
      <c r="E44" s="8">
        <v>1.26815463477146E-2</v>
      </c>
      <c r="F44" s="9">
        <v>6.7900405383667903E-6</v>
      </c>
      <c r="G44" s="8" t="s">
        <v>125</v>
      </c>
      <c r="H44" s="8">
        <v>956</v>
      </c>
      <c r="I44" s="8">
        <v>103</v>
      </c>
      <c r="J44" s="8">
        <v>18082</v>
      </c>
      <c r="K44" s="8">
        <v>3.4890319697769798</v>
      </c>
      <c r="L44" s="8">
        <v>2.7461923250344002E-2</v>
      </c>
      <c r="M44" s="9">
        <v>6.7894138531110395E-4</v>
      </c>
      <c r="N44" s="11">
        <f t="shared" si="0"/>
        <v>3.1681677178178127</v>
      </c>
      <c r="O44" s="8">
        <v>1.265141616551E-2</v>
      </c>
    </row>
    <row r="45" spans="1:15" s="3" customFormat="1" x14ac:dyDescent="0.2">
      <c r="A45" s="8" t="s">
        <v>13</v>
      </c>
      <c r="B45" s="8" t="s">
        <v>126</v>
      </c>
      <c r="C45" s="8" t="s">
        <v>127</v>
      </c>
      <c r="D45" s="8">
        <v>16</v>
      </c>
      <c r="E45" s="8">
        <v>1.0679196924391199E-2</v>
      </c>
      <c r="F45" s="9">
        <v>7.2043471517627102E-6</v>
      </c>
      <c r="G45" s="8" t="s">
        <v>128</v>
      </c>
      <c r="H45" s="8">
        <v>956</v>
      </c>
      <c r="I45" s="8">
        <v>75</v>
      </c>
      <c r="J45" s="8">
        <v>18082</v>
      </c>
      <c r="K45" s="8">
        <v>4.0350348675034802</v>
      </c>
      <c r="L45" s="8">
        <v>2.91129434574166E-2</v>
      </c>
      <c r="M45" s="9">
        <v>7.0320820685165699E-4</v>
      </c>
      <c r="N45" s="11">
        <f t="shared" si="0"/>
        <v>3.1529160694337293</v>
      </c>
      <c r="O45" s="8">
        <v>1.34233161894647E-2</v>
      </c>
    </row>
    <row r="46" spans="1:15" s="3" customFormat="1" ht="28.5" x14ac:dyDescent="0.2">
      <c r="A46" s="8" t="s">
        <v>13</v>
      </c>
      <c r="B46" s="8" t="s">
        <v>129</v>
      </c>
      <c r="C46" s="8" t="s">
        <v>130</v>
      </c>
      <c r="D46" s="8">
        <v>56</v>
      </c>
      <c r="E46" s="8">
        <v>3.73771892353695E-2</v>
      </c>
      <c r="F46" s="9">
        <v>9.38772851023571E-6</v>
      </c>
      <c r="G46" s="10" t="s">
        <v>1674</v>
      </c>
      <c r="H46" s="8">
        <v>956</v>
      </c>
      <c r="I46" s="8">
        <v>566</v>
      </c>
      <c r="J46" s="8">
        <v>18082</v>
      </c>
      <c r="K46" s="8">
        <v>1.8713721779499299</v>
      </c>
      <c r="L46" s="8">
        <v>3.77675787157844E-2</v>
      </c>
      <c r="M46" s="9">
        <v>8.9493082965286198E-4</v>
      </c>
      <c r="N46" s="11">
        <f t="shared" si="0"/>
        <v>3.0482105305622667</v>
      </c>
      <c r="O46" s="8">
        <v>1.74911091455065E-2</v>
      </c>
    </row>
    <row r="47" spans="1:15" s="3" customFormat="1" x14ac:dyDescent="0.2">
      <c r="A47" s="8" t="s">
        <v>13</v>
      </c>
      <c r="B47" s="8" t="s">
        <v>131</v>
      </c>
      <c r="C47" s="8" t="s">
        <v>132</v>
      </c>
      <c r="D47" s="8">
        <v>11</v>
      </c>
      <c r="E47" s="8">
        <v>7.3419478855189999E-3</v>
      </c>
      <c r="F47" s="9">
        <v>1.16431394115388E-5</v>
      </c>
      <c r="G47" s="8" t="s">
        <v>133</v>
      </c>
      <c r="H47" s="8">
        <v>956</v>
      </c>
      <c r="I47" s="8">
        <v>36</v>
      </c>
      <c r="J47" s="8">
        <v>18082</v>
      </c>
      <c r="K47" s="8">
        <v>5.7793468154346801</v>
      </c>
      <c r="L47" s="8">
        <v>4.6626748680959E-2</v>
      </c>
      <c r="M47" s="8">
        <v>1.0846112176917601E-3</v>
      </c>
      <c r="N47" s="11">
        <f t="shared" si="0"/>
        <v>2.964725908146518</v>
      </c>
      <c r="O47" s="8">
        <v>2.1692933757677599E-2</v>
      </c>
    </row>
    <row r="48" spans="1:15" s="3" customFormat="1" x14ac:dyDescent="0.2">
      <c r="A48" s="8" t="s">
        <v>13</v>
      </c>
      <c r="B48" s="8" t="s">
        <v>134</v>
      </c>
      <c r="C48" s="8" t="s">
        <v>135</v>
      </c>
      <c r="D48" s="8">
        <v>19</v>
      </c>
      <c r="E48" s="8">
        <v>1.26815463477146E-2</v>
      </c>
      <c r="F48" s="9">
        <v>1.17584320637868E-5</v>
      </c>
      <c r="G48" s="8" t="s">
        <v>136</v>
      </c>
      <c r="H48" s="8">
        <v>956</v>
      </c>
      <c r="I48" s="8">
        <v>107</v>
      </c>
      <c r="J48" s="8">
        <v>18082</v>
      </c>
      <c r="K48" s="8">
        <v>3.3586008681030699</v>
      </c>
      <c r="L48" s="8">
        <v>4.7077416737556298E-2</v>
      </c>
      <c r="M48" s="8">
        <v>1.0710174598350601E-3</v>
      </c>
      <c r="N48" s="11">
        <f t="shared" si="0"/>
        <v>2.9702034491978231</v>
      </c>
      <c r="O48" s="8">
        <v>2.19077191779826E-2</v>
      </c>
    </row>
    <row r="49" spans="1:15" s="3" customFormat="1" x14ac:dyDescent="0.2">
      <c r="A49" s="8" t="s">
        <v>13</v>
      </c>
      <c r="B49" s="8" t="s">
        <v>137</v>
      </c>
      <c r="C49" s="8" t="s">
        <v>138</v>
      </c>
      <c r="D49" s="8">
        <v>25</v>
      </c>
      <c r="E49" s="8">
        <v>1.66862451943613E-2</v>
      </c>
      <c r="F49" s="9">
        <v>1.40571977735084E-5</v>
      </c>
      <c r="G49" s="8" t="s">
        <v>139</v>
      </c>
      <c r="H49" s="8">
        <v>956</v>
      </c>
      <c r="I49" s="8">
        <v>173</v>
      </c>
      <c r="J49" s="8">
        <v>18082</v>
      </c>
      <c r="K49" s="8">
        <v>2.7332696447142402</v>
      </c>
      <c r="L49" s="8">
        <v>5.6018748054883098E-2</v>
      </c>
      <c r="M49" s="8">
        <v>1.2524535736868599E-3</v>
      </c>
      <c r="N49" s="11">
        <f t="shared" si="0"/>
        <v>2.9022383637164495</v>
      </c>
      <c r="O49" s="8">
        <v>2.6190133021564099E-2</v>
      </c>
    </row>
    <row r="50" spans="1:15" s="3" customFormat="1" x14ac:dyDescent="0.2">
      <c r="A50" s="8" t="s">
        <v>13</v>
      </c>
      <c r="B50" s="8" t="s">
        <v>140</v>
      </c>
      <c r="C50" s="8" t="s">
        <v>141</v>
      </c>
      <c r="D50" s="8">
        <v>9</v>
      </c>
      <c r="E50" s="8">
        <v>6.0070482699700898E-3</v>
      </c>
      <c r="F50" s="9">
        <v>1.41591970555488E-5</v>
      </c>
      <c r="G50" s="8" t="s">
        <v>142</v>
      </c>
      <c r="H50" s="8">
        <v>956</v>
      </c>
      <c r="I50" s="8">
        <v>23</v>
      </c>
      <c r="J50" s="8">
        <v>18082</v>
      </c>
      <c r="K50" s="8">
        <v>7.4012188466436202</v>
      </c>
      <c r="L50" s="8">
        <v>5.6413537515026202E-2</v>
      </c>
      <c r="M50" s="8">
        <v>1.2347111208492699E-3</v>
      </c>
      <c r="N50" s="11">
        <f t="shared" si="0"/>
        <v>2.9084346402151784</v>
      </c>
      <c r="O50" s="8">
        <v>2.63801453789347E-2</v>
      </c>
    </row>
    <row r="51" spans="1:15" s="3" customFormat="1" x14ac:dyDescent="0.2">
      <c r="A51" s="8" t="s">
        <v>13</v>
      </c>
      <c r="B51" s="8" t="s">
        <v>143</v>
      </c>
      <c r="C51" s="8" t="s">
        <v>144</v>
      </c>
      <c r="D51" s="8">
        <v>11</v>
      </c>
      <c r="E51" s="8">
        <v>7.3419478855189999E-3</v>
      </c>
      <c r="F51" s="9">
        <v>1.9665098015130899E-5</v>
      </c>
      <c r="G51" s="8" t="s">
        <v>145</v>
      </c>
      <c r="H51" s="8">
        <v>956</v>
      </c>
      <c r="I51" s="8">
        <v>38</v>
      </c>
      <c r="J51" s="8">
        <v>18082</v>
      </c>
      <c r="K51" s="8">
        <v>5.4751706672538996</v>
      </c>
      <c r="L51" s="8">
        <v>7.7481048762547994E-2</v>
      </c>
      <c r="M51" s="8">
        <v>1.6787426644562201E-3</v>
      </c>
      <c r="N51" s="11">
        <f t="shared" si="0"/>
        <v>2.7750158720406644</v>
      </c>
      <c r="O51" s="8">
        <v>3.6636467521233798E-2</v>
      </c>
    </row>
    <row r="52" spans="1:15" s="3" customFormat="1" x14ac:dyDescent="0.2">
      <c r="A52" s="8" t="s">
        <v>13</v>
      </c>
      <c r="B52" s="8" t="s">
        <v>146</v>
      </c>
      <c r="C52" s="8" t="s">
        <v>147</v>
      </c>
      <c r="D52" s="8">
        <v>11</v>
      </c>
      <c r="E52" s="8">
        <v>7.3419478855189999E-3</v>
      </c>
      <c r="F52" s="9">
        <v>2.5203375952994301E-5</v>
      </c>
      <c r="G52" s="8" t="s">
        <v>148</v>
      </c>
      <c r="H52" s="8">
        <v>956</v>
      </c>
      <c r="I52" s="8">
        <v>39</v>
      </c>
      <c r="J52" s="8">
        <v>18082</v>
      </c>
      <c r="K52" s="8">
        <v>5.3347816757858597</v>
      </c>
      <c r="L52" s="8">
        <v>9.8198046977289996E-2</v>
      </c>
      <c r="M52" s="8">
        <v>2.1071716331137998E-3</v>
      </c>
      <c r="N52" s="11">
        <f t="shared" si="0"/>
        <v>2.6763000888444535</v>
      </c>
      <c r="O52" s="8">
        <v>4.6952096549957002E-2</v>
      </c>
    </row>
    <row r="53" spans="1:15" s="3" customFormat="1" x14ac:dyDescent="0.2">
      <c r="A53" s="8" t="s">
        <v>13</v>
      </c>
      <c r="B53" s="8" t="s">
        <v>149</v>
      </c>
      <c r="C53" s="8" t="s">
        <v>150</v>
      </c>
      <c r="D53" s="8">
        <v>7</v>
      </c>
      <c r="E53" s="8">
        <v>4.6721486544211797E-3</v>
      </c>
      <c r="F53" s="9">
        <v>2.66081155664794E-5</v>
      </c>
      <c r="G53" s="8" t="s">
        <v>151</v>
      </c>
      <c r="H53" s="8">
        <v>956</v>
      </c>
      <c r="I53" s="8">
        <v>13</v>
      </c>
      <c r="J53" s="8">
        <v>18082</v>
      </c>
      <c r="K53" s="8">
        <v>10.1845831992275</v>
      </c>
      <c r="L53" s="8">
        <v>0.103378379521515</v>
      </c>
      <c r="M53" s="8">
        <v>2.1800469124573199E-3</v>
      </c>
      <c r="N53" s="11">
        <f t="shared" si="0"/>
        <v>2.661534160706343</v>
      </c>
      <c r="O53" s="8">
        <v>4.9568412641354198E-2</v>
      </c>
    </row>
    <row r="54" spans="1:15" s="3" customFormat="1" x14ac:dyDescent="0.2">
      <c r="A54" s="8" t="s">
        <v>13</v>
      </c>
      <c r="B54" s="8" t="s">
        <v>152</v>
      </c>
      <c r="C54" s="8" t="s">
        <v>153</v>
      </c>
      <c r="D54" s="8">
        <v>14</v>
      </c>
      <c r="E54" s="8">
        <v>9.3442973088423698E-3</v>
      </c>
      <c r="F54" s="9">
        <v>2.9099260366226799E-5</v>
      </c>
      <c r="G54" s="8" t="s">
        <v>154</v>
      </c>
      <c r="H54" s="8">
        <v>956</v>
      </c>
      <c r="I54" s="8">
        <v>65</v>
      </c>
      <c r="J54" s="8">
        <v>18082</v>
      </c>
      <c r="K54" s="8">
        <v>4.0738332796910202</v>
      </c>
      <c r="L54" s="8">
        <v>0.112492052808895</v>
      </c>
      <c r="M54" s="8">
        <v>2.3372213582714099E-3</v>
      </c>
      <c r="N54" s="11">
        <f t="shared" si="0"/>
        <v>2.6313001536226657</v>
      </c>
      <c r="O54" s="8">
        <v>5.4207990174759399E-2</v>
      </c>
    </row>
    <row r="55" spans="1:15" s="3" customFormat="1" x14ac:dyDescent="0.2">
      <c r="A55" s="8" t="s">
        <v>13</v>
      </c>
      <c r="B55" s="8" t="s">
        <v>155</v>
      </c>
      <c r="C55" s="8" t="s">
        <v>156</v>
      </c>
      <c r="D55" s="8">
        <v>14</v>
      </c>
      <c r="E55" s="8">
        <v>9.3442973088423698E-3</v>
      </c>
      <c r="F55" s="9">
        <v>3.4505943690695502E-5</v>
      </c>
      <c r="G55" s="8" t="s">
        <v>157</v>
      </c>
      <c r="H55" s="8">
        <v>956</v>
      </c>
      <c r="I55" s="8">
        <v>66</v>
      </c>
      <c r="J55" s="8">
        <v>18082</v>
      </c>
      <c r="K55" s="8">
        <v>4.0121085330290303</v>
      </c>
      <c r="L55" s="8">
        <v>0.131954647775675</v>
      </c>
      <c r="M55" s="8">
        <v>2.71767189808624E-3</v>
      </c>
      <c r="N55" s="11">
        <f t="shared" si="0"/>
        <v>2.5658029763937429</v>
      </c>
      <c r="O55" s="8">
        <v>6.4276846781785496E-2</v>
      </c>
    </row>
    <row r="56" spans="1:15" s="3" customFormat="1" x14ac:dyDescent="0.2">
      <c r="A56" s="8" t="s">
        <v>13</v>
      </c>
      <c r="B56" s="8" t="s">
        <v>158</v>
      </c>
      <c r="C56" s="8" t="s">
        <v>159</v>
      </c>
      <c r="D56" s="8">
        <v>5</v>
      </c>
      <c r="E56" s="8">
        <v>3.33724903887227E-3</v>
      </c>
      <c r="F56" s="9">
        <v>3.70456439472807E-5</v>
      </c>
      <c r="G56" s="8" t="s">
        <v>160</v>
      </c>
      <c r="H56" s="8">
        <v>956</v>
      </c>
      <c r="I56" s="8">
        <v>5</v>
      </c>
      <c r="J56" s="8">
        <v>18082</v>
      </c>
      <c r="K56" s="8">
        <v>18.914225941422501</v>
      </c>
      <c r="L56" s="8">
        <v>0.14094901079272701</v>
      </c>
      <c r="M56" s="8">
        <v>2.8624425457228699E-3</v>
      </c>
      <c r="N56" s="11">
        <f t="shared" si="0"/>
        <v>2.5432632216218138</v>
      </c>
      <c r="O56" s="8">
        <v>6.9006194623566497E-2</v>
      </c>
    </row>
    <row r="57" spans="1:15" s="3" customFormat="1" x14ac:dyDescent="0.2">
      <c r="A57" s="8" t="s">
        <v>13</v>
      </c>
      <c r="B57" s="8" t="s">
        <v>161</v>
      </c>
      <c r="C57" s="8" t="s">
        <v>162</v>
      </c>
      <c r="D57" s="8">
        <v>28</v>
      </c>
      <c r="E57" s="8">
        <v>1.8688594617684701E-2</v>
      </c>
      <c r="F57" s="9">
        <v>3.9874608985248498E-5</v>
      </c>
      <c r="G57" s="8" t="s">
        <v>163</v>
      </c>
      <c r="H57" s="8">
        <v>956</v>
      </c>
      <c r="I57" s="8">
        <v>220</v>
      </c>
      <c r="J57" s="8">
        <v>18082</v>
      </c>
      <c r="K57" s="8">
        <v>2.4072651198174202</v>
      </c>
      <c r="L57" s="8">
        <v>0.150858153471052</v>
      </c>
      <c r="M57" s="8">
        <v>3.0237346817031299E-3</v>
      </c>
      <c r="N57" s="11">
        <f t="shared" si="0"/>
        <v>2.5194563187685191</v>
      </c>
      <c r="O57" s="8">
        <v>7.4273952645487196E-2</v>
      </c>
    </row>
    <row r="58" spans="1:15" s="3" customFormat="1" x14ac:dyDescent="0.2">
      <c r="A58" s="8" t="s">
        <v>13</v>
      </c>
      <c r="B58" s="8" t="s">
        <v>164</v>
      </c>
      <c r="C58" s="8" t="s">
        <v>165</v>
      </c>
      <c r="D58" s="8">
        <v>13</v>
      </c>
      <c r="E58" s="8">
        <v>8.6768475010679195E-3</v>
      </c>
      <c r="F58" s="9">
        <v>4.1199167615778702E-5</v>
      </c>
      <c r="G58" s="8" t="s">
        <v>166</v>
      </c>
      <c r="H58" s="8">
        <v>956</v>
      </c>
      <c r="I58" s="8">
        <v>58</v>
      </c>
      <c r="J58" s="8">
        <v>18082</v>
      </c>
      <c r="K58" s="8">
        <v>4.2393954696292004</v>
      </c>
      <c r="L58" s="8">
        <v>0.15545838557326999</v>
      </c>
      <c r="M58" s="8">
        <v>3.06730920089282E-3</v>
      </c>
      <c r="N58" s="11">
        <f t="shared" si="0"/>
        <v>2.5132424426438447</v>
      </c>
      <c r="O58" s="8">
        <v>7.6740295896315897E-2</v>
      </c>
    </row>
    <row r="59" spans="1:15" s="3" customFormat="1" x14ac:dyDescent="0.2">
      <c r="A59" s="8" t="s">
        <v>13</v>
      </c>
      <c r="B59" s="8" t="s">
        <v>167</v>
      </c>
      <c r="C59" s="8" t="s">
        <v>168</v>
      </c>
      <c r="D59" s="8">
        <v>7</v>
      </c>
      <c r="E59" s="8">
        <v>4.6721486544211797E-3</v>
      </c>
      <c r="F59" s="9">
        <v>4.4482875456503303E-5</v>
      </c>
      <c r="G59" s="8" t="s">
        <v>169</v>
      </c>
      <c r="H59" s="8">
        <v>956</v>
      </c>
      <c r="I59" s="8">
        <v>14</v>
      </c>
      <c r="J59" s="8">
        <v>18082</v>
      </c>
      <c r="K59" s="8">
        <v>9.4571129707112895</v>
      </c>
      <c r="L59" s="8">
        <v>0.16675563937646501</v>
      </c>
      <c r="M59" s="8">
        <v>3.25234836494003E-3</v>
      </c>
      <c r="N59" s="11">
        <f t="shared" si="0"/>
        <v>2.4878029425157853</v>
      </c>
      <c r="O59" s="8">
        <v>8.2854348855065901E-2</v>
      </c>
    </row>
    <row r="60" spans="1:15" s="3" customFormat="1" x14ac:dyDescent="0.2">
      <c r="A60" s="8" t="s">
        <v>13</v>
      </c>
      <c r="B60" s="8" t="s">
        <v>170</v>
      </c>
      <c r="C60" s="8" t="s">
        <v>171</v>
      </c>
      <c r="D60" s="8">
        <v>7</v>
      </c>
      <c r="E60" s="8">
        <v>4.6721486544211797E-3</v>
      </c>
      <c r="F60" s="9">
        <v>4.4482875456503303E-5</v>
      </c>
      <c r="G60" s="8" t="s">
        <v>172</v>
      </c>
      <c r="H60" s="8">
        <v>956</v>
      </c>
      <c r="I60" s="8">
        <v>14</v>
      </c>
      <c r="J60" s="8">
        <v>18082</v>
      </c>
      <c r="K60" s="8">
        <v>9.4571129707112895</v>
      </c>
      <c r="L60" s="8">
        <v>0.16675563937646501</v>
      </c>
      <c r="M60" s="8">
        <v>3.25234836494003E-3</v>
      </c>
      <c r="N60" s="11">
        <f t="shared" si="0"/>
        <v>2.4878029425157853</v>
      </c>
      <c r="O60" s="8">
        <v>8.2854348855065901E-2</v>
      </c>
    </row>
    <row r="61" spans="1:15" s="3" customFormat="1" x14ac:dyDescent="0.2">
      <c r="A61" s="8" t="s">
        <v>13</v>
      </c>
      <c r="B61" s="8" t="s">
        <v>173</v>
      </c>
      <c r="C61" s="8" t="s">
        <v>174</v>
      </c>
      <c r="D61" s="8">
        <v>10</v>
      </c>
      <c r="E61" s="8">
        <v>6.6744980777445496E-3</v>
      </c>
      <c r="F61" s="9">
        <v>4.8773391959550099E-5</v>
      </c>
      <c r="G61" s="8" t="s">
        <v>175</v>
      </c>
      <c r="H61" s="8">
        <v>956</v>
      </c>
      <c r="I61" s="8">
        <v>34</v>
      </c>
      <c r="J61" s="8">
        <v>18082</v>
      </c>
      <c r="K61" s="8">
        <v>5.5630076298301701</v>
      </c>
      <c r="L61" s="8">
        <v>0.18128935339552099</v>
      </c>
      <c r="M61" s="8">
        <v>3.5030527229754599E-3</v>
      </c>
      <c r="N61" s="11">
        <f t="shared" si="0"/>
        <v>2.4555533262492495</v>
      </c>
      <c r="O61" s="8">
        <v>9.0842481349662205E-2</v>
      </c>
    </row>
    <row r="62" spans="1:15" s="3" customFormat="1" x14ac:dyDescent="0.2">
      <c r="A62" s="8" t="s">
        <v>13</v>
      </c>
      <c r="B62" s="8" t="s">
        <v>176</v>
      </c>
      <c r="C62" s="8" t="s">
        <v>177</v>
      </c>
      <c r="D62" s="8">
        <v>10</v>
      </c>
      <c r="E62" s="8">
        <v>6.6744980777445496E-3</v>
      </c>
      <c r="F62" s="9">
        <v>4.8773391959550099E-5</v>
      </c>
      <c r="G62" s="8" t="s">
        <v>178</v>
      </c>
      <c r="H62" s="8">
        <v>956</v>
      </c>
      <c r="I62" s="8">
        <v>34</v>
      </c>
      <c r="J62" s="8">
        <v>18082</v>
      </c>
      <c r="K62" s="8">
        <v>5.5630076298301701</v>
      </c>
      <c r="L62" s="8">
        <v>0.18128935339552099</v>
      </c>
      <c r="M62" s="8">
        <v>3.5030527229754599E-3</v>
      </c>
      <c r="N62" s="11">
        <f t="shared" si="0"/>
        <v>2.4555533262492495</v>
      </c>
      <c r="O62" s="8">
        <v>9.0842481349662205E-2</v>
      </c>
    </row>
    <row r="63" spans="1:15" s="3" customFormat="1" x14ac:dyDescent="0.2">
      <c r="A63" s="8" t="s">
        <v>13</v>
      </c>
      <c r="B63" s="8" t="s">
        <v>179</v>
      </c>
      <c r="C63" s="8" t="s">
        <v>180</v>
      </c>
      <c r="D63" s="8">
        <v>13</v>
      </c>
      <c r="E63" s="8">
        <v>8.6768475010679195E-3</v>
      </c>
      <c r="F63" s="9">
        <v>4.9261046470814503E-5</v>
      </c>
      <c r="G63" s="8" t="s">
        <v>181</v>
      </c>
      <c r="H63" s="8">
        <v>956</v>
      </c>
      <c r="I63" s="8">
        <v>59</v>
      </c>
      <c r="J63" s="8">
        <v>18082</v>
      </c>
      <c r="K63" s="8">
        <v>4.1675413091270102</v>
      </c>
      <c r="L63" s="8">
        <v>0.182925113179429</v>
      </c>
      <c r="M63" s="8">
        <v>3.4771222706005901E-3</v>
      </c>
      <c r="N63" s="11">
        <f t="shared" si="0"/>
        <v>2.458780037383038</v>
      </c>
      <c r="O63" s="8">
        <v>9.1750363823372899E-2</v>
      </c>
    </row>
    <row r="64" spans="1:15" s="3" customFormat="1" x14ac:dyDescent="0.2">
      <c r="A64" s="8" t="s">
        <v>13</v>
      </c>
      <c r="B64" s="8" t="s">
        <v>182</v>
      </c>
      <c r="C64" s="8" t="s">
        <v>183</v>
      </c>
      <c r="D64" s="8">
        <v>13</v>
      </c>
      <c r="E64" s="8">
        <v>8.6768475010679195E-3</v>
      </c>
      <c r="F64" s="9">
        <v>6.9549348529352102E-5</v>
      </c>
      <c r="G64" s="8" t="s">
        <v>184</v>
      </c>
      <c r="H64" s="8">
        <v>956</v>
      </c>
      <c r="I64" s="8">
        <v>61</v>
      </c>
      <c r="J64" s="8">
        <v>18082</v>
      </c>
      <c r="K64" s="8">
        <v>4.0309006104671097</v>
      </c>
      <c r="L64" s="8">
        <v>0.24816004033540501</v>
      </c>
      <c r="M64" s="8">
        <v>4.8227701590842697E-3</v>
      </c>
      <c r="N64" s="11">
        <f t="shared" si="0"/>
        <v>2.316703434951418</v>
      </c>
      <c r="O64" s="8">
        <v>0.129514845985301</v>
      </c>
    </row>
    <row r="65" spans="1:15" s="3" customFormat="1" x14ac:dyDescent="0.2">
      <c r="A65" s="8" t="s">
        <v>13</v>
      </c>
      <c r="B65" s="8" t="s">
        <v>185</v>
      </c>
      <c r="C65" s="8" t="s">
        <v>186</v>
      </c>
      <c r="D65" s="8">
        <v>7</v>
      </c>
      <c r="E65" s="8">
        <v>4.6721486544211797E-3</v>
      </c>
      <c r="F65" s="9">
        <v>7.0827623714780905E-5</v>
      </c>
      <c r="G65" s="8" t="s">
        <v>187</v>
      </c>
      <c r="H65" s="8">
        <v>956</v>
      </c>
      <c r="I65" s="8">
        <v>15</v>
      </c>
      <c r="J65" s="8">
        <v>18082</v>
      </c>
      <c r="K65" s="8">
        <v>8.8266387726638698</v>
      </c>
      <c r="L65" s="8">
        <v>0.25209130336528901</v>
      </c>
      <c r="M65" s="8">
        <v>4.8295396178908902E-3</v>
      </c>
      <c r="N65" s="11">
        <f t="shared" si="0"/>
        <v>2.3160942669584434</v>
      </c>
      <c r="O65" s="8">
        <v>0.13189376470042999</v>
      </c>
    </row>
    <row r="66" spans="1:15" s="3" customFormat="1" x14ac:dyDescent="0.2">
      <c r="A66" s="8" t="s">
        <v>13</v>
      </c>
      <c r="B66" s="8" t="s">
        <v>188</v>
      </c>
      <c r="C66" s="8" t="s">
        <v>189</v>
      </c>
      <c r="D66" s="8">
        <v>7</v>
      </c>
      <c r="E66" s="8">
        <v>4.6721486544211797E-3</v>
      </c>
      <c r="F66" s="9">
        <v>7.0827623714780905E-5</v>
      </c>
      <c r="G66" s="8" t="s">
        <v>190</v>
      </c>
      <c r="H66" s="8">
        <v>956</v>
      </c>
      <c r="I66" s="8">
        <v>15</v>
      </c>
      <c r="J66" s="8">
        <v>18082</v>
      </c>
      <c r="K66" s="8">
        <v>8.8266387726638698</v>
      </c>
      <c r="L66" s="8">
        <v>0.25209130336528901</v>
      </c>
      <c r="M66" s="8">
        <v>4.8295396178908902E-3</v>
      </c>
      <c r="N66" s="11">
        <f t="shared" si="0"/>
        <v>2.3160942669584434</v>
      </c>
      <c r="O66" s="8">
        <v>0.13189376470042999</v>
      </c>
    </row>
    <row r="67" spans="1:15" s="3" customFormat="1" x14ac:dyDescent="0.2">
      <c r="A67" s="8" t="s">
        <v>13</v>
      </c>
      <c r="B67" s="8" t="s">
        <v>191</v>
      </c>
      <c r="C67" s="8" t="s">
        <v>192</v>
      </c>
      <c r="D67" s="8">
        <v>18</v>
      </c>
      <c r="E67" s="8">
        <v>1.20140965399401E-2</v>
      </c>
      <c r="F67" s="9">
        <v>7.8956079830431702E-5</v>
      </c>
      <c r="G67" s="8" t="s">
        <v>193</v>
      </c>
      <c r="H67" s="8">
        <v>956</v>
      </c>
      <c r="I67" s="8">
        <v>112</v>
      </c>
      <c r="J67" s="8">
        <v>18082</v>
      </c>
      <c r="K67" s="8">
        <v>3.03978631201434</v>
      </c>
      <c r="L67" s="8">
        <v>0.27661353290686302</v>
      </c>
      <c r="M67" s="8">
        <v>5.2943233899380698E-3</v>
      </c>
      <c r="N67" s="11">
        <f t="shared" si="0"/>
        <v>2.2761895344785472</v>
      </c>
      <c r="O67" s="8">
        <v>0.14701987590607299</v>
      </c>
    </row>
    <row r="68" spans="1:15" s="3" customFormat="1" x14ac:dyDescent="0.2">
      <c r="A68" s="8" t="s">
        <v>13</v>
      </c>
      <c r="B68" s="8" t="s">
        <v>194</v>
      </c>
      <c r="C68" s="8" t="s">
        <v>195</v>
      </c>
      <c r="D68" s="8">
        <v>10</v>
      </c>
      <c r="E68" s="8">
        <v>6.6744980777445496E-3</v>
      </c>
      <c r="F68" s="9">
        <v>7.9588241310664794E-5</v>
      </c>
      <c r="G68" s="8" t="s">
        <v>196</v>
      </c>
      <c r="H68" s="8">
        <v>956</v>
      </c>
      <c r="I68" s="8">
        <v>36</v>
      </c>
      <c r="J68" s="8">
        <v>18082</v>
      </c>
      <c r="K68" s="8">
        <v>5.2539516503951598</v>
      </c>
      <c r="L68" s="8">
        <v>0.278486627590805</v>
      </c>
      <c r="M68" s="8">
        <v>5.2507529116487799E-3</v>
      </c>
      <c r="N68" s="11">
        <f t="shared" ref="N68:N131" si="1">-LOG(M68,10)</f>
        <v>2.279778418131206</v>
      </c>
      <c r="O68" s="8">
        <v>0.148196164010439</v>
      </c>
    </row>
    <row r="69" spans="1:15" s="3" customFormat="1" x14ac:dyDescent="0.2">
      <c r="A69" s="8" t="s">
        <v>13</v>
      </c>
      <c r="B69" s="8" t="s">
        <v>197</v>
      </c>
      <c r="C69" s="8" t="s">
        <v>198</v>
      </c>
      <c r="D69" s="8">
        <v>10</v>
      </c>
      <c r="E69" s="8">
        <v>6.6744980777445496E-3</v>
      </c>
      <c r="F69" s="9">
        <v>7.9588241310664794E-5</v>
      </c>
      <c r="G69" s="8" t="s">
        <v>199</v>
      </c>
      <c r="H69" s="8">
        <v>956</v>
      </c>
      <c r="I69" s="8">
        <v>36</v>
      </c>
      <c r="J69" s="8">
        <v>18082</v>
      </c>
      <c r="K69" s="8">
        <v>5.2539516503951598</v>
      </c>
      <c r="L69" s="8">
        <v>0.278486627590805</v>
      </c>
      <c r="M69" s="8">
        <v>5.2507529116487799E-3</v>
      </c>
      <c r="N69" s="11">
        <f t="shared" si="1"/>
        <v>2.279778418131206</v>
      </c>
      <c r="O69" s="8">
        <v>0.148196164010439</v>
      </c>
    </row>
    <row r="70" spans="1:15" s="3" customFormat="1" x14ac:dyDescent="0.2">
      <c r="A70" s="8" t="s">
        <v>13</v>
      </c>
      <c r="B70" s="8" t="s">
        <v>200</v>
      </c>
      <c r="C70" s="8" t="s">
        <v>201</v>
      </c>
      <c r="D70" s="8">
        <v>21</v>
      </c>
      <c r="E70" s="8">
        <v>1.4016445963263501E-2</v>
      </c>
      <c r="F70" s="9">
        <v>8.5355110409746299E-5</v>
      </c>
      <c r="G70" s="8" t="s">
        <v>202</v>
      </c>
      <c r="H70" s="8">
        <v>956</v>
      </c>
      <c r="I70" s="8">
        <v>146</v>
      </c>
      <c r="J70" s="8">
        <v>18082</v>
      </c>
      <c r="K70" s="8">
        <v>2.72053934773886</v>
      </c>
      <c r="L70" s="8">
        <v>0.29535154614352999</v>
      </c>
      <c r="M70" s="8">
        <v>5.5410398665762797E-3</v>
      </c>
      <c r="N70" s="11">
        <f t="shared" si="1"/>
        <v>2.256408725174547</v>
      </c>
      <c r="O70" s="8">
        <v>0.158926202142328</v>
      </c>
    </row>
    <row r="71" spans="1:15" s="3" customFormat="1" x14ac:dyDescent="0.2">
      <c r="A71" s="8" t="s">
        <v>13</v>
      </c>
      <c r="B71" s="8" t="s">
        <v>203</v>
      </c>
      <c r="C71" s="8" t="s">
        <v>204</v>
      </c>
      <c r="D71" s="8">
        <v>18</v>
      </c>
      <c r="E71" s="8">
        <v>1.20140965399401E-2</v>
      </c>
      <c r="F71" s="9">
        <v>9.8927315733917997E-5</v>
      </c>
      <c r="G71" s="8" t="s">
        <v>205</v>
      </c>
      <c r="H71" s="8">
        <v>956</v>
      </c>
      <c r="I71" s="8">
        <v>114</v>
      </c>
      <c r="J71" s="8">
        <v>18082</v>
      </c>
      <c r="K71" s="8">
        <v>2.98645672759304</v>
      </c>
      <c r="L71" s="8">
        <v>0.33350389983775902</v>
      </c>
      <c r="M71" s="8">
        <v>6.3193389361996203E-3</v>
      </c>
      <c r="N71" s="11">
        <f t="shared" si="1"/>
        <v>2.1993283507329138</v>
      </c>
      <c r="O71" s="8">
        <v>0.18417481579793199</v>
      </c>
    </row>
    <row r="72" spans="1:15" s="3" customFormat="1" x14ac:dyDescent="0.2">
      <c r="A72" s="8" t="s">
        <v>13</v>
      </c>
      <c r="B72" s="8" t="s">
        <v>206</v>
      </c>
      <c r="C72" s="8" t="s">
        <v>207</v>
      </c>
      <c r="D72" s="8">
        <v>16</v>
      </c>
      <c r="E72" s="8">
        <v>1.0679196924391199E-2</v>
      </c>
      <c r="F72" s="9">
        <v>1.01580127995904E-4</v>
      </c>
      <c r="G72" s="8" t="s">
        <v>208</v>
      </c>
      <c r="H72" s="8">
        <v>956</v>
      </c>
      <c r="I72" s="8">
        <v>93</v>
      </c>
      <c r="J72" s="8">
        <v>18082</v>
      </c>
      <c r="K72" s="8">
        <v>3.25406037701894</v>
      </c>
      <c r="L72" s="8">
        <v>0.34071625260703903</v>
      </c>
      <c r="M72" s="8">
        <v>6.3887547886371998E-3</v>
      </c>
      <c r="N72" s="11">
        <f t="shared" si="1"/>
        <v>2.1945837805148232</v>
      </c>
      <c r="O72" s="8">
        <v>0.18910918337986499</v>
      </c>
    </row>
    <row r="73" spans="1:15" s="3" customFormat="1" x14ac:dyDescent="0.2">
      <c r="A73" s="8" t="s">
        <v>13</v>
      </c>
      <c r="B73" s="8" t="s">
        <v>209</v>
      </c>
      <c r="C73" s="8" t="s">
        <v>210</v>
      </c>
      <c r="D73" s="8">
        <v>24</v>
      </c>
      <c r="E73" s="8">
        <v>1.60187953865869E-2</v>
      </c>
      <c r="F73" s="9">
        <v>1.09703481640607E-4</v>
      </c>
      <c r="G73" s="8" t="s">
        <v>211</v>
      </c>
      <c r="H73" s="8">
        <v>956</v>
      </c>
      <c r="I73" s="8">
        <v>184</v>
      </c>
      <c r="J73" s="8">
        <v>18082</v>
      </c>
      <c r="K73" s="8">
        <v>2.4670729488812002</v>
      </c>
      <c r="L73" s="8">
        <v>0.36231997998871202</v>
      </c>
      <c r="M73" s="8">
        <v>6.7937666648362196E-3</v>
      </c>
      <c r="N73" s="11">
        <f t="shared" si="1"/>
        <v>2.167889373261437</v>
      </c>
      <c r="O73" s="8">
        <v>0.20421760432407501</v>
      </c>
    </row>
    <row r="74" spans="1:15" s="3" customFormat="1" x14ac:dyDescent="0.2">
      <c r="A74" s="8" t="s">
        <v>13</v>
      </c>
      <c r="B74" s="8" t="s">
        <v>212</v>
      </c>
      <c r="C74" s="8" t="s">
        <v>213</v>
      </c>
      <c r="D74" s="8">
        <v>21</v>
      </c>
      <c r="E74" s="8">
        <v>1.4016445963263501E-2</v>
      </c>
      <c r="F74" s="9">
        <v>1.13621299237132E-4</v>
      </c>
      <c r="G74" s="8" t="s">
        <v>214</v>
      </c>
      <c r="H74" s="8">
        <v>956</v>
      </c>
      <c r="I74" s="8">
        <v>149</v>
      </c>
      <c r="J74" s="8">
        <v>18082</v>
      </c>
      <c r="K74" s="8">
        <v>2.6657633877172699</v>
      </c>
      <c r="L74" s="8">
        <v>0.37248482294119001</v>
      </c>
      <c r="M74" s="8">
        <v>6.9309058559493498E-3</v>
      </c>
      <c r="N74" s="11">
        <f t="shared" si="1"/>
        <v>2.1592100002323149</v>
      </c>
      <c r="O74" s="8">
        <v>0.211503481019159</v>
      </c>
    </row>
    <row r="75" spans="1:15" s="3" customFormat="1" x14ac:dyDescent="0.2">
      <c r="A75" s="8" t="s">
        <v>13</v>
      </c>
      <c r="B75" s="8" t="s">
        <v>215</v>
      </c>
      <c r="C75" s="8" t="s">
        <v>216</v>
      </c>
      <c r="D75" s="8">
        <v>15</v>
      </c>
      <c r="E75" s="8">
        <v>1.0011747116616799E-2</v>
      </c>
      <c r="F75" s="9">
        <v>1.1945283601848E-4</v>
      </c>
      <c r="G75" s="8" t="s">
        <v>217</v>
      </c>
      <c r="H75" s="8">
        <v>956</v>
      </c>
      <c r="I75" s="8">
        <v>84</v>
      </c>
      <c r="J75" s="8">
        <v>18082</v>
      </c>
      <c r="K75" s="8">
        <v>3.3775403466826002</v>
      </c>
      <c r="L75" s="8">
        <v>0.387315612705114</v>
      </c>
      <c r="M75" s="8">
        <v>7.1786001865145003E-3</v>
      </c>
      <c r="N75" s="11">
        <f t="shared" si="1"/>
        <v>2.1439602341060726</v>
      </c>
      <c r="O75" s="8">
        <v>0.22234732570958199</v>
      </c>
    </row>
    <row r="76" spans="1:15" s="3" customFormat="1" x14ac:dyDescent="0.2">
      <c r="A76" s="8" t="s">
        <v>13</v>
      </c>
      <c r="B76" s="8" t="s">
        <v>218</v>
      </c>
      <c r="C76" s="8" t="s">
        <v>219</v>
      </c>
      <c r="D76" s="8">
        <v>9</v>
      </c>
      <c r="E76" s="8">
        <v>6.0070482699700898E-3</v>
      </c>
      <c r="F76" s="9">
        <v>1.21496443471683E-4</v>
      </c>
      <c r="G76" s="8" t="s">
        <v>220</v>
      </c>
      <c r="H76" s="8">
        <v>956</v>
      </c>
      <c r="I76" s="8">
        <v>30</v>
      </c>
      <c r="J76" s="8">
        <v>18082</v>
      </c>
      <c r="K76" s="8">
        <v>5.67426778242677</v>
      </c>
      <c r="L76" s="8">
        <v>0.39242957548026303</v>
      </c>
      <c r="M76" s="8">
        <v>7.1955406492296703E-3</v>
      </c>
      <c r="N76" s="11">
        <f t="shared" si="1"/>
        <v>2.1429365690441533</v>
      </c>
      <c r="O76" s="8">
        <v>0.22614718565271399</v>
      </c>
    </row>
    <row r="77" spans="1:15" s="3" customFormat="1" x14ac:dyDescent="0.2">
      <c r="A77" s="8" t="s">
        <v>13</v>
      </c>
      <c r="B77" s="8" t="s">
        <v>221</v>
      </c>
      <c r="C77" s="8" t="s">
        <v>222</v>
      </c>
      <c r="D77" s="8">
        <v>9</v>
      </c>
      <c r="E77" s="8">
        <v>6.0070482699700898E-3</v>
      </c>
      <c r="F77" s="9">
        <v>1.21496443471683E-4</v>
      </c>
      <c r="G77" s="8" t="s">
        <v>223</v>
      </c>
      <c r="H77" s="8">
        <v>956</v>
      </c>
      <c r="I77" s="8">
        <v>30</v>
      </c>
      <c r="J77" s="8">
        <v>18082</v>
      </c>
      <c r="K77" s="8">
        <v>5.67426778242677</v>
      </c>
      <c r="L77" s="8">
        <v>0.39242957548026303</v>
      </c>
      <c r="M77" s="8">
        <v>7.1955406492296703E-3</v>
      </c>
      <c r="N77" s="11">
        <f t="shared" si="1"/>
        <v>2.1429365690441533</v>
      </c>
      <c r="O77" s="8">
        <v>0.22614718565271399</v>
      </c>
    </row>
    <row r="78" spans="1:15" s="3" customFormat="1" x14ac:dyDescent="0.2">
      <c r="A78" s="8" t="s">
        <v>13</v>
      </c>
      <c r="B78" s="8" t="s">
        <v>224</v>
      </c>
      <c r="C78" s="8" t="s">
        <v>225</v>
      </c>
      <c r="D78" s="8">
        <v>10</v>
      </c>
      <c r="E78" s="8">
        <v>6.6744980777445496E-3</v>
      </c>
      <c r="F78" s="9">
        <v>1.2530218798482501E-4</v>
      </c>
      <c r="G78" s="8" t="s">
        <v>226</v>
      </c>
      <c r="H78" s="8">
        <v>956</v>
      </c>
      <c r="I78" s="8">
        <v>38</v>
      </c>
      <c r="J78" s="8">
        <v>18082</v>
      </c>
      <c r="K78" s="8">
        <v>4.9774278793217297</v>
      </c>
      <c r="L78" s="8">
        <v>0.40183968146989701</v>
      </c>
      <c r="M78" s="8">
        <v>7.3144960472291097E-3</v>
      </c>
      <c r="N78" s="11">
        <f t="shared" si="1"/>
        <v>2.1358155904473493</v>
      </c>
      <c r="O78" s="8">
        <v>0.23322317778474699</v>
      </c>
    </row>
    <row r="79" spans="1:15" s="3" customFormat="1" x14ac:dyDescent="0.2">
      <c r="A79" s="8" t="s">
        <v>13</v>
      </c>
      <c r="B79" s="8" t="s">
        <v>227</v>
      </c>
      <c r="C79" s="8" t="s">
        <v>228</v>
      </c>
      <c r="D79" s="8">
        <v>17</v>
      </c>
      <c r="E79" s="8">
        <v>1.13466467321657E-2</v>
      </c>
      <c r="F79" s="9">
        <v>1.35734070363274E-4</v>
      </c>
      <c r="G79" s="8" t="s">
        <v>229</v>
      </c>
      <c r="H79" s="8">
        <v>956</v>
      </c>
      <c r="I79" s="8">
        <v>106</v>
      </c>
      <c r="J79" s="8">
        <v>18082</v>
      </c>
      <c r="K79" s="8">
        <v>3.0334135943790899</v>
      </c>
      <c r="L79" s="8">
        <v>0.42689320667799202</v>
      </c>
      <c r="M79" s="8">
        <v>7.8099511106423103E-3</v>
      </c>
      <c r="N79" s="11">
        <f t="shared" si="1"/>
        <v>2.1073516847455833</v>
      </c>
      <c r="O79" s="8">
        <v>0.25261666329698901</v>
      </c>
    </row>
    <row r="80" spans="1:15" s="3" customFormat="1" x14ac:dyDescent="0.2">
      <c r="A80" s="8" t="s">
        <v>13</v>
      </c>
      <c r="B80" s="8" t="s">
        <v>230</v>
      </c>
      <c r="C80" s="8" t="s">
        <v>231</v>
      </c>
      <c r="D80" s="8">
        <v>14</v>
      </c>
      <c r="E80" s="8">
        <v>9.3442973088423698E-3</v>
      </c>
      <c r="F80" s="9">
        <v>1.37616244144025E-4</v>
      </c>
      <c r="G80" s="8" t="s">
        <v>232</v>
      </c>
      <c r="H80" s="8">
        <v>956</v>
      </c>
      <c r="I80" s="8">
        <v>75</v>
      </c>
      <c r="J80" s="8">
        <v>18082</v>
      </c>
      <c r="K80" s="8">
        <v>3.53065550906555</v>
      </c>
      <c r="L80" s="8">
        <v>0.43130047143511502</v>
      </c>
      <c r="M80" s="8">
        <v>7.80828700370705E-3</v>
      </c>
      <c r="N80" s="11">
        <f t="shared" si="1"/>
        <v>2.107444231991531</v>
      </c>
      <c r="O80" s="8">
        <v>0.25611535560080501</v>
      </c>
    </row>
    <row r="81" spans="1:15" s="3" customFormat="1" x14ac:dyDescent="0.2">
      <c r="A81" s="8" t="s">
        <v>13</v>
      </c>
      <c r="B81" s="8" t="s">
        <v>233</v>
      </c>
      <c r="C81" s="8" t="s">
        <v>234</v>
      </c>
      <c r="D81" s="8">
        <v>25</v>
      </c>
      <c r="E81" s="8">
        <v>1.66862451943613E-2</v>
      </c>
      <c r="F81" s="9">
        <v>1.3785693508015299E-4</v>
      </c>
      <c r="G81" s="8" t="s">
        <v>235</v>
      </c>
      <c r="H81" s="8">
        <v>956</v>
      </c>
      <c r="I81" s="8">
        <v>199</v>
      </c>
      <c r="J81" s="8">
        <v>18082</v>
      </c>
      <c r="K81" s="8">
        <v>2.37615903786716</v>
      </c>
      <c r="L81" s="8">
        <v>0.43186161998355699</v>
      </c>
      <c r="M81" s="8">
        <v>7.7151563100912304E-3</v>
      </c>
      <c r="N81" s="11">
        <f t="shared" si="1"/>
        <v>2.112655270647831</v>
      </c>
      <c r="O81" s="8">
        <v>0.256562757307921</v>
      </c>
    </row>
    <row r="82" spans="1:15" s="3" customFormat="1" x14ac:dyDescent="0.2">
      <c r="A82" s="8" t="s">
        <v>13</v>
      </c>
      <c r="B82" s="8" t="s">
        <v>236</v>
      </c>
      <c r="C82" s="8" t="s">
        <v>237</v>
      </c>
      <c r="D82" s="8">
        <v>12</v>
      </c>
      <c r="E82" s="8">
        <v>8.0093976932934605E-3</v>
      </c>
      <c r="F82" s="9">
        <v>1.40531464591242E-4</v>
      </c>
      <c r="G82" s="8" t="s">
        <v>238</v>
      </c>
      <c r="H82" s="8">
        <v>956</v>
      </c>
      <c r="I82" s="8">
        <v>56</v>
      </c>
      <c r="J82" s="8">
        <v>18082</v>
      </c>
      <c r="K82" s="8">
        <v>4.05304841601912</v>
      </c>
      <c r="L82" s="8">
        <v>0.438059909664547</v>
      </c>
      <c r="M82" s="8">
        <v>7.7583961961743501E-3</v>
      </c>
      <c r="N82" s="11">
        <f t="shared" si="1"/>
        <v>2.1102280461565894</v>
      </c>
      <c r="O82" s="8">
        <v>0.26153410491523899</v>
      </c>
    </row>
    <row r="83" spans="1:15" s="3" customFormat="1" x14ac:dyDescent="0.2">
      <c r="A83" s="8" t="s">
        <v>13</v>
      </c>
      <c r="B83" s="8" t="s">
        <v>239</v>
      </c>
      <c r="C83" s="8" t="s">
        <v>240</v>
      </c>
      <c r="D83" s="8">
        <v>12</v>
      </c>
      <c r="E83" s="8">
        <v>8.0093976932934605E-3</v>
      </c>
      <c r="F83" s="9">
        <v>1.40531464591242E-4</v>
      </c>
      <c r="G83" s="8" t="s">
        <v>241</v>
      </c>
      <c r="H83" s="8">
        <v>956</v>
      </c>
      <c r="I83" s="8">
        <v>56</v>
      </c>
      <c r="J83" s="8">
        <v>18082</v>
      </c>
      <c r="K83" s="8">
        <v>4.05304841601912</v>
      </c>
      <c r="L83" s="8">
        <v>0.438059909664547</v>
      </c>
      <c r="M83" s="8">
        <v>7.7583961961743501E-3</v>
      </c>
      <c r="N83" s="11">
        <f t="shared" si="1"/>
        <v>2.1102280461565894</v>
      </c>
      <c r="O83" s="8">
        <v>0.26153410491523899</v>
      </c>
    </row>
    <row r="84" spans="1:15" s="3" customFormat="1" x14ac:dyDescent="0.2">
      <c r="A84" s="8" t="s">
        <v>13</v>
      </c>
      <c r="B84" s="8" t="s">
        <v>242</v>
      </c>
      <c r="C84" s="8" t="s">
        <v>243</v>
      </c>
      <c r="D84" s="8">
        <v>6</v>
      </c>
      <c r="E84" s="8">
        <v>4.0046988466467303E-3</v>
      </c>
      <c r="F84" s="9">
        <v>1.4381414336980599E-4</v>
      </c>
      <c r="G84" s="8" t="s">
        <v>244</v>
      </c>
      <c r="H84" s="8">
        <v>956</v>
      </c>
      <c r="I84" s="8">
        <v>11</v>
      </c>
      <c r="J84" s="8">
        <v>18082</v>
      </c>
      <c r="K84" s="8">
        <v>10.3168505135032</v>
      </c>
      <c r="L84" s="8">
        <v>0.445575264560712</v>
      </c>
      <c r="M84" s="8">
        <v>7.8334799920701803E-3</v>
      </c>
      <c r="N84" s="11">
        <f t="shared" si="1"/>
        <v>2.1060452614925347</v>
      </c>
      <c r="O84" s="8">
        <v>0.26763554443418602</v>
      </c>
    </row>
    <row r="85" spans="1:15" s="3" customFormat="1" x14ac:dyDescent="0.2">
      <c r="A85" s="8" t="s">
        <v>13</v>
      </c>
      <c r="B85" s="8" t="s">
        <v>245</v>
      </c>
      <c r="C85" s="8" t="s">
        <v>246</v>
      </c>
      <c r="D85" s="8">
        <v>9</v>
      </c>
      <c r="E85" s="8">
        <v>6.0070482699700898E-3</v>
      </c>
      <c r="F85" s="9">
        <v>1.5623256178794301E-4</v>
      </c>
      <c r="G85" s="8" t="s">
        <v>247</v>
      </c>
      <c r="H85" s="8">
        <v>956</v>
      </c>
      <c r="I85" s="8">
        <v>31</v>
      </c>
      <c r="J85" s="8">
        <v>18082</v>
      </c>
      <c r="K85" s="8">
        <v>5.4912268862194598</v>
      </c>
      <c r="L85" s="8">
        <v>0.47310805581835902</v>
      </c>
      <c r="M85" s="8">
        <v>8.3956082534235501E-3</v>
      </c>
      <c r="N85" s="11">
        <f t="shared" si="1"/>
        <v>2.0759478341851207</v>
      </c>
      <c r="O85" s="8">
        <v>0.29071417755814899</v>
      </c>
    </row>
    <row r="86" spans="1:15" s="3" customFormat="1" x14ac:dyDescent="0.2">
      <c r="A86" s="8" t="s">
        <v>13</v>
      </c>
      <c r="B86" s="8" t="s">
        <v>248</v>
      </c>
      <c r="C86" s="8" t="s">
        <v>249</v>
      </c>
      <c r="D86" s="8">
        <v>14</v>
      </c>
      <c r="E86" s="8">
        <v>9.3442973088423698E-3</v>
      </c>
      <c r="F86" s="9">
        <v>1.58109403187936E-4</v>
      </c>
      <c r="G86" s="8" t="s">
        <v>250</v>
      </c>
      <c r="H86" s="8">
        <v>956</v>
      </c>
      <c r="I86" s="8">
        <v>76</v>
      </c>
      <c r="J86" s="8">
        <v>18082</v>
      </c>
      <c r="K86" s="8">
        <v>3.4841995155252099</v>
      </c>
      <c r="L86" s="8">
        <v>0.47714856976025199</v>
      </c>
      <c r="M86" s="8">
        <v>8.3861697653528893E-3</v>
      </c>
      <c r="N86" s="11">
        <f t="shared" si="1"/>
        <v>2.0764363502069898</v>
      </c>
      <c r="O86" s="8">
        <v>0.29420169688428799</v>
      </c>
    </row>
    <row r="87" spans="1:15" s="3" customFormat="1" x14ac:dyDescent="0.2">
      <c r="A87" s="8" t="s">
        <v>13</v>
      </c>
      <c r="B87" s="8" t="s">
        <v>251</v>
      </c>
      <c r="C87" s="8" t="s">
        <v>252</v>
      </c>
      <c r="D87" s="8">
        <v>14</v>
      </c>
      <c r="E87" s="8">
        <v>9.3442973088423698E-3</v>
      </c>
      <c r="F87" s="9">
        <v>1.58109403187936E-4</v>
      </c>
      <c r="G87" s="8" t="s">
        <v>253</v>
      </c>
      <c r="H87" s="8">
        <v>956</v>
      </c>
      <c r="I87" s="8">
        <v>76</v>
      </c>
      <c r="J87" s="8">
        <v>18082</v>
      </c>
      <c r="K87" s="8">
        <v>3.4841995155252099</v>
      </c>
      <c r="L87" s="8">
        <v>0.47714856976025199</v>
      </c>
      <c r="M87" s="8">
        <v>8.3861697653528893E-3</v>
      </c>
      <c r="N87" s="11">
        <f t="shared" si="1"/>
        <v>2.0764363502069898</v>
      </c>
      <c r="O87" s="8">
        <v>0.29420169688428799</v>
      </c>
    </row>
    <row r="88" spans="1:15" s="3" customFormat="1" x14ac:dyDescent="0.2">
      <c r="A88" s="8" t="s">
        <v>13</v>
      </c>
      <c r="B88" s="8" t="s">
        <v>254</v>
      </c>
      <c r="C88" s="8" t="s">
        <v>255</v>
      </c>
      <c r="D88" s="8">
        <v>11</v>
      </c>
      <c r="E88" s="8">
        <v>7.3419478855189999E-3</v>
      </c>
      <c r="F88" s="9">
        <v>1.6831460017068301E-4</v>
      </c>
      <c r="G88" s="8" t="s">
        <v>256</v>
      </c>
      <c r="H88" s="8">
        <v>956</v>
      </c>
      <c r="I88" s="8">
        <v>48</v>
      </c>
      <c r="J88" s="8">
        <v>18082</v>
      </c>
      <c r="K88" s="8">
        <v>4.3345101115760096</v>
      </c>
      <c r="L88" s="8">
        <v>0.49858254035905097</v>
      </c>
      <c r="M88" s="8">
        <v>8.81116079885968E-3</v>
      </c>
      <c r="N88" s="11">
        <f t="shared" si="1"/>
        <v>2.0549668730487376</v>
      </c>
      <c r="O88" s="8">
        <v>0.31316282491075098</v>
      </c>
    </row>
    <row r="89" spans="1:15" s="3" customFormat="1" x14ac:dyDescent="0.2">
      <c r="A89" s="8" t="s">
        <v>13</v>
      </c>
      <c r="B89" s="8" t="s">
        <v>257</v>
      </c>
      <c r="C89" s="8" t="s">
        <v>258</v>
      </c>
      <c r="D89" s="8">
        <v>8</v>
      </c>
      <c r="E89" s="8">
        <v>5.3395984621956404E-3</v>
      </c>
      <c r="F89" s="9">
        <v>1.7567872411874901E-4</v>
      </c>
      <c r="G89" s="8" t="s">
        <v>259</v>
      </c>
      <c r="H89" s="8">
        <v>956</v>
      </c>
      <c r="I89" s="8">
        <v>24</v>
      </c>
      <c r="J89" s="8">
        <v>18082</v>
      </c>
      <c r="K89" s="8">
        <v>6.3047419804741898</v>
      </c>
      <c r="L89" s="8">
        <v>0.51350163574551899</v>
      </c>
      <c r="M89" s="8">
        <v>9.0790624903802596E-3</v>
      </c>
      <c r="N89" s="11">
        <f t="shared" si="1"/>
        <v>2.0419589946810528</v>
      </c>
      <c r="O89" s="8">
        <v>0.32684315520301599</v>
      </c>
    </row>
    <row r="90" spans="1:15" s="3" customFormat="1" x14ac:dyDescent="0.2">
      <c r="A90" s="8" t="s">
        <v>13</v>
      </c>
      <c r="B90" s="8" t="s">
        <v>260</v>
      </c>
      <c r="C90" s="8" t="s">
        <v>261</v>
      </c>
      <c r="D90" s="8">
        <v>15</v>
      </c>
      <c r="E90" s="8">
        <v>1.0011747116616799E-2</v>
      </c>
      <c r="F90" s="9">
        <v>1.75749009111316E-4</v>
      </c>
      <c r="G90" s="8" t="s">
        <v>262</v>
      </c>
      <c r="H90" s="8">
        <v>956</v>
      </c>
      <c r="I90" s="8">
        <v>87</v>
      </c>
      <c r="J90" s="8">
        <v>18082</v>
      </c>
      <c r="K90" s="8">
        <v>3.2610734381762998</v>
      </c>
      <c r="L90" s="8">
        <v>0.513641867857771</v>
      </c>
      <c r="M90" s="8">
        <v>8.96965581996189E-3</v>
      </c>
      <c r="N90" s="11">
        <f t="shared" si="1"/>
        <v>2.0472242212099885</v>
      </c>
      <c r="O90" s="8">
        <v>0.326973715047707</v>
      </c>
    </row>
    <row r="91" spans="1:15" s="3" customFormat="1" x14ac:dyDescent="0.2">
      <c r="A91" s="8" t="s">
        <v>13</v>
      </c>
      <c r="B91" s="8" t="s">
        <v>263</v>
      </c>
      <c r="C91" s="8" t="s">
        <v>264</v>
      </c>
      <c r="D91" s="8">
        <v>14</v>
      </c>
      <c r="E91" s="8">
        <v>9.3442973088423698E-3</v>
      </c>
      <c r="F91" s="9">
        <v>2.0706270674126701E-4</v>
      </c>
      <c r="G91" s="8" t="s">
        <v>265</v>
      </c>
      <c r="H91" s="8">
        <v>956</v>
      </c>
      <c r="I91" s="8">
        <v>78</v>
      </c>
      <c r="J91" s="8">
        <v>18082</v>
      </c>
      <c r="K91" s="8">
        <v>3.3948610664091801</v>
      </c>
      <c r="L91" s="8">
        <v>0.572265279551191</v>
      </c>
      <c r="M91" s="8">
        <v>1.0429821908834E-2</v>
      </c>
      <c r="N91" s="11">
        <f t="shared" si="1"/>
        <v>1.9817231071699215</v>
      </c>
      <c r="O91" s="8">
        <v>0.38512525060550001</v>
      </c>
    </row>
    <row r="92" spans="1:15" s="3" customFormat="1" x14ac:dyDescent="0.2">
      <c r="A92" s="8" t="s">
        <v>13</v>
      </c>
      <c r="B92" s="8" t="s">
        <v>266</v>
      </c>
      <c r="C92" s="8" t="s">
        <v>267</v>
      </c>
      <c r="D92" s="8">
        <v>12</v>
      </c>
      <c r="E92" s="8">
        <v>8.0093976932934605E-3</v>
      </c>
      <c r="F92" s="9">
        <v>2.2855387305740401E-4</v>
      </c>
      <c r="G92" s="8" t="s">
        <v>268</v>
      </c>
      <c r="H92" s="8">
        <v>956</v>
      </c>
      <c r="I92" s="8">
        <v>59</v>
      </c>
      <c r="J92" s="8">
        <v>18082</v>
      </c>
      <c r="K92" s="8">
        <v>3.8469612084249301</v>
      </c>
      <c r="L92" s="8">
        <v>0.60835778054767098</v>
      </c>
      <c r="M92" s="8">
        <v>1.13666927391126E-2</v>
      </c>
      <c r="N92" s="11">
        <f t="shared" si="1"/>
        <v>1.944365879559445</v>
      </c>
      <c r="O92" s="8">
        <v>0.42501713778339001</v>
      </c>
    </row>
    <row r="93" spans="1:15" s="3" customFormat="1" x14ac:dyDescent="0.2">
      <c r="A93" s="8" t="s">
        <v>13</v>
      </c>
      <c r="B93" s="8" t="s">
        <v>269</v>
      </c>
      <c r="C93" s="8" t="s">
        <v>270</v>
      </c>
      <c r="D93" s="8">
        <v>8</v>
      </c>
      <c r="E93" s="8">
        <v>5.3395984621956404E-3</v>
      </c>
      <c r="F93" s="9">
        <v>2.3294692030664999E-4</v>
      </c>
      <c r="G93" s="8" t="s">
        <v>271</v>
      </c>
      <c r="H93" s="8">
        <v>956</v>
      </c>
      <c r="I93" s="8">
        <v>25</v>
      </c>
      <c r="J93" s="8">
        <v>18082</v>
      </c>
      <c r="K93" s="8">
        <v>6.0525523012552203</v>
      </c>
      <c r="L93" s="8">
        <v>0.61535198373647504</v>
      </c>
      <c r="M93" s="8">
        <v>1.1445163972481799E-2</v>
      </c>
      <c r="N93" s="11">
        <f t="shared" si="1"/>
        <v>1.9413779808982274</v>
      </c>
      <c r="O93" s="8">
        <v>0.43316964768181898</v>
      </c>
    </row>
    <row r="94" spans="1:15" s="3" customFormat="1" x14ac:dyDescent="0.2">
      <c r="A94" s="8" t="s">
        <v>13</v>
      </c>
      <c r="B94" s="8" t="s">
        <v>272</v>
      </c>
      <c r="C94" s="8" t="s">
        <v>273</v>
      </c>
      <c r="D94" s="8">
        <v>8</v>
      </c>
      <c r="E94" s="8">
        <v>5.3395984621956404E-3</v>
      </c>
      <c r="F94" s="9">
        <v>2.3294692030664999E-4</v>
      </c>
      <c r="G94" s="8" t="s">
        <v>274</v>
      </c>
      <c r="H94" s="8">
        <v>956</v>
      </c>
      <c r="I94" s="8">
        <v>25</v>
      </c>
      <c r="J94" s="8">
        <v>18082</v>
      </c>
      <c r="K94" s="8">
        <v>6.0525523012552203</v>
      </c>
      <c r="L94" s="8">
        <v>0.61535198373647504</v>
      </c>
      <c r="M94" s="8">
        <v>1.1445163972481799E-2</v>
      </c>
      <c r="N94" s="11">
        <f t="shared" si="1"/>
        <v>1.9413779808982274</v>
      </c>
      <c r="O94" s="8">
        <v>0.43316964768181898</v>
      </c>
    </row>
    <row r="95" spans="1:15" s="3" customFormat="1" x14ac:dyDescent="0.2">
      <c r="A95" s="8" t="s">
        <v>13</v>
      </c>
      <c r="B95" s="8" t="s">
        <v>275</v>
      </c>
      <c r="C95" s="8" t="s">
        <v>276</v>
      </c>
      <c r="D95" s="8">
        <v>5</v>
      </c>
      <c r="E95" s="8">
        <v>3.33724903887227E-3</v>
      </c>
      <c r="F95" s="9">
        <v>2.3800838924093601E-4</v>
      </c>
      <c r="G95" s="8" t="s">
        <v>277</v>
      </c>
      <c r="H95" s="8">
        <v>956</v>
      </c>
      <c r="I95" s="8">
        <v>7</v>
      </c>
      <c r="J95" s="8">
        <v>18082</v>
      </c>
      <c r="K95" s="8">
        <v>13.510161386730401</v>
      </c>
      <c r="L95" s="8">
        <v>0.62325570317799495</v>
      </c>
      <c r="M95" s="8">
        <v>1.1554026217479399E-2</v>
      </c>
      <c r="N95" s="11">
        <f t="shared" si="1"/>
        <v>1.9372666513269139</v>
      </c>
      <c r="O95" s="8">
        <v>0.442561815109976</v>
      </c>
    </row>
    <row r="96" spans="1:15" s="3" customFormat="1" x14ac:dyDescent="0.2">
      <c r="A96" s="8" t="s">
        <v>13</v>
      </c>
      <c r="B96" s="8" t="s">
        <v>278</v>
      </c>
      <c r="C96" s="8" t="s">
        <v>279</v>
      </c>
      <c r="D96" s="8">
        <v>9</v>
      </c>
      <c r="E96" s="8">
        <v>6.0070482699700898E-3</v>
      </c>
      <c r="F96" s="9">
        <v>2.5030860015318499E-4</v>
      </c>
      <c r="G96" s="8" t="s">
        <v>280</v>
      </c>
      <c r="H96" s="8">
        <v>956</v>
      </c>
      <c r="I96" s="8">
        <v>33</v>
      </c>
      <c r="J96" s="8">
        <v>18082</v>
      </c>
      <c r="K96" s="8">
        <v>5.1584252567516096</v>
      </c>
      <c r="L96" s="8">
        <v>0.641792934131862</v>
      </c>
      <c r="M96" s="8">
        <v>1.20055171927406E-2</v>
      </c>
      <c r="N96" s="11">
        <f t="shared" si="1"/>
        <v>1.9206191259763736</v>
      </c>
      <c r="O96" s="8">
        <v>0.46538284892943999</v>
      </c>
    </row>
    <row r="97" spans="1:15" s="3" customFormat="1" x14ac:dyDescent="0.2">
      <c r="A97" s="8" t="s">
        <v>13</v>
      </c>
      <c r="B97" s="8" t="s">
        <v>281</v>
      </c>
      <c r="C97" s="8" t="s">
        <v>282</v>
      </c>
      <c r="D97" s="8">
        <v>10</v>
      </c>
      <c r="E97" s="8">
        <v>6.6744980777445496E-3</v>
      </c>
      <c r="F97" s="9">
        <v>2.8345067838175402E-4</v>
      </c>
      <c r="G97" s="8" t="s">
        <v>283</v>
      </c>
      <c r="H97" s="8">
        <v>956</v>
      </c>
      <c r="I97" s="8">
        <v>42</v>
      </c>
      <c r="J97" s="8">
        <v>18082</v>
      </c>
      <c r="K97" s="8">
        <v>4.5033871289101404</v>
      </c>
      <c r="L97" s="8">
        <v>0.68732657668949704</v>
      </c>
      <c r="M97" s="8">
        <v>1.3427592905432301E-2</v>
      </c>
      <c r="N97" s="11">
        <f t="shared" si="1"/>
        <v>1.8720018340612314</v>
      </c>
      <c r="O97" s="8">
        <v>0.52684792932875502</v>
      </c>
    </row>
    <row r="98" spans="1:15" s="3" customFormat="1" x14ac:dyDescent="0.2">
      <c r="A98" s="8" t="s">
        <v>13</v>
      </c>
      <c r="B98" s="8" t="s">
        <v>284</v>
      </c>
      <c r="C98" s="8" t="s">
        <v>285</v>
      </c>
      <c r="D98" s="8">
        <v>17</v>
      </c>
      <c r="E98" s="8">
        <v>1.13466467321657E-2</v>
      </c>
      <c r="F98" s="9">
        <v>2.8899266191657799E-4</v>
      </c>
      <c r="G98" s="8" t="s">
        <v>286</v>
      </c>
      <c r="H98" s="8">
        <v>956</v>
      </c>
      <c r="I98" s="8">
        <v>113</v>
      </c>
      <c r="J98" s="8">
        <v>18082</v>
      </c>
      <c r="K98" s="8">
        <v>2.84550301773614</v>
      </c>
      <c r="L98" s="8">
        <v>0.69435475836096205</v>
      </c>
      <c r="M98" s="8">
        <v>1.3532091734045499E-2</v>
      </c>
      <c r="N98" s="11">
        <f t="shared" si="1"/>
        <v>1.8686350667919251</v>
      </c>
      <c r="O98" s="8">
        <v>0.537122549529789</v>
      </c>
    </row>
    <row r="99" spans="1:15" s="3" customFormat="1" x14ac:dyDescent="0.2">
      <c r="A99" s="8" t="s">
        <v>13</v>
      </c>
      <c r="B99" s="8" t="s">
        <v>287</v>
      </c>
      <c r="C99" s="8" t="s">
        <v>288</v>
      </c>
      <c r="D99" s="8">
        <v>7</v>
      </c>
      <c r="E99" s="8">
        <v>4.6721486544211797E-3</v>
      </c>
      <c r="F99" s="9">
        <v>3.1998696308480897E-4</v>
      </c>
      <c r="G99" s="8" t="s">
        <v>289</v>
      </c>
      <c r="H99" s="8">
        <v>956</v>
      </c>
      <c r="I99" s="8">
        <v>19</v>
      </c>
      <c r="J99" s="8">
        <v>18082</v>
      </c>
      <c r="K99" s="8">
        <v>6.9683990310504198</v>
      </c>
      <c r="L99" s="8">
        <v>0.73084733554348102</v>
      </c>
      <c r="M99" s="8">
        <v>1.48038357092556E-2</v>
      </c>
      <c r="N99" s="11">
        <f t="shared" si="1"/>
        <v>1.829625743285088</v>
      </c>
      <c r="O99" s="8">
        <v>0.59456625663232199</v>
      </c>
    </row>
    <row r="100" spans="1:15" s="3" customFormat="1" x14ac:dyDescent="0.2">
      <c r="A100" s="8" t="s">
        <v>13</v>
      </c>
      <c r="B100" s="8" t="s">
        <v>290</v>
      </c>
      <c r="C100" s="8" t="s">
        <v>291</v>
      </c>
      <c r="D100" s="8">
        <v>27</v>
      </c>
      <c r="E100" s="8">
        <v>1.8021144809910201E-2</v>
      </c>
      <c r="F100" s="9">
        <v>3.21011086572831E-4</v>
      </c>
      <c r="G100" s="8" t="s">
        <v>292</v>
      </c>
      <c r="H100" s="8">
        <v>956</v>
      </c>
      <c r="I100" s="8">
        <v>236</v>
      </c>
      <c r="J100" s="8">
        <v>18082</v>
      </c>
      <c r="K100" s="8">
        <v>2.16391567973902</v>
      </c>
      <c r="L100" s="8">
        <v>0.73197574837600099</v>
      </c>
      <c r="M100" s="8">
        <v>1.4685237197637899E-2</v>
      </c>
      <c r="N100" s="11">
        <f t="shared" si="1"/>
        <v>1.8331190343101758</v>
      </c>
      <c r="O100" s="8">
        <v>0.59646379380962</v>
      </c>
    </row>
    <row r="101" spans="1:15" s="3" customFormat="1" ht="28.5" x14ac:dyDescent="0.2">
      <c r="A101" s="8" t="s">
        <v>13</v>
      </c>
      <c r="B101" s="8" t="s">
        <v>293</v>
      </c>
      <c r="C101" s="8" t="s">
        <v>294</v>
      </c>
      <c r="D101" s="8">
        <v>49</v>
      </c>
      <c r="E101" s="8">
        <v>3.2705040580948301E-2</v>
      </c>
      <c r="F101" s="9">
        <v>3.2261880358715401E-4</v>
      </c>
      <c r="G101" s="10" t="s">
        <v>1675</v>
      </c>
      <c r="H101" s="8">
        <v>956</v>
      </c>
      <c r="I101" s="8">
        <v>542</v>
      </c>
      <c r="J101" s="8">
        <v>18082</v>
      </c>
      <c r="K101" s="8">
        <v>1.7099576958112599</v>
      </c>
      <c r="L101" s="8">
        <v>0.73373765088878695</v>
      </c>
      <c r="M101" s="8">
        <v>1.45954735316131E-2</v>
      </c>
      <c r="N101" s="11">
        <f t="shared" si="1"/>
        <v>1.8357818103141663</v>
      </c>
      <c r="O101" s="8">
        <v>0.59944256739522495</v>
      </c>
    </row>
    <row r="102" spans="1:15" s="3" customFormat="1" x14ac:dyDescent="0.2">
      <c r="A102" s="8" t="s">
        <v>13</v>
      </c>
      <c r="B102" s="8" t="s">
        <v>295</v>
      </c>
      <c r="C102" s="8" t="s">
        <v>296</v>
      </c>
      <c r="D102" s="8">
        <v>13</v>
      </c>
      <c r="E102" s="8">
        <v>8.6768475010679195E-3</v>
      </c>
      <c r="F102" s="9">
        <v>3.59665221509844E-4</v>
      </c>
      <c r="G102" s="8" t="s">
        <v>297</v>
      </c>
      <c r="H102" s="8">
        <v>956</v>
      </c>
      <c r="I102" s="8">
        <v>72</v>
      </c>
      <c r="J102" s="8">
        <v>18082</v>
      </c>
      <c r="K102" s="8">
        <v>3.4150685727568502</v>
      </c>
      <c r="L102" s="8">
        <v>0.77127900662990001</v>
      </c>
      <c r="M102" s="8">
        <v>1.60808645240639E-2</v>
      </c>
      <c r="N102" s="11">
        <f t="shared" si="1"/>
        <v>1.7936906068352207</v>
      </c>
      <c r="O102" s="8">
        <v>0.66805867173005395</v>
      </c>
    </row>
    <row r="103" spans="1:15" s="3" customFormat="1" x14ac:dyDescent="0.2">
      <c r="A103" s="8" t="s">
        <v>13</v>
      </c>
      <c r="B103" s="8" t="s">
        <v>298</v>
      </c>
      <c r="C103" s="8" t="s">
        <v>299</v>
      </c>
      <c r="D103" s="8">
        <v>6</v>
      </c>
      <c r="E103" s="8">
        <v>4.0046988466467303E-3</v>
      </c>
      <c r="F103" s="9">
        <v>3.66586048682896E-4</v>
      </c>
      <c r="G103" s="8" t="s">
        <v>300</v>
      </c>
      <c r="H103" s="8">
        <v>956</v>
      </c>
      <c r="I103" s="8">
        <v>13</v>
      </c>
      <c r="J103" s="8">
        <v>18082</v>
      </c>
      <c r="K103" s="8">
        <v>8.7296427421950398</v>
      </c>
      <c r="L103" s="8">
        <v>0.77768167108071196</v>
      </c>
      <c r="M103" s="8">
        <v>1.62111295489193E-2</v>
      </c>
      <c r="N103" s="11">
        <f t="shared" si="1"/>
        <v>1.7901867235986202</v>
      </c>
      <c r="O103" s="8">
        <v>0.68087222033900097</v>
      </c>
    </row>
    <row r="104" spans="1:15" s="3" customFormat="1" x14ac:dyDescent="0.2">
      <c r="A104" s="8" t="s">
        <v>13</v>
      </c>
      <c r="B104" s="8" t="s">
        <v>301</v>
      </c>
      <c r="C104" s="8" t="s">
        <v>302</v>
      </c>
      <c r="D104" s="8">
        <v>9</v>
      </c>
      <c r="E104" s="8">
        <v>6.0070482699700898E-3</v>
      </c>
      <c r="F104" s="9">
        <v>3.8630979422863402E-4</v>
      </c>
      <c r="G104" s="8" t="s">
        <v>303</v>
      </c>
      <c r="H104" s="8">
        <v>956</v>
      </c>
      <c r="I104" s="8">
        <v>35</v>
      </c>
      <c r="J104" s="8">
        <v>18082</v>
      </c>
      <c r="K104" s="8">
        <v>4.8636580992229499</v>
      </c>
      <c r="L104" s="8">
        <v>0.79496253323954702</v>
      </c>
      <c r="M104" s="8">
        <v>1.6893975937951701E-2</v>
      </c>
      <c r="N104" s="11">
        <f t="shared" si="1"/>
        <v>1.7722681287174935</v>
      </c>
      <c r="O104" s="8">
        <v>0.71738112036736601</v>
      </c>
    </row>
    <row r="105" spans="1:15" s="3" customFormat="1" x14ac:dyDescent="0.2">
      <c r="A105" s="8" t="s">
        <v>13</v>
      </c>
      <c r="B105" s="8" t="s">
        <v>304</v>
      </c>
      <c r="C105" s="8" t="s">
        <v>305</v>
      </c>
      <c r="D105" s="8">
        <v>8</v>
      </c>
      <c r="E105" s="8">
        <v>5.3395984621956404E-3</v>
      </c>
      <c r="F105" s="9">
        <v>3.9228649102229698E-4</v>
      </c>
      <c r="G105" s="8" t="s">
        <v>306</v>
      </c>
      <c r="H105" s="8">
        <v>956</v>
      </c>
      <c r="I105" s="8">
        <v>27</v>
      </c>
      <c r="J105" s="8">
        <v>18082</v>
      </c>
      <c r="K105" s="8">
        <v>5.6042150937548403</v>
      </c>
      <c r="L105" s="8">
        <v>0.79992891108036301</v>
      </c>
      <c r="M105" s="8">
        <v>1.6972220451052799E-2</v>
      </c>
      <c r="N105" s="11">
        <f t="shared" si="1"/>
        <v>1.7702613358463846</v>
      </c>
      <c r="O105" s="8">
        <v>0.728441553471881</v>
      </c>
    </row>
    <row r="106" spans="1:15" s="3" customFormat="1" x14ac:dyDescent="0.2">
      <c r="A106" s="8" t="s">
        <v>13</v>
      </c>
      <c r="B106" s="8" t="s">
        <v>307</v>
      </c>
      <c r="C106" s="8" t="s">
        <v>308</v>
      </c>
      <c r="D106" s="8">
        <v>10</v>
      </c>
      <c r="E106" s="8">
        <v>6.6744980777445496E-3</v>
      </c>
      <c r="F106" s="9">
        <v>4.0990275355182702E-4</v>
      </c>
      <c r="G106" s="8" t="s">
        <v>309</v>
      </c>
      <c r="H106" s="8">
        <v>956</v>
      </c>
      <c r="I106" s="8">
        <v>44</v>
      </c>
      <c r="J106" s="8">
        <v>18082</v>
      </c>
      <c r="K106" s="8">
        <v>4.29868771395968</v>
      </c>
      <c r="L106" s="8">
        <v>0.81387854082192901</v>
      </c>
      <c r="M106" s="8">
        <v>1.75427839894476E-2</v>
      </c>
      <c r="N106" s="11">
        <f t="shared" si="1"/>
        <v>1.7559014842133289</v>
      </c>
      <c r="O106" s="8">
        <v>0.76103530198768898</v>
      </c>
    </row>
    <row r="107" spans="1:15" s="3" customFormat="1" x14ac:dyDescent="0.2">
      <c r="A107" s="8" t="s">
        <v>13</v>
      </c>
      <c r="B107" s="8" t="s">
        <v>310</v>
      </c>
      <c r="C107" s="8" t="s">
        <v>311</v>
      </c>
      <c r="D107" s="8">
        <v>14</v>
      </c>
      <c r="E107" s="8">
        <v>9.3442973088423698E-3</v>
      </c>
      <c r="F107" s="9">
        <v>4.3881453213982698E-4</v>
      </c>
      <c r="G107" s="8" t="s">
        <v>312</v>
      </c>
      <c r="H107" s="8">
        <v>956</v>
      </c>
      <c r="I107" s="8">
        <v>84</v>
      </c>
      <c r="J107" s="8">
        <v>18082</v>
      </c>
      <c r="K107" s="8">
        <v>3.15237099023709</v>
      </c>
      <c r="L107" s="8">
        <v>0.83469670690555897</v>
      </c>
      <c r="M107" s="8">
        <v>1.8575039829415701E-2</v>
      </c>
      <c r="N107" s="11">
        <f t="shared" si="1"/>
        <v>1.7310702463330983</v>
      </c>
      <c r="O107" s="8">
        <v>0.81450615554795602</v>
      </c>
    </row>
    <row r="108" spans="1:15" s="3" customFormat="1" x14ac:dyDescent="0.2">
      <c r="A108" s="8" t="s">
        <v>13</v>
      </c>
      <c r="B108" s="8" t="s">
        <v>313</v>
      </c>
      <c r="C108" s="8" t="s">
        <v>314</v>
      </c>
      <c r="D108" s="8">
        <v>9</v>
      </c>
      <c r="E108" s="8">
        <v>6.0070482699700898E-3</v>
      </c>
      <c r="F108" s="9">
        <v>4.73944523641709E-4</v>
      </c>
      <c r="G108" s="8" t="s">
        <v>315</v>
      </c>
      <c r="H108" s="8">
        <v>956</v>
      </c>
      <c r="I108" s="8">
        <v>36</v>
      </c>
      <c r="J108" s="8">
        <v>18082</v>
      </c>
      <c r="K108" s="8">
        <v>4.7285564853556403</v>
      </c>
      <c r="L108" s="8">
        <v>0.85688506457789004</v>
      </c>
      <c r="M108" s="8">
        <v>1.98428299258064E-2</v>
      </c>
      <c r="N108" s="11">
        <f t="shared" si="1"/>
        <v>1.7023963899682277</v>
      </c>
      <c r="O108" s="8">
        <v>0.87944058473485798</v>
      </c>
    </row>
    <row r="109" spans="1:15" s="3" customFormat="1" x14ac:dyDescent="0.2">
      <c r="A109" s="8" t="s">
        <v>13</v>
      </c>
      <c r="B109" s="8" t="s">
        <v>316</v>
      </c>
      <c r="C109" s="8" t="s">
        <v>317</v>
      </c>
      <c r="D109" s="8">
        <v>23</v>
      </c>
      <c r="E109" s="8">
        <v>1.53513455788124E-2</v>
      </c>
      <c r="F109" s="9">
        <v>4.9074420648786998E-4</v>
      </c>
      <c r="G109" s="8" t="s">
        <v>318</v>
      </c>
      <c r="H109" s="8">
        <v>956</v>
      </c>
      <c r="I109" s="8">
        <v>191</v>
      </c>
      <c r="J109" s="8">
        <v>18082</v>
      </c>
      <c r="K109" s="8">
        <v>2.27762930184669</v>
      </c>
      <c r="L109" s="8">
        <v>0.86641749460383399</v>
      </c>
      <c r="M109" s="8">
        <v>2.03316504386672E-2</v>
      </c>
      <c r="N109" s="11">
        <f t="shared" si="1"/>
        <v>1.6918273657145124</v>
      </c>
      <c r="O109" s="8">
        <v>0.91047897043571302</v>
      </c>
    </row>
    <row r="110" spans="1:15" s="3" customFormat="1" x14ac:dyDescent="0.2">
      <c r="A110" s="8" t="s">
        <v>13</v>
      </c>
      <c r="B110" s="8" t="s">
        <v>319</v>
      </c>
      <c r="C110" s="8" t="s">
        <v>320</v>
      </c>
      <c r="D110" s="8">
        <v>8</v>
      </c>
      <c r="E110" s="8">
        <v>5.3395984621956404E-3</v>
      </c>
      <c r="F110" s="9">
        <v>4.9941888749490597E-4</v>
      </c>
      <c r="G110" s="8" t="s">
        <v>321</v>
      </c>
      <c r="H110" s="8">
        <v>956</v>
      </c>
      <c r="I110" s="8">
        <v>28</v>
      </c>
      <c r="J110" s="8">
        <v>18082</v>
      </c>
      <c r="K110" s="8">
        <v>5.4040645546921597</v>
      </c>
      <c r="L110" s="8">
        <v>0.87108841047248098</v>
      </c>
      <c r="M110" s="8">
        <v>2.04805814072593E-2</v>
      </c>
      <c r="N110" s="11">
        <f t="shared" si="1"/>
        <v>1.6886577186737273</v>
      </c>
      <c r="O110" s="8">
        <v>0.92650234425583</v>
      </c>
    </row>
    <row r="111" spans="1:15" s="3" customFormat="1" x14ac:dyDescent="0.2">
      <c r="A111" s="8" t="s">
        <v>13</v>
      </c>
      <c r="B111" s="8" t="s">
        <v>322</v>
      </c>
      <c r="C111" s="8" t="s">
        <v>323</v>
      </c>
      <c r="D111" s="8">
        <v>11</v>
      </c>
      <c r="E111" s="8">
        <v>7.3419478855189999E-3</v>
      </c>
      <c r="F111" s="9">
        <v>5.38549259731156E-4</v>
      </c>
      <c r="G111" s="8" t="s">
        <v>324</v>
      </c>
      <c r="H111" s="8">
        <v>956</v>
      </c>
      <c r="I111" s="8">
        <v>55</v>
      </c>
      <c r="J111" s="8">
        <v>18082</v>
      </c>
      <c r="K111" s="8">
        <v>3.7828451882845102</v>
      </c>
      <c r="L111" s="8">
        <v>0.89020995788725399</v>
      </c>
      <c r="M111" s="8">
        <v>2.1849616542417401E-2</v>
      </c>
      <c r="N111" s="11">
        <f t="shared" si="1"/>
        <v>1.6605561804314757</v>
      </c>
      <c r="O111" s="8">
        <v>0.998751253927043</v>
      </c>
    </row>
    <row r="112" spans="1:15" s="3" customFormat="1" x14ac:dyDescent="0.2">
      <c r="A112" s="8" t="s">
        <v>13</v>
      </c>
      <c r="B112" s="8" t="s">
        <v>325</v>
      </c>
      <c r="C112" s="8" t="s">
        <v>326</v>
      </c>
      <c r="D112" s="8">
        <v>6</v>
      </c>
      <c r="E112" s="8">
        <v>4.0046988466467303E-3</v>
      </c>
      <c r="F112" s="9">
        <v>5.4553225603373701E-4</v>
      </c>
      <c r="G112" s="8" t="s">
        <v>327</v>
      </c>
      <c r="H112" s="8">
        <v>956</v>
      </c>
      <c r="I112" s="8">
        <v>14</v>
      </c>
      <c r="J112" s="8">
        <v>18082</v>
      </c>
      <c r="K112" s="8">
        <v>8.1060968320382507</v>
      </c>
      <c r="L112" s="8">
        <v>0.893311109378506</v>
      </c>
      <c r="M112" s="8">
        <v>2.1913154976209701E-2</v>
      </c>
      <c r="N112" s="11">
        <f t="shared" si="1"/>
        <v>1.6592950898004866</v>
      </c>
      <c r="O112" s="8">
        <v>1.0116391628477801</v>
      </c>
    </row>
    <row r="113" spans="1:15" s="3" customFormat="1" x14ac:dyDescent="0.2">
      <c r="A113" s="8" t="s">
        <v>13</v>
      </c>
      <c r="B113" s="8" t="s">
        <v>328</v>
      </c>
      <c r="C113" s="8" t="s">
        <v>329</v>
      </c>
      <c r="D113" s="8">
        <v>4</v>
      </c>
      <c r="E113" s="8">
        <v>2.6697992310978202E-3</v>
      </c>
      <c r="F113" s="9">
        <v>5.64335906864028E-4</v>
      </c>
      <c r="G113" s="8" t="s">
        <v>330</v>
      </c>
      <c r="H113" s="8">
        <v>956</v>
      </c>
      <c r="I113" s="8">
        <v>4</v>
      </c>
      <c r="J113" s="8">
        <v>18082</v>
      </c>
      <c r="K113" s="8">
        <v>18.914225941422501</v>
      </c>
      <c r="L113" s="8">
        <v>0.90123330565783</v>
      </c>
      <c r="M113" s="8">
        <v>2.2440410419629801E-2</v>
      </c>
      <c r="N113" s="11">
        <f t="shared" si="1"/>
        <v>1.6489692043966913</v>
      </c>
      <c r="O113" s="8">
        <v>1.0463355322757599</v>
      </c>
    </row>
    <row r="114" spans="1:15" s="3" customFormat="1" x14ac:dyDescent="0.2">
      <c r="A114" s="8" t="s">
        <v>13</v>
      </c>
      <c r="B114" s="8" t="s">
        <v>331</v>
      </c>
      <c r="C114" s="8" t="s">
        <v>332</v>
      </c>
      <c r="D114" s="8">
        <v>4</v>
      </c>
      <c r="E114" s="8">
        <v>2.6697992310978202E-3</v>
      </c>
      <c r="F114" s="9">
        <v>5.64335906864028E-4</v>
      </c>
      <c r="G114" s="8" t="s">
        <v>333</v>
      </c>
      <c r="H114" s="8">
        <v>956</v>
      </c>
      <c r="I114" s="8">
        <v>4</v>
      </c>
      <c r="J114" s="8">
        <v>18082</v>
      </c>
      <c r="K114" s="8">
        <v>18.914225941422501</v>
      </c>
      <c r="L114" s="8">
        <v>0.90123330565783</v>
      </c>
      <c r="M114" s="8">
        <v>2.2440410419629801E-2</v>
      </c>
      <c r="N114" s="11">
        <f t="shared" si="1"/>
        <v>1.6489692043966913</v>
      </c>
      <c r="O114" s="8">
        <v>1.0463355322757599</v>
      </c>
    </row>
    <row r="115" spans="1:15" s="3" customFormat="1" x14ac:dyDescent="0.2">
      <c r="A115" s="8" t="s">
        <v>13</v>
      </c>
      <c r="B115" s="8" t="s">
        <v>334</v>
      </c>
      <c r="C115" s="8" t="s">
        <v>335</v>
      </c>
      <c r="D115" s="8">
        <v>7</v>
      </c>
      <c r="E115" s="8">
        <v>4.6721486544211797E-3</v>
      </c>
      <c r="F115" s="9">
        <v>5.8440710161793098E-4</v>
      </c>
      <c r="G115" s="8" t="s">
        <v>336</v>
      </c>
      <c r="H115" s="8">
        <v>956</v>
      </c>
      <c r="I115" s="8">
        <v>21</v>
      </c>
      <c r="J115" s="8">
        <v>18082</v>
      </c>
      <c r="K115" s="8">
        <v>6.3047419804741898</v>
      </c>
      <c r="L115" s="8">
        <v>0.90904169891944098</v>
      </c>
      <c r="M115" s="8">
        <v>2.30065025547199E-2</v>
      </c>
      <c r="N115" s="11">
        <f t="shared" si="1"/>
        <v>1.6381493976995942</v>
      </c>
      <c r="O115" s="8">
        <v>1.08335806644611</v>
      </c>
    </row>
    <row r="116" spans="1:15" s="3" customFormat="1" x14ac:dyDescent="0.2">
      <c r="A116" s="8" t="s">
        <v>13</v>
      </c>
      <c r="B116" s="8" t="s">
        <v>337</v>
      </c>
      <c r="C116" s="8" t="s">
        <v>338</v>
      </c>
      <c r="D116" s="8">
        <v>14</v>
      </c>
      <c r="E116" s="8">
        <v>9.3442973088423698E-3</v>
      </c>
      <c r="F116" s="9">
        <v>6.9316168740205105E-4</v>
      </c>
      <c r="G116" s="8" t="s">
        <v>339</v>
      </c>
      <c r="H116" s="8">
        <v>956</v>
      </c>
      <c r="I116" s="8">
        <v>88</v>
      </c>
      <c r="J116" s="8">
        <v>18082</v>
      </c>
      <c r="K116" s="8">
        <v>3.00908139977177</v>
      </c>
      <c r="L116" s="8">
        <v>0.94178671849281104</v>
      </c>
      <c r="M116" s="8">
        <v>2.6972281070185299E-2</v>
      </c>
      <c r="N116" s="11">
        <f t="shared" si="1"/>
        <v>1.5690823233171203</v>
      </c>
      <c r="O116" s="8">
        <v>1.2837346544460699</v>
      </c>
    </row>
    <row r="117" spans="1:15" s="3" customFormat="1" x14ac:dyDescent="0.2">
      <c r="A117" s="8" t="s">
        <v>13</v>
      </c>
      <c r="B117" s="8" t="s">
        <v>340</v>
      </c>
      <c r="C117" s="8" t="s">
        <v>341</v>
      </c>
      <c r="D117" s="8">
        <v>9</v>
      </c>
      <c r="E117" s="8">
        <v>6.0070482699700898E-3</v>
      </c>
      <c r="F117" s="9">
        <v>6.9748264130294003E-4</v>
      </c>
      <c r="G117" s="8" t="s">
        <v>342</v>
      </c>
      <c r="H117" s="8">
        <v>956</v>
      </c>
      <c r="I117" s="8">
        <v>38</v>
      </c>
      <c r="J117" s="8">
        <v>18082</v>
      </c>
      <c r="K117" s="8">
        <v>4.4796850913895598</v>
      </c>
      <c r="L117" s="8">
        <v>0.94280989056251496</v>
      </c>
      <c r="M117" s="8">
        <v>2.6883220425951499E-2</v>
      </c>
      <c r="N117" s="11">
        <f t="shared" si="1"/>
        <v>1.5705187069930404</v>
      </c>
      <c r="O117" s="8">
        <v>1.2916879241085</v>
      </c>
    </row>
    <row r="118" spans="1:15" s="3" customFormat="1" x14ac:dyDescent="0.2">
      <c r="A118" s="8" t="s">
        <v>13</v>
      </c>
      <c r="B118" s="8" t="s">
        <v>343</v>
      </c>
      <c r="C118" s="8" t="s">
        <v>344</v>
      </c>
      <c r="D118" s="8">
        <v>9</v>
      </c>
      <c r="E118" s="8">
        <v>6.0070482699700898E-3</v>
      </c>
      <c r="F118" s="9">
        <v>6.9748264130294003E-4</v>
      </c>
      <c r="G118" s="8" t="s">
        <v>345</v>
      </c>
      <c r="H118" s="8">
        <v>956</v>
      </c>
      <c r="I118" s="8">
        <v>38</v>
      </c>
      <c r="J118" s="8">
        <v>18082</v>
      </c>
      <c r="K118" s="8">
        <v>4.4796850913895598</v>
      </c>
      <c r="L118" s="8">
        <v>0.94280989056251496</v>
      </c>
      <c r="M118" s="8">
        <v>2.6883220425951499E-2</v>
      </c>
      <c r="N118" s="11">
        <f t="shared" si="1"/>
        <v>1.5705187069930404</v>
      </c>
      <c r="O118" s="8">
        <v>1.2916879241085</v>
      </c>
    </row>
    <row r="119" spans="1:15" s="3" customFormat="1" x14ac:dyDescent="0.2">
      <c r="A119" s="8" t="s">
        <v>13</v>
      </c>
      <c r="B119" s="8" t="s">
        <v>346</v>
      </c>
      <c r="C119" s="8" t="s">
        <v>347</v>
      </c>
      <c r="D119" s="8">
        <v>12</v>
      </c>
      <c r="E119" s="8">
        <v>8.0093976932934605E-3</v>
      </c>
      <c r="F119" s="9">
        <v>7.1416354294723098E-4</v>
      </c>
      <c r="G119" s="8" t="s">
        <v>348</v>
      </c>
      <c r="H119" s="8">
        <v>956</v>
      </c>
      <c r="I119" s="8">
        <v>67</v>
      </c>
      <c r="J119" s="8">
        <v>18082</v>
      </c>
      <c r="K119" s="8">
        <v>3.3876225566726998</v>
      </c>
      <c r="L119" s="8">
        <v>0.94659393717653195</v>
      </c>
      <c r="M119" s="8">
        <v>2.7261427808943899E-2</v>
      </c>
      <c r="N119" s="11">
        <f t="shared" si="1"/>
        <v>1.564451401865</v>
      </c>
      <c r="O119" s="8">
        <v>1.32238557369653</v>
      </c>
    </row>
    <row r="120" spans="1:15" s="3" customFormat="1" x14ac:dyDescent="0.2">
      <c r="A120" s="8" t="s">
        <v>13</v>
      </c>
      <c r="B120" s="8" t="s">
        <v>349</v>
      </c>
      <c r="C120" s="8" t="s">
        <v>350</v>
      </c>
      <c r="D120" s="8">
        <v>7</v>
      </c>
      <c r="E120" s="8">
        <v>4.6721486544211797E-3</v>
      </c>
      <c r="F120" s="9">
        <v>7.6793999095550801E-4</v>
      </c>
      <c r="G120" s="8" t="s">
        <v>351</v>
      </c>
      <c r="H120" s="8">
        <v>956</v>
      </c>
      <c r="I120" s="8">
        <v>22</v>
      </c>
      <c r="J120" s="8">
        <v>18082</v>
      </c>
      <c r="K120" s="8">
        <v>6.0181627995435498</v>
      </c>
      <c r="L120" s="8">
        <v>0.95717065444220895</v>
      </c>
      <c r="M120" s="8">
        <v>2.9014964388121001E-2</v>
      </c>
      <c r="N120" s="11">
        <f t="shared" si="1"/>
        <v>1.5373779581358811</v>
      </c>
      <c r="O120" s="8">
        <v>1.42128818304942</v>
      </c>
    </row>
    <row r="121" spans="1:15" s="3" customFormat="1" x14ac:dyDescent="0.2">
      <c r="A121" s="8" t="s">
        <v>13</v>
      </c>
      <c r="B121" s="8" t="s">
        <v>352</v>
      </c>
      <c r="C121" s="8" t="s">
        <v>353</v>
      </c>
      <c r="D121" s="8">
        <v>7</v>
      </c>
      <c r="E121" s="8">
        <v>4.6721486544211797E-3</v>
      </c>
      <c r="F121" s="9">
        <v>7.6793999095550801E-4</v>
      </c>
      <c r="G121" s="8" t="s">
        <v>354</v>
      </c>
      <c r="H121" s="8">
        <v>956</v>
      </c>
      <c r="I121" s="8">
        <v>22</v>
      </c>
      <c r="J121" s="8">
        <v>18082</v>
      </c>
      <c r="K121" s="8">
        <v>6.0181627995435498</v>
      </c>
      <c r="L121" s="8">
        <v>0.95717065444220895</v>
      </c>
      <c r="M121" s="8">
        <v>2.9014964388121001E-2</v>
      </c>
      <c r="N121" s="11">
        <f t="shared" si="1"/>
        <v>1.5373779581358811</v>
      </c>
      <c r="O121" s="8">
        <v>1.42128818304942</v>
      </c>
    </row>
    <row r="122" spans="1:15" s="3" customFormat="1" x14ac:dyDescent="0.2">
      <c r="A122" s="8" t="s">
        <v>13</v>
      </c>
      <c r="B122" s="8" t="s">
        <v>355</v>
      </c>
      <c r="C122" s="8" t="s">
        <v>356</v>
      </c>
      <c r="D122" s="8">
        <v>6</v>
      </c>
      <c r="E122" s="8">
        <v>4.0046988466467303E-3</v>
      </c>
      <c r="F122" s="9">
        <v>7.8288457216258095E-4</v>
      </c>
      <c r="G122" s="8" t="s">
        <v>357</v>
      </c>
      <c r="H122" s="8">
        <v>956</v>
      </c>
      <c r="I122" s="8">
        <v>15</v>
      </c>
      <c r="J122" s="8">
        <v>18082</v>
      </c>
      <c r="K122" s="8">
        <v>7.5656903765690302</v>
      </c>
      <c r="L122" s="8">
        <v>0.95971866445426701</v>
      </c>
      <c r="M122" s="8">
        <v>2.9301641943293599E-2</v>
      </c>
      <c r="N122" s="11">
        <f t="shared" si="1"/>
        <v>1.5331080428905182</v>
      </c>
      <c r="O122" s="8">
        <v>1.44875675209024</v>
      </c>
    </row>
    <row r="123" spans="1:15" s="3" customFormat="1" x14ac:dyDescent="0.2">
      <c r="A123" s="8" t="s">
        <v>13</v>
      </c>
      <c r="B123" s="8" t="s">
        <v>358</v>
      </c>
      <c r="C123" s="8" t="s">
        <v>359</v>
      </c>
      <c r="D123" s="8">
        <v>6</v>
      </c>
      <c r="E123" s="8">
        <v>4.0046988466467303E-3</v>
      </c>
      <c r="F123" s="9">
        <v>7.8288457216258095E-4</v>
      </c>
      <c r="G123" s="8" t="s">
        <v>360</v>
      </c>
      <c r="H123" s="8">
        <v>956</v>
      </c>
      <c r="I123" s="8">
        <v>15</v>
      </c>
      <c r="J123" s="8">
        <v>18082</v>
      </c>
      <c r="K123" s="8">
        <v>7.5656903765690302</v>
      </c>
      <c r="L123" s="8">
        <v>0.95971866445426701</v>
      </c>
      <c r="M123" s="8">
        <v>2.9301641943293599E-2</v>
      </c>
      <c r="N123" s="11">
        <f t="shared" si="1"/>
        <v>1.5331080428905182</v>
      </c>
      <c r="O123" s="8">
        <v>1.44875675209024</v>
      </c>
    </row>
    <row r="124" spans="1:15" s="3" customFormat="1" x14ac:dyDescent="0.2">
      <c r="A124" s="8" t="s">
        <v>13</v>
      </c>
      <c r="B124" s="8" t="s">
        <v>361</v>
      </c>
      <c r="C124" s="8" t="s">
        <v>362</v>
      </c>
      <c r="D124" s="8">
        <v>12</v>
      </c>
      <c r="E124" s="8">
        <v>8.0093976932934605E-3</v>
      </c>
      <c r="F124" s="9">
        <v>8.1204860619289395E-4</v>
      </c>
      <c r="G124" s="8" t="s">
        <v>363</v>
      </c>
      <c r="H124" s="8">
        <v>956</v>
      </c>
      <c r="I124" s="8">
        <v>68</v>
      </c>
      <c r="J124" s="8">
        <v>18082</v>
      </c>
      <c r="K124" s="8">
        <v>3.3378045778980998</v>
      </c>
      <c r="L124" s="8">
        <v>0.96426283921342804</v>
      </c>
      <c r="M124" s="8">
        <v>3.0102428347845801E-2</v>
      </c>
      <c r="N124" s="11">
        <f t="shared" si="1"/>
        <v>1.5213984686742403</v>
      </c>
      <c r="O124" s="8">
        <v>1.50234022510831</v>
      </c>
    </row>
    <row r="125" spans="1:15" s="3" customFormat="1" x14ac:dyDescent="0.2">
      <c r="A125" s="8" t="s">
        <v>13</v>
      </c>
      <c r="B125" s="8" t="s">
        <v>364</v>
      </c>
      <c r="C125" s="8" t="s">
        <v>365</v>
      </c>
      <c r="D125" s="8">
        <v>28</v>
      </c>
      <c r="E125" s="8">
        <v>1.8688594617684701E-2</v>
      </c>
      <c r="F125" s="9">
        <v>8.4938995920991905E-4</v>
      </c>
      <c r="G125" s="8" t="s">
        <v>366</v>
      </c>
      <c r="H125" s="8">
        <v>956</v>
      </c>
      <c r="I125" s="8">
        <v>265</v>
      </c>
      <c r="J125" s="8">
        <v>18082</v>
      </c>
      <c r="K125" s="8">
        <v>1.99848425041446</v>
      </c>
      <c r="L125" s="8">
        <v>0.969340981592407</v>
      </c>
      <c r="M125" s="8">
        <v>3.1183696541494998E-2</v>
      </c>
      <c r="N125" s="11">
        <f t="shared" si="1"/>
        <v>1.506072404464122</v>
      </c>
      <c r="O125" s="8">
        <v>1.57090774728357</v>
      </c>
    </row>
    <row r="126" spans="1:15" s="3" customFormat="1" x14ac:dyDescent="0.2">
      <c r="A126" s="8" t="s">
        <v>13</v>
      </c>
      <c r="B126" s="8" t="s">
        <v>367</v>
      </c>
      <c r="C126" s="8" t="s">
        <v>368</v>
      </c>
      <c r="D126" s="8">
        <v>10</v>
      </c>
      <c r="E126" s="8">
        <v>6.6744980777445496E-3</v>
      </c>
      <c r="F126" s="9">
        <v>9.3771945084084399E-4</v>
      </c>
      <c r="G126" s="8" t="s">
        <v>369</v>
      </c>
      <c r="H126" s="8">
        <v>956</v>
      </c>
      <c r="I126" s="8">
        <v>49</v>
      </c>
      <c r="J126" s="8">
        <v>18082</v>
      </c>
      <c r="K126" s="8">
        <v>3.8600461104943999</v>
      </c>
      <c r="L126" s="8">
        <v>0.978664685831241</v>
      </c>
      <c r="M126" s="8">
        <v>3.4067367600531299E-2</v>
      </c>
      <c r="N126" s="11">
        <f t="shared" si="1"/>
        <v>1.4676614232484262</v>
      </c>
      <c r="O126" s="8">
        <v>1.7329217513378199</v>
      </c>
    </row>
    <row r="127" spans="1:15" s="3" customFormat="1" x14ac:dyDescent="0.2">
      <c r="A127" s="8" t="s">
        <v>13</v>
      </c>
      <c r="B127" s="8" t="s">
        <v>370</v>
      </c>
      <c r="C127" s="8" t="s">
        <v>371</v>
      </c>
      <c r="D127" s="8">
        <v>8</v>
      </c>
      <c r="E127" s="8">
        <v>5.3395984621956404E-3</v>
      </c>
      <c r="F127" s="9">
        <v>9.6574045552333095E-4</v>
      </c>
      <c r="G127" s="8" t="s">
        <v>372</v>
      </c>
      <c r="H127" s="8">
        <v>956</v>
      </c>
      <c r="I127" s="8">
        <v>31</v>
      </c>
      <c r="J127" s="8">
        <v>18082</v>
      </c>
      <c r="K127" s="8">
        <v>4.8810905655284103</v>
      </c>
      <c r="L127" s="8">
        <v>0.98098287231097603</v>
      </c>
      <c r="M127" s="8">
        <v>3.4760196594925297E-2</v>
      </c>
      <c r="N127" s="11">
        <f t="shared" si="1"/>
        <v>1.458917775956116</v>
      </c>
      <c r="O127" s="8">
        <v>1.7842651444726501</v>
      </c>
    </row>
    <row r="128" spans="1:15" s="3" customFormat="1" x14ac:dyDescent="0.2">
      <c r="A128" s="8" t="s">
        <v>13</v>
      </c>
      <c r="B128" s="8" t="s">
        <v>373</v>
      </c>
      <c r="C128" s="8" t="s">
        <v>374</v>
      </c>
      <c r="D128" s="8">
        <v>9</v>
      </c>
      <c r="E128" s="8">
        <v>6.0070482699700898E-3</v>
      </c>
      <c r="F128" s="9">
        <v>9.9895808856708497E-4</v>
      </c>
      <c r="G128" s="8" t="s">
        <v>375</v>
      </c>
      <c r="H128" s="8">
        <v>956</v>
      </c>
      <c r="I128" s="8">
        <v>40</v>
      </c>
      <c r="J128" s="8">
        <v>18082</v>
      </c>
      <c r="K128" s="8">
        <v>4.2557008368200799</v>
      </c>
      <c r="L128" s="8">
        <v>0.98340700589072505</v>
      </c>
      <c r="M128" s="8">
        <v>3.5622383396182199E-2</v>
      </c>
      <c r="N128" s="11">
        <f t="shared" si="1"/>
        <v>1.4482770264454414</v>
      </c>
      <c r="O128" s="8">
        <v>1.8450975283617901</v>
      </c>
    </row>
    <row r="129" spans="1:15" s="3" customFormat="1" x14ac:dyDescent="0.2">
      <c r="A129" s="8" t="s">
        <v>13</v>
      </c>
      <c r="B129" s="8" t="s">
        <v>376</v>
      </c>
      <c r="C129" s="8" t="s">
        <v>377</v>
      </c>
      <c r="D129" s="8">
        <v>9</v>
      </c>
      <c r="E129" s="8">
        <v>6.0070482699700898E-3</v>
      </c>
      <c r="F129" s="9">
        <v>9.9895808856708497E-4</v>
      </c>
      <c r="G129" s="8" t="s">
        <v>378</v>
      </c>
      <c r="H129" s="8">
        <v>956</v>
      </c>
      <c r="I129" s="8">
        <v>40</v>
      </c>
      <c r="J129" s="8">
        <v>18082</v>
      </c>
      <c r="K129" s="8">
        <v>4.2557008368200799</v>
      </c>
      <c r="L129" s="8">
        <v>0.98340700589072505</v>
      </c>
      <c r="M129" s="8">
        <v>3.5622383396182199E-2</v>
      </c>
      <c r="N129" s="11">
        <f t="shared" si="1"/>
        <v>1.4482770264454414</v>
      </c>
      <c r="O129" s="8">
        <v>1.8450975283617901</v>
      </c>
    </row>
    <row r="130" spans="1:15" s="3" customFormat="1" x14ac:dyDescent="0.2">
      <c r="A130" s="8" t="s">
        <v>13</v>
      </c>
      <c r="B130" s="8" t="s">
        <v>379</v>
      </c>
      <c r="C130" s="8" t="s">
        <v>380</v>
      </c>
      <c r="D130" s="8">
        <v>6</v>
      </c>
      <c r="E130" s="8">
        <v>4.0046988466467303E-3</v>
      </c>
      <c r="F130" s="8">
        <v>1.0895279950696201E-3</v>
      </c>
      <c r="G130" s="8" t="s">
        <v>381</v>
      </c>
      <c r="H130" s="8">
        <v>956</v>
      </c>
      <c r="I130" s="8">
        <v>16</v>
      </c>
      <c r="J130" s="8">
        <v>18082</v>
      </c>
      <c r="K130" s="8">
        <v>7.0928347280334698</v>
      </c>
      <c r="L130" s="8">
        <v>0.988559437982517</v>
      </c>
      <c r="M130" s="8">
        <v>3.8456721203864001E-2</v>
      </c>
      <c r="N130" s="11">
        <f t="shared" si="1"/>
        <v>1.4150277461966165</v>
      </c>
      <c r="O130" s="8">
        <v>2.0107796473800201</v>
      </c>
    </row>
    <row r="131" spans="1:15" s="3" customFormat="1" x14ac:dyDescent="0.2">
      <c r="A131" s="8" t="s">
        <v>13</v>
      </c>
      <c r="B131" s="8" t="s">
        <v>382</v>
      </c>
      <c r="C131" s="8" t="s">
        <v>383</v>
      </c>
      <c r="D131" s="8">
        <v>10</v>
      </c>
      <c r="E131" s="8">
        <v>6.6744980777445496E-3</v>
      </c>
      <c r="F131" s="8">
        <v>1.09083356819578E-3</v>
      </c>
      <c r="G131" s="8" t="s">
        <v>384</v>
      </c>
      <c r="H131" s="8">
        <v>956</v>
      </c>
      <c r="I131" s="8">
        <v>50</v>
      </c>
      <c r="J131" s="8">
        <v>18082</v>
      </c>
      <c r="K131" s="8">
        <v>3.7828451882845102</v>
      </c>
      <c r="L131" s="8">
        <v>0.98862059533264302</v>
      </c>
      <c r="M131" s="8">
        <v>3.8173603661176898E-2</v>
      </c>
      <c r="N131" s="11">
        <f t="shared" si="1"/>
        <v>1.4182368398861229</v>
      </c>
      <c r="O131" s="8">
        <v>2.0131660334634001</v>
      </c>
    </row>
    <row r="132" spans="1:15" s="3" customFormat="1" ht="28.5" x14ac:dyDescent="0.2">
      <c r="A132" s="8" t="s">
        <v>13</v>
      </c>
      <c r="B132" s="8" t="s">
        <v>385</v>
      </c>
      <c r="C132" s="8" t="s">
        <v>386</v>
      </c>
      <c r="D132" s="8">
        <v>49</v>
      </c>
      <c r="E132" s="8">
        <v>3.2705040580948301E-2</v>
      </c>
      <c r="F132" s="8">
        <v>1.2128310861420401E-3</v>
      </c>
      <c r="G132" s="10" t="s">
        <v>1676</v>
      </c>
      <c r="H132" s="8">
        <v>956</v>
      </c>
      <c r="I132" s="8">
        <v>576</v>
      </c>
      <c r="J132" s="8">
        <v>18082</v>
      </c>
      <c r="K132" s="8">
        <v>1.6090226929335101</v>
      </c>
      <c r="L132" s="8">
        <v>0.99310417364984604</v>
      </c>
      <c r="M132" s="8">
        <v>4.1996438957668601E-2</v>
      </c>
      <c r="N132" s="11">
        <f t="shared" ref="N132:N195" si="2">-LOG(M132,10)</f>
        <v>1.3767875335687931</v>
      </c>
      <c r="O132" s="8">
        <v>2.2359161378560199</v>
      </c>
    </row>
    <row r="133" spans="1:15" s="3" customFormat="1" x14ac:dyDescent="0.2">
      <c r="A133" s="8" t="s">
        <v>13</v>
      </c>
      <c r="B133" s="8" t="s">
        <v>387</v>
      </c>
      <c r="C133" s="8" t="s">
        <v>388</v>
      </c>
      <c r="D133" s="8">
        <v>5</v>
      </c>
      <c r="E133" s="8">
        <v>3.33724903887227E-3</v>
      </c>
      <c r="F133" s="8">
        <v>1.25643587501845E-3</v>
      </c>
      <c r="G133" s="8" t="s">
        <v>389</v>
      </c>
      <c r="H133" s="8">
        <v>956</v>
      </c>
      <c r="I133" s="8">
        <v>10</v>
      </c>
      <c r="J133" s="8">
        <v>18082</v>
      </c>
      <c r="K133" s="8">
        <v>9.4571129707112895</v>
      </c>
      <c r="L133" s="8">
        <v>0.99423461428097404</v>
      </c>
      <c r="M133" s="8">
        <v>4.3110517953331498E-2</v>
      </c>
      <c r="N133" s="11">
        <f t="shared" si="2"/>
        <v>1.3654167592634292</v>
      </c>
      <c r="O133" s="8">
        <v>2.31541596477935</v>
      </c>
    </row>
    <row r="134" spans="1:15" s="3" customFormat="1" x14ac:dyDescent="0.2">
      <c r="A134" s="8" t="s">
        <v>13</v>
      </c>
      <c r="B134" s="8" t="s">
        <v>390</v>
      </c>
      <c r="C134" s="8" t="s">
        <v>391</v>
      </c>
      <c r="D134" s="8">
        <v>7</v>
      </c>
      <c r="E134" s="8">
        <v>4.6721486544211797E-3</v>
      </c>
      <c r="F134" s="8">
        <v>1.2654037890462899E-3</v>
      </c>
      <c r="G134" s="8" t="s">
        <v>392</v>
      </c>
      <c r="H134" s="8">
        <v>956</v>
      </c>
      <c r="I134" s="8">
        <v>24</v>
      </c>
      <c r="J134" s="8">
        <v>18082</v>
      </c>
      <c r="K134" s="8">
        <v>5.5166492329149204</v>
      </c>
      <c r="L134" s="8">
        <v>0.99444305658738197</v>
      </c>
      <c r="M134" s="8">
        <v>4.3051776673723702E-2</v>
      </c>
      <c r="N134" s="11">
        <f t="shared" si="2"/>
        <v>1.3660089212446394</v>
      </c>
      <c r="O134" s="8">
        <v>2.3317585917026098</v>
      </c>
    </row>
    <row r="135" spans="1:15" s="3" customFormat="1" x14ac:dyDescent="0.2">
      <c r="A135" s="8" t="s">
        <v>13</v>
      </c>
      <c r="B135" s="8" t="s">
        <v>393</v>
      </c>
      <c r="C135" s="8" t="s">
        <v>394</v>
      </c>
      <c r="D135" s="8">
        <v>4</v>
      </c>
      <c r="E135" s="8">
        <v>2.6697992310978202E-3</v>
      </c>
      <c r="F135" s="8">
        <v>1.3552713011817999E-3</v>
      </c>
      <c r="G135" s="8" t="s">
        <v>395</v>
      </c>
      <c r="H135" s="8">
        <v>956</v>
      </c>
      <c r="I135" s="8">
        <v>5</v>
      </c>
      <c r="J135" s="8">
        <v>18082</v>
      </c>
      <c r="K135" s="8">
        <v>15.131380753138</v>
      </c>
      <c r="L135" s="8">
        <v>0.99615790423639194</v>
      </c>
      <c r="M135" s="8">
        <v>4.5661919414195701E-2</v>
      </c>
      <c r="N135" s="11">
        <f t="shared" si="2"/>
        <v>1.3404458367469378</v>
      </c>
      <c r="O135" s="8">
        <v>2.4953853245656901</v>
      </c>
    </row>
    <row r="136" spans="1:15" s="3" customFormat="1" x14ac:dyDescent="0.2">
      <c r="A136" s="8" t="s">
        <v>13</v>
      </c>
      <c r="B136" s="8" t="s">
        <v>396</v>
      </c>
      <c r="C136" s="8" t="s">
        <v>397</v>
      </c>
      <c r="D136" s="8">
        <v>9</v>
      </c>
      <c r="E136" s="8">
        <v>6.0070482699700898E-3</v>
      </c>
      <c r="F136" s="8">
        <v>1.39653126167747E-3</v>
      </c>
      <c r="G136" s="8" t="s">
        <v>398</v>
      </c>
      <c r="H136" s="8">
        <v>956</v>
      </c>
      <c r="I136" s="8">
        <v>42</v>
      </c>
      <c r="J136" s="8">
        <v>18082</v>
      </c>
      <c r="K136" s="8">
        <v>4.05304841601912</v>
      </c>
      <c r="L136" s="8">
        <v>0.99675674401627401</v>
      </c>
      <c r="M136" s="8">
        <v>4.6637254768806501E-2</v>
      </c>
      <c r="N136" s="11">
        <f t="shared" si="2"/>
        <v>1.3312670215819724</v>
      </c>
      <c r="O136" s="8">
        <v>2.5704226843532498</v>
      </c>
    </row>
    <row r="137" spans="1:15" s="3" customFormat="1" x14ac:dyDescent="0.2">
      <c r="A137" s="8" t="s">
        <v>13</v>
      </c>
      <c r="B137" s="8" t="s">
        <v>399</v>
      </c>
      <c r="C137" s="8" t="s">
        <v>400</v>
      </c>
      <c r="D137" s="8">
        <v>8</v>
      </c>
      <c r="E137" s="8">
        <v>5.3395984621956404E-3</v>
      </c>
      <c r="F137" s="8">
        <v>1.43093468667434E-3</v>
      </c>
      <c r="G137" s="8" t="s">
        <v>401</v>
      </c>
      <c r="H137" s="8">
        <v>956</v>
      </c>
      <c r="I137" s="8">
        <v>33</v>
      </c>
      <c r="J137" s="8">
        <v>18082</v>
      </c>
      <c r="K137" s="8">
        <v>4.5852668948903199</v>
      </c>
      <c r="L137" s="8">
        <v>0.99718407847955604</v>
      </c>
      <c r="M137" s="8">
        <v>4.73738830169044E-2</v>
      </c>
      <c r="N137" s="11">
        <f t="shared" si="2"/>
        <v>1.324461016713868</v>
      </c>
      <c r="O137" s="8">
        <v>2.6329486332237901</v>
      </c>
    </row>
    <row r="138" spans="1:15" s="3" customFormat="1" x14ac:dyDescent="0.2">
      <c r="A138" s="8" t="s">
        <v>13</v>
      </c>
      <c r="B138" s="8" t="s">
        <v>402</v>
      </c>
      <c r="C138" s="8" t="s">
        <v>403</v>
      </c>
      <c r="D138" s="8">
        <v>10</v>
      </c>
      <c r="E138" s="8">
        <v>6.6744980777445496E-3</v>
      </c>
      <c r="F138" s="8">
        <v>1.4576512224728599E-3</v>
      </c>
      <c r="G138" s="8" t="s">
        <v>404</v>
      </c>
      <c r="H138" s="8">
        <v>956</v>
      </c>
      <c r="I138" s="8">
        <v>52</v>
      </c>
      <c r="J138" s="8">
        <v>18082</v>
      </c>
      <c r="K138" s="8">
        <v>3.6373511425812599</v>
      </c>
      <c r="L138" s="8">
        <v>0.99747670248635401</v>
      </c>
      <c r="M138" s="8">
        <v>4.7851561518901103E-2</v>
      </c>
      <c r="N138" s="11">
        <f t="shared" si="2"/>
        <v>1.3201038855156226</v>
      </c>
      <c r="O138" s="8">
        <v>2.6814779733976999</v>
      </c>
    </row>
    <row r="139" spans="1:15" s="3" customFormat="1" x14ac:dyDescent="0.2">
      <c r="A139" s="8" t="s">
        <v>13</v>
      </c>
      <c r="B139" s="8" t="s">
        <v>405</v>
      </c>
      <c r="C139" s="8" t="s">
        <v>406</v>
      </c>
      <c r="D139" s="8">
        <v>6</v>
      </c>
      <c r="E139" s="8">
        <v>4.0046988466467303E-3</v>
      </c>
      <c r="F139" s="8">
        <v>1.47688611347002E-3</v>
      </c>
      <c r="G139" s="8" t="s">
        <v>407</v>
      </c>
      <c r="H139" s="8">
        <v>956</v>
      </c>
      <c r="I139" s="8">
        <v>17</v>
      </c>
      <c r="J139" s="8">
        <v>18082</v>
      </c>
      <c r="K139" s="8">
        <v>6.6756091557961996</v>
      </c>
      <c r="L139" s="8">
        <v>0.99766836815819004</v>
      </c>
      <c r="M139" s="8">
        <v>4.8083484880002997E-2</v>
      </c>
      <c r="N139" s="11">
        <f t="shared" si="2"/>
        <v>1.3180040641062016</v>
      </c>
      <c r="O139" s="8">
        <v>2.7164030817960501</v>
      </c>
    </row>
    <row r="140" spans="1:15" s="3" customFormat="1" x14ac:dyDescent="0.2">
      <c r="A140" s="8" t="s">
        <v>13</v>
      </c>
      <c r="B140" s="8" t="s">
        <v>408</v>
      </c>
      <c r="C140" s="8" t="s">
        <v>409</v>
      </c>
      <c r="D140" s="8">
        <v>6</v>
      </c>
      <c r="E140" s="8">
        <v>4.0046988466467303E-3</v>
      </c>
      <c r="F140" s="8">
        <v>1.47688611347002E-3</v>
      </c>
      <c r="G140" s="8" t="s">
        <v>410</v>
      </c>
      <c r="H140" s="8">
        <v>956</v>
      </c>
      <c r="I140" s="8">
        <v>17</v>
      </c>
      <c r="J140" s="8">
        <v>18082</v>
      </c>
      <c r="K140" s="8">
        <v>6.6756091557961996</v>
      </c>
      <c r="L140" s="8">
        <v>0.99766836815819004</v>
      </c>
      <c r="M140" s="8">
        <v>4.8083484880002997E-2</v>
      </c>
      <c r="N140" s="11">
        <f t="shared" si="2"/>
        <v>1.3180040641062016</v>
      </c>
      <c r="O140" s="8">
        <v>2.7164030817960501</v>
      </c>
    </row>
    <row r="141" spans="1:15" s="3" customFormat="1" x14ac:dyDescent="0.2">
      <c r="A141" s="8" t="s">
        <v>13</v>
      </c>
      <c r="B141" s="8" t="s">
        <v>411</v>
      </c>
      <c r="C141" s="8" t="s">
        <v>412</v>
      </c>
      <c r="D141" s="8">
        <v>6</v>
      </c>
      <c r="E141" s="8">
        <v>4.0046988466467303E-3</v>
      </c>
      <c r="F141" s="8">
        <v>1.47688611347002E-3</v>
      </c>
      <c r="G141" s="8" t="s">
        <v>413</v>
      </c>
      <c r="H141" s="8">
        <v>956</v>
      </c>
      <c r="I141" s="8">
        <v>17</v>
      </c>
      <c r="J141" s="8">
        <v>18082</v>
      </c>
      <c r="K141" s="8">
        <v>6.6756091557961996</v>
      </c>
      <c r="L141" s="8">
        <v>0.99766836815819004</v>
      </c>
      <c r="M141" s="8">
        <v>4.8083484880002997E-2</v>
      </c>
      <c r="N141" s="11">
        <f t="shared" si="2"/>
        <v>1.3180040641062016</v>
      </c>
      <c r="O141" s="8">
        <v>2.7164030817960501</v>
      </c>
    </row>
    <row r="142" spans="1:15" ht="28.5" x14ac:dyDescent="0.2">
      <c r="A142" s="12" t="s">
        <v>13</v>
      </c>
      <c r="B142" s="12" t="s">
        <v>414</v>
      </c>
      <c r="C142" s="12" t="s">
        <v>415</v>
      </c>
      <c r="D142" s="12">
        <v>41</v>
      </c>
      <c r="E142" s="12">
        <v>2.7365442118752598E-2</v>
      </c>
      <c r="F142" s="12">
        <v>1.57953822931339E-3</v>
      </c>
      <c r="G142" s="13" t="s">
        <v>1677</v>
      </c>
      <c r="H142" s="12">
        <v>956</v>
      </c>
      <c r="I142" s="12">
        <v>463</v>
      </c>
      <c r="J142" s="12">
        <v>18082</v>
      </c>
      <c r="K142" s="12">
        <v>1.6749098565838501</v>
      </c>
      <c r="L142" s="12">
        <v>0.99847048952921602</v>
      </c>
      <c r="M142" s="12">
        <v>5.0937578102432199E-2</v>
      </c>
      <c r="N142" s="11">
        <f t="shared" si="2"/>
        <v>1.2929617080130411</v>
      </c>
      <c r="O142" s="12">
        <v>2.9025897503506002</v>
      </c>
    </row>
    <row r="143" spans="1:15" x14ac:dyDescent="0.2">
      <c r="A143" s="12" t="s">
        <v>13</v>
      </c>
      <c r="B143" s="12" t="s">
        <v>416</v>
      </c>
      <c r="C143" s="12" t="s">
        <v>417</v>
      </c>
      <c r="D143" s="12">
        <v>8</v>
      </c>
      <c r="E143" s="12">
        <v>5.3395984621956404E-3</v>
      </c>
      <c r="F143" s="12">
        <v>1.72094604867138E-3</v>
      </c>
      <c r="G143" s="12" t="s">
        <v>418</v>
      </c>
      <c r="H143" s="12">
        <v>956</v>
      </c>
      <c r="I143" s="12">
        <v>34</v>
      </c>
      <c r="J143" s="12">
        <v>18082</v>
      </c>
      <c r="K143" s="12">
        <v>4.4504061038641396</v>
      </c>
      <c r="L143" s="12">
        <v>0.99914437605607598</v>
      </c>
      <c r="M143" s="12">
        <v>5.49424338374188E-2</v>
      </c>
      <c r="N143" s="11">
        <f t="shared" si="2"/>
        <v>1.2600921061322574</v>
      </c>
      <c r="O143" s="12">
        <v>3.1585179525514202</v>
      </c>
    </row>
    <row r="144" spans="1:15" x14ac:dyDescent="0.2">
      <c r="A144" s="12" t="s">
        <v>13</v>
      </c>
      <c r="B144" s="12" t="s">
        <v>419</v>
      </c>
      <c r="C144" s="12" t="s">
        <v>420</v>
      </c>
      <c r="D144" s="12">
        <v>11</v>
      </c>
      <c r="E144" s="12">
        <v>7.3419478855189999E-3</v>
      </c>
      <c r="F144" s="12">
        <v>1.81702813745933E-3</v>
      </c>
      <c r="G144" s="12" t="s">
        <v>421</v>
      </c>
      <c r="H144" s="12">
        <v>956</v>
      </c>
      <c r="I144" s="12">
        <v>64</v>
      </c>
      <c r="J144" s="12">
        <v>18082</v>
      </c>
      <c r="K144" s="12">
        <v>3.2508825836819999</v>
      </c>
      <c r="L144" s="12">
        <v>0.99942342810496898</v>
      </c>
      <c r="M144" s="12">
        <v>5.7475847749305101E-2</v>
      </c>
      <c r="N144" s="11">
        <f t="shared" si="2"/>
        <v>1.2405146143147943</v>
      </c>
      <c r="O144" s="12">
        <v>3.3320485976549499</v>
      </c>
    </row>
    <row r="145" spans="1:15" x14ac:dyDescent="0.2">
      <c r="A145" s="12" t="s">
        <v>13</v>
      </c>
      <c r="B145" s="12" t="s">
        <v>422</v>
      </c>
      <c r="C145" s="12" t="s">
        <v>423</v>
      </c>
      <c r="D145" s="12">
        <v>11</v>
      </c>
      <c r="E145" s="12">
        <v>7.3419478855189999E-3</v>
      </c>
      <c r="F145" s="12">
        <v>1.81702813745933E-3</v>
      </c>
      <c r="G145" s="12" t="s">
        <v>424</v>
      </c>
      <c r="H145" s="12">
        <v>956</v>
      </c>
      <c r="I145" s="12">
        <v>64</v>
      </c>
      <c r="J145" s="12">
        <v>18082</v>
      </c>
      <c r="K145" s="12">
        <v>3.2508825836819999</v>
      </c>
      <c r="L145" s="12">
        <v>0.99942342810496898</v>
      </c>
      <c r="M145" s="12">
        <v>5.7475847749305101E-2</v>
      </c>
      <c r="N145" s="11">
        <f t="shared" si="2"/>
        <v>1.2405146143147943</v>
      </c>
      <c r="O145" s="12">
        <v>3.3320485976549499</v>
      </c>
    </row>
    <row r="146" spans="1:15" x14ac:dyDescent="0.2">
      <c r="A146" s="12" t="s">
        <v>13</v>
      </c>
      <c r="B146" s="12" t="s">
        <v>425</v>
      </c>
      <c r="C146" s="12" t="s">
        <v>426</v>
      </c>
      <c r="D146" s="12">
        <v>12</v>
      </c>
      <c r="E146" s="12">
        <v>8.0093976932934605E-3</v>
      </c>
      <c r="F146" s="12">
        <v>1.8552633079197099E-3</v>
      </c>
      <c r="G146" s="12" t="s">
        <v>427</v>
      </c>
      <c r="H146" s="12">
        <v>956</v>
      </c>
      <c r="I146" s="12">
        <v>75</v>
      </c>
      <c r="J146" s="12">
        <v>18082</v>
      </c>
      <c r="K146" s="12">
        <v>3.0262761506276101</v>
      </c>
      <c r="L146" s="12">
        <v>0.99950724644253297</v>
      </c>
      <c r="M146" s="12">
        <v>5.8202106540317697E-2</v>
      </c>
      <c r="N146" s="11">
        <f t="shared" si="2"/>
        <v>1.2350612964105978</v>
      </c>
      <c r="O146" s="12">
        <v>3.4010219759960698</v>
      </c>
    </row>
    <row r="147" spans="1:15" x14ac:dyDescent="0.2">
      <c r="A147" s="12" t="s">
        <v>13</v>
      </c>
      <c r="B147" s="12" t="s">
        <v>428</v>
      </c>
      <c r="C147" s="12" t="s">
        <v>429</v>
      </c>
      <c r="D147" s="12">
        <v>5</v>
      </c>
      <c r="E147" s="12">
        <v>3.33724903887227E-3</v>
      </c>
      <c r="F147" s="12">
        <v>1.89221972164259E-3</v>
      </c>
      <c r="G147" s="12" t="s">
        <v>430</v>
      </c>
      <c r="H147" s="12">
        <v>956</v>
      </c>
      <c r="I147" s="12">
        <v>11</v>
      </c>
      <c r="J147" s="12">
        <v>18082</v>
      </c>
      <c r="K147" s="12">
        <v>8.5973754279193599</v>
      </c>
      <c r="L147" s="12">
        <v>0.99957666391158295</v>
      </c>
      <c r="M147" s="12">
        <v>5.8877884949668099E-2</v>
      </c>
      <c r="N147" s="11">
        <f t="shared" si="2"/>
        <v>1.2300477994040213</v>
      </c>
      <c r="O147" s="12">
        <v>3.4676443094943301</v>
      </c>
    </row>
    <row r="148" spans="1:15" x14ac:dyDescent="0.2">
      <c r="A148" s="12" t="s">
        <v>13</v>
      </c>
      <c r="B148" s="12" t="s">
        <v>431</v>
      </c>
      <c r="C148" s="12" t="s">
        <v>432</v>
      </c>
      <c r="D148" s="12">
        <v>5</v>
      </c>
      <c r="E148" s="12">
        <v>3.33724903887227E-3</v>
      </c>
      <c r="F148" s="12">
        <v>1.89221972164259E-3</v>
      </c>
      <c r="G148" s="12" t="s">
        <v>433</v>
      </c>
      <c r="H148" s="12">
        <v>956</v>
      </c>
      <c r="I148" s="12">
        <v>11</v>
      </c>
      <c r="J148" s="12">
        <v>18082</v>
      </c>
      <c r="K148" s="12">
        <v>8.5973754279193599</v>
      </c>
      <c r="L148" s="12">
        <v>0.99957666391158295</v>
      </c>
      <c r="M148" s="12">
        <v>5.8877884949668099E-2</v>
      </c>
      <c r="N148" s="11">
        <f t="shared" si="2"/>
        <v>1.2300477994040213</v>
      </c>
      <c r="O148" s="12">
        <v>3.4676443094943301</v>
      </c>
    </row>
    <row r="149" spans="1:15" x14ac:dyDescent="0.2">
      <c r="A149" s="12" t="s">
        <v>13</v>
      </c>
      <c r="B149" s="12" t="s">
        <v>434</v>
      </c>
      <c r="C149" s="12" t="s">
        <v>435</v>
      </c>
      <c r="D149" s="12">
        <v>5</v>
      </c>
      <c r="E149" s="12">
        <v>3.33724903887227E-3</v>
      </c>
      <c r="F149" s="12">
        <v>1.89221972164259E-3</v>
      </c>
      <c r="G149" s="12" t="s">
        <v>436</v>
      </c>
      <c r="H149" s="12">
        <v>956</v>
      </c>
      <c r="I149" s="12">
        <v>11</v>
      </c>
      <c r="J149" s="12">
        <v>18082</v>
      </c>
      <c r="K149" s="12">
        <v>8.5973754279193599</v>
      </c>
      <c r="L149" s="12">
        <v>0.99957666391158295</v>
      </c>
      <c r="M149" s="12">
        <v>5.8877884949668099E-2</v>
      </c>
      <c r="N149" s="11">
        <f t="shared" si="2"/>
        <v>1.2300477994040213</v>
      </c>
      <c r="O149" s="12">
        <v>3.4676443094943301</v>
      </c>
    </row>
    <row r="150" spans="1:15" x14ac:dyDescent="0.2">
      <c r="A150" s="12" t="s">
        <v>13</v>
      </c>
      <c r="B150" s="12" t="s">
        <v>437</v>
      </c>
      <c r="C150" s="12" t="s">
        <v>438</v>
      </c>
      <c r="D150" s="12">
        <v>5</v>
      </c>
      <c r="E150" s="12">
        <v>3.33724903887227E-3</v>
      </c>
      <c r="F150" s="12">
        <v>1.89221972164259E-3</v>
      </c>
      <c r="G150" s="12" t="s">
        <v>439</v>
      </c>
      <c r="H150" s="12">
        <v>956</v>
      </c>
      <c r="I150" s="12">
        <v>11</v>
      </c>
      <c r="J150" s="12">
        <v>18082</v>
      </c>
      <c r="K150" s="12">
        <v>8.5973754279193599</v>
      </c>
      <c r="L150" s="12">
        <v>0.99957666391158295</v>
      </c>
      <c r="M150" s="12">
        <v>5.8877884949668099E-2</v>
      </c>
      <c r="N150" s="11">
        <f t="shared" si="2"/>
        <v>1.2300477994040213</v>
      </c>
      <c r="O150" s="12">
        <v>3.4676443094943301</v>
      </c>
    </row>
    <row r="151" spans="1:15" x14ac:dyDescent="0.2">
      <c r="A151" s="12" t="s">
        <v>13</v>
      </c>
      <c r="B151" s="12" t="s">
        <v>440</v>
      </c>
      <c r="C151" s="12" t="s">
        <v>441</v>
      </c>
      <c r="D151" s="12">
        <v>7</v>
      </c>
      <c r="E151" s="12">
        <v>4.6721486544211797E-3</v>
      </c>
      <c r="F151" s="12">
        <v>1.9775725146714499E-3</v>
      </c>
      <c r="G151" s="12" t="s">
        <v>442</v>
      </c>
      <c r="H151" s="12">
        <v>956</v>
      </c>
      <c r="I151" s="12">
        <v>26</v>
      </c>
      <c r="J151" s="12">
        <v>18082</v>
      </c>
      <c r="K151" s="12">
        <v>5.0922915996137696</v>
      </c>
      <c r="L151" s="12">
        <v>0.99970189194953696</v>
      </c>
      <c r="M151" s="12">
        <v>6.0991413431038297E-2</v>
      </c>
      <c r="N151" s="11">
        <f t="shared" si="2"/>
        <v>1.2147313020712589</v>
      </c>
      <c r="O151" s="12">
        <v>3.62134597265793</v>
      </c>
    </row>
    <row r="152" spans="1:15" x14ac:dyDescent="0.2">
      <c r="A152" s="12" t="s">
        <v>13</v>
      </c>
      <c r="B152" s="12" t="s">
        <v>443</v>
      </c>
      <c r="C152" s="12" t="s">
        <v>444</v>
      </c>
      <c r="D152" s="12">
        <v>8</v>
      </c>
      <c r="E152" s="12">
        <v>5.3395984621956404E-3</v>
      </c>
      <c r="F152" s="12">
        <v>2.05460511233276E-3</v>
      </c>
      <c r="G152" s="12" t="s">
        <v>445</v>
      </c>
      <c r="H152" s="12">
        <v>956</v>
      </c>
      <c r="I152" s="12">
        <v>35</v>
      </c>
      <c r="J152" s="12">
        <v>18082</v>
      </c>
      <c r="K152" s="12">
        <v>4.3232516437537303</v>
      </c>
      <c r="L152" s="12">
        <v>0.99978278076731297</v>
      </c>
      <c r="M152" s="12">
        <v>6.2821548288945595E-2</v>
      </c>
      <c r="N152" s="11">
        <f t="shared" si="2"/>
        <v>1.2018913642593971</v>
      </c>
      <c r="O152" s="12">
        <v>3.7598659312554998</v>
      </c>
    </row>
    <row r="153" spans="1:15" x14ac:dyDescent="0.2">
      <c r="A153" s="12" t="s">
        <v>13</v>
      </c>
      <c r="B153" s="12" t="s">
        <v>446</v>
      </c>
      <c r="C153" s="12" t="s">
        <v>447</v>
      </c>
      <c r="D153" s="12">
        <v>10</v>
      </c>
      <c r="E153" s="12">
        <v>6.6744980777445496E-3</v>
      </c>
      <c r="F153" s="12">
        <v>2.1873834340608899E-3</v>
      </c>
      <c r="G153" s="12" t="s">
        <v>448</v>
      </c>
      <c r="H153" s="12">
        <v>956</v>
      </c>
      <c r="I153" s="12">
        <v>55</v>
      </c>
      <c r="J153" s="12">
        <v>18082</v>
      </c>
      <c r="K153" s="12">
        <v>3.4389501711677402</v>
      </c>
      <c r="L153" s="12">
        <v>0.99987413299327499</v>
      </c>
      <c r="M153" s="12">
        <v>6.6254901380123202E-2</v>
      </c>
      <c r="N153" s="11">
        <f t="shared" si="2"/>
        <v>1.1787819881292174</v>
      </c>
      <c r="O153" s="12">
        <v>3.99818566520764</v>
      </c>
    </row>
    <row r="154" spans="1:15" x14ac:dyDescent="0.2">
      <c r="A154" s="12" t="s">
        <v>13</v>
      </c>
      <c r="B154" s="12" t="s">
        <v>449</v>
      </c>
      <c r="C154" s="12" t="s">
        <v>450</v>
      </c>
      <c r="D154" s="12">
        <v>9</v>
      </c>
      <c r="E154" s="12">
        <v>6.0070482699700898E-3</v>
      </c>
      <c r="F154" s="12">
        <v>2.2178164601285599E-3</v>
      </c>
      <c r="G154" s="12" t="s">
        <v>451</v>
      </c>
      <c r="H154" s="12">
        <v>956</v>
      </c>
      <c r="I154" s="12">
        <v>45</v>
      </c>
      <c r="J154" s="12">
        <v>18082</v>
      </c>
      <c r="K154" s="12">
        <v>3.7828451882845102</v>
      </c>
      <c r="L154" s="12">
        <v>0.99988893179153604</v>
      </c>
      <c r="M154" s="12">
        <v>6.6654696013150605E-2</v>
      </c>
      <c r="N154" s="11">
        <f t="shared" si="2"/>
        <v>1.1761692478892225</v>
      </c>
      <c r="O154" s="12">
        <v>4.0527302425644498</v>
      </c>
    </row>
    <row r="155" spans="1:15" x14ac:dyDescent="0.2">
      <c r="A155" s="12" t="s">
        <v>13</v>
      </c>
      <c r="B155" s="12" t="s">
        <v>452</v>
      </c>
      <c r="C155" s="12" t="s">
        <v>453</v>
      </c>
      <c r="D155" s="12">
        <v>8</v>
      </c>
      <c r="E155" s="12">
        <v>5.3395984621956404E-3</v>
      </c>
      <c r="F155" s="12">
        <v>2.4361438751135901E-3</v>
      </c>
      <c r="G155" s="12" t="s">
        <v>454</v>
      </c>
      <c r="H155" s="12">
        <v>956</v>
      </c>
      <c r="I155" s="12">
        <v>36</v>
      </c>
      <c r="J155" s="12">
        <v>18082</v>
      </c>
      <c r="K155" s="12">
        <v>4.2031613203161298</v>
      </c>
      <c r="L155" s="12">
        <v>0.99995472769736504</v>
      </c>
      <c r="M155" s="12">
        <v>7.2450518262082098E-2</v>
      </c>
      <c r="N155" s="11">
        <f t="shared" si="2"/>
        <v>1.1399585035322488</v>
      </c>
      <c r="O155" s="12">
        <v>4.4431756208901296</v>
      </c>
    </row>
    <row r="156" spans="1:15" x14ac:dyDescent="0.2">
      <c r="A156" s="12" t="s">
        <v>13</v>
      </c>
      <c r="B156" s="12" t="s">
        <v>455</v>
      </c>
      <c r="C156" s="12" t="s">
        <v>456</v>
      </c>
      <c r="D156" s="12">
        <v>8</v>
      </c>
      <c r="E156" s="12">
        <v>5.3395984621956404E-3</v>
      </c>
      <c r="F156" s="12">
        <v>2.4361438751135901E-3</v>
      </c>
      <c r="G156" s="12" t="s">
        <v>457</v>
      </c>
      <c r="H156" s="12">
        <v>956</v>
      </c>
      <c r="I156" s="12">
        <v>36</v>
      </c>
      <c r="J156" s="12">
        <v>18082</v>
      </c>
      <c r="K156" s="12">
        <v>4.2031613203161298</v>
      </c>
      <c r="L156" s="12">
        <v>0.99995472769736504</v>
      </c>
      <c r="M156" s="12">
        <v>7.2450518262082098E-2</v>
      </c>
      <c r="N156" s="11">
        <f t="shared" si="2"/>
        <v>1.1399585035322488</v>
      </c>
      <c r="O156" s="12">
        <v>4.4431756208901296</v>
      </c>
    </row>
    <row r="157" spans="1:15" x14ac:dyDescent="0.2">
      <c r="A157" s="12" t="s">
        <v>13</v>
      </c>
      <c r="B157" s="12" t="s">
        <v>458</v>
      </c>
      <c r="C157" s="12" t="s">
        <v>459</v>
      </c>
      <c r="D157" s="12">
        <v>8</v>
      </c>
      <c r="E157" s="12">
        <v>5.3395984621956404E-3</v>
      </c>
      <c r="F157" s="12">
        <v>2.4361438751135901E-3</v>
      </c>
      <c r="G157" s="12" t="s">
        <v>460</v>
      </c>
      <c r="H157" s="12">
        <v>956</v>
      </c>
      <c r="I157" s="12">
        <v>36</v>
      </c>
      <c r="J157" s="12">
        <v>18082</v>
      </c>
      <c r="K157" s="12">
        <v>4.2031613203161298</v>
      </c>
      <c r="L157" s="12">
        <v>0.99995472769736504</v>
      </c>
      <c r="M157" s="12">
        <v>7.2450518262082098E-2</v>
      </c>
      <c r="N157" s="11">
        <f t="shared" si="2"/>
        <v>1.1399585035322488</v>
      </c>
      <c r="O157" s="12">
        <v>4.4431756208901296</v>
      </c>
    </row>
    <row r="158" spans="1:15" x14ac:dyDescent="0.2">
      <c r="A158" s="12" t="s">
        <v>13</v>
      </c>
      <c r="B158" s="12" t="s">
        <v>461</v>
      </c>
      <c r="C158" s="12" t="s">
        <v>462</v>
      </c>
      <c r="D158" s="12">
        <v>10</v>
      </c>
      <c r="E158" s="12">
        <v>6.6744980777445496E-3</v>
      </c>
      <c r="F158" s="12">
        <v>2.4865489043409202E-3</v>
      </c>
      <c r="G158" s="12" t="s">
        <v>463</v>
      </c>
      <c r="H158" s="12">
        <v>956</v>
      </c>
      <c r="I158" s="12">
        <v>56</v>
      </c>
      <c r="J158" s="12">
        <v>18082</v>
      </c>
      <c r="K158" s="12">
        <v>3.3775403466826002</v>
      </c>
      <c r="L158" s="12">
        <v>0.99996320086435797</v>
      </c>
      <c r="M158" s="12">
        <v>7.3363856343311495E-2</v>
      </c>
      <c r="N158" s="11">
        <f t="shared" si="2"/>
        <v>1.1345178482131386</v>
      </c>
      <c r="O158" s="12">
        <v>4.5331034655258398</v>
      </c>
    </row>
    <row r="159" spans="1:15" x14ac:dyDescent="0.2">
      <c r="A159" s="12" t="s">
        <v>13</v>
      </c>
      <c r="B159" s="12" t="s">
        <v>464</v>
      </c>
      <c r="C159" s="12" t="s">
        <v>465</v>
      </c>
      <c r="D159" s="12">
        <v>6</v>
      </c>
      <c r="E159" s="12">
        <v>4.0046988466467303E-3</v>
      </c>
      <c r="F159" s="12">
        <v>2.54136686544199E-3</v>
      </c>
      <c r="G159" s="12" t="s">
        <v>466</v>
      </c>
      <c r="H159" s="12">
        <v>956</v>
      </c>
      <c r="I159" s="12">
        <v>19</v>
      </c>
      <c r="J159" s="12">
        <v>18082</v>
      </c>
      <c r="K159" s="12">
        <v>5.9729134551860801</v>
      </c>
      <c r="L159" s="12">
        <v>0.99997062631178302</v>
      </c>
      <c r="M159" s="12">
        <v>7.4387263136046405E-2</v>
      </c>
      <c r="N159" s="11">
        <f t="shared" si="2"/>
        <v>1.1285014196056136</v>
      </c>
      <c r="O159" s="12">
        <v>4.6308135267728998</v>
      </c>
    </row>
    <row r="160" spans="1:15" x14ac:dyDescent="0.2">
      <c r="A160" s="12" t="s">
        <v>13</v>
      </c>
      <c r="B160" s="12" t="s">
        <v>467</v>
      </c>
      <c r="C160" s="12" t="s">
        <v>468</v>
      </c>
      <c r="D160" s="12">
        <v>6</v>
      </c>
      <c r="E160" s="12">
        <v>4.0046988466467303E-3</v>
      </c>
      <c r="F160" s="12">
        <v>2.54136686544199E-3</v>
      </c>
      <c r="G160" s="12" t="s">
        <v>469</v>
      </c>
      <c r="H160" s="12">
        <v>956</v>
      </c>
      <c r="I160" s="12">
        <v>19</v>
      </c>
      <c r="J160" s="12">
        <v>18082</v>
      </c>
      <c r="K160" s="12">
        <v>5.9729134551860801</v>
      </c>
      <c r="L160" s="12">
        <v>0.99997062631178302</v>
      </c>
      <c r="M160" s="12">
        <v>7.4387263136046405E-2</v>
      </c>
      <c r="N160" s="11">
        <f t="shared" si="2"/>
        <v>1.1285014196056136</v>
      </c>
      <c r="O160" s="12">
        <v>4.6308135267728998</v>
      </c>
    </row>
    <row r="161" spans="1:15" x14ac:dyDescent="0.2">
      <c r="A161" s="12" t="s">
        <v>13</v>
      </c>
      <c r="B161" s="12" t="s">
        <v>470</v>
      </c>
      <c r="C161" s="12" t="s">
        <v>471</v>
      </c>
      <c r="D161" s="12">
        <v>12</v>
      </c>
      <c r="E161" s="12">
        <v>8.0093976932934605E-3</v>
      </c>
      <c r="F161" s="12">
        <v>2.5527507652899602E-3</v>
      </c>
      <c r="G161" s="12" t="s">
        <v>472</v>
      </c>
      <c r="H161" s="12">
        <v>956</v>
      </c>
      <c r="I161" s="12">
        <v>78</v>
      </c>
      <c r="J161" s="12">
        <v>18082</v>
      </c>
      <c r="K161" s="12">
        <v>2.9098809140650101</v>
      </c>
      <c r="L161" s="12">
        <v>0.99997196945726297</v>
      </c>
      <c r="M161" s="12">
        <v>7.4179693293228599E-2</v>
      </c>
      <c r="N161" s="11">
        <f t="shared" si="2"/>
        <v>1.1297149666576343</v>
      </c>
      <c r="O161" s="12">
        <v>4.6510928438075396</v>
      </c>
    </row>
    <row r="162" spans="1:15" x14ac:dyDescent="0.2">
      <c r="A162" s="12" t="s">
        <v>13</v>
      </c>
      <c r="B162" s="12" t="s">
        <v>473</v>
      </c>
      <c r="C162" s="12" t="s">
        <v>474</v>
      </c>
      <c r="D162" s="12">
        <v>4</v>
      </c>
      <c r="E162" s="12">
        <v>2.6697992310978202E-3</v>
      </c>
      <c r="F162" s="12">
        <v>2.60407444228683E-3</v>
      </c>
      <c r="G162" s="12" t="s">
        <v>475</v>
      </c>
      <c r="H162" s="12">
        <v>956</v>
      </c>
      <c r="I162" s="12">
        <v>6</v>
      </c>
      <c r="J162" s="12">
        <v>18082</v>
      </c>
      <c r="K162" s="12">
        <v>12.6094839609483</v>
      </c>
      <c r="L162" s="12">
        <v>0.99997730210417601</v>
      </c>
      <c r="M162" s="12">
        <v>7.5084442240831495E-2</v>
      </c>
      <c r="N162" s="11">
        <f t="shared" si="2"/>
        <v>1.1244500410106113</v>
      </c>
      <c r="O162" s="12">
        <v>4.7424703512842497</v>
      </c>
    </row>
    <row r="163" spans="1:15" x14ac:dyDescent="0.2">
      <c r="A163" s="12" t="s">
        <v>13</v>
      </c>
      <c r="B163" s="12" t="s">
        <v>476</v>
      </c>
      <c r="C163" s="12" t="s">
        <v>477</v>
      </c>
      <c r="D163" s="12">
        <v>13</v>
      </c>
      <c r="E163" s="12">
        <v>8.6768475010679195E-3</v>
      </c>
      <c r="F163" s="12">
        <v>2.69137786279035E-3</v>
      </c>
      <c r="G163" s="12" t="s">
        <v>478</v>
      </c>
      <c r="H163" s="12">
        <v>956</v>
      </c>
      <c r="I163" s="12">
        <v>90</v>
      </c>
      <c r="J163" s="12">
        <v>18082</v>
      </c>
      <c r="K163" s="12">
        <v>2.7320548582054802</v>
      </c>
      <c r="L163" s="12">
        <v>0.99998414808343505</v>
      </c>
      <c r="M163" s="12">
        <v>7.6965393592390102E-2</v>
      </c>
      <c r="N163" s="11">
        <f t="shared" si="2"/>
        <v>1.1137045053499868</v>
      </c>
      <c r="O163" s="12">
        <v>4.89771642655246</v>
      </c>
    </row>
    <row r="164" spans="1:15" x14ac:dyDescent="0.2">
      <c r="A164" s="12" t="s">
        <v>13</v>
      </c>
      <c r="B164" s="12" t="s">
        <v>479</v>
      </c>
      <c r="C164" s="12" t="s">
        <v>480</v>
      </c>
      <c r="D164" s="12">
        <v>5</v>
      </c>
      <c r="E164" s="12">
        <v>3.33724903887227E-3</v>
      </c>
      <c r="F164" s="12">
        <v>2.7204169299480498E-3</v>
      </c>
      <c r="G164" s="12" t="s">
        <v>481</v>
      </c>
      <c r="H164" s="12">
        <v>956</v>
      </c>
      <c r="I164" s="12">
        <v>12</v>
      </c>
      <c r="J164" s="12">
        <v>18082</v>
      </c>
      <c r="K164" s="12">
        <v>7.8809274755927401</v>
      </c>
      <c r="L164" s="12">
        <v>0.99998593234655497</v>
      </c>
      <c r="M164" s="12">
        <v>7.7226487665015997E-2</v>
      </c>
      <c r="N164" s="11">
        <f t="shared" si="2"/>
        <v>1.1122337168434835</v>
      </c>
      <c r="O164" s="12">
        <v>4.9493016502587297</v>
      </c>
    </row>
    <row r="165" spans="1:15" x14ac:dyDescent="0.2">
      <c r="A165" s="12" t="s">
        <v>13</v>
      </c>
      <c r="B165" s="12" t="s">
        <v>482</v>
      </c>
      <c r="C165" s="12" t="s">
        <v>483</v>
      </c>
      <c r="D165" s="12">
        <v>5</v>
      </c>
      <c r="E165" s="12">
        <v>3.33724903887227E-3</v>
      </c>
      <c r="F165" s="12">
        <v>2.7204169299480498E-3</v>
      </c>
      <c r="G165" s="12" t="s">
        <v>484</v>
      </c>
      <c r="H165" s="12">
        <v>956</v>
      </c>
      <c r="I165" s="12">
        <v>12</v>
      </c>
      <c r="J165" s="12">
        <v>18082</v>
      </c>
      <c r="K165" s="12">
        <v>7.8809274755927401</v>
      </c>
      <c r="L165" s="12">
        <v>0.99998593234655497</v>
      </c>
      <c r="M165" s="12">
        <v>7.7226487665015997E-2</v>
      </c>
      <c r="N165" s="11">
        <f t="shared" si="2"/>
        <v>1.1122337168434835</v>
      </c>
      <c r="O165" s="12">
        <v>4.9493016502587297</v>
      </c>
    </row>
    <row r="166" spans="1:15" x14ac:dyDescent="0.2">
      <c r="A166" s="12" t="s">
        <v>13</v>
      </c>
      <c r="B166" s="12" t="s">
        <v>485</v>
      </c>
      <c r="C166" s="12" t="s">
        <v>486</v>
      </c>
      <c r="D166" s="12">
        <v>10</v>
      </c>
      <c r="E166" s="12">
        <v>6.6744980777445496E-3</v>
      </c>
      <c r="F166" s="12">
        <v>2.8172584684499099E-3</v>
      </c>
      <c r="G166" s="12" t="s">
        <v>487</v>
      </c>
      <c r="H166" s="12">
        <v>956</v>
      </c>
      <c r="I166" s="12">
        <v>57</v>
      </c>
      <c r="J166" s="12">
        <v>18082</v>
      </c>
      <c r="K166" s="12">
        <v>3.3182852528811502</v>
      </c>
      <c r="L166" s="12">
        <v>0.99999055365172196</v>
      </c>
      <c r="M166" s="12">
        <v>7.9319323320404103E-2</v>
      </c>
      <c r="N166" s="11">
        <f t="shared" si="2"/>
        <v>1.1006209994524643</v>
      </c>
      <c r="O166" s="12">
        <v>5.1211403812649596</v>
      </c>
    </row>
    <row r="167" spans="1:15" x14ac:dyDescent="0.2">
      <c r="A167" s="12" t="s">
        <v>13</v>
      </c>
      <c r="B167" s="12" t="s">
        <v>488</v>
      </c>
      <c r="C167" s="12" t="s">
        <v>489</v>
      </c>
      <c r="D167" s="12">
        <v>8</v>
      </c>
      <c r="E167" s="12">
        <v>5.3395984621956404E-3</v>
      </c>
      <c r="F167" s="12">
        <v>2.8699386062380401E-3</v>
      </c>
      <c r="G167" s="12" t="s">
        <v>490</v>
      </c>
      <c r="H167" s="12">
        <v>956</v>
      </c>
      <c r="I167" s="12">
        <v>37</v>
      </c>
      <c r="J167" s="12">
        <v>18082</v>
      </c>
      <c r="K167" s="12">
        <v>4.0895623657129896</v>
      </c>
      <c r="L167" s="12">
        <v>0.999992393745194</v>
      </c>
      <c r="M167" s="12">
        <v>8.01939807169329E-2</v>
      </c>
      <c r="N167" s="11">
        <f t="shared" si="2"/>
        <v>1.0958582282186553</v>
      </c>
      <c r="O167" s="12">
        <v>5.2144942039462698</v>
      </c>
    </row>
    <row r="168" spans="1:15" x14ac:dyDescent="0.2">
      <c r="A168" s="12" t="s">
        <v>13</v>
      </c>
      <c r="B168" s="12" t="s">
        <v>491</v>
      </c>
      <c r="C168" s="12" t="s">
        <v>492</v>
      </c>
      <c r="D168" s="12">
        <v>7</v>
      </c>
      <c r="E168" s="12">
        <v>4.6721486544211797E-3</v>
      </c>
      <c r="F168" s="12">
        <v>2.95717296706184E-3</v>
      </c>
      <c r="G168" s="12" t="s">
        <v>493</v>
      </c>
      <c r="H168" s="12">
        <v>956</v>
      </c>
      <c r="I168" s="12">
        <v>28</v>
      </c>
      <c r="J168" s="12">
        <v>18082</v>
      </c>
      <c r="K168" s="12">
        <v>4.7285564853556403</v>
      </c>
      <c r="L168" s="12">
        <v>0.99999468688957704</v>
      </c>
      <c r="M168" s="12">
        <v>8.1974870892063401E-2</v>
      </c>
      <c r="N168" s="11">
        <f t="shared" si="2"/>
        <v>1.0863192586587018</v>
      </c>
      <c r="O168" s="12">
        <v>5.3688900198552298</v>
      </c>
    </row>
    <row r="169" spans="1:15" x14ac:dyDescent="0.2">
      <c r="A169" s="12" t="s">
        <v>13</v>
      </c>
      <c r="B169" s="12" t="s">
        <v>494</v>
      </c>
      <c r="C169" s="12" t="s">
        <v>495</v>
      </c>
      <c r="D169" s="12">
        <v>10</v>
      </c>
      <c r="E169" s="12">
        <v>6.6744980777445496E-3</v>
      </c>
      <c r="F169" s="12">
        <v>3.18177119494558E-3</v>
      </c>
      <c r="G169" s="12" t="s">
        <v>496</v>
      </c>
      <c r="H169" s="12">
        <v>956</v>
      </c>
      <c r="I169" s="12">
        <v>58</v>
      </c>
      <c r="J169" s="12">
        <v>18082</v>
      </c>
      <c r="K169" s="12">
        <v>3.2610734381762998</v>
      </c>
      <c r="L169" s="12">
        <v>0.99999789089398405</v>
      </c>
      <c r="M169" s="12">
        <v>8.73413370144768E-2</v>
      </c>
      <c r="N169" s="11">
        <f t="shared" si="2"/>
        <v>1.0587801642172301</v>
      </c>
      <c r="O169" s="12">
        <v>5.7653112385200398</v>
      </c>
    </row>
    <row r="170" spans="1:15" x14ac:dyDescent="0.2">
      <c r="A170" s="12" t="s">
        <v>13</v>
      </c>
      <c r="B170" s="12" t="s">
        <v>497</v>
      </c>
      <c r="C170" s="12" t="s">
        <v>498</v>
      </c>
      <c r="D170" s="12">
        <v>6</v>
      </c>
      <c r="E170" s="12">
        <v>4.0046988466467303E-3</v>
      </c>
      <c r="F170" s="12">
        <v>3.2428833037549299E-3</v>
      </c>
      <c r="G170" s="12" t="s">
        <v>499</v>
      </c>
      <c r="H170" s="12">
        <v>956</v>
      </c>
      <c r="I170" s="12">
        <v>20</v>
      </c>
      <c r="J170" s="12">
        <v>18082</v>
      </c>
      <c r="K170" s="12">
        <v>5.67426778242677</v>
      </c>
      <c r="L170" s="12">
        <v>0.99999835977120699</v>
      </c>
      <c r="M170" s="12">
        <v>8.8355061231026599E-2</v>
      </c>
      <c r="N170" s="11">
        <f t="shared" si="2"/>
        <v>1.0537685678125699</v>
      </c>
      <c r="O170" s="12">
        <v>5.8729032784119397</v>
      </c>
    </row>
    <row r="171" spans="1:15" x14ac:dyDescent="0.2">
      <c r="A171" s="12" t="s">
        <v>13</v>
      </c>
      <c r="B171" s="12" t="s">
        <v>500</v>
      </c>
      <c r="C171" s="12" t="s">
        <v>501</v>
      </c>
      <c r="D171" s="12">
        <v>9</v>
      </c>
      <c r="E171" s="12">
        <v>6.0070482699700898E-3</v>
      </c>
      <c r="F171" s="12">
        <v>3.3773328813256399E-3</v>
      </c>
      <c r="G171" s="12" t="s">
        <v>502</v>
      </c>
      <c r="H171" s="12">
        <v>956</v>
      </c>
      <c r="I171" s="12">
        <v>48</v>
      </c>
      <c r="J171" s="12">
        <v>18082</v>
      </c>
      <c r="K171" s="12">
        <v>3.54641736401673</v>
      </c>
      <c r="L171" s="12">
        <v>0.99999905670211897</v>
      </c>
      <c r="M171" s="12">
        <v>9.1247007064823998E-2</v>
      </c>
      <c r="N171" s="11">
        <f t="shared" si="2"/>
        <v>1.0397813716555819</v>
      </c>
      <c r="O171" s="12">
        <v>6.1092018652658</v>
      </c>
    </row>
    <row r="172" spans="1:15" x14ac:dyDescent="0.2">
      <c r="A172" s="12" t="s">
        <v>13</v>
      </c>
      <c r="B172" s="12" t="s">
        <v>503</v>
      </c>
      <c r="C172" s="12" t="s">
        <v>504</v>
      </c>
      <c r="D172" s="12">
        <v>15</v>
      </c>
      <c r="E172" s="12">
        <v>1.0011747116616799E-2</v>
      </c>
      <c r="F172" s="12">
        <v>3.46499853950608E-3</v>
      </c>
      <c r="G172" s="12" t="s">
        <v>505</v>
      </c>
      <c r="H172" s="12">
        <v>956</v>
      </c>
      <c r="I172" s="12">
        <v>117</v>
      </c>
      <c r="J172" s="12">
        <v>18082</v>
      </c>
      <c r="K172" s="12">
        <v>2.4249007617208398</v>
      </c>
      <c r="L172" s="12">
        <v>0.99999934237749499</v>
      </c>
      <c r="M172" s="12">
        <v>9.2895389266431802E-2</v>
      </c>
      <c r="N172" s="11">
        <f t="shared" si="2"/>
        <v>1.0320058410745923</v>
      </c>
      <c r="O172" s="12">
        <v>6.2629740419977198</v>
      </c>
    </row>
    <row r="173" spans="1:15" x14ac:dyDescent="0.2">
      <c r="A173" s="12" t="s">
        <v>13</v>
      </c>
      <c r="B173" s="12" t="s">
        <v>506</v>
      </c>
      <c r="C173" s="12" t="s">
        <v>507</v>
      </c>
      <c r="D173" s="12">
        <v>5</v>
      </c>
      <c r="E173" s="12">
        <v>3.33724903887227E-3</v>
      </c>
      <c r="F173" s="12">
        <v>3.7665639883412202E-3</v>
      </c>
      <c r="G173" s="12" t="s">
        <v>508</v>
      </c>
      <c r="H173" s="12">
        <v>956</v>
      </c>
      <c r="I173" s="12">
        <v>13</v>
      </c>
      <c r="J173" s="12">
        <v>18082</v>
      </c>
      <c r="K173" s="12">
        <v>7.2747022851625296</v>
      </c>
      <c r="L173" s="12">
        <v>0.99999980992414705</v>
      </c>
      <c r="M173" s="12">
        <v>9.9925589706381102E-2</v>
      </c>
      <c r="N173" s="11">
        <f t="shared" si="2"/>
        <v>1.000323280090909</v>
      </c>
      <c r="O173" s="12">
        <v>6.79012456687592</v>
      </c>
    </row>
    <row r="174" spans="1:15" x14ac:dyDescent="0.2">
      <c r="A174" s="12" t="s">
        <v>13</v>
      </c>
      <c r="B174" s="12" t="s">
        <v>509</v>
      </c>
      <c r="C174" s="12" t="s">
        <v>510</v>
      </c>
      <c r="D174" s="12">
        <v>5</v>
      </c>
      <c r="E174" s="12">
        <v>3.33724903887227E-3</v>
      </c>
      <c r="F174" s="12">
        <v>3.7665639883412202E-3</v>
      </c>
      <c r="G174" s="12" t="s">
        <v>511</v>
      </c>
      <c r="H174" s="12">
        <v>956</v>
      </c>
      <c r="I174" s="12">
        <v>13</v>
      </c>
      <c r="J174" s="12">
        <v>18082</v>
      </c>
      <c r="K174" s="12">
        <v>7.2747022851625296</v>
      </c>
      <c r="L174" s="12">
        <v>0.99999980992414705</v>
      </c>
      <c r="M174" s="12">
        <v>9.9925589706381102E-2</v>
      </c>
      <c r="N174" s="11">
        <f t="shared" si="2"/>
        <v>1.000323280090909</v>
      </c>
      <c r="O174" s="12">
        <v>6.79012456687592</v>
      </c>
    </row>
    <row r="175" spans="1:15" x14ac:dyDescent="0.2">
      <c r="A175" s="12" t="s">
        <v>13</v>
      </c>
      <c r="B175" s="12" t="s">
        <v>512</v>
      </c>
      <c r="C175" s="12" t="s">
        <v>513</v>
      </c>
      <c r="D175" s="12">
        <v>5</v>
      </c>
      <c r="E175" s="12">
        <v>3.33724903887227E-3</v>
      </c>
      <c r="F175" s="12">
        <v>3.7665639883412202E-3</v>
      </c>
      <c r="G175" s="12" t="s">
        <v>514</v>
      </c>
      <c r="H175" s="12">
        <v>956</v>
      </c>
      <c r="I175" s="12">
        <v>13</v>
      </c>
      <c r="J175" s="12">
        <v>18082</v>
      </c>
      <c r="K175" s="12">
        <v>7.2747022851625296</v>
      </c>
      <c r="L175" s="12">
        <v>0.99999980992414705</v>
      </c>
      <c r="M175" s="12">
        <v>9.9925589706381102E-2</v>
      </c>
      <c r="N175" s="11">
        <f t="shared" si="2"/>
        <v>1.000323280090909</v>
      </c>
      <c r="O175" s="12">
        <v>6.79012456687592</v>
      </c>
    </row>
    <row r="176" spans="1:15" x14ac:dyDescent="0.2">
      <c r="A176" s="12" t="s">
        <v>13</v>
      </c>
      <c r="B176" s="12" t="s">
        <v>515</v>
      </c>
      <c r="C176" s="12" t="s">
        <v>516</v>
      </c>
      <c r="D176" s="12">
        <v>9</v>
      </c>
      <c r="E176" s="12">
        <v>6.0070482699700898E-3</v>
      </c>
      <c r="F176" s="12">
        <v>3.8533550141030101E-3</v>
      </c>
      <c r="G176" s="12" t="s">
        <v>517</v>
      </c>
      <c r="H176" s="12">
        <v>956</v>
      </c>
      <c r="I176" s="12">
        <v>49</v>
      </c>
      <c r="J176" s="12">
        <v>18082</v>
      </c>
      <c r="K176" s="12">
        <v>3.4740414994449602</v>
      </c>
      <c r="L176" s="12">
        <v>0.999999867028881</v>
      </c>
      <c r="M176" s="12">
        <v>0.101456926314286</v>
      </c>
      <c r="N176" s="11">
        <f t="shared" si="2"/>
        <v>0.99371829897667652</v>
      </c>
      <c r="O176" s="12">
        <v>6.9413186718957096</v>
      </c>
    </row>
    <row r="177" spans="1:15" x14ac:dyDescent="0.2">
      <c r="A177" s="12" t="s">
        <v>13</v>
      </c>
      <c r="B177" s="12" t="s">
        <v>518</v>
      </c>
      <c r="C177" s="12" t="s">
        <v>519</v>
      </c>
      <c r="D177" s="12">
        <v>35</v>
      </c>
      <c r="E177" s="12">
        <v>2.33607432721059E-2</v>
      </c>
      <c r="F177" s="12">
        <v>3.88810783405689E-3</v>
      </c>
      <c r="G177" s="12" t="s">
        <v>520</v>
      </c>
      <c r="H177" s="12">
        <v>956</v>
      </c>
      <c r="I177" s="12">
        <v>397</v>
      </c>
      <c r="J177" s="12">
        <v>18082</v>
      </c>
      <c r="K177" s="12">
        <v>1.66750102758133</v>
      </c>
      <c r="L177" s="12">
        <v>0.99999988475539903</v>
      </c>
      <c r="M177" s="12">
        <v>0.101674567402204</v>
      </c>
      <c r="N177" s="11">
        <f t="shared" si="2"/>
        <v>0.99278766672505037</v>
      </c>
      <c r="O177" s="12">
        <v>7.0017946445844998</v>
      </c>
    </row>
    <row r="178" spans="1:15" x14ac:dyDescent="0.2">
      <c r="A178" s="12" t="s">
        <v>13</v>
      </c>
      <c r="B178" s="12" t="s">
        <v>521</v>
      </c>
      <c r="C178" s="12" t="s">
        <v>522</v>
      </c>
      <c r="D178" s="12">
        <v>8</v>
      </c>
      <c r="E178" s="12">
        <v>5.3395984621956404E-3</v>
      </c>
      <c r="F178" s="12">
        <v>3.9124214464680996E-3</v>
      </c>
      <c r="G178" s="12" t="s">
        <v>523</v>
      </c>
      <c r="H178" s="12">
        <v>956</v>
      </c>
      <c r="I178" s="12">
        <v>39</v>
      </c>
      <c r="J178" s="12">
        <v>18082</v>
      </c>
      <c r="K178" s="12">
        <v>3.87984121875335</v>
      </c>
      <c r="L178" s="12">
        <v>0.99999989573285697</v>
      </c>
      <c r="M178" s="12">
        <v>0.10163191188504</v>
      </c>
      <c r="N178" s="11">
        <f t="shared" si="2"/>
        <v>0.9929699044585828</v>
      </c>
      <c r="O178" s="12">
        <v>7.0440824597190996</v>
      </c>
    </row>
    <row r="179" spans="1:15" x14ac:dyDescent="0.2">
      <c r="A179" s="12" t="s">
        <v>13</v>
      </c>
      <c r="B179" s="12" t="s">
        <v>524</v>
      </c>
      <c r="C179" s="12" t="s">
        <v>525</v>
      </c>
      <c r="D179" s="12">
        <v>11</v>
      </c>
      <c r="E179" s="12">
        <v>7.3419478855189999E-3</v>
      </c>
      <c r="F179" s="12">
        <v>3.9752079251400901E-3</v>
      </c>
      <c r="G179" s="12" t="s">
        <v>526</v>
      </c>
      <c r="H179" s="12">
        <v>956</v>
      </c>
      <c r="I179" s="12">
        <v>71</v>
      </c>
      <c r="J179" s="12">
        <v>18082</v>
      </c>
      <c r="K179" s="12">
        <v>2.9303730331781401</v>
      </c>
      <c r="L179" s="12">
        <v>0.99999991948452205</v>
      </c>
      <c r="M179" s="12">
        <v>0.10253180094459501</v>
      </c>
      <c r="N179" s="11">
        <f t="shared" si="2"/>
        <v>0.98914141428870528</v>
      </c>
      <c r="O179" s="12">
        <v>7.1532006309471399</v>
      </c>
    </row>
    <row r="180" spans="1:15" ht="28.5" x14ac:dyDescent="0.2">
      <c r="A180" s="12" t="s">
        <v>13</v>
      </c>
      <c r="B180" s="12" t="s">
        <v>527</v>
      </c>
      <c r="C180" s="12" t="s">
        <v>528</v>
      </c>
      <c r="D180" s="12">
        <v>53</v>
      </c>
      <c r="E180" s="12">
        <v>3.5374839812046102E-2</v>
      </c>
      <c r="F180" s="12">
        <v>4.1194943895804196E-3</v>
      </c>
      <c r="G180" s="13" t="s">
        <v>1678</v>
      </c>
      <c r="H180" s="12">
        <v>956</v>
      </c>
      <c r="I180" s="12">
        <v>676</v>
      </c>
      <c r="J180" s="12">
        <v>18082</v>
      </c>
      <c r="K180" s="12">
        <v>1.4829200812062</v>
      </c>
      <c r="L180" s="12">
        <v>0.99999995555173005</v>
      </c>
      <c r="M180" s="12">
        <v>0.105396435980709</v>
      </c>
      <c r="N180" s="11">
        <f t="shared" si="2"/>
        <v>0.97717407470299278</v>
      </c>
      <c r="O180" s="12">
        <v>7.4035004643785403</v>
      </c>
    </row>
    <row r="181" spans="1:15" x14ac:dyDescent="0.2">
      <c r="A181" s="12" t="s">
        <v>13</v>
      </c>
      <c r="B181" s="12" t="s">
        <v>529</v>
      </c>
      <c r="C181" s="12" t="s">
        <v>530</v>
      </c>
      <c r="D181" s="12">
        <v>7</v>
      </c>
      <c r="E181" s="12">
        <v>4.6721486544211797E-3</v>
      </c>
      <c r="F181" s="12">
        <v>4.26004327170546E-3</v>
      </c>
      <c r="G181" s="12" t="s">
        <v>531</v>
      </c>
      <c r="H181" s="12">
        <v>956</v>
      </c>
      <c r="I181" s="12">
        <v>30</v>
      </c>
      <c r="J181" s="12">
        <v>18082</v>
      </c>
      <c r="K181" s="12">
        <v>4.4133193863319304</v>
      </c>
      <c r="L181" s="12">
        <v>0.99999997508400496</v>
      </c>
      <c r="M181" s="12">
        <v>0.10812543372666</v>
      </c>
      <c r="N181" s="11">
        <f t="shared" si="2"/>
        <v>0.96607213742569753</v>
      </c>
      <c r="O181" s="12">
        <v>7.6467024965824297</v>
      </c>
    </row>
    <row r="182" spans="1:15" x14ac:dyDescent="0.2">
      <c r="A182" s="12" t="s">
        <v>13</v>
      </c>
      <c r="B182" s="12" t="s">
        <v>532</v>
      </c>
      <c r="C182" s="12" t="s">
        <v>533</v>
      </c>
      <c r="D182" s="12">
        <v>7</v>
      </c>
      <c r="E182" s="12">
        <v>4.6721486544211797E-3</v>
      </c>
      <c r="F182" s="12">
        <v>4.26004327170546E-3</v>
      </c>
      <c r="G182" s="12" t="s">
        <v>534</v>
      </c>
      <c r="H182" s="12">
        <v>956</v>
      </c>
      <c r="I182" s="12">
        <v>30</v>
      </c>
      <c r="J182" s="12">
        <v>18082</v>
      </c>
      <c r="K182" s="12">
        <v>4.4133193863319304</v>
      </c>
      <c r="L182" s="12">
        <v>0.99999997508400496</v>
      </c>
      <c r="M182" s="12">
        <v>0.10812543372666</v>
      </c>
      <c r="N182" s="11">
        <f t="shared" si="2"/>
        <v>0.96607213742569753</v>
      </c>
      <c r="O182" s="12">
        <v>7.6467024965824297</v>
      </c>
    </row>
    <row r="183" spans="1:15" x14ac:dyDescent="0.2">
      <c r="A183" s="12" t="s">
        <v>13</v>
      </c>
      <c r="B183" s="12" t="s">
        <v>535</v>
      </c>
      <c r="C183" s="12" t="s">
        <v>536</v>
      </c>
      <c r="D183" s="12">
        <v>4</v>
      </c>
      <c r="E183" s="12">
        <v>2.6697992310978202E-3</v>
      </c>
      <c r="F183" s="12">
        <v>4.3786239821827404E-3</v>
      </c>
      <c r="G183" s="12" t="s">
        <v>537</v>
      </c>
      <c r="H183" s="12">
        <v>956</v>
      </c>
      <c r="I183" s="12">
        <v>7</v>
      </c>
      <c r="J183" s="12">
        <v>18082</v>
      </c>
      <c r="K183" s="12">
        <v>10.8081291093843</v>
      </c>
      <c r="L183" s="12">
        <v>0.99999998471150098</v>
      </c>
      <c r="M183" s="12">
        <v>0.11028866734293</v>
      </c>
      <c r="N183" s="11">
        <f t="shared" si="2"/>
        <v>0.95746911098035425</v>
      </c>
      <c r="O183" s="12">
        <v>7.8514211243243697</v>
      </c>
    </row>
    <row r="184" spans="1:15" x14ac:dyDescent="0.2">
      <c r="A184" s="12" t="s">
        <v>13</v>
      </c>
      <c r="B184" s="12" t="s">
        <v>538</v>
      </c>
      <c r="C184" s="12" t="s">
        <v>539</v>
      </c>
      <c r="D184" s="12">
        <v>4</v>
      </c>
      <c r="E184" s="12">
        <v>2.6697992310978202E-3</v>
      </c>
      <c r="F184" s="12">
        <v>4.3786239821827404E-3</v>
      </c>
      <c r="G184" s="12" t="s">
        <v>540</v>
      </c>
      <c r="H184" s="12">
        <v>956</v>
      </c>
      <c r="I184" s="12">
        <v>7</v>
      </c>
      <c r="J184" s="12">
        <v>18082</v>
      </c>
      <c r="K184" s="12">
        <v>10.8081291093843</v>
      </c>
      <c r="L184" s="12">
        <v>0.99999998471150098</v>
      </c>
      <c r="M184" s="12">
        <v>0.11028866734293</v>
      </c>
      <c r="N184" s="11">
        <f t="shared" si="2"/>
        <v>0.95746911098035425</v>
      </c>
      <c r="O184" s="12">
        <v>7.8514211243243697</v>
      </c>
    </row>
    <row r="185" spans="1:15" x14ac:dyDescent="0.2">
      <c r="A185" s="12" t="s">
        <v>13</v>
      </c>
      <c r="B185" s="12" t="s">
        <v>541</v>
      </c>
      <c r="C185" s="12" t="s">
        <v>542</v>
      </c>
      <c r="D185" s="12">
        <v>16</v>
      </c>
      <c r="E185" s="12">
        <v>1.0679196924391199E-2</v>
      </c>
      <c r="F185" s="12">
        <v>4.4633196244656601E-3</v>
      </c>
      <c r="G185" s="12" t="s">
        <v>543</v>
      </c>
      <c r="H185" s="12">
        <v>956</v>
      </c>
      <c r="I185" s="12">
        <v>133</v>
      </c>
      <c r="J185" s="12">
        <v>18082</v>
      </c>
      <c r="K185" s="12">
        <v>2.2753956019756498</v>
      </c>
      <c r="L185" s="12">
        <v>0.999999989214295</v>
      </c>
      <c r="M185" s="12">
        <v>0.11161948853989</v>
      </c>
      <c r="N185" s="11">
        <f t="shared" si="2"/>
        <v>0.95225997182842836</v>
      </c>
      <c r="O185" s="12">
        <v>7.9973773320018404</v>
      </c>
    </row>
    <row r="186" spans="1:15" x14ac:dyDescent="0.2">
      <c r="A186" s="12" t="s">
        <v>13</v>
      </c>
      <c r="B186" s="12" t="s">
        <v>544</v>
      </c>
      <c r="C186" s="12" t="s">
        <v>545</v>
      </c>
      <c r="D186" s="12">
        <v>8</v>
      </c>
      <c r="E186" s="12">
        <v>5.3395984621956404E-3</v>
      </c>
      <c r="F186" s="12">
        <v>4.5304288255850304E-3</v>
      </c>
      <c r="G186" s="12" t="s">
        <v>546</v>
      </c>
      <c r="H186" s="12">
        <v>956</v>
      </c>
      <c r="I186" s="12">
        <v>40</v>
      </c>
      <c r="J186" s="12">
        <v>18082</v>
      </c>
      <c r="K186" s="12">
        <v>3.7828451882845102</v>
      </c>
      <c r="L186" s="12">
        <v>0.99999999181941501</v>
      </c>
      <c r="M186" s="12">
        <v>0.112519388482076</v>
      </c>
      <c r="N186" s="11">
        <f t="shared" si="2"/>
        <v>0.94877263679462231</v>
      </c>
      <c r="O186" s="12">
        <v>8.1128714024319208</v>
      </c>
    </row>
    <row r="187" spans="1:15" x14ac:dyDescent="0.2">
      <c r="A187" s="12" t="s">
        <v>13</v>
      </c>
      <c r="B187" s="12" t="s">
        <v>547</v>
      </c>
      <c r="C187" s="12" t="s">
        <v>548</v>
      </c>
      <c r="D187" s="12">
        <v>14</v>
      </c>
      <c r="E187" s="12">
        <v>9.3442973088423698E-3</v>
      </c>
      <c r="F187" s="12">
        <v>4.8902474654195401E-3</v>
      </c>
      <c r="G187" s="12" t="s">
        <v>549</v>
      </c>
      <c r="H187" s="12">
        <v>956</v>
      </c>
      <c r="I187" s="12">
        <v>109</v>
      </c>
      <c r="J187" s="12">
        <v>18082</v>
      </c>
      <c r="K187" s="12">
        <v>2.4293501209166601</v>
      </c>
      <c r="L187" s="12">
        <v>0.99999999814262497</v>
      </c>
      <c r="M187" s="12">
        <v>0.12019202480304</v>
      </c>
      <c r="N187" s="11">
        <f t="shared" si="2"/>
        <v>0.92012434846422964</v>
      </c>
      <c r="O187" s="12">
        <v>8.7297783442644992</v>
      </c>
    </row>
    <row r="188" spans="1:15" x14ac:dyDescent="0.2">
      <c r="A188" s="12" t="s">
        <v>13</v>
      </c>
      <c r="B188" s="12" t="s">
        <v>550</v>
      </c>
      <c r="C188" s="12" t="s">
        <v>551</v>
      </c>
      <c r="D188" s="12">
        <v>13</v>
      </c>
      <c r="E188" s="12">
        <v>8.6768475010679195E-3</v>
      </c>
      <c r="F188" s="12">
        <v>5.0074358270313299E-3</v>
      </c>
      <c r="G188" s="12" t="s">
        <v>552</v>
      </c>
      <c r="H188" s="12">
        <v>956</v>
      </c>
      <c r="I188" s="12">
        <v>97</v>
      </c>
      <c r="J188" s="12">
        <v>18082</v>
      </c>
      <c r="K188" s="12">
        <v>2.5348962601906502</v>
      </c>
      <c r="L188" s="12">
        <v>0.99999999885410695</v>
      </c>
      <c r="M188" s="12">
        <v>0.122166189739222</v>
      </c>
      <c r="N188" s="11">
        <f t="shared" si="2"/>
        <v>0.9130489711915889</v>
      </c>
      <c r="O188" s="12">
        <v>8.9298495153979793</v>
      </c>
    </row>
    <row r="189" spans="1:15" x14ac:dyDescent="0.2">
      <c r="A189" s="12" t="s">
        <v>13</v>
      </c>
      <c r="B189" s="12" t="s">
        <v>553</v>
      </c>
      <c r="C189" s="12" t="s">
        <v>554</v>
      </c>
      <c r="D189" s="12">
        <v>6</v>
      </c>
      <c r="E189" s="12">
        <v>4.0046988466467303E-3</v>
      </c>
      <c r="F189" s="12">
        <v>5.0459268597620802E-3</v>
      </c>
      <c r="G189" s="12" t="s">
        <v>555</v>
      </c>
      <c r="H189" s="12">
        <v>956</v>
      </c>
      <c r="I189" s="12">
        <v>22</v>
      </c>
      <c r="J189" s="12">
        <v>18082</v>
      </c>
      <c r="K189" s="12">
        <v>5.1584252567516096</v>
      </c>
      <c r="L189" s="12">
        <v>0.99999999902221404</v>
      </c>
      <c r="M189" s="12">
        <v>0.12232270193870801</v>
      </c>
      <c r="N189" s="11">
        <f t="shared" si="2"/>
        <v>0.91249293452746083</v>
      </c>
      <c r="O189" s="12">
        <v>8.9954731737177909</v>
      </c>
    </row>
    <row r="190" spans="1:15" x14ac:dyDescent="0.2">
      <c r="A190" s="12" t="s">
        <v>13</v>
      </c>
      <c r="B190" s="12" t="s">
        <v>556</v>
      </c>
      <c r="C190" s="12" t="s">
        <v>557</v>
      </c>
      <c r="D190" s="12">
        <v>6</v>
      </c>
      <c r="E190" s="12">
        <v>4.0046988466467303E-3</v>
      </c>
      <c r="F190" s="12">
        <v>5.0459268597620802E-3</v>
      </c>
      <c r="G190" s="12" t="s">
        <v>558</v>
      </c>
      <c r="H190" s="12">
        <v>956</v>
      </c>
      <c r="I190" s="12">
        <v>22</v>
      </c>
      <c r="J190" s="12">
        <v>18082</v>
      </c>
      <c r="K190" s="12">
        <v>5.1584252567516096</v>
      </c>
      <c r="L190" s="12">
        <v>0.99999999902221404</v>
      </c>
      <c r="M190" s="12">
        <v>0.12232270193870801</v>
      </c>
      <c r="N190" s="11">
        <f t="shared" si="2"/>
        <v>0.91249293452746083</v>
      </c>
      <c r="O190" s="12">
        <v>8.9954731737177909</v>
      </c>
    </row>
    <row r="191" spans="1:15" x14ac:dyDescent="0.2">
      <c r="A191" s="12" t="s">
        <v>13</v>
      </c>
      <c r="B191" s="12" t="s">
        <v>559</v>
      </c>
      <c r="C191" s="12" t="s">
        <v>560</v>
      </c>
      <c r="D191" s="12">
        <v>7</v>
      </c>
      <c r="E191" s="12">
        <v>4.6721486544211797E-3</v>
      </c>
      <c r="F191" s="12">
        <v>5.0506759476888E-3</v>
      </c>
      <c r="G191" s="12" t="s">
        <v>561</v>
      </c>
      <c r="H191" s="12">
        <v>956</v>
      </c>
      <c r="I191" s="12">
        <v>31</v>
      </c>
      <c r="J191" s="12">
        <v>18082</v>
      </c>
      <c r="K191" s="12">
        <v>4.2709542448373599</v>
      </c>
      <c r="L191" s="12">
        <v>0.99999999904116799</v>
      </c>
      <c r="M191" s="12">
        <v>0.12171414293897299</v>
      </c>
      <c r="N191" s="11">
        <f t="shared" si="2"/>
        <v>0.91465895469118075</v>
      </c>
      <c r="O191" s="12">
        <v>9.0035668283679104</v>
      </c>
    </row>
    <row r="192" spans="1:15" x14ac:dyDescent="0.2">
      <c r="A192" s="12" t="s">
        <v>13</v>
      </c>
      <c r="B192" s="12" t="s">
        <v>562</v>
      </c>
      <c r="C192" s="12" t="s">
        <v>563</v>
      </c>
      <c r="D192" s="12">
        <v>7</v>
      </c>
      <c r="E192" s="12">
        <v>4.6721486544211797E-3</v>
      </c>
      <c r="F192" s="12">
        <v>5.0506759476888E-3</v>
      </c>
      <c r="G192" s="12" t="s">
        <v>564</v>
      </c>
      <c r="H192" s="12">
        <v>956</v>
      </c>
      <c r="I192" s="12">
        <v>31</v>
      </c>
      <c r="J192" s="12">
        <v>18082</v>
      </c>
      <c r="K192" s="12">
        <v>4.2709542448373599</v>
      </c>
      <c r="L192" s="12">
        <v>0.99999999904116799</v>
      </c>
      <c r="M192" s="12">
        <v>0.12171414293897299</v>
      </c>
      <c r="N192" s="11">
        <f t="shared" si="2"/>
        <v>0.91465895469118075</v>
      </c>
      <c r="O192" s="12">
        <v>9.0035668283679104</v>
      </c>
    </row>
    <row r="193" spans="1:15" x14ac:dyDescent="0.2">
      <c r="A193" s="12" t="s">
        <v>13</v>
      </c>
      <c r="B193" s="12" t="s">
        <v>565</v>
      </c>
      <c r="C193" s="12" t="s">
        <v>566</v>
      </c>
      <c r="D193" s="12">
        <v>7</v>
      </c>
      <c r="E193" s="12">
        <v>4.6721486544211797E-3</v>
      </c>
      <c r="F193" s="12">
        <v>5.0506759476888E-3</v>
      </c>
      <c r="G193" s="12" t="s">
        <v>567</v>
      </c>
      <c r="H193" s="12">
        <v>956</v>
      </c>
      <c r="I193" s="12">
        <v>31</v>
      </c>
      <c r="J193" s="12">
        <v>18082</v>
      </c>
      <c r="K193" s="12">
        <v>4.2709542448373599</v>
      </c>
      <c r="L193" s="12">
        <v>0.99999999904116799</v>
      </c>
      <c r="M193" s="12">
        <v>0.12171414293897299</v>
      </c>
      <c r="N193" s="11">
        <f t="shared" si="2"/>
        <v>0.91465895469118075</v>
      </c>
      <c r="O193" s="12">
        <v>9.0035668283679104</v>
      </c>
    </row>
    <row r="194" spans="1:15" x14ac:dyDescent="0.2">
      <c r="A194" s="12" t="s">
        <v>13</v>
      </c>
      <c r="B194" s="12" t="s">
        <v>568</v>
      </c>
      <c r="C194" s="12" t="s">
        <v>569</v>
      </c>
      <c r="D194" s="12">
        <v>5</v>
      </c>
      <c r="E194" s="12">
        <v>3.33724903887227E-3</v>
      </c>
      <c r="F194" s="12">
        <v>5.0549766811454396E-3</v>
      </c>
      <c r="G194" s="12" t="s">
        <v>570</v>
      </c>
      <c r="H194" s="12">
        <v>956</v>
      </c>
      <c r="I194" s="12">
        <v>14</v>
      </c>
      <c r="J194" s="12">
        <v>18082</v>
      </c>
      <c r="K194" s="12">
        <v>6.7550806933652101</v>
      </c>
      <c r="L194" s="12">
        <v>0.99999999905801495</v>
      </c>
      <c r="M194" s="12">
        <v>0.12110264166540401</v>
      </c>
      <c r="N194" s="11">
        <f t="shared" si="2"/>
        <v>0.91684638329629498</v>
      </c>
      <c r="O194" s="12">
        <v>9.0108957851101898</v>
      </c>
    </row>
    <row r="195" spans="1:15" x14ac:dyDescent="0.2">
      <c r="A195" s="12" t="s">
        <v>13</v>
      </c>
      <c r="B195" s="12" t="s">
        <v>571</v>
      </c>
      <c r="C195" s="12" t="s">
        <v>572</v>
      </c>
      <c r="D195" s="12">
        <v>5</v>
      </c>
      <c r="E195" s="12">
        <v>3.33724903887227E-3</v>
      </c>
      <c r="F195" s="12">
        <v>5.0549766811454396E-3</v>
      </c>
      <c r="G195" s="12" t="s">
        <v>573</v>
      </c>
      <c r="H195" s="12">
        <v>956</v>
      </c>
      <c r="I195" s="12">
        <v>14</v>
      </c>
      <c r="J195" s="12">
        <v>18082</v>
      </c>
      <c r="K195" s="12">
        <v>6.7550806933652101</v>
      </c>
      <c r="L195" s="12">
        <v>0.99999999905801495</v>
      </c>
      <c r="M195" s="12">
        <v>0.12110264166540401</v>
      </c>
      <c r="N195" s="11">
        <f t="shared" si="2"/>
        <v>0.91684638329629498</v>
      </c>
      <c r="O195" s="12">
        <v>9.0108957851101898</v>
      </c>
    </row>
    <row r="196" spans="1:15" x14ac:dyDescent="0.2">
      <c r="A196" s="12" t="s">
        <v>13</v>
      </c>
      <c r="B196" s="12" t="s">
        <v>574</v>
      </c>
      <c r="C196" s="12" t="s">
        <v>575</v>
      </c>
      <c r="D196" s="12">
        <v>5</v>
      </c>
      <c r="E196" s="12">
        <v>3.33724903887227E-3</v>
      </c>
      <c r="F196" s="12">
        <v>5.0549766811454396E-3</v>
      </c>
      <c r="G196" s="12" t="s">
        <v>576</v>
      </c>
      <c r="H196" s="12">
        <v>956</v>
      </c>
      <c r="I196" s="12">
        <v>14</v>
      </c>
      <c r="J196" s="12">
        <v>18082</v>
      </c>
      <c r="K196" s="12">
        <v>6.7550806933652101</v>
      </c>
      <c r="L196" s="12">
        <v>0.99999999905801495</v>
      </c>
      <c r="M196" s="12">
        <v>0.12110264166540401</v>
      </c>
      <c r="N196" s="11">
        <f t="shared" ref="N196:N259" si="3">-LOG(M196,10)</f>
        <v>0.91684638329629498</v>
      </c>
      <c r="O196" s="12">
        <v>9.0108957851101898</v>
      </c>
    </row>
    <row r="197" spans="1:15" x14ac:dyDescent="0.2">
      <c r="A197" s="12" t="s">
        <v>13</v>
      </c>
      <c r="B197" s="12" t="s">
        <v>577</v>
      </c>
      <c r="C197" s="12" t="s">
        <v>578</v>
      </c>
      <c r="D197" s="12">
        <v>8</v>
      </c>
      <c r="E197" s="12">
        <v>5.3395984621956404E-3</v>
      </c>
      <c r="F197" s="12">
        <v>5.2192932488216298E-3</v>
      </c>
      <c r="G197" s="12" t="s">
        <v>579</v>
      </c>
      <c r="H197" s="12">
        <v>956</v>
      </c>
      <c r="I197" s="12">
        <v>41</v>
      </c>
      <c r="J197" s="12">
        <v>18082</v>
      </c>
      <c r="K197" s="12">
        <v>3.6905806714970901</v>
      </c>
      <c r="L197" s="12">
        <v>0.99999999952150398</v>
      </c>
      <c r="M197" s="12">
        <v>0.124072056083551</v>
      </c>
      <c r="N197" s="11">
        <f t="shared" si="3"/>
        <v>0.90632602071929069</v>
      </c>
      <c r="O197" s="12">
        <v>9.2904925742298001</v>
      </c>
    </row>
    <row r="198" spans="1:15" x14ac:dyDescent="0.2">
      <c r="A198" s="12" t="s">
        <v>13</v>
      </c>
      <c r="B198" s="12" t="s">
        <v>580</v>
      </c>
      <c r="C198" s="12" t="s">
        <v>581</v>
      </c>
      <c r="D198" s="12">
        <v>13</v>
      </c>
      <c r="E198" s="12">
        <v>8.6768475010679195E-3</v>
      </c>
      <c r="F198" s="12">
        <v>5.4395082616419399E-3</v>
      </c>
      <c r="G198" s="12" t="s">
        <v>582</v>
      </c>
      <c r="H198" s="12">
        <v>956</v>
      </c>
      <c r="I198" s="12">
        <v>98</v>
      </c>
      <c r="J198" s="12">
        <v>18082</v>
      </c>
      <c r="K198" s="12">
        <v>2.5090299718213598</v>
      </c>
      <c r="L198" s="12">
        <v>0.99999999980699605</v>
      </c>
      <c r="M198" s="12">
        <v>0.12822936801874499</v>
      </c>
      <c r="N198" s="11">
        <f t="shared" si="3"/>
        <v>0.89201249815710038</v>
      </c>
      <c r="O198" s="12">
        <v>9.6639299020322493</v>
      </c>
    </row>
    <row r="199" spans="1:15" x14ac:dyDescent="0.2">
      <c r="A199" s="12" t="s">
        <v>13</v>
      </c>
      <c r="B199" s="12" t="s">
        <v>583</v>
      </c>
      <c r="C199" s="12" t="s">
        <v>584</v>
      </c>
      <c r="D199" s="12">
        <v>17</v>
      </c>
      <c r="E199" s="12">
        <v>1.13466467321657E-2</v>
      </c>
      <c r="F199" s="12">
        <v>5.4707743504920801E-3</v>
      </c>
      <c r="G199" s="12" t="s">
        <v>585</v>
      </c>
      <c r="H199" s="12">
        <v>956</v>
      </c>
      <c r="I199" s="12">
        <v>149</v>
      </c>
      <c r="J199" s="12">
        <v>18082</v>
      </c>
      <c r="K199" s="12">
        <v>2.1579989329139799</v>
      </c>
      <c r="L199" s="12">
        <v>0.99999999983034205</v>
      </c>
      <c r="M199" s="12">
        <v>0.12818522878757199</v>
      </c>
      <c r="N199" s="11">
        <f t="shared" si="3"/>
        <v>0.89216201713895238</v>
      </c>
      <c r="O199" s="12">
        <v>9.7168323723435606</v>
      </c>
    </row>
    <row r="200" spans="1:15" x14ac:dyDescent="0.2">
      <c r="A200" s="12" t="s">
        <v>13</v>
      </c>
      <c r="B200" s="12" t="s">
        <v>586</v>
      </c>
      <c r="C200" s="12" t="s">
        <v>587</v>
      </c>
      <c r="D200" s="12">
        <v>9</v>
      </c>
      <c r="E200" s="12">
        <v>6.0070482699700898E-3</v>
      </c>
      <c r="F200" s="12">
        <v>5.5959285688755899E-3</v>
      </c>
      <c r="G200" s="12" t="s">
        <v>588</v>
      </c>
      <c r="H200" s="12">
        <v>956</v>
      </c>
      <c r="I200" s="12">
        <v>52</v>
      </c>
      <c r="J200" s="12">
        <v>18082</v>
      </c>
      <c r="K200" s="12">
        <v>3.2736160283231399</v>
      </c>
      <c r="L200" s="12">
        <v>0.999999999898742</v>
      </c>
      <c r="M200" s="12">
        <v>0.13018512007619701</v>
      </c>
      <c r="N200" s="11">
        <f t="shared" si="3"/>
        <v>0.88543865200513494</v>
      </c>
      <c r="O200" s="12">
        <v>9.9283008872754301</v>
      </c>
    </row>
    <row r="201" spans="1:15" x14ac:dyDescent="0.2">
      <c r="A201" s="12" t="s">
        <v>13</v>
      </c>
      <c r="B201" s="12" t="s">
        <v>589</v>
      </c>
      <c r="C201" s="12" t="s">
        <v>590</v>
      </c>
      <c r="D201" s="12">
        <v>15</v>
      </c>
      <c r="E201" s="12">
        <v>1.0011747116616799E-2</v>
      </c>
      <c r="F201" s="12">
        <v>5.8419620273319501E-3</v>
      </c>
      <c r="G201" s="12" t="s">
        <v>591</v>
      </c>
      <c r="H201" s="12">
        <v>956</v>
      </c>
      <c r="I201" s="12">
        <v>124</v>
      </c>
      <c r="J201" s="12">
        <v>18082</v>
      </c>
      <c r="K201" s="12">
        <v>2.2880112025914401</v>
      </c>
      <c r="L201" s="12">
        <v>0.99999999996329603</v>
      </c>
      <c r="M201" s="12">
        <v>0.13475955074565299</v>
      </c>
      <c r="N201" s="11">
        <f t="shared" si="3"/>
        <v>0.87044044551674926</v>
      </c>
      <c r="O201" s="12">
        <v>10.342648935560799</v>
      </c>
    </row>
    <row r="202" spans="1:15" x14ac:dyDescent="0.2">
      <c r="A202" s="12" t="s">
        <v>13</v>
      </c>
      <c r="B202" s="12" t="s">
        <v>592</v>
      </c>
      <c r="C202" s="12" t="s">
        <v>593</v>
      </c>
      <c r="D202" s="12">
        <v>7</v>
      </c>
      <c r="E202" s="12">
        <v>4.6721486544211797E-3</v>
      </c>
      <c r="F202" s="12">
        <v>5.94379373915223E-3</v>
      </c>
      <c r="G202" s="12" t="s">
        <v>594</v>
      </c>
      <c r="H202" s="12">
        <v>956</v>
      </c>
      <c r="I202" s="12">
        <v>32</v>
      </c>
      <c r="J202" s="12">
        <v>18082</v>
      </c>
      <c r="K202" s="12">
        <v>4.1374869246861898</v>
      </c>
      <c r="L202" s="12">
        <v>0.99999999997588596</v>
      </c>
      <c r="M202" s="12">
        <v>0.13618493170996701</v>
      </c>
      <c r="N202" s="11">
        <f t="shared" si="3"/>
        <v>0.86587094262321085</v>
      </c>
      <c r="O202" s="12">
        <v>10.513616659217201</v>
      </c>
    </row>
    <row r="203" spans="1:15" x14ac:dyDescent="0.2">
      <c r="A203" s="12" t="s">
        <v>13</v>
      </c>
      <c r="B203" s="12" t="s">
        <v>595</v>
      </c>
      <c r="C203" s="12" t="s">
        <v>596</v>
      </c>
      <c r="D203" s="12">
        <v>7</v>
      </c>
      <c r="E203" s="12">
        <v>4.6721486544211797E-3</v>
      </c>
      <c r="F203" s="12">
        <v>5.94379373915223E-3</v>
      </c>
      <c r="G203" s="12" t="s">
        <v>597</v>
      </c>
      <c r="H203" s="12">
        <v>956</v>
      </c>
      <c r="I203" s="12">
        <v>32</v>
      </c>
      <c r="J203" s="12">
        <v>18082</v>
      </c>
      <c r="K203" s="12">
        <v>4.1374869246861898</v>
      </c>
      <c r="L203" s="12">
        <v>0.99999999997588596</v>
      </c>
      <c r="M203" s="12">
        <v>0.13618493170996701</v>
      </c>
      <c r="N203" s="11">
        <f t="shared" si="3"/>
        <v>0.86587094262321085</v>
      </c>
      <c r="O203" s="12">
        <v>10.513616659217201</v>
      </c>
    </row>
    <row r="204" spans="1:15" x14ac:dyDescent="0.2">
      <c r="A204" s="12" t="s">
        <v>13</v>
      </c>
      <c r="B204" s="12" t="s">
        <v>598</v>
      </c>
      <c r="C204" s="12" t="s">
        <v>599</v>
      </c>
      <c r="D204" s="12">
        <v>10</v>
      </c>
      <c r="E204" s="12">
        <v>6.6744980777445496E-3</v>
      </c>
      <c r="F204" s="12">
        <v>6.2130779514074702E-3</v>
      </c>
      <c r="G204" s="12" t="s">
        <v>600</v>
      </c>
      <c r="H204" s="12">
        <v>956</v>
      </c>
      <c r="I204" s="12">
        <v>64</v>
      </c>
      <c r="J204" s="12">
        <v>18082</v>
      </c>
      <c r="K204" s="12">
        <v>2.95534780334728</v>
      </c>
      <c r="L204" s="12">
        <v>0.99999999999206102</v>
      </c>
      <c r="M204" s="12">
        <v>0.14113092714652301</v>
      </c>
      <c r="N204" s="11">
        <f t="shared" si="3"/>
        <v>0.85037780540019681</v>
      </c>
      <c r="O204" s="12">
        <v>10.964239013636501</v>
      </c>
    </row>
    <row r="205" spans="1:15" x14ac:dyDescent="0.2">
      <c r="A205" s="12" t="s">
        <v>13</v>
      </c>
      <c r="B205" s="12" t="s">
        <v>601</v>
      </c>
      <c r="C205" s="12" t="s">
        <v>602</v>
      </c>
      <c r="D205" s="12">
        <v>13</v>
      </c>
      <c r="E205" s="12">
        <v>8.6768475010679195E-3</v>
      </c>
      <c r="F205" s="12">
        <v>6.39231300109676E-3</v>
      </c>
      <c r="G205" s="12" t="s">
        <v>603</v>
      </c>
      <c r="H205" s="12">
        <v>956</v>
      </c>
      <c r="I205" s="12">
        <v>100</v>
      </c>
      <c r="J205" s="12">
        <v>18082</v>
      </c>
      <c r="K205" s="12">
        <v>2.4588493723849298</v>
      </c>
      <c r="L205" s="12">
        <v>0.99999999999621103</v>
      </c>
      <c r="M205" s="12">
        <v>0.144111792703569</v>
      </c>
      <c r="N205" s="11">
        <f t="shared" si="3"/>
        <v>0.84130047930721841</v>
      </c>
      <c r="O205" s="12">
        <v>11.262981136757</v>
      </c>
    </row>
    <row r="206" spans="1:15" x14ac:dyDescent="0.2">
      <c r="A206" s="12" t="s">
        <v>13</v>
      </c>
      <c r="B206" s="12" t="s">
        <v>604</v>
      </c>
      <c r="C206" s="12" t="s">
        <v>605</v>
      </c>
      <c r="D206" s="12">
        <v>5</v>
      </c>
      <c r="E206" s="12">
        <v>3.33724903887227E-3</v>
      </c>
      <c r="F206" s="12">
        <v>6.6084647205560199E-3</v>
      </c>
      <c r="G206" s="12" t="s">
        <v>606</v>
      </c>
      <c r="H206" s="12">
        <v>956</v>
      </c>
      <c r="I206" s="12">
        <v>15</v>
      </c>
      <c r="J206" s="12">
        <v>18082</v>
      </c>
      <c r="K206" s="12">
        <v>6.3047419804741898</v>
      </c>
      <c r="L206" s="12">
        <v>0.99999999999844702</v>
      </c>
      <c r="M206" s="12">
        <v>0.14781239640323399</v>
      </c>
      <c r="N206" s="11">
        <f t="shared" si="3"/>
        <v>0.8302891419644679</v>
      </c>
      <c r="O206" s="12">
        <v>11.6219928231721</v>
      </c>
    </row>
    <row r="207" spans="1:15" x14ac:dyDescent="0.2">
      <c r="A207" s="12" t="s">
        <v>13</v>
      </c>
      <c r="B207" s="12" t="s">
        <v>607</v>
      </c>
      <c r="C207" s="12" t="s">
        <v>608</v>
      </c>
      <c r="D207" s="12">
        <v>5</v>
      </c>
      <c r="E207" s="12">
        <v>3.33724903887227E-3</v>
      </c>
      <c r="F207" s="12">
        <v>6.6084647205560199E-3</v>
      </c>
      <c r="G207" s="12" t="s">
        <v>609</v>
      </c>
      <c r="H207" s="12">
        <v>956</v>
      </c>
      <c r="I207" s="12">
        <v>15</v>
      </c>
      <c r="J207" s="12">
        <v>18082</v>
      </c>
      <c r="K207" s="12">
        <v>6.3047419804741898</v>
      </c>
      <c r="L207" s="12">
        <v>0.99999999999844702</v>
      </c>
      <c r="M207" s="12">
        <v>0.14781239640323399</v>
      </c>
      <c r="N207" s="11">
        <f t="shared" si="3"/>
        <v>0.8302891419644679</v>
      </c>
      <c r="O207" s="12">
        <v>11.6219928231721</v>
      </c>
    </row>
    <row r="208" spans="1:15" x14ac:dyDescent="0.2">
      <c r="A208" s="12" t="s">
        <v>13</v>
      </c>
      <c r="B208" s="12" t="s">
        <v>610</v>
      </c>
      <c r="C208" s="12" t="s">
        <v>611</v>
      </c>
      <c r="D208" s="12">
        <v>5</v>
      </c>
      <c r="E208" s="12">
        <v>3.33724903887227E-3</v>
      </c>
      <c r="F208" s="12">
        <v>6.6084647205560199E-3</v>
      </c>
      <c r="G208" s="12" t="s">
        <v>612</v>
      </c>
      <c r="H208" s="12">
        <v>956</v>
      </c>
      <c r="I208" s="12">
        <v>15</v>
      </c>
      <c r="J208" s="12">
        <v>18082</v>
      </c>
      <c r="K208" s="12">
        <v>6.3047419804741898</v>
      </c>
      <c r="L208" s="12">
        <v>0.99999999999844702</v>
      </c>
      <c r="M208" s="12">
        <v>0.14781239640323399</v>
      </c>
      <c r="N208" s="11">
        <f t="shared" si="3"/>
        <v>0.8302891419644679</v>
      </c>
      <c r="O208" s="12">
        <v>11.6219928231721</v>
      </c>
    </row>
    <row r="209" spans="1:15" x14ac:dyDescent="0.2">
      <c r="A209" s="12" t="s">
        <v>13</v>
      </c>
      <c r="B209" s="12" t="s">
        <v>613</v>
      </c>
      <c r="C209" s="12" t="s">
        <v>614</v>
      </c>
      <c r="D209" s="12">
        <v>5</v>
      </c>
      <c r="E209" s="12">
        <v>3.33724903887227E-3</v>
      </c>
      <c r="F209" s="12">
        <v>6.6084647205560199E-3</v>
      </c>
      <c r="G209" s="12" t="s">
        <v>615</v>
      </c>
      <c r="H209" s="12">
        <v>956</v>
      </c>
      <c r="I209" s="12">
        <v>15</v>
      </c>
      <c r="J209" s="12">
        <v>18082</v>
      </c>
      <c r="K209" s="12">
        <v>6.3047419804741898</v>
      </c>
      <c r="L209" s="12">
        <v>0.99999999999844702</v>
      </c>
      <c r="M209" s="12">
        <v>0.14781239640323399</v>
      </c>
      <c r="N209" s="11">
        <f t="shared" si="3"/>
        <v>0.8302891419644679</v>
      </c>
      <c r="O209" s="12">
        <v>11.6219928231721</v>
      </c>
    </row>
    <row r="210" spans="1:15" x14ac:dyDescent="0.2">
      <c r="A210" s="12" t="s">
        <v>13</v>
      </c>
      <c r="B210" s="12" t="s">
        <v>616</v>
      </c>
      <c r="C210" s="12" t="s">
        <v>617</v>
      </c>
      <c r="D210" s="12">
        <v>16</v>
      </c>
      <c r="E210" s="12">
        <v>1.0679196924391199E-2</v>
      </c>
      <c r="F210" s="12">
        <v>6.7082188459725101E-3</v>
      </c>
      <c r="G210" s="12" t="s">
        <v>618</v>
      </c>
      <c r="H210" s="12">
        <v>956</v>
      </c>
      <c r="I210" s="12">
        <v>139</v>
      </c>
      <c r="J210" s="12">
        <v>18082</v>
      </c>
      <c r="K210" s="12">
        <v>2.17717708678245</v>
      </c>
      <c r="L210" s="12">
        <v>0.99999999999897105</v>
      </c>
      <c r="M210" s="12">
        <v>0.14906675570881001</v>
      </c>
      <c r="N210" s="11">
        <f t="shared" si="3"/>
        <v>0.8266192004238091</v>
      </c>
      <c r="O210" s="12">
        <v>11.787212941236699</v>
      </c>
    </row>
    <row r="211" spans="1:15" x14ac:dyDescent="0.2">
      <c r="A211" s="12" t="s">
        <v>13</v>
      </c>
      <c r="B211" s="12" t="s">
        <v>619</v>
      </c>
      <c r="C211" s="12" t="s">
        <v>620</v>
      </c>
      <c r="D211" s="12">
        <v>4</v>
      </c>
      <c r="E211" s="12">
        <v>2.6697992310978202E-3</v>
      </c>
      <c r="F211" s="12">
        <v>6.7321430127426302E-3</v>
      </c>
      <c r="G211" s="12" t="s">
        <v>621</v>
      </c>
      <c r="H211" s="12">
        <v>956</v>
      </c>
      <c r="I211" s="12">
        <v>8</v>
      </c>
      <c r="J211" s="12">
        <v>18082</v>
      </c>
      <c r="K211" s="12">
        <v>9.4571129707112895</v>
      </c>
      <c r="L211" s="12">
        <v>0.99999999999906797</v>
      </c>
      <c r="M211" s="12">
        <v>0.14875677754459499</v>
      </c>
      <c r="N211" s="11">
        <f t="shared" si="3"/>
        <v>0.82752323814957196</v>
      </c>
      <c r="O211" s="12">
        <v>11.826794425332601</v>
      </c>
    </row>
    <row r="212" spans="1:15" x14ac:dyDescent="0.2">
      <c r="A212" s="12" t="s">
        <v>13</v>
      </c>
      <c r="B212" s="12" t="s">
        <v>622</v>
      </c>
      <c r="C212" s="12" t="s">
        <v>623</v>
      </c>
      <c r="D212" s="12">
        <v>4</v>
      </c>
      <c r="E212" s="12">
        <v>2.6697992310978202E-3</v>
      </c>
      <c r="F212" s="12">
        <v>6.7321430127426302E-3</v>
      </c>
      <c r="G212" s="12" t="s">
        <v>624</v>
      </c>
      <c r="H212" s="12">
        <v>956</v>
      </c>
      <c r="I212" s="12">
        <v>8</v>
      </c>
      <c r="J212" s="12">
        <v>18082</v>
      </c>
      <c r="K212" s="12">
        <v>9.4571129707112895</v>
      </c>
      <c r="L212" s="12">
        <v>0.99999999999906797</v>
      </c>
      <c r="M212" s="12">
        <v>0.14875677754459499</v>
      </c>
      <c r="N212" s="11">
        <f t="shared" si="3"/>
        <v>0.82752323814957196</v>
      </c>
      <c r="O212" s="12">
        <v>11.826794425332601</v>
      </c>
    </row>
    <row r="213" spans="1:15" x14ac:dyDescent="0.2">
      <c r="A213" s="12" t="s">
        <v>13</v>
      </c>
      <c r="B213" s="12" t="s">
        <v>625</v>
      </c>
      <c r="C213" s="12" t="s">
        <v>626</v>
      </c>
      <c r="D213" s="12">
        <v>4</v>
      </c>
      <c r="E213" s="12">
        <v>2.6697992310978202E-3</v>
      </c>
      <c r="F213" s="12">
        <v>6.7321430127426302E-3</v>
      </c>
      <c r="G213" s="12" t="s">
        <v>627</v>
      </c>
      <c r="H213" s="12">
        <v>956</v>
      </c>
      <c r="I213" s="12">
        <v>8</v>
      </c>
      <c r="J213" s="12">
        <v>18082</v>
      </c>
      <c r="K213" s="12">
        <v>9.4571129707112895</v>
      </c>
      <c r="L213" s="12">
        <v>0.99999999999906797</v>
      </c>
      <c r="M213" s="12">
        <v>0.14875677754459499</v>
      </c>
      <c r="N213" s="11">
        <f t="shared" si="3"/>
        <v>0.82752323814957196</v>
      </c>
      <c r="O213" s="12">
        <v>11.826794425332601</v>
      </c>
    </row>
    <row r="214" spans="1:15" x14ac:dyDescent="0.2">
      <c r="A214" s="12" t="s">
        <v>13</v>
      </c>
      <c r="B214" s="12" t="s">
        <v>628</v>
      </c>
      <c r="C214" s="12" t="s">
        <v>629</v>
      </c>
      <c r="D214" s="12">
        <v>4</v>
      </c>
      <c r="E214" s="12">
        <v>2.6697992310978202E-3</v>
      </c>
      <c r="F214" s="12">
        <v>6.7321430127426302E-3</v>
      </c>
      <c r="G214" s="12" t="s">
        <v>630</v>
      </c>
      <c r="H214" s="12">
        <v>956</v>
      </c>
      <c r="I214" s="12">
        <v>8</v>
      </c>
      <c r="J214" s="12">
        <v>18082</v>
      </c>
      <c r="K214" s="12">
        <v>9.4571129707112895</v>
      </c>
      <c r="L214" s="12">
        <v>0.99999999999906797</v>
      </c>
      <c r="M214" s="12">
        <v>0.14875677754459499</v>
      </c>
      <c r="N214" s="11">
        <f t="shared" si="3"/>
        <v>0.82752323814957196</v>
      </c>
      <c r="O214" s="12">
        <v>11.826794425332601</v>
      </c>
    </row>
    <row r="215" spans="1:15" x14ac:dyDescent="0.2">
      <c r="A215" s="12" t="s">
        <v>13</v>
      </c>
      <c r="B215" s="12" t="s">
        <v>631</v>
      </c>
      <c r="C215" s="12" t="s">
        <v>632</v>
      </c>
      <c r="D215" s="12">
        <v>4</v>
      </c>
      <c r="E215" s="12">
        <v>2.6697992310978202E-3</v>
      </c>
      <c r="F215" s="12">
        <v>6.7321430127426302E-3</v>
      </c>
      <c r="G215" s="12" t="s">
        <v>633</v>
      </c>
      <c r="H215" s="12">
        <v>956</v>
      </c>
      <c r="I215" s="12">
        <v>8</v>
      </c>
      <c r="J215" s="12">
        <v>18082</v>
      </c>
      <c r="K215" s="12">
        <v>9.4571129707112895</v>
      </c>
      <c r="L215" s="12">
        <v>0.99999999999906797</v>
      </c>
      <c r="M215" s="12">
        <v>0.14875677754459499</v>
      </c>
      <c r="N215" s="11">
        <f t="shared" si="3"/>
        <v>0.82752323814957196</v>
      </c>
      <c r="O215" s="12">
        <v>11.826794425332601</v>
      </c>
    </row>
    <row r="216" spans="1:15" x14ac:dyDescent="0.2">
      <c r="A216" s="12" t="s">
        <v>13</v>
      </c>
      <c r="B216" s="12" t="s">
        <v>634</v>
      </c>
      <c r="C216" s="12" t="s">
        <v>635</v>
      </c>
      <c r="D216" s="12">
        <v>4</v>
      </c>
      <c r="E216" s="12">
        <v>2.6697992310978202E-3</v>
      </c>
      <c r="F216" s="12">
        <v>6.7321430127426302E-3</v>
      </c>
      <c r="G216" s="12" t="s">
        <v>636</v>
      </c>
      <c r="H216" s="12">
        <v>956</v>
      </c>
      <c r="I216" s="12">
        <v>8</v>
      </c>
      <c r="J216" s="12">
        <v>18082</v>
      </c>
      <c r="K216" s="12">
        <v>9.4571129707112895</v>
      </c>
      <c r="L216" s="12">
        <v>0.99999999999906797</v>
      </c>
      <c r="M216" s="12">
        <v>0.14875677754459499</v>
      </c>
      <c r="N216" s="11">
        <f t="shared" si="3"/>
        <v>0.82752323814957196</v>
      </c>
      <c r="O216" s="12">
        <v>11.826794425332601</v>
      </c>
    </row>
    <row r="217" spans="1:15" x14ac:dyDescent="0.2">
      <c r="A217" s="12" t="s">
        <v>13</v>
      </c>
      <c r="B217" s="12" t="s">
        <v>637</v>
      </c>
      <c r="C217" s="12" t="s">
        <v>638</v>
      </c>
      <c r="D217" s="12">
        <v>4</v>
      </c>
      <c r="E217" s="12">
        <v>2.6697992310978202E-3</v>
      </c>
      <c r="F217" s="12">
        <v>6.7321430127426302E-3</v>
      </c>
      <c r="G217" s="12" t="s">
        <v>639</v>
      </c>
      <c r="H217" s="12">
        <v>956</v>
      </c>
      <c r="I217" s="12">
        <v>8</v>
      </c>
      <c r="J217" s="12">
        <v>18082</v>
      </c>
      <c r="K217" s="12">
        <v>9.4571129707112895</v>
      </c>
      <c r="L217" s="12">
        <v>0.99999999999906797</v>
      </c>
      <c r="M217" s="12">
        <v>0.14875677754459499</v>
      </c>
      <c r="N217" s="11">
        <f t="shared" si="3"/>
        <v>0.82752323814957196</v>
      </c>
      <c r="O217" s="12">
        <v>11.826794425332601</v>
      </c>
    </row>
    <row r="218" spans="1:15" x14ac:dyDescent="0.2">
      <c r="A218" s="12" t="s">
        <v>13</v>
      </c>
      <c r="B218" s="12" t="s">
        <v>640</v>
      </c>
      <c r="C218" s="12" t="s">
        <v>641</v>
      </c>
      <c r="D218" s="12">
        <v>4</v>
      </c>
      <c r="E218" s="12">
        <v>2.6697992310978202E-3</v>
      </c>
      <c r="F218" s="12">
        <v>6.7321430127426302E-3</v>
      </c>
      <c r="G218" s="12" t="s">
        <v>642</v>
      </c>
      <c r="H218" s="12">
        <v>956</v>
      </c>
      <c r="I218" s="12">
        <v>8</v>
      </c>
      <c r="J218" s="12">
        <v>18082</v>
      </c>
      <c r="K218" s="12">
        <v>9.4571129707112895</v>
      </c>
      <c r="L218" s="12">
        <v>0.99999999999906797</v>
      </c>
      <c r="M218" s="12">
        <v>0.14875677754459499</v>
      </c>
      <c r="N218" s="11">
        <f t="shared" si="3"/>
        <v>0.82752323814957196</v>
      </c>
      <c r="O218" s="12">
        <v>11.826794425332601</v>
      </c>
    </row>
    <row r="219" spans="1:15" x14ac:dyDescent="0.2">
      <c r="A219" s="12" t="s">
        <v>13</v>
      </c>
      <c r="B219" s="12" t="s">
        <v>643</v>
      </c>
      <c r="C219" s="12" t="s">
        <v>644</v>
      </c>
      <c r="D219" s="12">
        <v>8</v>
      </c>
      <c r="E219" s="12">
        <v>5.3395984621956404E-3</v>
      </c>
      <c r="F219" s="12">
        <v>6.8289501088124697E-3</v>
      </c>
      <c r="G219" s="12" t="s">
        <v>645</v>
      </c>
      <c r="H219" s="12">
        <v>956</v>
      </c>
      <c r="I219" s="12">
        <v>43</v>
      </c>
      <c r="J219" s="12">
        <v>18082</v>
      </c>
      <c r="K219" s="12">
        <v>3.5189257565437302</v>
      </c>
      <c r="L219" s="12">
        <v>0.99999999999937506</v>
      </c>
      <c r="M219" s="12">
        <v>0.14993028407804099</v>
      </c>
      <c r="N219" s="11">
        <f t="shared" si="3"/>
        <v>0.82411063613370206</v>
      </c>
      <c r="O219" s="12">
        <v>11.9867859823775</v>
      </c>
    </row>
    <row r="220" spans="1:15" x14ac:dyDescent="0.2">
      <c r="A220" s="12" t="s">
        <v>13</v>
      </c>
      <c r="B220" s="12" t="s">
        <v>646</v>
      </c>
      <c r="C220" s="12" t="s">
        <v>647</v>
      </c>
      <c r="D220" s="12">
        <v>10</v>
      </c>
      <c r="E220" s="12">
        <v>6.6744980777445496E-3</v>
      </c>
      <c r="F220" s="12">
        <v>6.8824921302185196E-3</v>
      </c>
      <c r="G220" s="12" t="s">
        <v>648</v>
      </c>
      <c r="H220" s="12">
        <v>956</v>
      </c>
      <c r="I220" s="12">
        <v>65</v>
      </c>
      <c r="J220" s="12">
        <v>18082</v>
      </c>
      <c r="K220" s="12">
        <v>2.9098809140650101</v>
      </c>
      <c r="L220" s="12">
        <v>0.99999999999949896</v>
      </c>
      <c r="M220" s="12">
        <v>0.15021679066084401</v>
      </c>
      <c r="N220" s="11">
        <f t="shared" si="3"/>
        <v>0.82328152083520734</v>
      </c>
      <c r="O220" s="12">
        <v>12.075156002554399</v>
      </c>
    </row>
    <row r="221" spans="1:15" x14ac:dyDescent="0.2">
      <c r="A221" s="12" t="s">
        <v>13</v>
      </c>
      <c r="B221" s="12" t="s">
        <v>649</v>
      </c>
      <c r="C221" s="12" t="s">
        <v>650</v>
      </c>
      <c r="D221" s="12">
        <v>7</v>
      </c>
      <c r="E221" s="12">
        <v>4.6721486544211797E-3</v>
      </c>
      <c r="F221" s="12">
        <v>6.9466513064326101E-3</v>
      </c>
      <c r="G221" s="12" t="s">
        <v>651</v>
      </c>
      <c r="H221" s="12">
        <v>956</v>
      </c>
      <c r="I221" s="12">
        <v>33</v>
      </c>
      <c r="J221" s="12">
        <v>18082</v>
      </c>
      <c r="K221" s="12">
        <v>4.0121085330290303</v>
      </c>
      <c r="L221" s="12">
        <v>0.99999999999961497</v>
      </c>
      <c r="M221" s="12">
        <v>0.150712796773594</v>
      </c>
      <c r="N221" s="11">
        <f t="shared" si="3"/>
        <v>0.82184987089565742</v>
      </c>
      <c r="O221" s="12">
        <v>12.1809388293337</v>
      </c>
    </row>
    <row r="222" spans="1:15" x14ac:dyDescent="0.2">
      <c r="A222" s="12" t="s">
        <v>13</v>
      </c>
      <c r="B222" s="12" t="s">
        <v>652</v>
      </c>
      <c r="C222" s="12" t="s">
        <v>653</v>
      </c>
      <c r="D222" s="12">
        <v>9</v>
      </c>
      <c r="E222" s="12">
        <v>6.0070482699700898E-3</v>
      </c>
      <c r="F222" s="12">
        <v>7.0539213773811102E-3</v>
      </c>
      <c r="G222" s="12" t="s">
        <v>654</v>
      </c>
      <c r="H222" s="12">
        <v>956</v>
      </c>
      <c r="I222" s="12">
        <v>54</v>
      </c>
      <c r="J222" s="12">
        <v>18082</v>
      </c>
      <c r="K222" s="12">
        <v>3.15237099023709</v>
      </c>
      <c r="L222" s="12">
        <v>0.99999999999975298</v>
      </c>
      <c r="M222" s="12">
        <v>0.152061213286277</v>
      </c>
      <c r="N222" s="11">
        <f t="shared" si="3"/>
        <v>0.81798154862874095</v>
      </c>
      <c r="O222" s="12">
        <v>12.357532033520799</v>
      </c>
    </row>
    <row r="223" spans="1:15" x14ac:dyDescent="0.2">
      <c r="A223" s="12" t="s">
        <v>13</v>
      </c>
      <c r="B223" s="12" t="s">
        <v>655</v>
      </c>
      <c r="C223" s="12" t="s">
        <v>656</v>
      </c>
      <c r="D223" s="12">
        <v>9</v>
      </c>
      <c r="E223" s="12">
        <v>6.0070482699700898E-3</v>
      </c>
      <c r="F223" s="12">
        <v>7.0539213773811102E-3</v>
      </c>
      <c r="G223" s="12" t="s">
        <v>657</v>
      </c>
      <c r="H223" s="12">
        <v>956</v>
      </c>
      <c r="I223" s="12">
        <v>54</v>
      </c>
      <c r="J223" s="12">
        <v>18082</v>
      </c>
      <c r="K223" s="12">
        <v>3.15237099023709</v>
      </c>
      <c r="L223" s="12">
        <v>0.99999999999975298</v>
      </c>
      <c r="M223" s="12">
        <v>0.152061213286277</v>
      </c>
      <c r="N223" s="11">
        <f t="shared" si="3"/>
        <v>0.81798154862874095</v>
      </c>
      <c r="O223" s="12">
        <v>12.357532033520799</v>
      </c>
    </row>
    <row r="224" spans="1:15" x14ac:dyDescent="0.2">
      <c r="A224" s="12" t="s">
        <v>13</v>
      </c>
      <c r="B224" s="12" t="s">
        <v>658</v>
      </c>
      <c r="C224" s="12" t="s">
        <v>659</v>
      </c>
      <c r="D224" s="12">
        <v>9</v>
      </c>
      <c r="E224" s="12">
        <v>6.0070482699700898E-3</v>
      </c>
      <c r="F224" s="12">
        <v>7.0539213773811102E-3</v>
      </c>
      <c r="G224" s="12" t="s">
        <v>660</v>
      </c>
      <c r="H224" s="12">
        <v>956</v>
      </c>
      <c r="I224" s="12">
        <v>54</v>
      </c>
      <c r="J224" s="12">
        <v>18082</v>
      </c>
      <c r="K224" s="12">
        <v>3.15237099023709</v>
      </c>
      <c r="L224" s="12">
        <v>0.99999999999975298</v>
      </c>
      <c r="M224" s="12">
        <v>0.152061213286277</v>
      </c>
      <c r="N224" s="11">
        <f t="shared" si="3"/>
        <v>0.81798154862874095</v>
      </c>
      <c r="O224" s="12">
        <v>12.357532033520799</v>
      </c>
    </row>
    <row r="225" spans="1:15" x14ac:dyDescent="0.2">
      <c r="A225" s="12" t="s">
        <v>13</v>
      </c>
      <c r="B225" s="12" t="s">
        <v>661</v>
      </c>
      <c r="C225" s="12" t="s">
        <v>662</v>
      </c>
      <c r="D225" s="12">
        <v>11</v>
      </c>
      <c r="E225" s="12">
        <v>7.3419478855189999E-3</v>
      </c>
      <c r="F225" s="12">
        <v>7.11520902170987E-3</v>
      </c>
      <c r="G225" s="12" t="s">
        <v>663</v>
      </c>
      <c r="H225" s="12">
        <v>956</v>
      </c>
      <c r="I225" s="12">
        <v>77</v>
      </c>
      <c r="J225" s="12">
        <v>18082</v>
      </c>
      <c r="K225" s="12">
        <v>2.7020322773460799</v>
      </c>
      <c r="L225" s="12">
        <v>0.99999999999980804</v>
      </c>
      <c r="M225" s="12">
        <v>0.152483578672338</v>
      </c>
      <c r="N225" s="11">
        <f t="shared" si="3"/>
        <v>0.81677692402860491</v>
      </c>
      <c r="O225" s="12">
        <v>12.4582758298993</v>
      </c>
    </row>
    <row r="226" spans="1:15" x14ac:dyDescent="0.2">
      <c r="A226" s="12" t="s">
        <v>13</v>
      </c>
      <c r="B226" s="12" t="s">
        <v>664</v>
      </c>
      <c r="C226" s="12" t="s">
        <v>665</v>
      </c>
      <c r="D226" s="12">
        <v>18</v>
      </c>
      <c r="E226" s="12">
        <v>1.20140965399401E-2</v>
      </c>
      <c r="F226" s="12">
        <v>7.2701679383099004E-3</v>
      </c>
      <c r="G226" s="12" t="s">
        <v>666</v>
      </c>
      <c r="H226" s="12">
        <v>956</v>
      </c>
      <c r="I226" s="12">
        <v>167</v>
      </c>
      <c r="J226" s="12">
        <v>18082</v>
      </c>
      <c r="K226" s="12">
        <v>2.0386590835066198</v>
      </c>
      <c r="L226" s="12">
        <v>0.99999999999989897</v>
      </c>
      <c r="M226" s="12">
        <v>0.15474051088334501</v>
      </c>
      <c r="N226" s="11">
        <f t="shared" si="3"/>
        <v>0.81039597363163474</v>
      </c>
      <c r="O226" s="12">
        <v>12.712506587468299</v>
      </c>
    </row>
    <row r="227" spans="1:15" x14ac:dyDescent="0.2">
      <c r="A227" s="12" t="s">
        <v>13</v>
      </c>
      <c r="B227" s="12" t="s">
        <v>667</v>
      </c>
      <c r="C227" s="12" t="s">
        <v>668</v>
      </c>
      <c r="D227" s="12">
        <v>19</v>
      </c>
      <c r="E227" s="12">
        <v>1.26815463477146E-2</v>
      </c>
      <c r="F227" s="12">
        <v>7.4202789326403796E-3</v>
      </c>
      <c r="G227" s="12" t="s">
        <v>669</v>
      </c>
      <c r="H227" s="12">
        <v>956</v>
      </c>
      <c r="I227" s="12">
        <v>181</v>
      </c>
      <c r="J227" s="12">
        <v>18082</v>
      </c>
      <c r="K227" s="12">
        <v>1.98547123142005</v>
      </c>
      <c r="L227" s="12">
        <v>0.99999999999994504</v>
      </c>
      <c r="M227" s="12">
        <v>0.156872446419246</v>
      </c>
      <c r="N227" s="11">
        <f t="shared" si="3"/>
        <v>0.80445333059357504</v>
      </c>
      <c r="O227" s="12">
        <v>12.9581173156755</v>
      </c>
    </row>
    <row r="228" spans="1:15" x14ac:dyDescent="0.2">
      <c r="A228" s="12" t="s">
        <v>13</v>
      </c>
      <c r="B228" s="12" t="s">
        <v>670</v>
      </c>
      <c r="C228" s="12" t="s">
        <v>671</v>
      </c>
      <c r="D228" s="12">
        <v>6</v>
      </c>
      <c r="E228" s="12">
        <v>4.0046988466467303E-3</v>
      </c>
      <c r="F228" s="12">
        <v>7.4628905929450297E-3</v>
      </c>
      <c r="G228" s="12" t="s">
        <v>672</v>
      </c>
      <c r="H228" s="12">
        <v>956</v>
      </c>
      <c r="I228" s="12">
        <v>24</v>
      </c>
      <c r="J228" s="12">
        <v>18082</v>
      </c>
      <c r="K228" s="12">
        <v>4.7285564853556403</v>
      </c>
      <c r="L228" s="12">
        <v>0.99999999999995404</v>
      </c>
      <c r="M228" s="12">
        <v>0.15689785024452499</v>
      </c>
      <c r="N228" s="11">
        <f t="shared" si="3"/>
        <v>0.80438300691233866</v>
      </c>
      <c r="O228" s="12">
        <v>13.027718997579701</v>
      </c>
    </row>
    <row r="229" spans="1:15" x14ac:dyDescent="0.2">
      <c r="A229" s="12" t="s">
        <v>13</v>
      </c>
      <c r="B229" s="12" t="s">
        <v>673</v>
      </c>
      <c r="C229" s="12" t="s">
        <v>674</v>
      </c>
      <c r="D229" s="12">
        <v>11</v>
      </c>
      <c r="E229" s="12">
        <v>7.3419478855189999E-3</v>
      </c>
      <c r="F229" s="12">
        <v>7.7861587654166498E-3</v>
      </c>
      <c r="G229" s="12" t="s">
        <v>675</v>
      </c>
      <c r="H229" s="12">
        <v>956</v>
      </c>
      <c r="I229" s="12">
        <v>78</v>
      </c>
      <c r="J229" s="12">
        <v>18082</v>
      </c>
      <c r="K229" s="12">
        <v>2.6673908378929299</v>
      </c>
      <c r="L229" s="12">
        <v>0.99999999999998801</v>
      </c>
      <c r="M229" s="12">
        <v>0.16230813708344699</v>
      </c>
      <c r="N229" s="11">
        <f t="shared" si="3"/>
        <v>0.78965970690294185</v>
      </c>
      <c r="O229" s="12">
        <v>13.554030878141001</v>
      </c>
    </row>
    <row r="230" spans="1:15" x14ac:dyDescent="0.2">
      <c r="A230" s="12" t="s">
        <v>13</v>
      </c>
      <c r="B230" s="12" t="s">
        <v>676</v>
      </c>
      <c r="C230" s="12" t="s">
        <v>677</v>
      </c>
      <c r="D230" s="12">
        <v>3</v>
      </c>
      <c r="E230" s="12">
        <v>2.0023494233233599E-3</v>
      </c>
      <c r="F230" s="12">
        <v>8.0661879844368903E-3</v>
      </c>
      <c r="G230" s="12" t="s">
        <v>678</v>
      </c>
      <c r="H230" s="12">
        <v>956</v>
      </c>
      <c r="I230" s="12">
        <v>3</v>
      </c>
      <c r="J230" s="12">
        <v>18082</v>
      </c>
      <c r="K230" s="12">
        <v>18.914225941422501</v>
      </c>
      <c r="L230" s="12">
        <v>0.999999999999996</v>
      </c>
      <c r="M230" s="12">
        <v>0.16680881504716499</v>
      </c>
      <c r="N230" s="11">
        <f t="shared" si="3"/>
        <v>0.77778100270796025</v>
      </c>
      <c r="O230" s="12">
        <v>14.007507889772601</v>
      </c>
    </row>
    <row r="231" spans="1:15" x14ac:dyDescent="0.2">
      <c r="A231" s="12" t="s">
        <v>13</v>
      </c>
      <c r="B231" s="12" t="s">
        <v>679</v>
      </c>
      <c r="C231" s="12" t="s">
        <v>680</v>
      </c>
      <c r="D231" s="12">
        <v>5</v>
      </c>
      <c r="E231" s="12">
        <v>3.33724903887227E-3</v>
      </c>
      <c r="F231" s="12">
        <v>8.4481102958162396E-3</v>
      </c>
      <c r="G231" s="12" t="s">
        <v>681</v>
      </c>
      <c r="H231" s="12">
        <v>956</v>
      </c>
      <c r="I231" s="12">
        <v>16</v>
      </c>
      <c r="J231" s="12">
        <v>18082</v>
      </c>
      <c r="K231" s="12">
        <v>5.91069560669456</v>
      </c>
      <c r="L231" s="12">
        <v>0.999999999999999</v>
      </c>
      <c r="M231" s="12">
        <v>0.17314423020026401</v>
      </c>
      <c r="N231" s="11">
        <f t="shared" si="3"/>
        <v>0.76159197615574259</v>
      </c>
      <c r="O231" s="12">
        <v>14.6223618837813</v>
      </c>
    </row>
    <row r="232" spans="1:15" x14ac:dyDescent="0.2">
      <c r="A232" s="12" t="s">
        <v>13</v>
      </c>
      <c r="B232" s="12" t="s">
        <v>682</v>
      </c>
      <c r="C232" s="12" t="s">
        <v>683</v>
      </c>
      <c r="D232" s="12">
        <v>5</v>
      </c>
      <c r="E232" s="12">
        <v>3.33724903887227E-3</v>
      </c>
      <c r="F232" s="12">
        <v>8.4481102958162396E-3</v>
      </c>
      <c r="G232" s="12" t="s">
        <v>684</v>
      </c>
      <c r="H232" s="12">
        <v>956</v>
      </c>
      <c r="I232" s="12">
        <v>16</v>
      </c>
      <c r="J232" s="12">
        <v>18082</v>
      </c>
      <c r="K232" s="12">
        <v>5.91069560669456</v>
      </c>
      <c r="L232" s="12">
        <v>0.999999999999999</v>
      </c>
      <c r="M232" s="12">
        <v>0.17314423020026401</v>
      </c>
      <c r="N232" s="11">
        <f t="shared" si="3"/>
        <v>0.76159197615574259</v>
      </c>
      <c r="O232" s="12">
        <v>14.6223618837813</v>
      </c>
    </row>
    <row r="233" spans="1:15" x14ac:dyDescent="0.2">
      <c r="A233" s="12" t="s">
        <v>13</v>
      </c>
      <c r="B233" s="12" t="s">
        <v>685</v>
      </c>
      <c r="C233" s="12" t="s">
        <v>686</v>
      </c>
      <c r="D233" s="12">
        <v>13</v>
      </c>
      <c r="E233" s="12">
        <v>8.6768475010679195E-3</v>
      </c>
      <c r="F233" s="12">
        <v>8.6905737612985E-3</v>
      </c>
      <c r="G233" s="12" t="s">
        <v>687</v>
      </c>
      <c r="H233" s="12">
        <v>956</v>
      </c>
      <c r="I233" s="12">
        <v>104</v>
      </c>
      <c r="J233" s="12">
        <v>18082</v>
      </c>
      <c r="K233" s="12">
        <v>2.3642782426778202</v>
      </c>
      <c r="L233" s="12">
        <v>0.999999999999999</v>
      </c>
      <c r="M233" s="12">
        <v>0.176788774720264</v>
      </c>
      <c r="N233" s="11">
        <f t="shared" si="3"/>
        <v>0.75254531416353643</v>
      </c>
      <c r="O233" s="12">
        <v>15.0105405980876</v>
      </c>
    </row>
    <row r="234" spans="1:15" x14ac:dyDescent="0.2">
      <c r="A234" s="12" t="s">
        <v>13</v>
      </c>
      <c r="B234" s="12" t="s">
        <v>688</v>
      </c>
      <c r="C234" s="12" t="s">
        <v>689</v>
      </c>
      <c r="D234" s="12">
        <v>13</v>
      </c>
      <c r="E234" s="12">
        <v>8.6768475010679195E-3</v>
      </c>
      <c r="F234" s="12">
        <v>8.6905737612985E-3</v>
      </c>
      <c r="G234" s="12" t="s">
        <v>690</v>
      </c>
      <c r="H234" s="12">
        <v>956</v>
      </c>
      <c r="I234" s="12">
        <v>104</v>
      </c>
      <c r="J234" s="12">
        <v>18082</v>
      </c>
      <c r="K234" s="12">
        <v>2.3642782426778202</v>
      </c>
      <c r="L234" s="12">
        <v>0.999999999999999</v>
      </c>
      <c r="M234" s="12">
        <v>0.176788774720264</v>
      </c>
      <c r="N234" s="11">
        <f t="shared" si="3"/>
        <v>0.75254531416353643</v>
      </c>
      <c r="O234" s="12">
        <v>15.0105405980876</v>
      </c>
    </row>
    <row r="235" spans="1:15" x14ac:dyDescent="0.2">
      <c r="A235" s="12" t="s">
        <v>13</v>
      </c>
      <c r="B235" s="12" t="s">
        <v>691</v>
      </c>
      <c r="C235" s="12" t="s">
        <v>692</v>
      </c>
      <c r="D235" s="12">
        <v>8</v>
      </c>
      <c r="E235" s="12">
        <v>5.3395984621956404E-3</v>
      </c>
      <c r="F235" s="12">
        <v>8.7803173593429193E-3</v>
      </c>
      <c r="G235" s="12" t="s">
        <v>693</v>
      </c>
      <c r="H235" s="12">
        <v>956</v>
      </c>
      <c r="I235" s="12">
        <v>45</v>
      </c>
      <c r="J235" s="12">
        <v>18082</v>
      </c>
      <c r="K235" s="12">
        <v>3.3625290562529</v>
      </c>
      <c r="L235" s="12">
        <v>0.999999999999999</v>
      </c>
      <c r="M235" s="12">
        <v>0.17757485223344799</v>
      </c>
      <c r="N235" s="11">
        <f t="shared" si="3"/>
        <v>0.75061853804813505</v>
      </c>
      <c r="O235" s="12">
        <v>15.1537941743851</v>
      </c>
    </row>
    <row r="236" spans="1:15" x14ac:dyDescent="0.2">
      <c r="A236" s="12" t="s">
        <v>13</v>
      </c>
      <c r="B236" s="12" t="s">
        <v>694</v>
      </c>
      <c r="C236" s="12" t="s">
        <v>695</v>
      </c>
      <c r="D236" s="12">
        <v>14</v>
      </c>
      <c r="E236" s="12">
        <v>9.3442973088423698E-3</v>
      </c>
      <c r="F236" s="12">
        <v>8.81547653866031E-3</v>
      </c>
      <c r="G236" s="12" t="s">
        <v>696</v>
      </c>
      <c r="H236" s="12">
        <v>956</v>
      </c>
      <c r="I236" s="12">
        <v>117</v>
      </c>
      <c r="J236" s="12">
        <v>18082</v>
      </c>
      <c r="K236" s="12">
        <v>2.2632407109394501</v>
      </c>
      <c r="L236" s="12">
        <v>0.999999999999999</v>
      </c>
      <c r="M236" s="12">
        <v>0.17735360690438601</v>
      </c>
      <c r="N236" s="11">
        <f t="shared" si="3"/>
        <v>0.75115997469842311</v>
      </c>
      <c r="O236" s="12">
        <v>15.209854833423901</v>
      </c>
    </row>
    <row r="237" spans="1:15" x14ac:dyDescent="0.2">
      <c r="A237" s="12" t="s">
        <v>13</v>
      </c>
      <c r="B237" s="12" t="s">
        <v>697</v>
      </c>
      <c r="C237" s="12" t="s">
        <v>698</v>
      </c>
      <c r="D237" s="12">
        <v>6</v>
      </c>
      <c r="E237" s="12">
        <v>4.0046988466467303E-3</v>
      </c>
      <c r="F237" s="12">
        <v>8.9307525411072997E-3</v>
      </c>
      <c r="G237" s="12" t="s">
        <v>699</v>
      </c>
      <c r="H237" s="12">
        <v>956</v>
      </c>
      <c r="I237" s="12">
        <v>25</v>
      </c>
      <c r="J237" s="12">
        <v>18082</v>
      </c>
      <c r="K237" s="12">
        <v>4.5394142259414201</v>
      </c>
      <c r="L237" s="12">
        <v>0.999999999999999</v>
      </c>
      <c r="M237" s="12">
        <v>0.17859214373285101</v>
      </c>
      <c r="N237" s="11">
        <f t="shared" si="3"/>
        <v>0.74813764963848872</v>
      </c>
      <c r="O237" s="12">
        <v>15.393414509927</v>
      </c>
    </row>
    <row r="238" spans="1:15" x14ac:dyDescent="0.2">
      <c r="A238" s="12" t="s">
        <v>13</v>
      </c>
      <c r="B238" s="12" t="s">
        <v>700</v>
      </c>
      <c r="C238" s="12" t="s">
        <v>701</v>
      </c>
      <c r="D238" s="12">
        <v>6</v>
      </c>
      <c r="E238" s="12">
        <v>4.0046988466467303E-3</v>
      </c>
      <c r="F238" s="12">
        <v>8.9307525411072997E-3</v>
      </c>
      <c r="G238" s="12" t="s">
        <v>702</v>
      </c>
      <c r="H238" s="12">
        <v>956</v>
      </c>
      <c r="I238" s="12">
        <v>25</v>
      </c>
      <c r="J238" s="12">
        <v>18082</v>
      </c>
      <c r="K238" s="12">
        <v>4.5394142259414201</v>
      </c>
      <c r="L238" s="12">
        <v>0.999999999999999</v>
      </c>
      <c r="M238" s="12">
        <v>0.17859214373285101</v>
      </c>
      <c r="N238" s="11">
        <f t="shared" si="3"/>
        <v>0.74813764963848872</v>
      </c>
      <c r="O238" s="12">
        <v>15.393414509927</v>
      </c>
    </row>
    <row r="239" spans="1:15" x14ac:dyDescent="0.2">
      <c r="A239" s="12" t="s">
        <v>13</v>
      </c>
      <c r="B239" s="12" t="s">
        <v>703</v>
      </c>
      <c r="C239" s="12" t="s">
        <v>704</v>
      </c>
      <c r="D239" s="12">
        <v>6</v>
      </c>
      <c r="E239" s="12">
        <v>4.0046988466467303E-3</v>
      </c>
      <c r="F239" s="12">
        <v>8.9307525411072997E-3</v>
      </c>
      <c r="G239" s="12" t="s">
        <v>705</v>
      </c>
      <c r="H239" s="12">
        <v>956</v>
      </c>
      <c r="I239" s="12">
        <v>25</v>
      </c>
      <c r="J239" s="12">
        <v>18082</v>
      </c>
      <c r="K239" s="12">
        <v>4.5394142259414201</v>
      </c>
      <c r="L239" s="12">
        <v>0.999999999999999</v>
      </c>
      <c r="M239" s="12">
        <v>0.17859214373285101</v>
      </c>
      <c r="N239" s="11">
        <f t="shared" si="3"/>
        <v>0.74813764963848872</v>
      </c>
      <c r="O239" s="12">
        <v>15.393414509927</v>
      </c>
    </row>
    <row r="240" spans="1:15" x14ac:dyDescent="0.2">
      <c r="A240" s="12" t="s">
        <v>13</v>
      </c>
      <c r="B240" s="12" t="s">
        <v>706</v>
      </c>
      <c r="C240" s="12" t="s">
        <v>707</v>
      </c>
      <c r="D240" s="12">
        <v>10</v>
      </c>
      <c r="E240" s="12">
        <v>6.6744980777445496E-3</v>
      </c>
      <c r="F240" s="12">
        <v>9.2246785481809399E-3</v>
      </c>
      <c r="G240" s="12" t="s">
        <v>708</v>
      </c>
      <c r="H240" s="12">
        <v>956</v>
      </c>
      <c r="I240" s="12">
        <v>68</v>
      </c>
      <c r="J240" s="12">
        <v>18082</v>
      </c>
      <c r="K240" s="12">
        <v>2.7815038149150801</v>
      </c>
      <c r="L240" s="12">
        <v>1</v>
      </c>
      <c r="M240" s="12">
        <v>0.18303533586175399</v>
      </c>
      <c r="N240" s="11">
        <f t="shared" si="3"/>
        <v>0.73746505951355212</v>
      </c>
      <c r="O240" s="12">
        <v>15.8597470709164</v>
      </c>
    </row>
    <row r="241" spans="1:15" x14ac:dyDescent="0.2">
      <c r="A241" s="12" t="s">
        <v>13</v>
      </c>
      <c r="B241" s="12" t="s">
        <v>709</v>
      </c>
      <c r="C241" s="12" t="s">
        <v>710</v>
      </c>
      <c r="D241" s="12">
        <v>7</v>
      </c>
      <c r="E241" s="12">
        <v>4.6721486544211797E-3</v>
      </c>
      <c r="F241" s="12">
        <v>9.3102742927536394E-3</v>
      </c>
      <c r="G241" s="12" t="s">
        <v>711</v>
      </c>
      <c r="H241" s="12">
        <v>956</v>
      </c>
      <c r="I241" s="12">
        <v>35</v>
      </c>
      <c r="J241" s="12">
        <v>18082</v>
      </c>
      <c r="K241" s="12">
        <v>3.7828451882845102</v>
      </c>
      <c r="L241" s="12">
        <v>1</v>
      </c>
      <c r="M241" s="12">
        <v>0.18369275926010001</v>
      </c>
      <c r="N241" s="11">
        <f t="shared" si="3"/>
        <v>0.73590796223180355</v>
      </c>
      <c r="O241" s="12">
        <v>15.995092256317999</v>
      </c>
    </row>
    <row r="242" spans="1:15" x14ac:dyDescent="0.2">
      <c r="A242" s="12" t="s">
        <v>13</v>
      </c>
      <c r="B242" s="12" t="s">
        <v>712</v>
      </c>
      <c r="C242" s="12" t="s">
        <v>713</v>
      </c>
      <c r="D242" s="12">
        <v>4</v>
      </c>
      <c r="E242" s="12">
        <v>2.6697992310978202E-3</v>
      </c>
      <c r="F242" s="12">
        <v>9.7048812255139307E-3</v>
      </c>
      <c r="G242" s="12" t="s">
        <v>714</v>
      </c>
      <c r="H242" s="12">
        <v>956</v>
      </c>
      <c r="I242" s="12">
        <v>9</v>
      </c>
      <c r="J242" s="12">
        <v>18082</v>
      </c>
      <c r="K242" s="12">
        <v>8.4063226406322595</v>
      </c>
      <c r="L242" s="12">
        <v>1</v>
      </c>
      <c r="M242" s="12">
        <v>0.18981711715832</v>
      </c>
      <c r="N242" s="11">
        <f t="shared" si="3"/>
        <v>0.72166462672321008</v>
      </c>
      <c r="O242" s="12">
        <v>16.616390328688802</v>
      </c>
    </row>
    <row r="243" spans="1:15" x14ac:dyDescent="0.2">
      <c r="A243" s="12" t="s">
        <v>13</v>
      </c>
      <c r="B243" s="12" t="s">
        <v>715</v>
      </c>
      <c r="C243" s="12" t="s">
        <v>716</v>
      </c>
      <c r="D243" s="12">
        <v>4</v>
      </c>
      <c r="E243" s="12">
        <v>2.6697992310978202E-3</v>
      </c>
      <c r="F243" s="12">
        <v>9.7048812255139307E-3</v>
      </c>
      <c r="G243" s="12" t="s">
        <v>717</v>
      </c>
      <c r="H243" s="12">
        <v>956</v>
      </c>
      <c r="I243" s="12">
        <v>9</v>
      </c>
      <c r="J243" s="12">
        <v>18082</v>
      </c>
      <c r="K243" s="12">
        <v>8.4063226406322595</v>
      </c>
      <c r="L243" s="12">
        <v>1</v>
      </c>
      <c r="M243" s="12">
        <v>0.18981711715832</v>
      </c>
      <c r="N243" s="11">
        <f t="shared" si="3"/>
        <v>0.72166462672321008</v>
      </c>
      <c r="O243" s="12">
        <v>16.616390328688802</v>
      </c>
    </row>
    <row r="244" spans="1:15" x14ac:dyDescent="0.2">
      <c r="A244" s="12" t="s">
        <v>13</v>
      </c>
      <c r="B244" s="12" t="s">
        <v>718</v>
      </c>
      <c r="C244" s="12" t="s">
        <v>719</v>
      </c>
      <c r="D244" s="12">
        <v>4</v>
      </c>
      <c r="E244" s="12">
        <v>2.6697992310978202E-3</v>
      </c>
      <c r="F244" s="12">
        <v>9.7048812255139307E-3</v>
      </c>
      <c r="G244" s="12" t="s">
        <v>720</v>
      </c>
      <c r="H244" s="12">
        <v>956</v>
      </c>
      <c r="I244" s="12">
        <v>9</v>
      </c>
      <c r="J244" s="12">
        <v>18082</v>
      </c>
      <c r="K244" s="12">
        <v>8.4063226406322595</v>
      </c>
      <c r="L244" s="12">
        <v>1</v>
      </c>
      <c r="M244" s="12">
        <v>0.18981711715832</v>
      </c>
      <c r="N244" s="11">
        <f t="shared" si="3"/>
        <v>0.72166462672321008</v>
      </c>
      <c r="O244" s="12">
        <v>16.616390328688802</v>
      </c>
    </row>
    <row r="245" spans="1:15" x14ac:dyDescent="0.2">
      <c r="A245" s="12" t="s">
        <v>13</v>
      </c>
      <c r="B245" s="12" t="s">
        <v>721</v>
      </c>
      <c r="C245" s="12" t="s">
        <v>722</v>
      </c>
      <c r="D245" s="12">
        <v>4</v>
      </c>
      <c r="E245" s="12">
        <v>2.6697992310978202E-3</v>
      </c>
      <c r="F245" s="12">
        <v>9.7048812255139307E-3</v>
      </c>
      <c r="G245" s="12" t="s">
        <v>723</v>
      </c>
      <c r="H245" s="12">
        <v>956</v>
      </c>
      <c r="I245" s="12">
        <v>9</v>
      </c>
      <c r="J245" s="12">
        <v>18082</v>
      </c>
      <c r="K245" s="12">
        <v>8.4063226406322595</v>
      </c>
      <c r="L245" s="12">
        <v>1</v>
      </c>
      <c r="M245" s="12">
        <v>0.18981711715832</v>
      </c>
      <c r="N245" s="11">
        <f t="shared" si="3"/>
        <v>0.72166462672321008</v>
      </c>
      <c r="O245" s="12">
        <v>16.616390328688802</v>
      </c>
    </row>
    <row r="246" spans="1:15" x14ac:dyDescent="0.2">
      <c r="A246" s="12" t="s">
        <v>13</v>
      </c>
      <c r="B246" s="12" t="s">
        <v>724</v>
      </c>
      <c r="C246" s="12" t="s">
        <v>725</v>
      </c>
      <c r="D246" s="12">
        <v>4</v>
      </c>
      <c r="E246" s="12">
        <v>2.6697992310978202E-3</v>
      </c>
      <c r="F246" s="12">
        <v>9.7048812255139307E-3</v>
      </c>
      <c r="G246" s="12" t="s">
        <v>726</v>
      </c>
      <c r="H246" s="12">
        <v>956</v>
      </c>
      <c r="I246" s="12">
        <v>9</v>
      </c>
      <c r="J246" s="12">
        <v>18082</v>
      </c>
      <c r="K246" s="12">
        <v>8.4063226406322595</v>
      </c>
      <c r="L246" s="12">
        <v>1</v>
      </c>
      <c r="M246" s="12">
        <v>0.18981711715832</v>
      </c>
      <c r="N246" s="11">
        <f t="shared" si="3"/>
        <v>0.72166462672321008</v>
      </c>
      <c r="O246" s="12">
        <v>16.616390328688802</v>
      </c>
    </row>
    <row r="247" spans="1:15" x14ac:dyDescent="0.2">
      <c r="A247" s="12" t="s">
        <v>13</v>
      </c>
      <c r="B247" s="12" t="s">
        <v>727</v>
      </c>
      <c r="C247" s="12" t="s">
        <v>728</v>
      </c>
      <c r="D247" s="12">
        <v>9</v>
      </c>
      <c r="E247" s="12">
        <v>6.0070482699700898E-3</v>
      </c>
      <c r="F247" s="12">
        <v>9.7553174910353802E-3</v>
      </c>
      <c r="G247" s="12" t="s">
        <v>729</v>
      </c>
      <c r="H247" s="12">
        <v>956</v>
      </c>
      <c r="I247" s="12">
        <v>57</v>
      </c>
      <c r="J247" s="12">
        <v>18082</v>
      </c>
      <c r="K247" s="12">
        <v>2.98645672759304</v>
      </c>
      <c r="L247" s="12">
        <v>1</v>
      </c>
      <c r="M247" s="12">
        <v>0.18981022925763799</v>
      </c>
      <c r="N247" s="11">
        <f t="shared" si="3"/>
        <v>0.7216803862689154</v>
      </c>
      <c r="O247" s="12">
        <v>16.695486733804199</v>
      </c>
    </row>
    <row r="248" spans="1:15" x14ac:dyDescent="0.2">
      <c r="A248" s="12" t="s">
        <v>13</v>
      </c>
      <c r="B248" s="12" t="s">
        <v>730</v>
      </c>
      <c r="C248" s="12" t="s">
        <v>731</v>
      </c>
      <c r="D248" s="12">
        <v>11</v>
      </c>
      <c r="E248" s="12">
        <v>7.3419478855189999E-3</v>
      </c>
      <c r="F248" s="12">
        <v>1.00937309494582E-2</v>
      </c>
      <c r="G248" s="12" t="s">
        <v>732</v>
      </c>
      <c r="H248" s="12">
        <v>956</v>
      </c>
      <c r="I248" s="12">
        <v>81</v>
      </c>
      <c r="J248" s="12">
        <v>18082</v>
      </c>
      <c r="K248" s="12">
        <v>2.56859858463763</v>
      </c>
      <c r="L248" s="12">
        <v>1</v>
      </c>
      <c r="M248" s="12">
        <v>0.19482146631449199</v>
      </c>
      <c r="N248" s="11">
        <f t="shared" si="3"/>
        <v>0.71036319228130995</v>
      </c>
      <c r="O248" s="12">
        <v>17.2243682060979</v>
      </c>
    </row>
    <row r="249" spans="1:15" x14ac:dyDescent="0.2">
      <c r="A249" s="12" t="s">
        <v>13</v>
      </c>
      <c r="B249" s="12" t="s">
        <v>733</v>
      </c>
      <c r="C249" s="12" t="s">
        <v>734</v>
      </c>
      <c r="D249" s="12">
        <v>10</v>
      </c>
      <c r="E249" s="12">
        <v>6.6744980777445496E-3</v>
      </c>
      <c r="F249" s="12">
        <v>1.01256846303151E-2</v>
      </c>
      <c r="G249" s="12" t="s">
        <v>735</v>
      </c>
      <c r="H249" s="12">
        <v>956</v>
      </c>
      <c r="I249" s="12">
        <v>69</v>
      </c>
      <c r="J249" s="12">
        <v>18082</v>
      </c>
      <c r="K249" s="12">
        <v>2.74119216542356</v>
      </c>
      <c r="L249" s="12">
        <v>1</v>
      </c>
      <c r="M249" s="12">
        <v>0.194469652143658</v>
      </c>
      <c r="N249" s="11">
        <f t="shared" si="3"/>
        <v>0.71114816264102421</v>
      </c>
      <c r="O249" s="12">
        <v>17.274141742870999</v>
      </c>
    </row>
    <row r="250" spans="1:15" x14ac:dyDescent="0.2">
      <c r="A250" s="12" t="s">
        <v>13</v>
      </c>
      <c r="B250" s="12" t="s">
        <v>736</v>
      </c>
      <c r="C250" s="12" t="s">
        <v>737</v>
      </c>
      <c r="D250" s="12">
        <v>10</v>
      </c>
      <c r="E250" s="12">
        <v>6.6744980777445496E-3</v>
      </c>
      <c r="F250" s="12">
        <v>1.01256846303151E-2</v>
      </c>
      <c r="G250" s="12" t="s">
        <v>738</v>
      </c>
      <c r="H250" s="12">
        <v>956</v>
      </c>
      <c r="I250" s="12">
        <v>69</v>
      </c>
      <c r="J250" s="12">
        <v>18082</v>
      </c>
      <c r="K250" s="12">
        <v>2.74119216542356</v>
      </c>
      <c r="L250" s="12">
        <v>1</v>
      </c>
      <c r="M250" s="12">
        <v>0.194469652143658</v>
      </c>
      <c r="N250" s="11">
        <f t="shared" si="3"/>
        <v>0.71114816264102421</v>
      </c>
      <c r="O250" s="12">
        <v>17.274141742870999</v>
      </c>
    </row>
    <row r="251" spans="1:15" x14ac:dyDescent="0.2">
      <c r="A251" s="12" t="s">
        <v>13</v>
      </c>
      <c r="B251" s="12" t="s">
        <v>739</v>
      </c>
      <c r="C251" s="12" t="s">
        <v>740</v>
      </c>
      <c r="D251" s="12">
        <v>6</v>
      </c>
      <c r="E251" s="12">
        <v>4.0046988466467303E-3</v>
      </c>
      <c r="F251" s="12">
        <v>1.0586271595381599E-2</v>
      </c>
      <c r="G251" s="12" t="s">
        <v>741</v>
      </c>
      <c r="H251" s="12">
        <v>956</v>
      </c>
      <c r="I251" s="12">
        <v>26</v>
      </c>
      <c r="J251" s="12">
        <v>18082</v>
      </c>
      <c r="K251" s="12">
        <v>4.3648213710975199</v>
      </c>
      <c r="L251" s="12">
        <v>1</v>
      </c>
      <c r="M251" s="12">
        <v>0.201466215275065</v>
      </c>
      <c r="N251" s="11">
        <f t="shared" si="3"/>
        <v>0.69579777210248295</v>
      </c>
      <c r="O251" s="12">
        <v>17.988448789027998</v>
      </c>
    </row>
    <row r="252" spans="1:15" x14ac:dyDescent="0.2">
      <c r="A252" s="12" t="s">
        <v>13</v>
      </c>
      <c r="B252" s="12" t="s">
        <v>742</v>
      </c>
      <c r="C252" s="12" t="s">
        <v>743</v>
      </c>
      <c r="D252" s="12">
        <v>6</v>
      </c>
      <c r="E252" s="12">
        <v>4.0046988466467303E-3</v>
      </c>
      <c r="F252" s="12">
        <v>1.0586271595381599E-2</v>
      </c>
      <c r="G252" s="12" t="s">
        <v>744</v>
      </c>
      <c r="H252" s="12">
        <v>956</v>
      </c>
      <c r="I252" s="12">
        <v>26</v>
      </c>
      <c r="J252" s="12">
        <v>18082</v>
      </c>
      <c r="K252" s="12">
        <v>4.3648213710975199</v>
      </c>
      <c r="L252" s="12">
        <v>1</v>
      </c>
      <c r="M252" s="12">
        <v>0.201466215275065</v>
      </c>
      <c r="N252" s="11">
        <f t="shared" si="3"/>
        <v>0.69579777210248295</v>
      </c>
      <c r="O252" s="12">
        <v>17.988448789027998</v>
      </c>
    </row>
    <row r="253" spans="1:15" x14ac:dyDescent="0.2">
      <c r="A253" s="12" t="s">
        <v>13</v>
      </c>
      <c r="B253" s="12" t="s">
        <v>745</v>
      </c>
      <c r="C253" s="12" t="s">
        <v>746</v>
      </c>
      <c r="D253" s="12">
        <v>6</v>
      </c>
      <c r="E253" s="12">
        <v>4.0046988466467303E-3</v>
      </c>
      <c r="F253" s="12">
        <v>1.0586271595381599E-2</v>
      </c>
      <c r="G253" s="12" t="s">
        <v>747</v>
      </c>
      <c r="H253" s="12">
        <v>956</v>
      </c>
      <c r="I253" s="12">
        <v>26</v>
      </c>
      <c r="J253" s="12">
        <v>18082</v>
      </c>
      <c r="K253" s="12">
        <v>4.3648213710975199</v>
      </c>
      <c r="L253" s="12">
        <v>1</v>
      </c>
      <c r="M253" s="12">
        <v>0.201466215275065</v>
      </c>
      <c r="N253" s="11">
        <f t="shared" si="3"/>
        <v>0.69579777210248295</v>
      </c>
      <c r="O253" s="12">
        <v>17.988448789027998</v>
      </c>
    </row>
    <row r="254" spans="1:15" x14ac:dyDescent="0.2">
      <c r="A254" s="12" t="s">
        <v>13</v>
      </c>
      <c r="B254" s="12" t="s">
        <v>748</v>
      </c>
      <c r="C254" s="12" t="s">
        <v>749</v>
      </c>
      <c r="D254" s="12">
        <v>6</v>
      </c>
      <c r="E254" s="12">
        <v>4.0046988466467303E-3</v>
      </c>
      <c r="F254" s="12">
        <v>1.0586271595381599E-2</v>
      </c>
      <c r="G254" s="12" t="s">
        <v>750</v>
      </c>
      <c r="H254" s="12">
        <v>956</v>
      </c>
      <c r="I254" s="12">
        <v>26</v>
      </c>
      <c r="J254" s="12">
        <v>18082</v>
      </c>
      <c r="K254" s="12">
        <v>4.3648213710975199</v>
      </c>
      <c r="L254" s="12">
        <v>1</v>
      </c>
      <c r="M254" s="12">
        <v>0.201466215275065</v>
      </c>
      <c r="N254" s="11">
        <f t="shared" si="3"/>
        <v>0.69579777210248295</v>
      </c>
      <c r="O254" s="12">
        <v>17.988448789027998</v>
      </c>
    </row>
    <row r="255" spans="1:15" x14ac:dyDescent="0.2">
      <c r="A255" s="12" t="s">
        <v>13</v>
      </c>
      <c r="B255" s="12" t="s">
        <v>751</v>
      </c>
      <c r="C255" s="12" t="s">
        <v>752</v>
      </c>
      <c r="D255" s="12">
        <v>5</v>
      </c>
      <c r="E255" s="12">
        <v>3.33724903887227E-3</v>
      </c>
      <c r="F255" s="12">
        <v>1.0593102352193901E-2</v>
      </c>
      <c r="G255" s="12" t="s">
        <v>753</v>
      </c>
      <c r="H255" s="12">
        <v>956</v>
      </c>
      <c r="I255" s="12">
        <v>17</v>
      </c>
      <c r="J255" s="12">
        <v>18082</v>
      </c>
      <c r="K255" s="12">
        <v>5.5630076298301701</v>
      </c>
      <c r="L255" s="12">
        <v>1</v>
      </c>
      <c r="M255" s="12">
        <v>0.20066045598496199</v>
      </c>
      <c r="N255" s="11">
        <f t="shared" si="3"/>
        <v>0.69753820518875431</v>
      </c>
      <c r="O255" s="12">
        <v>17.998998298282299</v>
      </c>
    </row>
    <row r="256" spans="1:15" x14ac:dyDescent="0.2">
      <c r="A256" s="12" t="s">
        <v>13</v>
      </c>
      <c r="B256" s="12" t="s">
        <v>754</v>
      </c>
      <c r="C256" s="12" t="s">
        <v>755</v>
      </c>
      <c r="D256" s="12">
        <v>5</v>
      </c>
      <c r="E256" s="12">
        <v>3.33724903887227E-3</v>
      </c>
      <c r="F256" s="12">
        <v>1.0593102352193901E-2</v>
      </c>
      <c r="G256" s="12" t="s">
        <v>756</v>
      </c>
      <c r="H256" s="12">
        <v>956</v>
      </c>
      <c r="I256" s="12">
        <v>17</v>
      </c>
      <c r="J256" s="12">
        <v>18082</v>
      </c>
      <c r="K256" s="12">
        <v>5.5630076298301701</v>
      </c>
      <c r="L256" s="12">
        <v>1</v>
      </c>
      <c r="M256" s="12">
        <v>0.20066045598496199</v>
      </c>
      <c r="N256" s="11">
        <f t="shared" si="3"/>
        <v>0.69753820518875431</v>
      </c>
      <c r="O256" s="12">
        <v>17.998998298282299</v>
      </c>
    </row>
    <row r="257" spans="1:15" x14ac:dyDescent="0.2">
      <c r="A257" s="12" t="s">
        <v>13</v>
      </c>
      <c r="B257" s="12" t="s">
        <v>757</v>
      </c>
      <c r="C257" s="12" t="s">
        <v>758</v>
      </c>
      <c r="D257" s="12">
        <v>5</v>
      </c>
      <c r="E257" s="12">
        <v>3.33724903887227E-3</v>
      </c>
      <c r="F257" s="12">
        <v>1.0593102352193901E-2</v>
      </c>
      <c r="G257" s="12" t="s">
        <v>759</v>
      </c>
      <c r="H257" s="12">
        <v>956</v>
      </c>
      <c r="I257" s="12">
        <v>17</v>
      </c>
      <c r="J257" s="12">
        <v>18082</v>
      </c>
      <c r="K257" s="12">
        <v>5.5630076298301701</v>
      </c>
      <c r="L257" s="12">
        <v>1</v>
      </c>
      <c r="M257" s="12">
        <v>0.20066045598496199</v>
      </c>
      <c r="N257" s="11">
        <f t="shared" si="3"/>
        <v>0.69753820518875431</v>
      </c>
      <c r="O257" s="12">
        <v>17.998998298282299</v>
      </c>
    </row>
    <row r="258" spans="1:15" x14ac:dyDescent="0.2">
      <c r="A258" s="12" t="s">
        <v>13</v>
      </c>
      <c r="B258" s="12" t="s">
        <v>760</v>
      </c>
      <c r="C258" s="12" t="s">
        <v>761</v>
      </c>
      <c r="D258" s="12">
        <v>5</v>
      </c>
      <c r="E258" s="12">
        <v>3.33724903887227E-3</v>
      </c>
      <c r="F258" s="12">
        <v>1.0593102352193901E-2</v>
      </c>
      <c r="G258" s="12" t="s">
        <v>762</v>
      </c>
      <c r="H258" s="12">
        <v>956</v>
      </c>
      <c r="I258" s="12">
        <v>17</v>
      </c>
      <c r="J258" s="12">
        <v>18082</v>
      </c>
      <c r="K258" s="12">
        <v>5.5630076298301701</v>
      </c>
      <c r="L258" s="12">
        <v>1</v>
      </c>
      <c r="M258" s="12">
        <v>0.20066045598496199</v>
      </c>
      <c r="N258" s="11">
        <f t="shared" si="3"/>
        <v>0.69753820518875431</v>
      </c>
      <c r="O258" s="12">
        <v>17.998998298282299</v>
      </c>
    </row>
    <row r="259" spans="1:15" x14ac:dyDescent="0.2">
      <c r="A259" s="12" t="s">
        <v>13</v>
      </c>
      <c r="B259" s="12" t="s">
        <v>763</v>
      </c>
      <c r="C259" s="12" t="s">
        <v>764</v>
      </c>
      <c r="D259" s="12">
        <v>7</v>
      </c>
      <c r="E259" s="12">
        <v>4.6721486544211797E-3</v>
      </c>
      <c r="F259" s="12">
        <v>1.0685100376162E-2</v>
      </c>
      <c r="G259" s="12" t="s">
        <v>765</v>
      </c>
      <c r="H259" s="12">
        <v>956</v>
      </c>
      <c r="I259" s="12">
        <v>36</v>
      </c>
      <c r="J259" s="12">
        <v>18082</v>
      </c>
      <c r="K259" s="12">
        <v>3.6777661552766099</v>
      </c>
      <c r="L259" s="12">
        <v>1</v>
      </c>
      <c r="M259" s="12">
        <v>0.20130200100464299</v>
      </c>
      <c r="N259" s="11">
        <f t="shared" si="3"/>
        <v>0.69615190806735383</v>
      </c>
      <c r="O259" s="12">
        <v>18.140956176066499</v>
      </c>
    </row>
    <row r="260" spans="1:15" x14ac:dyDescent="0.2">
      <c r="A260" s="12" t="s">
        <v>13</v>
      </c>
      <c r="B260" s="12" t="s">
        <v>766</v>
      </c>
      <c r="C260" s="12" t="s">
        <v>767</v>
      </c>
      <c r="D260" s="12">
        <v>9</v>
      </c>
      <c r="E260" s="12">
        <v>6.0070482699700898E-3</v>
      </c>
      <c r="F260" s="12">
        <v>1.0807084898538899E-2</v>
      </c>
      <c r="G260" s="12" t="s">
        <v>768</v>
      </c>
      <c r="H260" s="12">
        <v>956</v>
      </c>
      <c r="I260" s="12">
        <v>58</v>
      </c>
      <c r="J260" s="12">
        <v>18082</v>
      </c>
      <c r="K260" s="12">
        <v>2.93496609435867</v>
      </c>
      <c r="L260" s="12">
        <v>1</v>
      </c>
      <c r="M260" s="12">
        <v>0.202440126069868</v>
      </c>
      <c r="N260" s="11">
        <f t="shared" ref="N260:N323" si="4">-LOG(M260,10)</f>
        <v>0.6937034009056775</v>
      </c>
      <c r="O260" s="12">
        <v>18.328826229224202</v>
      </c>
    </row>
    <row r="261" spans="1:15" x14ac:dyDescent="0.2">
      <c r="A261" s="12" t="s">
        <v>13</v>
      </c>
      <c r="B261" s="12" t="s">
        <v>769</v>
      </c>
      <c r="C261" s="12" t="s">
        <v>770</v>
      </c>
      <c r="D261" s="12">
        <v>9</v>
      </c>
      <c r="E261" s="12">
        <v>6.0070482699700898E-3</v>
      </c>
      <c r="F261" s="12">
        <v>1.0807084898538899E-2</v>
      </c>
      <c r="G261" s="12" t="s">
        <v>771</v>
      </c>
      <c r="H261" s="12">
        <v>956</v>
      </c>
      <c r="I261" s="12">
        <v>58</v>
      </c>
      <c r="J261" s="12">
        <v>18082</v>
      </c>
      <c r="K261" s="12">
        <v>2.93496609435867</v>
      </c>
      <c r="L261" s="12">
        <v>1</v>
      </c>
      <c r="M261" s="12">
        <v>0.202440126069868</v>
      </c>
      <c r="N261" s="11">
        <f t="shared" si="4"/>
        <v>0.6937034009056775</v>
      </c>
      <c r="O261" s="12">
        <v>18.328826229224202</v>
      </c>
    </row>
    <row r="262" spans="1:15" x14ac:dyDescent="0.2">
      <c r="A262" s="12" t="s">
        <v>13</v>
      </c>
      <c r="B262" s="12" t="s">
        <v>772</v>
      </c>
      <c r="C262" s="12" t="s">
        <v>773</v>
      </c>
      <c r="D262" s="12">
        <v>11</v>
      </c>
      <c r="E262" s="12">
        <v>7.3419478855189999E-3</v>
      </c>
      <c r="F262" s="12">
        <v>1.0968269495955099E-2</v>
      </c>
      <c r="G262" s="12" t="s">
        <v>774</v>
      </c>
      <c r="H262" s="12">
        <v>956</v>
      </c>
      <c r="I262" s="12">
        <v>82</v>
      </c>
      <c r="J262" s="12">
        <v>18082</v>
      </c>
      <c r="K262" s="12">
        <v>2.5372742116542502</v>
      </c>
      <c r="L262" s="12">
        <v>1</v>
      </c>
      <c r="M262" s="12">
        <v>0.20421893693462501</v>
      </c>
      <c r="N262" s="11">
        <f t="shared" si="4"/>
        <v>0.68990398886570747</v>
      </c>
      <c r="O262" s="12">
        <v>18.576443140380501</v>
      </c>
    </row>
    <row r="263" spans="1:15" x14ac:dyDescent="0.2">
      <c r="A263" s="12" t="s">
        <v>13</v>
      </c>
      <c r="B263" s="12" t="s">
        <v>775</v>
      </c>
      <c r="C263" s="12" t="s">
        <v>776</v>
      </c>
      <c r="D263" s="12">
        <v>8</v>
      </c>
      <c r="E263" s="12">
        <v>5.3395984621956404E-3</v>
      </c>
      <c r="F263" s="12">
        <v>1.11122113280672E-2</v>
      </c>
      <c r="G263" s="12" t="s">
        <v>777</v>
      </c>
      <c r="H263" s="12">
        <v>956</v>
      </c>
      <c r="I263" s="12">
        <v>47</v>
      </c>
      <c r="J263" s="12">
        <v>18082</v>
      </c>
      <c r="K263" s="12">
        <v>3.2194427134336299</v>
      </c>
      <c r="L263" s="12">
        <v>1</v>
      </c>
      <c r="M263" s="12">
        <v>0.205691024871931</v>
      </c>
      <c r="N263" s="11">
        <f t="shared" si="4"/>
        <v>0.6867846579097141</v>
      </c>
      <c r="O263" s="12">
        <v>18.796970493265</v>
      </c>
    </row>
    <row r="264" spans="1:15" x14ac:dyDescent="0.2">
      <c r="A264" s="12" t="s">
        <v>13</v>
      </c>
      <c r="B264" s="12" t="s">
        <v>778</v>
      </c>
      <c r="C264" s="12" t="s">
        <v>779</v>
      </c>
      <c r="D264" s="12">
        <v>8</v>
      </c>
      <c r="E264" s="12">
        <v>5.3395984621956404E-3</v>
      </c>
      <c r="F264" s="12">
        <v>1.11122113280672E-2</v>
      </c>
      <c r="G264" s="12" t="s">
        <v>780</v>
      </c>
      <c r="H264" s="12">
        <v>956</v>
      </c>
      <c r="I264" s="12">
        <v>47</v>
      </c>
      <c r="J264" s="12">
        <v>18082</v>
      </c>
      <c r="K264" s="12">
        <v>3.2194427134336299</v>
      </c>
      <c r="L264" s="12">
        <v>1</v>
      </c>
      <c r="M264" s="12">
        <v>0.205691024871931</v>
      </c>
      <c r="N264" s="11">
        <f t="shared" si="4"/>
        <v>0.6867846579097141</v>
      </c>
      <c r="O264" s="12">
        <v>18.796970493265</v>
      </c>
    </row>
    <row r="265" spans="1:15" x14ac:dyDescent="0.2">
      <c r="A265" s="12" t="s">
        <v>13</v>
      </c>
      <c r="B265" s="12" t="s">
        <v>781</v>
      </c>
      <c r="C265" s="12" t="s">
        <v>782</v>
      </c>
      <c r="D265" s="12">
        <v>13</v>
      </c>
      <c r="E265" s="12">
        <v>8.6768475010679195E-3</v>
      </c>
      <c r="F265" s="12">
        <v>1.15873225893025E-2</v>
      </c>
      <c r="G265" s="12" t="s">
        <v>783</v>
      </c>
      <c r="H265" s="12">
        <v>956</v>
      </c>
      <c r="I265" s="12">
        <v>108</v>
      </c>
      <c r="J265" s="12">
        <v>18082</v>
      </c>
      <c r="K265" s="12">
        <v>2.2767123818378998</v>
      </c>
      <c r="L265" s="12">
        <v>1</v>
      </c>
      <c r="M265" s="12">
        <v>0.21257357355162501</v>
      </c>
      <c r="N265" s="11">
        <f t="shared" si="4"/>
        <v>0.6724907265204304</v>
      </c>
      <c r="O265" s="12">
        <v>19.5208639540264</v>
      </c>
    </row>
    <row r="266" spans="1:15" x14ac:dyDescent="0.2">
      <c r="A266" s="12" t="s">
        <v>13</v>
      </c>
      <c r="B266" s="12" t="s">
        <v>784</v>
      </c>
      <c r="C266" s="12" t="s">
        <v>785</v>
      </c>
      <c r="D266" s="12">
        <v>21</v>
      </c>
      <c r="E266" s="12">
        <v>1.4016445963263501E-2</v>
      </c>
      <c r="F266" s="12">
        <v>1.2251777536902901E-2</v>
      </c>
      <c r="G266" s="12" t="s">
        <v>786</v>
      </c>
      <c r="H266" s="12">
        <v>956</v>
      </c>
      <c r="I266" s="12">
        <v>219</v>
      </c>
      <c r="J266" s="12">
        <v>18082</v>
      </c>
      <c r="K266" s="12">
        <v>1.81369289849257</v>
      </c>
      <c r="L266" s="12">
        <v>1</v>
      </c>
      <c r="M266" s="12">
        <v>0.222379578175497</v>
      </c>
      <c r="N266" s="11">
        <f t="shared" si="4"/>
        <v>0.65290509790345919</v>
      </c>
      <c r="O266" s="12">
        <v>20.523010471611599</v>
      </c>
    </row>
    <row r="267" spans="1:15" x14ac:dyDescent="0.2">
      <c r="A267" s="12" t="s">
        <v>13</v>
      </c>
      <c r="B267" s="12" t="s">
        <v>787</v>
      </c>
      <c r="C267" s="12" t="s">
        <v>788</v>
      </c>
      <c r="D267" s="12">
        <v>8</v>
      </c>
      <c r="E267" s="12">
        <v>5.3395984621956404E-3</v>
      </c>
      <c r="F267" s="12">
        <v>1.2432800331086199E-2</v>
      </c>
      <c r="G267" s="12" t="s">
        <v>789</v>
      </c>
      <c r="H267" s="12">
        <v>956</v>
      </c>
      <c r="I267" s="12">
        <v>48</v>
      </c>
      <c r="J267" s="12">
        <v>18082</v>
      </c>
      <c r="K267" s="12">
        <v>3.15237099023709</v>
      </c>
      <c r="L267" s="12">
        <v>1</v>
      </c>
      <c r="M267" s="12">
        <v>0.22430251869694301</v>
      </c>
      <c r="N267" s="11">
        <f t="shared" si="4"/>
        <v>0.64916584968924596</v>
      </c>
      <c r="O267" s="12">
        <v>20.793979461812398</v>
      </c>
    </row>
    <row r="268" spans="1:15" x14ac:dyDescent="0.2">
      <c r="A268" s="12" t="s">
        <v>13</v>
      </c>
      <c r="B268" s="12" t="s">
        <v>790</v>
      </c>
      <c r="C268" s="12" t="s">
        <v>791</v>
      </c>
      <c r="D268" s="12">
        <v>8</v>
      </c>
      <c r="E268" s="12">
        <v>5.3395984621956404E-3</v>
      </c>
      <c r="F268" s="12">
        <v>1.2432800331086199E-2</v>
      </c>
      <c r="G268" s="12" t="s">
        <v>792</v>
      </c>
      <c r="H268" s="12">
        <v>956</v>
      </c>
      <c r="I268" s="12">
        <v>48</v>
      </c>
      <c r="J268" s="12">
        <v>18082</v>
      </c>
      <c r="K268" s="12">
        <v>3.15237099023709</v>
      </c>
      <c r="L268" s="12">
        <v>1</v>
      </c>
      <c r="M268" s="12">
        <v>0.22430251869694301</v>
      </c>
      <c r="N268" s="11">
        <f t="shared" si="4"/>
        <v>0.64916584968924596</v>
      </c>
      <c r="O268" s="12">
        <v>20.793979461812398</v>
      </c>
    </row>
    <row r="269" spans="1:15" x14ac:dyDescent="0.2">
      <c r="A269" s="12" t="s">
        <v>13</v>
      </c>
      <c r="B269" s="12" t="s">
        <v>793</v>
      </c>
      <c r="C269" s="12" t="s">
        <v>794</v>
      </c>
      <c r="D269" s="12">
        <v>8</v>
      </c>
      <c r="E269" s="12">
        <v>5.3395984621956404E-3</v>
      </c>
      <c r="F269" s="12">
        <v>1.2432800331086199E-2</v>
      </c>
      <c r="G269" s="12" t="s">
        <v>795</v>
      </c>
      <c r="H269" s="12">
        <v>956</v>
      </c>
      <c r="I269" s="12">
        <v>48</v>
      </c>
      <c r="J269" s="12">
        <v>18082</v>
      </c>
      <c r="K269" s="12">
        <v>3.15237099023709</v>
      </c>
      <c r="L269" s="12">
        <v>1</v>
      </c>
      <c r="M269" s="12">
        <v>0.22430251869694301</v>
      </c>
      <c r="N269" s="11">
        <f t="shared" si="4"/>
        <v>0.64916584968924596</v>
      </c>
      <c r="O269" s="12">
        <v>20.793979461812398</v>
      </c>
    </row>
    <row r="270" spans="1:15" x14ac:dyDescent="0.2">
      <c r="A270" s="12" t="s">
        <v>13</v>
      </c>
      <c r="B270" s="12" t="s">
        <v>796</v>
      </c>
      <c r="C270" s="12" t="s">
        <v>797</v>
      </c>
      <c r="D270" s="12">
        <v>33</v>
      </c>
      <c r="E270" s="12">
        <v>2.2025843656557E-2</v>
      </c>
      <c r="F270" s="12">
        <v>1.29795192099762E-2</v>
      </c>
      <c r="G270" s="12" t="s">
        <v>798</v>
      </c>
      <c r="H270" s="12">
        <v>956</v>
      </c>
      <c r="I270" s="12">
        <v>400</v>
      </c>
      <c r="J270" s="12">
        <v>18082</v>
      </c>
      <c r="K270" s="12">
        <v>1.5604236401673599</v>
      </c>
      <c r="L270" s="12">
        <v>1</v>
      </c>
      <c r="M270" s="12">
        <v>0.231971490681839</v>
      </c>
      <c r="N270" s="11">
        <f t="shared" si="4"/>
        <v>0.63456538666241502</v>
      </c>
      <c r="O270" s="12">
        <v>21.607053224897101</v>
      </c>
    </row>
    <row r="271" spans="1:15" x14ac:dyDescent="0.2">
      <c r="A271" s="12" t="s">
        <v>13</v>
      </c>
      <c r="B271" s="12" t="s">
        <v>799</v>
      </c>
      <c r="C271" s="12" t="s">
        <v>800</v>
      </c>
      <c r="D271" s="12">
        <v>20</v>
      </c>
      <c r="E271" s="12">
        <v>1.3348996155489099E-2</v>
      </c>
      <c r="F271" s="12">
        <v>1.30506100092895E-2</v>
      </c>
      <c r="G271" s="12" t="s">
        <v>801</v>
      </c>
      <c r="H271" s="12">
        <v>956</v>
      </c>
      <c r="I271" s="12">
        <v>206</v>
      </c>
      <c r="J271" s="12">
        <v>18082</v>
      </c>
      <c r="K271" s="12">
        <v>1.8363326156720901</v>
      </c>
      <c r="L271" s="12">
        <v>1</v>
      </c>
      <c r="M271" s="12">
        <v>0.23208992146700699</v>
      </c>
      <c r="N271" s="11">
        <f t="shared" si="4"/>
        <v>0.63434371842516868</v>
      </c>
      <c r="O271" s="12">
        <v>21.712196434313</v>
      </c>
    </row>
    <row r="272" spans="1:15" x14ac:dyDescent="0.2">
      <c r="A272" s="12" t="s">
        <v>13</v>
      </c>
      <c r="B272" s="12" t="s">
        <v>802</v>
      </c>
      <c r="C272" s="12" t="s">
        <v>803</v>
      </c>
      <c r="D272" s="12">
        <v>5</v>
      </c>
      <c r="E272" s="12">
        <v>3.33724903887227E-3</v>
      </c>
      <c r="F272" s="12">
        <v>1.3060619250741E-2</v>
      </c>
      <c r="G272" s="12" t="s">
        <v>804</v>
      </c>
      <c r="H272" s="12">
        <v>956</v>
      </c>
      <c r="I272" s="12">
        <v>18</v>
      </c>
      <c r="J272" s="12">
        <v>18082</v>
      </c>
      <c r="K272" s="12">
        <v>5.2539516503951598</v>
      </c>
      <c r="L272" s="12">
        <v>1</v>
      </c>
      <c r="M272" s="12">
        <v>0.231256036578601</v>
      </c>
      <c r="N272" s="11">
        <f t="shared" si="4"/>
        <v>0.63590692186002762</v>
      </c>
      <c r="O272" s="12">
        <v>21.726989368782199</v>
      </c>
    </row>
    <row r="273" spans="1:15" x14ac:dyDescent="0.2">
      <c r="A273" s="12" t="s">
        <v>13</v>
      </c>
      <c r="B273" s="12" t="s">
        <v>805</v>
      </c>
      <c r="C273" s="12" t="s">
        <v>806</v>
      </c>
      <c r="D273" s="12">
        <v>5</v>
      </c>
      <c r="E273" s="12">
        <v>3.33724903887227E-3</v>
      </c>
      <c r="F273" s="12">
        <v>1.3060619250741E-2</v>
      </c>
      <c r="G273" s="12" t="s">
        <v>807</v>
      </c>
      <c r="H273" s="12">
        <v>956</v>
      </c>
      <c r="I273" s="12">
        <v>18</v>
      </c>
      <c r="J273" s="12">
        <v>18082</v>
      </c>
      <c r="K273" s="12">
        <v>5.2539516503951598</v>
      </c>
      <c r="L273" s="12">
        <v>1</v>
      </c>
      <c r="M273" s="12">
        <v>0.231256036578601</v>
      </c>
      <c r="N273" s="11">
        <f t="shared" si="4"/>
        <v>0.63590692186002762</v>
      </c>
      <c r="O273" s="12">
        <v>21.726989368782199</v>
      </c>
    </row>
    <row r="274" spans="1:15" x14ac:dyDescent="0.2">
      <c r="A274" s="12" t="s">
        <v>13</v>
      </c>
      <c r="B274" s="12" t="s">
        <v>808</v>
      </c>
      <c r="C274" s="12" t="s">
        <v>809</v>
      </c>
      <c r="D274" s="12">
        <v>5</v>
      </c>
      <c r="E274" s="12">
        <v>3.33724903887227E-3</v>
      </c>
      <c r="F274" s="12">
        <v>1.3060619250741E-2</v>
      </c>
      <c r="G274" s="12" t="s">
        <v>810</v>
      </c>
      <c r="H274" s="12">
        <v>956</v>
      </c>
      <c r="I274" s="12">
        <v>18</v>
      </c>
      <c r="J274" s="12">
        <v>18082</v>
      </c>
      <c r="K274" s="12">
        <v>5.2539516503951598</v>
      </c>
      <c r="L274" s="12">
        <v>1</v>
      </c>
      <c r="M274" s="12">
        <v>0.231256036578601</v>
      </c>
      <c r="N274" s="11">
        <f t="shared" si="4"/>
        <v>0.63590692186002762</v>
      </c>
      <c r="O274" s="12">
        <v>21.726989368782199</v>
      </c>
    </row>
    <row r="275" spans="1:15" x14ac:dyDescent="0.2">
      <c r="A275" s="12" t="s">
        <v>13</v>
      </c>
      <c r="B275" s="12" t="s">
        <v>811</v>
      </c>
      <c r="C275" s="12" t="s">
        <v>812</v>
      </c>
      <c r="D275" s="12">
        <v>5</v>
      </c>
      <c r="E275" s="12">
        <v>3.33724903887227E-3</v>
      </c>
      <c r="F275" s="12">
        <v>1.3060619250741E-2</v>
      </c>
      <c r="G275" s="12" t="s">
        <v>813</v>
      </c>
      <c r="H275" s="12">
        <v>956</v>
      </c>
      <c r="I275" s="12">
        <v>18</v>
      </c>
      <c r="J275" s="12">
        <v>18082</v>
      </c>
      <c r="K275" s="12">
        <v>5.2539516503951598</v>
      </c>
      <c r="L275" s="12">
        <v>1</v>
      </c>
      <c r="M275" s="12">
        <v>0.231256036578601</v>
      </c>
      <c r="N275" s="11">
        <f t="shared" si="4"/>
        <v>0.63590692186002762</v>
      </c>
      <c r="O275" s="12">
        <v>21.726989368782199</v>
      </c>
    </row>
    <row r="276" spans="1:15" x14ac:dyDescent="0.2">
      <c r="A276" s="12" t="s">
        <v>13</v>
      </c>
      <c r="B276" s="12" t="s">
        <v>814</v>
      </c>
      <c r="C276" s="12" t="s">
        <v>815</v>
      </c>
      <c r="D276" s="12">
        <v>5</v>
      </c>
      <c r="E276" s="12">
        <v>3.33724903887227E-3</v>
      </c>
      <c r="F276" s="12">
        <v>1.3060619250741E-2</v>
      </c>
      <c r="G276" s="12" t="s">
        <v>816</v>
      </c>
      <c r="H276" s="12">
        <v>956</v>
      </c>
      <c r="I276" s="12">
        <v>18</v>
      </c>
      <c r="J276" s="12">
        <v>18082</v>
      </c>
      <c r="K276" s="12">
        <v>5.2539516503951598</v>
      </c>
      <c r="L276" s="12">
        <v>1</v>
      </c>
      <c r="M276" s="12">
        <v>0.231256036578601</v>
      </c>
      <c r="N276" s="11">
        <f t="shared" si="4"/>
        <v>0.63590692186002762</v>
      </c>
      <c r="O276" s="12">
        <v>21.726989368782199</v>
      </c>
    </row>
    <row r="277" spans="1:15" x14ac:dyDescent="0.2">
      <c r="A277" s="12" t="s">
        <v>13</v>
      </c>
      <c r="B277" s="12" t="s">
        <v>817</v>
      </c>
      <c r="C277" s="12" t="s">
        <v>818</v>
      </c>
      <c r="D277" s="12">
        <v>5</v>
      </c>
      <c r="E277" s="12">
        <v>3.33724903887227E-3</v>
      </c>
      <c r="F277" s="12">
        <v>1.3060619250741E-2</v>
      </c>
      <c r="G277" s="12" t="s">
        <v>819</v>
      </c>
      <c r="H277" s="12">
        <v>956</v>
      </c>
      <c r="I277" s="12">
        <v>18</v>
      </c>
      <c r="J277" s="12">
        <v>18082</v>
      </c>
      <c r="K277" s="12">
        <v>5.2539516503951598</v>
      </c>
      <c r="L277" s="12">
        <v>1</v>
      </c>
      <c r="M277" s="12">
        <v>0.231256036578601</v>
      </c>
      <c r="N277" s="11">
        <f t="shared" si="4"/>
        <v>0.63590692186002762</v>
      </c>
      <c r="O277" s="12">
        <v>21.726989368782199</v>
      </c>
    </row>
    <row r="278" spans="1:15" x14ac:dyDescent="0.2">
      <c r="A278" s="12" t="s">
        <v>13</v>
      </c>
      <c r="B278" s="12" t="s">
        <v>820</v>
      </c>
      <c r="C278" s="12" t="s">
        <v>821</v>
      </c>
      <c r="D278" s="12">
        <v>5</v>
      </c>
      <c r="E278" s="12">
        <v>3.33724903887227E-3</v>
      </c>
      <c r="F278" s="12">
        <v>1.3060619250741E-2</v>
      </c>
      <c r="G278" s="12" t="s">
        <v>822</v>
      </c>
      <c r="H278" s="12">
        <v>956</v>
      </c>
      <c r="I278" s="12">
        <v>18</v>
      </c>
      <c r="J278" s="12">
        <v>18082</v>
      </c>
      <c r="K278" s="12">
        <v>5.2539516503951598</v>
      </c>
      <c r="L278" s="12">
        <v>1</v>
      </c>
      <c r="M278" s="12">
        <v>0.231256036578601</v>
      </c>
      <c r="N278" s="11">
        <f t="shared" si="4"/>
        <v>0.63590692186002762</v>
      </c>
      <c r="O278" s="12">
        <v>21.726989368782199</v>
      </c>
    </row>
    <row r="279" spans="1:15" x14ac:dyDescent="0.2">
      <c r="A279" s="12" t="s">
        <v>13</v>
      </c>
      <c r="B279" s="12" t="s">
        <v>823</v>
      </c>
      <c r="C279" s="12" t="s">
        <v>824</v>
      </c>
      <c r="D279" s="12">
        <v>5</v>
      </c>
      <c r="E279" s="12">
        <v>3.33724903887227E-3</v>
      </c>
      <c r="F279" s="12">
        <v>1.3060619250741E-2</v>
      </c>
      <c r="G279" s="12" t="s">
        <v>825</v>
      </c>
      <c r="H279" s="12">
        <v>956</v>
      </c>
      <c r="I279" s="12">
        <v>18</v>
      </c>
      <c r="J279" s="12">
        <v>18082</v>
      </c>
      <c r="K279" s="12">
        <v>5.2539516503951598</v>
      </c>
      <c r="L279" s="12">
        <v>1</v>
      </c>
      <c r="M279" s="12">
        <v>0.231256036578601</v>
      </c>
      <c r="N279" s="11">
        <f t="shared" si="4"/>
        <v>0.63590692186002762</v>
      </c>
      <c r="O279" s="12">
        <v>21.726989368782199</v>
      </c>
    </row>
    <row r="280" spans="1:15" x14ac:dyDescent="0.2">
      <c r="A280" s="12" t="s">
        <v>13</v>
      </c>
      <c r="B280" s="12" t="s">
        <v>826</v>
      </c>
      <c r="C280" s="12" t="s">
        <v>827</v>
      </c>
      <c r="D280" s="12">
        <v>4</v>
      </c>
      <c r="E280" s="12">
        <v>2.6697992310978202E-3</v>
      </c>
      <c r="F280" s="12">
        <v>1.33256435182559E-2</v>
      </c>
      <c r="G280" s="12" t="s">
        <v>828</v>
      </c>
      <c r="H280" s="12">
        <v>956</v>
      </c>
      <c r="I280" s="12">
        <v>10</v>
      </c>
      <c r="J280" s="12">
        <v>18082</v>
      </c>
      <c r="K280" s="12">
        <v>7.5656903765690302</v>
      </c>
      <c r="L280" s="12">
        <v>1</v>
      </c>
      <c r="M280" s="12">
        <v>0.23437838454742099</v>
      </c>
      <c r="N280" s="11">
        <f t="shared" si="4"/>
        <v>0.63008244344167519</v>
      </c>
      <c r="O280" s="12">
        <v>22.117715151863099</v>
      </c>
    </row>
    <row r="281" spans="1:15" x14ac:dyDescent="0.2">
      <c r="A281" s="12" t="s">
        <v>13</v>
      </c>
      <c r="B281" s="12" t="s">
        <v>829</v>
      </c>
      <c r="C281" s="12" t="s">
        <v>830</v>
      </c>
      <c r="D281" s="12">
        <v>4</v>
      </c>
      <c r="E281" s="12">
        <v>2.6697992310978202E-3</v>
      </c>
      <c r="F281" s="12">
        <v>1.33256435182559E-2</v>
      </c>
      <c r="G281" s="12" t="s">
        <v>831</v>
      </c>
      <c r="H281" s="12">
        <v>956</v>
      </c>
      <c r="I281" s="12">
        <v>10</v>
      </c>
      <c r="J281" s="12">
        <v>18082</v>
      </c>
      <c r="K281" s="12">
        <v>7.5656903765690302</v>
      </c>
      <c r="L281" s="12">
        <v>1</v>
      </c>
      <c r="M281" s="12">
        <v>0.23437838454742099</v>
      </c>
      <c r="N281" s="11">
        <f t="shared" si="4"/>
        <v>0.63008244344167519</v>
      </c>
      <c r="O281" s="12">
        <v>22.117715151863099</v>
      </c>
    </row>
    <row r="282" spans="1:15" x14ac:dyDescent="0.2">
      <c r="A282" s="12" t="s">
        <v>13</v>
      </c>
      <c r="B282" s="12" t="s">
        <v>832</v>
      </c>
      <c r="C282" s="12" t="s">
        <v>833</v>
      </c>
      <c r="D282" s="12">
        <v>7</v>
      </c>
      <c r="E282" s="12">
        <v>4.6721486544211797E-3</v>
      </c>
      <c r="F282" s="12">
        <v>1.38546909225198E-2</v>
      </c>
      <c r="G282" s="12" t="s">
        <v>834</v>
      </c>
      <c r="H282" s="12">
        <v>956</v>
      </c>
      <c r="I282" s="12">
        <v>38</v>
      </c>
      <c r="J282" s="12">
        <v>18082</v>
      </c>
      <c r="K282" s="12">
        <v>3.4841995155252099</v>
      </c>
      <c r="L282" s="12">
        <v>1</v>
      </c>
      <c r="M282" s="12">
        <v>0.24149258443717</v>
      </c>
      <c r="N282" s="11">
        <f t="shared" si="4"/>
        <v>0.6170962006783639</v>
      </c>
      <c r="O282" s="12">
        <v>22.8921775705819</v>
      </c>
    </row>
    <row r="283" spans="1:15" x14ac:dyDescent="0.2">
      <c r="A283" s="12" t="s">
        <v>13</v>
      </c>
      <c r="B283" s="12" t="s">
        <v>835</v>
      </c>
      <c r="C283" s="12" t="s">
        <v>836</v>
      </c>
      <c r="D283" s="12">
        <v>11</v>
      </c>
      <c r="E283" s="12">
        <v>7.3419478855189999E-3</v>
      </c>
      <c r="F283" s="12">
        <v>1.50503045657902E-2</v>
      </c>
      <c r="G283" s="12" t="s">
        <v>837</v>
      </c>
      <c r="H283" s="12">
        <v>956</v>
      </c>
      <c r="I283" s="12">
        <v>86</v>
      </c>
      <c r="J283" s="12">
        <v>18082</v>
      </c>
      <c r="K283" s="12">
        <v>2.4192614576238198</v>
      </c>
      <c r="L283" s="12">
        <v>1</v>
      </c>
      <c r="M283" s="12">
        <v>0.25843515235168701</v>
      </c>
      <c r="N283" s="11">
        <f t="shared" si="4"/>
        <v>0.58764841391981848</v>
      </c>
      <c r="O283" s="12">
        <v>24.615653337765</v>
      </c>
    </row>
    <row r="284" spans="1:15" x14ac:dyDescent="0.2">
      <c r="A284" s="12" t="s">
        <v>13</v>
      </c>
      <c r="B284" s="12" t="s">
        <v>838</v>
      </c>
      <c r="C284" s="12" t="s">
        <v>839</v>
      </c>
      <c r="D284" s="12">
        <v>11</v>
      </c>
      <c r="E284" s="12">
        <v>7.3419478855189999E-3</v>
      </c>
      <c r="F284" s="12">
        <v>1.50503045657902E-2</v>
      </c>
      <c r="G284" s="12" t="s">
        <v>840</v>
      </c>
      <c r="H284" s="12">
        <v>956</v>
      </c>
      <c r="I284" s="12">
        <v>86</v>
      </c>
      <c r="J284" s="12">
        <v>18082</v>
      </c>
      <c r="K284" s="12">
        <v>2.4192614576238198</v>
      </c>
      <c r="L284" s="12">
        <v>1</v>
      </c>
      <c r="M284" s="12">
        <v>0.25843515235168701</v>
      </c>
      <c r="N284" s="11">
        <f t="shared" si="4"/>
        <v>0.58764841391981848</v>
      </c>
      <c r="O284" s="12">
        <v>24.615653337765</v>
      </c>
    </row>
    <row r="285" spans="1:15" x14ac:dyDescent="0.2">
      <c r="A285" s="12" t="s">
        <v>13</v>
      </c>
      <c r="B285" s="12" t="s">
        <v>841</v>
      </c>
      <c r="C285" s="12" t="s">
        <v>842</v>
      </c>
      <c r="D285" s="12">
        <v>3</v>
      </c>
      <c r="E285" s="12">
        <v>2.0023494233233599E-3</v>
      </c>
      <c r="F285" s="12">
        <v>1.55680400616417E-2</v>
      </c>
      <c r="G285" s="12" t="s">
        <v>843</v>
      </c>
      <c r="H285" s="12">
        <v>956</v>
      </c>
      <c r="I285" s="12">
        <v>4</v>
      </c>
      <c r="J285" s="12">
        <v>18082</v>
      </c>
      <c r="K285" s="12">
        <v>14.185669456066901</v>
      </c>
      <c r="L285" s="12">
        <v>1</v>
      </c>
      <c r="M285" s="12">
        <v>0.264995777402038</v>
      </c>
      <c r="N285" s="11">
        <f t="shared" si="4"/>
        <v>0.57676104631075797</v>
      </c>
      <c r="O285" s="12">
        <v>25.350600835305801</v>
      </c>
    </row>
    <row r="286" spans="1:15" x14ac:dyDescent="0.2">
      <c r="A286" s="12" t="s">
        <v>13</v>
      </c>
      <c r="B286" s="12" t="s">
        <v>844</v>
      </c>
      <c r="C286" s="12" t="s">
        <v>845</v>
      </c>
      <c r="D286" s="12">
        <v>3</v>
      </c>
      <c r="E286" s="12">
        <v>2.0023494233233599E-3</v>
      </c>
      <c r="F286" s="12">
        <v>1.55680400616417E-2</v>
      </c>
      <c r="G286" s="12" t="s">
        <v>846</v>
      </c>
      <c r="H286" s="12">
        <v>956</v>
      </c>
      <c r="I286" s="12">
        <v>4</v>
      </c>
      <c r="J286" s="12">
        <v>18082</v>
      </c>
      <c r="K286" s="12">
        <v>14.185669456066901</v>
      </c>
      <c r="L286" s="12">
        <v>1</v>
      </c>
      <c r="M286" s="12">
        <v>0.264995777402038</v>
      </c>
      <c r="N286" s="11">
        <f t="shared" si="4"/>
        <v>0.57676104631075797</v>
      </c>
      <c r="O286" s="12">
        <v>25.350600835305801</v>
      </c>
    </row>
    <row r="287" spans="1:15" x14ac:dyDescent="0.2">
      <c r="A287" s="12" t="s">
        <v>13</v>
      </c>
      <c r="B287" s="12" t="s">
        <v>847</v>
      </c>
      <c r="C287" s="12" t="s">
        <v>848</v>
      </c>
      <c r="D287" s="12">
        <v>3</v>
      </c>
      <c r="E287" s="12">
        <v>2.0023494233233599E-3</v>
      </c>
      <c r="F287" s="12">
        <v>1.55680400616417E-2</v>
      </c>
      <c r="G287" s="12" t="s">
        <v>849</v>
      </c>
      <c r="H287" s="12">
        <v>956</v>
      </c>
      <c r="I287" s="12">
        <v>4</v>
      </c>
      <c r="J287" s="12">
        <v>18082</v>
      </c>
      <c r="K287" s="12">
        <v>14.185669456066901</v>
      </c>
      <c r="L287" s="12">
        <v>1</v>
      </c>
      <c r="M287" s="12">
        <v>0.264995777402038</v>
      </c>
      <c r="N287" s="11">
        <f t="shared" si="4"/>
        <v>0.57676104631075797</v>
      </c>
      <c r="O287" s="12">
        <v>25.350600835305801</v>
      </c>
    </row>
    <row r="288" spans="1:15" x14ac:dyDescent="0.2">
      <c r="A288" s="12" t="s">
        <v>13</v>
      </c>
      <c r="B288" s="12" t="s">
        <v>850</v>
      </c>
      <c r="C288" s="12" t="s">
        <v>851</v>
      </c>
      <c r="D288" s="12">
        <v>3</v>
      </c>
      <c r="E288" s="12">
        <v>2.0023494233233599E-3</v>
      </c>
      <c r="F288" s="12">
        <v>1.55680400616417E-2</v>
      </c>
      <c r="G288" s="12" t="s">
        <v>852</v>
      </c>
      <c r="H288" s="12">
        <v>956</v>
      </c>
      <c r="I288" s="12">
        <v>4</v>
      </c>
      <c r="J288" s="12">
        <v>18082</v>
      </c>
      <c r="K288" s="12">
        <v>14.185669456066901</v>
      </c>
      <c r="L288" s="12">
        <v>1</v>
      </c>
      <c r="M288" s="12">
        <v>0.264995777402038</v>
      </c>
      <c r="N288" s="11">
        <f t="shared" si="4"/>
        <v>0.57676104631075797</v>
      </c>
      <c r="O288" s="12">
        <v>25.350600835305801</v>
      </c>
    </row>
    <row r="289" spans="1:15" x14ac:dyDescent="0.2">
      <c r="A289" s="12" t="s">
        <v>13</v>
      </c>
      <c r="B289" s="12" t="s">
        <v>853</v>
      </c>
      <c r="C289" s="12" t="s">
        <v>854</v>
      </c>
      <c r="D289" s="12">
        <v>3</v>
      </c>
      <c r="E289" s="12">
        <v>2.0023494233233599E-3</v>
      </c>
      <c r="F289" s="12">
        <v>1.55680400616417E-2</v>
      </c>
      <c r="G289" s="12" t="s">
        <v>855</v>
      </c>
      <c r="H289" s="12">
        <v>956</v>
      </c>
      <c r="I289" s="12">
        <v>4</v>
      </c>
      <c r="J289" s="12">
        <v>18082</v>
      </c>
      <c r="K289" s="12">
        <v>14.185669456066901</v>
      </c>
      <c r="L289" s="12">
        <v>1</v>
      </c>
      <c r="M289" s="12">
        <v>0.264995777402038</v>
      </c>
      <c r="N289" s="11">
        <f t="shared" si="4"/>
        <v>0.57676104631075797</v>
      </c>
      <c r="O289" s="12">
        <v>25.350600835305801</v>
      </c>
    </row>
    <row r="290" spans="1:15" x14ac:dyDescent="0.2">
      <c r="A290" s="12" t="s">
        <v>13</v>
      </c>
      <c r="B290" s="12" t="s">
        <v>856</v>
      </c>
      <c r="C290" s="12" t="s">
        <v>857</v>
      </c>
      <c r="D290" s="12">
        <v>3</v>
      </c>
      <c r="E290" s="12">
        <v>2.0023494233233599E-3</v>
      </c>
      <c r="F290" s="12">
        <v>1.55680400616417E-2</v>
      </c>
      <c r="G290" s="12" t="s">
        <v>858</v>
      </c>
      <c r="H290" s="12">
        <v>956</v>
      </c>
      <c r="I290" s="12">
        <v>4</v>
      </c>
      <c r="J290" s="12">
        <v>18082</v>
      </c>
      <c r="K290" s="12">
        <v>14.185669456066901</v>
      </c>
      <c r="L290" s="12">
        <v>1</v>
      </c>
      <c r="M290" s="12">
        <v>0.264995777402038</v>
      </c>
      <c r="N290" s="11">
        <f t="shared" si="4"/>
        <v>0.57676104631075797</v>
      </c>
      <c r="O290" s="12">
        <v>25.350600835305801</v>
      </c>
    </row>
    <row r="291" spans="1:15" x14ac:dyDescent="0.2">
      <c r="A291" s="12" t="s">
        <v>13</v>
      </c>
      <c r="B291" s="12" t="s">
        <v>859</v>
      </c>
      <c r="C291" s="12" t="s">
        <v>860</v>
      </c>
      <c r="D291" s="12">
        <v>3</v>
      </c>
      <c r="E291" s="12">
        <v>2.0023494233233599E-3</v>
      </c>
      <c r="F291" s="12">
        <v>1.55680400616417E-2</v>
      </c>
      <c r="G291" s="12" t="s">
        <v>861</v>
      </c>
      <c r="H291" s="12">
        <v>956</v>
      </c>
      <c r="I291" s="12">
        <v>4</v>
      </c>
      <c r="J291" s="12">
        <v>18082</v>
      </c>
      <c r="K291" s="12">
        <v>14.185669456066901</v>
      </c>
      <c r="L291" s="12">
        <v>1</v>
      </c>
      <c r="M291" s="12">
        <v>0.264995777402038</v>
      </c>
      <c r="N291" s="11">
        <f t="shared" si="4"/>
        <v>0.57676104631075797</v>
      </c>
      <c r="O291" s="12">
        <v>25.350600835305801</v>
      </c>
    </row>
    <row r="292" spans="1:15" x14ac:dyDescent="0.2">
      <c r="A292" s="12" t="s">
        <v>13</v>
      </c>
      <c r="B292" s="12" t="s">
        <v>862</v>
      </c>
      <c r="C292" s="12" t="s">
        <v>863</v>
      </c>
      <c r="D292" s="12">
        <v>3</v>
      </c>
      <c r="E292" s="12">
        <v>2.0023494233233599E-3</v>
      </c>
      <c r="F292" s="12">
        <v>1.55680400616417E-2</v>
      </c>
      <c r="G292" s="12" t="s">
        <v>864</v>
      </c>
      <c r="H292" s="12">
        <v>956</v>
      </c>
      <c r="I292" s="12">
        <v>4</v>
      </c>
      <c r="J292" s="12">
        <v>18082</v>
      </c>
      <c r="K292" s="12">
        <v>14.185669456066901</v>
      </c>
      <c r="L292" s="12">
        <v>1</v>
      </c>
      <c r="M292" s="12">
        <v>0.264995777402038</v>
      </c>
      <c r="N292" s="11">
        <f t="shared" si="4"/>
        <v>0.57676104631075797</v>
      </c>
      <c r="O292" s="12">
        <v>25.350600835305801</v>
      </c>
    </row>
    <row r="293" spans="1:15" x14ac:dyDescent="0.2">
      <c r="A293" s="12" t="s">
        <v>13</v>
      </c>
      <c r="B293" s="12" t="s">
        <v>865</v>
      </c>
      <c r="C293" s="12" t="s">
        <v>866</v>
      </c>
      <c r="D293" s="12">
        <v>3</v>
      </c>
      <c r="E293" s="12">
        <v>2.0023494233233599E-3</v>
      </c>
      <c r="F293" s="12">
        <v>1.55680400616417E-2</v>
      </c>
      <c r="G293" s="12" t="s">
        <v>867</v>
      </c>
      <c r="H293" s="12">
        <v>956</v>
      </c>
      <c r="I293" s="12">
        <v>4</v>
      </c>
      <c r="J293" s="12">
        <v>18082</v>
      </c>
      <c r="K293" s="12">
        <v>14.185669456066901</v>
      </c>
      <c r="L293" s="12">
        <v>1</v>
      </c>
      <c r="M293" s="12">
        <v>0.264995777402038</v>
      </c>
      <c r="N293" s="11">
        <f t="shared" si="4"/>
        <v>0.57676104631075797</v>
      </c>
      <c r="O293" s="12">
        <v>25.350600835305801</v>
      </c>
    </row>
    <row r="294" spans="1:15" x14ac:dyDescent="0.2">
      <c r="A294" s="12" t="s">
        <v>13</v>
      </c>
      <c r="B294" s="12" t="s">
        <v>868</v>
      </c>
      <c r="C294" s="12" t="s">
        <v>869</v>
      </c>
      <c r="D294" s="12">
        <v>3</v>
      </c>
      <c r="E294" s="12">
        <v>2.0023494233233599E-3</v>
      </c>
      <c r="F294" s="12">
        <v>1.55680400616417E-2</v>
      </c>
      <c r="G294" s="12" t="s">
        <v>870</v>
      </c>
      <c r="H294" s="12">
        <v>956</v>
      </c>
      <c r="I294" s="12">
        <v>4</v>
      </c>
      <c r="J294" s="12">
        <v>18082</v>
      </c>
      <c r="K294" s="12">
        <v>14.185669456066901</v>
      </c>
      <c r="L294" s="12">
        <v>1</v>
      </c>
      <c r="M294" s="12">
        <v>0.264995777402038</v>
      </c>
      <c r="N294" s="11">
        <f t="shared" si="4"/>
        <v>0.57676104631075797</v>
      </c>
      <c r="O294" s="12">
        <v>25.350600835305801</v>
      </c>
    </row>
    <row r="295" spans="1:15" x14ac:dyDescent="0.2">
      <c r="A295" s="12" t="s">
        <v>13</v>
      </c>
      <c r="B295" s="12" t="s">
        <v>871</v>
      </c>
      <c r="C295" s="12" t="s">
        <v>872</v>
      </c>
      <c r="D295" s="12">
        <v>10</v>
      </c>
      <c r="E295" s="12">
        <v>6.6744980777445496E-3</v>
      </c>
      <c r="F295" s="12">
        <v>1.5654091678705899E-2</v>
      </c>
      <c r="G295" s="12" t="s">
        <v>873</v>
      </c>
      <c r="H295" s="12">
        <v>956</v>
      </c>
      <c r="I295" s="12">
        <v>74</v>
      </c>
      <c r="J295" s="12">
        <v>18082</v>
      </c>
      <c r="K295" s="12">
        <v>2.5559764785706198</v>
      </c>
      <c r="L295" s="12">
        <v>1</v>
      </c>
      <c r="M295" s="12">
        <v>0.26517291000265297</v>
      </c>
      <c r="N295" s="11">
        <f t="shared" si="4"/>
        <v>0.57647084541544957</v>
      </c>
      <c r="O295" s="12">
        <v>25.472095651478799</v>
      </c>
    </row>
    <row r="296" spans="1:15" x14ac:dyDescent="0.2">
      <c r="A296" s="12" t="s">
        <v>13</v>
      </c>
      <c r="B296" s="12" t="s">
        <v>874</v>
      </c>
      <c r="C296" s="12" t="s">
        <v>875</v>
      </c>
      <c r="D296" s="12">
        <v>5</v>
      </c>
      <c r="E296" s="12">
        <v>3.33724903887227E-3</v>
      </c>
      <c r="F296" s="12">
        <v>1.5865753219918701E-2</v>
      </c>
      <c r="G296" s="12" t="s">
        <v>876</v>
      </c>
      <c r="H296" s="12">
        <v>956</v>
      </c>
      <c r="I296" s="12">
        <v>19</v>
      </c>
      <c r="J296" s="12">
        <v>18082</v>
      </c>
      <c r="K296" s="12">
        <v>4.9774278793217297</v>
      </c>
      <c r="L296" s="12">
        <v>1</v>
      </c>
      <c r="M296" s="12">
        <v>0.26716851739329101</v>
      </c>
      <c r="N296" s="11">
        <f t="shared" si="4"/>
        <v>0.57321471957943049</v>
      </c>
      <c r="O296" s="12">
        <v>25.770141273530601</v>
      </c>
    </row>
    <row r="297" spans="1:15" x14ac:dyDescent="0.2">
      <c r="A297" s="12" t="s">
        <v>13</v>
      </c>
      <c r="B297" s="12" t="s">
        <v>877</v>
      </c>
      <c r="C297" s="12" t="s">
        <v>878</v>
      </c>
      <c r="D297" s="12">
        <v>5</v>
      </c>
      <c r="E297" s="12">
        <v>3.33724903887227E-3</v>
      </c>
      <c r="F297" s="12">
        <v>1.5865753219918701E-2</v>
      </c>
      <c r="G297" s="12" t="s">
        <v>879</v>
      </c>
      <c r="H297" s="12">
        <v>956</v>
      </c>
      <c r="I297" s="12">
        <v>19</v>
      </c>
      <c r="J297" s="12">
        <v>18082</v>
      </c>
      <c r="K297" s="12">
        <v>4.9774278793217297</v>
      </c>
      <c r="L297" s="12">
        <v>1</v>
      </c>
      <c r="M297" s="12">
        <v>0.26716851739329101</v>
      </c>
      <c r="N297" s="11">
        <f t="shared" si="4"/>
        <v>0.57321471957943049</v>
      </c>
      <c r="O297" s="12">
        <v>25.770141273530601</v>
      </c>
    </row>
    <row r="298" spans="1:15" x14ac:dyDescent="0.2">
      <c r="A298" s="12" t="s">
        <v>13</v>
      </c>
      <c r="B298" s="12" t="s">
        <v>880</v>
      </c>
      <c r="C298" s="12" t="s">
        <v>881</v>
      </c>
      <c r="D298" s="12">
        <v>5</v>
      </c>
      <c r="E298" s="12">
        <v>3.33724903887227E-3</v>
      </c>
      <c r="F298" s="12">
        <v>1.5865753219918701E-2</v>
      </c>
      <c r="G298" s="12" t="s">
        <v>882</v>
      </c>
      <c r="H298" s="12">
        <v>956</v>
      </c>
      <c r="I298" s="12">
        <v>19</v>
      </c>
      <c r="J298" s="12">
        <v>18082</v>
      </c>
      <c r="K298" s="12">
        <v>4.9774278793217297</v>
      </c>
      <c r="L298" s="12">
        <v>1</v>
      </c>
      <c r="M298" s="12">
        <v>0.26716851739329101</v>
      </c>
      <c r="N298" s="11">
        <f t="shared" si="4"/>
        <v>0.57321471957943049</v>
      </c>
      <c r="O298" s="12">
        <v>25.770141273530601</v>
      </c>
    </row>
    <row r="299" spans="1:15" x14ac:dyDescent="0.2">
      <c r="A299" s="12" t="s">
        <v>13</v>
      </c>
      <c r="B299" s="12" t="s">
        <v>883</v>
      </c>
      <c r="C299" s="12" t="s">
        <v>884</v>
      </c>
      <c r="D299" s="12">
        <v>5</v>
      </c>
      <c r="E299" s="12">
        <v>3.33724903887227E-3</v>
      </c>
      <c r="F299" s="12">
        <v>1.5865753219918701E-2</v>
      </c>
      <c r="G299" s="12" t="s">
        <v>885</v>
      </c>
      <c r="H299" s="12">
        <v>956</v>
      </c>
      <c r="I299" s="12">
        <v>19</v>
      </c>
      <c r="J299" s="12">
        <v>18082</v>
      </c>
      <c r="K299" s="12">
        <v>4.9774278793217297</v>
      </c>
      <c r="L299" s="12">
        <v>1</v>
      </c>
      <c r="M299" s="12">
        <v>0.26716851739329101</v>
      </c>
      <c r="N299" s="11">
        <f t="shared" si="4"/>
        <v>0.57321471957943049</v>
      </c>
      <c r="O299" s="12">
        <v>25.770141273530601</v>
      </c>
    </row>
    <row r="300" spans="1:15" x14ac:dyDescent="0.2">
      <c r="A300" s="12" t="s">
        <v>13</v>
      </c>
      <c r="B300" s="12" t="s">
        <v>886</v>
      </c>
      <c r="C300" s="12" t="s">
        <v>887</v>
      </c>
      <c r="D300" s="12">
        <v>6</v>
      </c>
      <c r="E300" s="12">
        <v>4.0046988466467303E-3</v>
      </c>
      <c r="F300" s="12">
        <v>1.6779781047572901E-2</v>
      </c>
      <c r="G300" s="12" t="s">
        <v>888</v>
      </c>
      <c r="H300" s="12">
        <v>956</v>
      </c>
      <c r="I300" s="12">
        <v>29</v>
      </c>
      <c r="J300" s="12">
        <v>18082</v>
      </c>
      <c r="K300" s="12">
        <v>3.9132881258115702</v>
      </c>
      <c r="L300" s="12">
        <v>1</v>
      </c>
      <c r="M300" s="12">
        <v>0.27916710909331899</v>
      </c>
      <c r="N300" s="11">
        <f t="shared" si="4"/>
        <v>0.55413575073626675</v>
      </c>
      <c r="O300" s="12">
        <v>27.044301240908698</v>
      </c>
    </row>
    <row r="301" spans="1:15" x14ac:dyDescent="0.2">
      <c r="A301" s="12" t="s">
        <v>13</v>
      </c>
      <c r="B301" s="12" t="s">
        <v>889</v>
      </c>
      <c r="C301" s="12" t="s">
        <v>890</v>
      </c>
      <c r="D301" s="12">
        <v>6</v>
      </c>
      <c r="E301" s="12">
        <v>4.0046988466467303E-3</v>
      </c>
      <c r="F301" s="12">
        <v>1.6779781047572901E-2</v>
      </c>
      <c r="G301" s="12" t="s">
        <v>891</v>
      </c>
      <c r="H301" s="12">
        <v>956</v>
      </c>
      <c r="I301" s="12">
        <v>29</v>
      </c>
      <c r="J301" s="12">
        <v>18082</v>
      </c>
      <c r="K301" s="12">
        <v>3.9132881258115702</v>
      </c>
      <c r="L301" s="12">
        <v>1</v>
      </c>
      <c r="M301" s="12">
        <v>0.27916710909331899</v>
      </c>
      <c r="N301" s="11">
        <f t="shared" si="4"/>
        <v>0.55413575073626675</v>
      </c>
      <c r="O301" s="12">
        <v>27.044301240908698</v>
      </c>
    </row>
    <row r="302" spans="1:15" x14ac:dyDescent="0.2">
      <c r="A302" s="12" t="s">
        <v>13</v>
      </c>
      <c r="B302" s="12" t="s">
        <v>892</v>
      </c>
      <c r="C302" s="12" t="s">
        <v>893</v>
      </c>
      <c r="D302" s="12">
        <v>19</v>
      </c>
      <c r="E302" s="12">
        <v>1.26815463477146E-2</v>
      </c>
      <c r="F302" s="12">
        <v>1.6800671999847399E-2</v>
      </c>
      <c r="G302" s="12" t="s">
        <v>894</v>
      </c>
      <c r="H302" s="12">
        <v>956</v>
      </c>
      <c r="I302" s="12">
        <v>197</v>
      </c>
      <c r="J302" s="12">
        <v>18082</v>
      </c>
      <c r="K302" s="12">
        <v>1.8242146847057299</v>
      </c>
      <c r="L302" s="12">
        <v>1</v>
      </c>
      <c r="M302" s="12">
        <v>0.278353730057537</v>
      </c>
      <c r="N302" s="11">
        <f t="shared" si="4"/>
        <v>0.55540295458858036</v>
      </c>
      <c r="O302" s="12">
        <v>27.073179969946899</v>
      </c>
    </row>
    <row r="303" spans="1:15" x14ac:dyDescent="0.2">
      <c r="A303" s="12" t="s">
        <v>13</v>
      </c>
      <c r="B303" s="12" t="s">
        <v>895</v>
      </c>
      <c r="C303" s="12" t="s">
        <v>896</v>
      </c>
      <c r="D303" s="12">
        <v>8</v>
      </c>
      <c r="E303" s="12">
        <v>5.3395984621956404E-3</v>
      </c>
      <c r="F303" s="12">
        <v>1.70685335528259E-2</v>
      </c>
      <c r="G303" s="12" t="s">
        <v>897</v>
      </c>
      <c r="H303" s="12">
        <v>956</v>
      </c>
      <c r="I303" s="12">
        <v>51</v>
      </c>
      <c r="J303" s="12">
        <v>18082</v>
      </c>
      <c r="K303" s="12">
        <v>2.96693740257609</v>
      </c>
      <c r="L303" s="12">
        <v>1</v>
      </c>
      <c r="M303" s="12">
        <v>0.28101688247094297</v>
      </c>
      <c r="N303" s="11">
        <f t="shared" si="4"/>
        <v>0.55126758848022905</v>
      </c>
      <c r="O303" s="12">
        <v>27.442502669588102</v>
      </c>
    </row>
    <row r="304" spans="1:15" x14ac:dyDescent="0.2">
      <c r="A304" s="12" t="s">
        <v>13</v>
      </c>
      <c r="B304" s="12" t="s">
        <v>898</v>
      </c>
      <c r="C304" s="12" t="s">
        <v>899</v>
      </c>
      <c r="D304" s="12">
        <v>8</v>
      </c>
      <c r="E304" s="12">
        <v>5.3395984621956404E-3</v>
      </c>
      <c r="F304" s="12">
        <v>1.70685335528259E-2</v>
      </c>
      <c r="G304" s="12" t="s">
        <v>900</v>
      </c>
      <c r="H304" s="12">
        <v>956</v>
      </c>
      <c r="I304" s="12">
        <v>51</v>
      </c>
      <c r="J304" s="12">
        <v>18082</v>
      </c>
      <c r="K304" s="12">
        <v>2.96693740257609</v>
      </c>
      <c r="L304" s="12">
        <v>1</v>
      </c>
      <c r="M304" s="12">
        <v>0.28101688247094297</v>
      </c>
      <c r="N304" s="11">
        <f t="shared" si="4"/>
        <v>0.55126758848022905</v>
      </c>
      <c r="O304" s="12">
        <v>27.442502669588102</v>
      </c>
    </row>
    <row r="305" spans="1:15" x14ac:dyDescent="0.2">
      <c r="A305" s="12" t="s">
        <v>13</v>
      </c>
      <c r="B305" s="12" t="s">
        <v>901</v>
      </c>
      <c r="C305" s="12" t="s">
        <v>902</v>
      </c>
      <c r="D305" s="12">
        <v>8</v>
      </c>
      <c r="E305" s="12">
        <v>5.3395984621956404E-3</v>
      </c>
      <c r="F305" s="12">
        <v>1.70685335528259E-2</v>
      </c>
      <c r="G305" s="12" t="s">
        <v>903</v>
      </c>
      <c r="H305" s="12">
        <v>956</v>
      </c>
      <c r="I305" s="12">
        <v>51</v>
      </c>
      <c r="J305" s="12">
        <v>18082</v>
      </c>
      <c r="K305" s="12">
        <v>2.96693740257609</v>
      </c>
      <c r="L305" s="12">
        <v>1</v>
      </c>
      <c r="M305" s="12">
        <v>0.28101688247094297</v>
      </c>
      <c r="N305" s="11">
        <f t="shared" si="4"/>
        <v>0.55126758848022905</v>
      </c>
      <c r="O305" s="12">
        <v>27.442502669588102</v>
      </c>
    </row>
    <row r="306" spans="1:15" x14ac:dyDescent="0.2">
      <c r="A306" s="12" t="s">
        <v>13</v>
      </c>
      <c r="B306" s="12" t="s">
        <v>904</v>
      </c>
      <c r="C306" s="12" t="s">
        <v>905</v>
      </c>
      <c r="D306" s="12">
        <v>8</v>
      </c>
      <c r="E306" s="12">
        <v>5.3395984621956404E-3</v>
      </c>
      <c r="F306" s="12">
        <v>1.70685335528259E-2</v>
      </c>
      <c r="G306" s="12" t="s">
        <v>906</v>
      </c>
      <c r="H306" s="12">
        <v>956</v>
      </c>
      <c r="I306" s="12">
        <v>51</v>
      </c>
      <c r="J306" s="12">
        <v>18082</v>
      </c>
      <c r="K306" s="12">
        <v>2.96693740257609</v>
      </c>
      <c r="L306" s="12">
        <v>1</v>
      </c>
      <c r="M306" s="12">
        <v>0.28101688247094297</v>
      </c>
      <c r="N306" s="11">
        <f t="shared" si="4"/>
        <v>0.55126758848022905</v>
      </c>
      <c r="O306" s="12">
        <v>27.442502669588102</v>
      </c>
    </row>
    <row r="307" spans="1:15" x14ac:dyDescent="0.2">
      <c r="A307" s="12" t="s">
        <v>13</v>
      </c>
      <c r="B307" s="12" t="s">
        <v>907</v>
      </c>
      <c r="C307" s="12" t="s">
        <v>908</v>
      </c>
      <c r="D307" s="12">
        <v>12</v>
      </c>
      <c r="E307" s="12">
        <v>8.0093976932934605E-3</v>
      </c>
      <c r="F307" s="12">
        <v>1.7517386811286902E-2</v>
      </c>
      <c r="G307" s="12" t="s">
        <v>909</v>
      </c>
      <c r="H307" s="12">
        <v>956</v>
      </c>
      <c r="I307" s="12">
        <v>101</v>
      </c>
      <c r="J307" s="12">
        <v>18082</v>
      </c>
      <c r="K307" s="12">
        <v>2.24723476531753</v>
      </c>
      <c r="L307" s="12">
        <v>1</v>
      </c>
      <c r="M307" s="12">
        <v>0.28615910572027897</v>
      </c>
      <c r="N307" s="11">
        <f t="shared" si="4"/>
        <v>0.54339243007657001</v>
      </c>
      <c r="O307" s="12">
        <v>28.057408475542999</v>
      </c>
    </row>
    <row r="308" spans="1:15" x14ac:dyDescent="0.2">
      <c r="A308" s="12" t="s">
        <v>13</v>
      </c>
      <c r="B308" s="12" t="s">
        <v>910</v>
      </c>
      <c r="C308" s="12" t="s">
        <v>911</v>
      </c>
      <c r="D308" s="12">
        <v>4</v>
      </c>
      <c r="E308" s="12">
        <v>2.6697992310978202E-3</v>
      </c>
      <c r="F308" s="12">
        <v>1.7613177441925702E-2</v>
      </c>
      <c r="G308" s="12" t="s">
        <v>912</v>
      </c>
      <c r="H308" s="12">
        <v>956</v>
      </c>
      <c r="I308" s="12">
        <v>11</v>
      </c>
      <c r="J308" s="12">
        <v>18082</v>
      </c>
      <c r="K308" s="12">
        <v>6.8779003423354803</v>
      </c>
      <c r="L308" s="12">
        <v>1</v>
      </c>
      <c r="M308" s="12">
        <v>0.28636650542258402</v>
      </c>
      <c r="N308" s="11">
        <f t="shared" si="4"/>
        <v>0.54307778022179876</v>
      </c>
      <c r="O308" s="12">
        <v>28.187996612334601</v>
      </c>
    </row>
    <row r="309" spans="1:15" x14ac:dyDescent="0.2">
      <c r="A309" s="12" t="s">
        <v>13</v>
      </c>
      <c r="B309" s="12" t="s">
        <v>913</v>
      </c>
      <c r="C309" s="12" t="s">
        <v>914</v>
      </c>
      <c r="D309" s="12">
        <v>4</v>
      </c>
      <c r="E309" s="12">
        <v>2.6697992310978202E-3</v>
      </c>
      <c r="F309" s="12">
        <v>1.7613177441925702E-2</v>
      </c>
      <c r="G309" s="12" t="s">
        <v>915</v>
      </c>
      <c r="H309" s="12">
        <v>956</v>
      </c>
      <c r="I309" s="12">
        <v>11</v>
      </c>
      <c r="J309" s="12">
        <v>18082</v>
      </c>
      <c r="K309" s="12">
        <v>6.8779003423354803</v>
      </c>
      <c r="L309" s="12">
        <v>1</v>
      </c>
      <c r="M309" s="12">
        <v>0.28636650542258402</v>
      </c>
      <c r="N309" s="11">
        <f t="shared" si="4"/>
        <v>0.54307778022179876</v>
      </c>
      <c r="O309" s="12">
        <v>28.187996612334601</v>
      </c>
    </row>
    <row r="310" spans="1:15" x14ac:dyDescent="0.2">
      <c r="A310" s="12" t="s">
        <v>13</v>
      </c>
      <c r="B310" s="12" t="s">
        <v>916</v>
      </c>
      <c r="C310" s="12" t="s">
        <v>917</v>
      </c>
      <c r="D310" s="12">
        <v>4</v>
      </c>
      <c r="E310" s="12">
        <v>2.6697992310978202E-3</v>
      </c>
      <c r="F310" s="12">
        <v>1.7613177441925702E-2</v>
      </c>
      <c r="G310" s="12" t="s">
        <v>918</v>
      </c>
      <c r="H310" s="12">
        <v>956</v>
      </c>
      <c r="I310" s="12">
        <v>11</v>
      </c>
      <c r="J310" s="12">
        <v>18082</v>
      </c>
      <c r="K310" s="12">
        <v>6.8779003423354803</v>
      </c>
      <c r="L310" s="12">
        <v>1</v>
      </c>
      <c r="M310" s="12">
        <v>0.28636650542258402</v>
      </c>
      <c r="N310" s="11">
        <f t="shared" si="4"/>
        <v>0.54307778022179876</v>
      </c>
      <c r="O310" s="12">
        <v>28.187996612334601</v>
      </c>
    </row>
    <row r="311" spans="1:15" x14ac:dyDescent="0.2">
      <c r="A311" s="12" t="s">
        <v>13</v>
      </c>
      <c r="B311" s="12" t="s">
        <v>919</v>
      </c>
      <c r="C311" s="12" t="s">
        <v>920</v>
      </c>
      <c r="D311" s="12">
        <v>4</v>
      </c>
      <c r="E311" s="12">
        <v>2.6697992310978202E-3</v>
      </c>
      <c r="F311" s="12">
        <v>1.7613177441925702E-2</v>
      </c>
      <c r="G311" s="12" t="s">
        <v>921</v>
      </c>
      <c r="H311" s="12">
        <v>956</v>
      </c>
      <c r="I311" s="12">
        <v>11</v>
      </c>
      <c r="J311" s="12">
        <v>18082</v>
      </c>
      <c r="K311" s="12">
        <v>6.8779003423354803</v>
      </c>
      <c r="L311" s="12">
        <v>1</v>
      </c>
      <c r="M311" s="12">
        <v>0.28636650542258402</v>
      </c>
      <c r="N311" s="11">
        <f t="shared" si="4"/>
        <v>0.54307778022179876</v>
      </c>
      <c r="O311" s="12">
        <v>28.187996612334601</v>
      </c>
    </row>
    <row r="312" spans="1:15" x14ac:dyDescent="0.2">
      <c r="A312" s="12" t="s">
        <v>13</v>
      </c>
      <c r="B312" s="12" t="s">
        <v>922</v>
      </c>
      <c r="C312" s="12" t="s">
        <v>923</v>
      </c>
      <c r="D312" s="12">
        <v>4</v>
      </c>
      <c r="E312" s="12">
        <v>2.6697992310978202E-3</v>
      </c>
      <c r="F312" s="12">
        <v>1.7613177441925702E-2</v>
      </c>
      <c r="G312" s="12" t="s">
        <v>924</v>
      </c>
      <c r="H312" s="12">
        <v>956</v>
      </c>
      <c r="I312" s="12">
        <v>11</v>
      </c>
      <c r="J312" s="12">
        <v>18082</v>
      </c>
      <c r="K312" s="12">
        <v>6.8779003423354803</v>
      </c>
      <c r="L312" s="12">
        <v>1</v>
      </c>
      <c r="M312" s="12">
        <v>0.28636650542258402</v>
      </c>
      <c r="N312" s="11">
        <f t="shared" si="4"/>
        <v>0.54307778022179876</v>
      </c>
      <c r="O312" s="12">
        <v>28.187996612334601</v>
      </c>
    </row>
    <row r="313" spans="1:15" x14ac:dyDescent="0.2">
      <c r="A313" s="12" t="s">
        <v>13</v>
      </c>
      <c r="B313" s="12" t="s">
        <v>925</v>
      </c>
      <c r="C313" s="12" t="s">
        <v>926</v>
      </c>
      <c r="D313" s="12">
        <v>4</v>
      </c>
      <c r="E313" s="12">
        <v>2.6697992310978202E-3</v>
      </c>
      <c r="F313" s="12">
        <v>1.7613177441925702E-2</v>
      </c>
      <c r="G313" s="12" t="s">
        <v>927</v>
      </c>
      <c r="H313" s="12">
        <v>956</v>
      </c>
      <c r="I313" s="12">
        <v>11</v>
      </c>
      <c r="J313" s="12">
        <v>18082</v>
      </c>
      <c r="K313" s="12">
        <v>6.8779003423354803</v>
      </c>
      <c r="L313" s="12">
        <v>1</v>
      </c>
      <c r="M313" s="12">
        <v>0.28636650542258402</v>
      </c>
      <c r="N313" s="11">
        <f t="shared" si="4"/>
        <v>0.54307778022179876</v>
      </c>
      <c r="O313" s="12">
        <v>28.187996612334601</v>
      </c>
    </row>
    <row r="314" spans="1:15" x14ac:dyDescent="0.2">
      <c r="A314" s="12" t="s">
        <v>13</v>
      </c>
      <c r="B314" s="12" t="s">
        <v>928</v>
      </c>
      <c r="C314" s="12" t="s">
        <v>929</v>
      </c>
      <c r="D314" s="12">
        <v>7</v>
      </c>
      <c r="E314" s="12">
        <v>4.6721486544211797E-3</v>
      </c>
      <c r="F314" s="12">
        <v>1.7626837598152499E-2</v>
      </c>
      <c r="G314" s="12" t="s">
        <v>930</v>
      </c>
      <c r="H314" s="12">
        <v>956</v>
      </c>
      <c r="I314" s="12">
        <v>40</v>
      </c>
      <c r="J314" s="12">
        <v>18082</v>
      </c>
      <c r="K314" s="12">
        <v>3.3099895397489498</v>
      </c>
      <c r="L314" s="12">
        <v>1</v>
      </c>
      <c r="M314" s="12">
        <v>0.28544390600771902</v>
      </c>
      <c r="N314" s="11">
        <f t="shared" si="4"/>
        <v>0.54447922438779894</v>
      </c>
      <c r="O314" s="12">
        <v>28.206600757188099</v>
      </c>
    </row>
    <row r="315" spans="1:15" x14ac:dyDescent="0.2">
      <c r="A315" s="12" t="s">
        <v>13</v>
      </c>
      <c r="B315" s="12" t="s">
        <v>931</v>
      </c>
      <c r="C315" s="12" t="s">
        <v>932</v>
      </c>
      <c r="D315" s="12">
        <v>7</v>
      </c>
      <c r="E315" s="12">
        <v>4.6721486544211797E-3</v>
      </c>
      <c r="F315" s="12">
        <v>1.7626837598152499E-2</v>
      </c>
      <c r="G315" s="12" t="s">
        <v>933</v>
      </c>
      <c r="H315" s="12">
        <v>956</v>
      </c>
      <c r="I315" s="12">
        <v>40</v>
      </c>
      <c r="J315" s="12">
        <v>18082</v>
      </c>
      <c r="K315" s="12">
        <v>3.3099895397489498</v>
      </c>
      <c r="L315" s="12">
        <v>1</v>
      </c>
      <c r="M315" s="12">
        <v>0.28544390600771902</v>
      </c>
      <c r="N315" s="11">
        <f t="shared" si="4"/>
        <v>0.54447922438779894</v>
      </c>
      <c r="O315" s="12">
        <v>28.206600757188099</v>
      </c>
    </row>
    <row r="316" spans="1:15" x14ac:dyDescent="0.2">
      <c r="A316" s="12" t="s">
        <v>13</v>
      </c>
      <c r="B316" s="12" t="s">
        <v>934</v>
      </c>
      <c r="C316" s="12" t="s">
        <v>935</v>
      </c>
      <c r="D316" s="12">
        <v>15</v>
      </c>
      <c r="E316" s="12">
        <v>1.0011747116616799E-2</v>
      </c>
      <c r="F316" s="12">
        <v>1.8110371585652599E-2</v>
      </c>
      <c r="G316" s="12" t="s">
        <v>936</v>
      </c>
      <c r="H316" s="12">
        <v>956</v>
      </c>
      <c r="I316" s="12">
        <v>142</v>
      </c>
      <c r="J316" s="12">
        <v>18082</v>
      </c>
      <c r="K316" s="12">
        <v>1.9979816135305499</v>
      </c>
      <c r="L316" s="12">
        <v>1</v>
      </c>
      <c r="M316" s="12">
        <v>0.29093903001000399</v>
      </c>
      <c r="N316" s="11">
        <f t="shared" si="4"/>
        <v>0.53619801343513118</v>
      </c>
      <c r="O316" s="12">
        <v>28.862208636614099</v>
      </c>
    </row>
    <row r="317" spans="1:15" x14ac:dyDescent="0.2">
      <c r="A317" s="12" t="s">
        <v>13</v>
      </c>
      <c r="B317" s="12" t="s">
        <v>937</v>
      </c>
      <c r="C317" s="12" t="s">
        <v>938</v>
      </c>
      <c r="D317" s="12">
        <v>12</v>
      </c>
      <c r="E317" s="12">
        <v>8.0093976932934605E-3</v>
      </c>
      <c r="F317" s="12">
        <v>1.8731626142591301E-2</v>
      </c>
      <c r="G317" s="12" t="s">
        <v>939</v>
      </c>
      <c r="H317" s="12">
        <v>956</v>
      </c>
      <c r="I317" s="12">
        <v>102</v>
      </c>
      <c r="J317" s="12">
        <v>18082</v>
      </c>
      <c r="K317" s="12">
        <v>2.2252030519320698</v>
      </c>
      <c r="L317" s="12">
        <v>1</v>
      </c>
      <c r="M317" s="12">
        <v>0.29819226276024602</v>
      </c>
      <c r="N317" s="11">
        <f t="shared" si="4"/>
        <v>0.52550362944145579</v>
      </c>
      <c r="O317" s="12">
        <v>29.696233731123598</v>
      </c>
    </row>
    <row r="318" spans="1:15" x14ac:dyDescent="0.2">
      <c r="A318" s="12" t="s">
        <v>13</v>
      </c>
      <c r="B318" s="12" t="s">
        <v>940</v>
      </c>
      <c r="C318" s="12" t="s">
        <v>941</v>
      </c>
      <c r="D318" s="12">
        <v>9</v>
      </c>
      <c r="E318" s="12">
        <v>6.0070482699700898E-3</v>
      </c>
      <c r="F318" s="12">
        <v>1.8949619318876801E-2</v>
      </c>
      <c r="G318" s="12" t="s">
        <v>942</v>
      </c>
      <c r="H318" s="12">
        <v>956</v>
      </c>
      <c r="I318" s="12">
        <v>64</v>
      </c>
      <c r="J318" s="12">
        <v>18082</v>
      </c>
      <c r="K318" s="12">
        <v>2.6598130230125498</v>
      </c>
      <c r="L318" s="12">
        <v>1</v>
      </c>
      <c r="M318" s="12">
        <v>0.29996705898398801</v>
      </c>
      <c r="N318" s="11">
        <f t="shared" si="4"/>
        <v>0.52292643490356749</v>
      </c>
      <c r="O318" s="12">
        <v>29.9866868451237</v>
      </c>
    </row>
    <row r="319" spans="1:15" x14ac:dyDescent="0.2">
      <c r="A319" s="12" t="s">
        <v>13</v>
      </c>
      <c r="B319" s="12" t="s">
        <v>943</v>
      </c>
      <c r="C319" s="12" t="s">
        <v>944</v>
      </c>
      <c r="D319" s="12">
        <v>9</v>
      </c>
      <c r="E319" s="12">
        <v>6.0070482699700898E-3</v>
      </c>
      <c r="F319" s="12">
        <v>1.8949619318876801E-2</v>
      </c>
      <c r="G319" s="12" t="s">
        <v>945</v>
      </c>
      <c r="H319" s="12">
        <v>956</v>
      </c>
      <c r="I319" s="12">
        <v>64</v>
      </c>
      <c r="J319" s="12">
        <v>18082</v>
      </c>
      <c r="K319" s="12">
        <v>2.6598130230125498</v>
      </c>
      <c r="L319" s="12">
        <v>1</v>
      </c>
      <c r="M319" s="12">
        <v>0.29996705898398801</v>
      </c>
      <c r="N319" s="11">
        <f t="shared" si="4"/>
        <v>0.52292643490356749</v>
      </c>
      <c r="O319" s="12">
        <v>29.9866868451237</v>
      </c>
    </row>
    <row r="320" spans="1:15" ht="28.5" x14ac:dyDescent="0.2">
      <c r="A320" s="12" t="s">
        <v>13</v>
      </c>
      <c r="B320" s="12" t="s">
        <v>946</v>
      </c>
      <c r="C320" s="12" t="s">
        <v>947</v>
      </c>
      <c r="D320" s="12">
        <v>36</v>
      </c>
      <c r="E320" s="12">
        <v>2.40281930798803E-2</v>
      </c>
      <c r="F320" s="12">
        <v>1.9006481691621901E-2</v>
      </c>
      <c r="G320" s="13" t="s">
        <v>1684</v>
      </c>
      <c r="H320" s="12">
        <v>956</v>
      </c>
      <c r="I320" s="12">
        <v>459</v>
      </c>
      <c r="J320" s="12">
        <v>18082</v>
      </c>
      <c r="K320" s="12">
        <v>1.4834687012880401</v>
      </c>
      <c r="L320" s="12">
        <v>1</v>
      </c>
      <c r="M320" s="12">
        <v>0.29959025708191001</v>
      </c>
      <c r="N320" s="11">
        <f t="shared" si="4"/>
        <v>0.52347231435162966</v>
      </c>
      <c r="O320" s="12">
        <v>30.0622630624515</v>
      </c>
    </row>
    <row r="321" spans="1:15" x14ac:dyDescent="0.2">
      <c r="A321" s="12" t="s">
        <v>13</v>
      </c>
      <c r="B321" s="12" t="s">
        <v>948</v>
      </c>
      <c r="C321" s="12" t="s">
        <v>949</v>
      </c>
      <c r="D321" s="12">
        <v>5</v>
      </c>
      <c r="E321" s="12">
        <v>3.33724903887227E-3</v>
      </c>
      <c r="F321" s="12">
        <v>1.90214706990753E-2</v>
      </c>
      <c r="G321" s="12" t="s">
        <v>950</v>
      </c>
      <c r="H321" s="12">
        <v>956</v>
      </c>
      <c r="I321" s="12">
        <v>20</v>
      </c>
      <c r="J321" s="12">
        <v>18082</v>
      </c>
      <c r="K321" s="12">
        <v>4.7285564853556403</v>
      </c>
      <c r="L321" s="12">
        <v>1</v>
      </c>
      <c r="M321" s="12">
        <v>0.298663878712493</v>
      </c>
      <c r="N321" s="11">
        <f t="shared" si="4"/>
        <v>0.52481729907125807</v>
      </c>
      <c r="O321" s="12">
        <v>30.0821722061985</v>
      </c>
    </row>
    <row r="322" spans="1:15" x14ac:dyDescent="0.2">
      <c r="A322" s="12" t="s">
        <v>13</v>
      </c>
      <c r="B322" s="12" t="s">
        <v>951</v>
      </c>
      <c r="C322" s="12" t="s">
        <v>952</v>
      </c>
      <c r="D322" s="12">
        <v>6</v>
      </c>
      <c r="E322" s="12">
        <v>4.0046988466467303E-3</v>
      </c>
      <c r="F322" s="12">
        <v>1.9283728603596902E-2</v>
      </c>
      <c r="G322" s="12" t="s">
        <v>953</v>
      </c>
      <c r="H322" s="12">
        <v>956</v>
      </c>
      <c r="I322" s="12">
        <v>30</v>
      </c>
      <c r="J322" s="12">
        <v>18082</v>
      </c>
      <c r="K322" s="12">
        <v>3.7828451882845102</v>
      </c>
      <c r="L322" s="12">
        <v>1</v>
      </c>
      <c r="M322" s="12">
        <v>0.30099281978708298</v>
      </c>
      <c r="N322" s="11">
        <f t="shared" si="4"/>
        <v>0.52144386441958668</v>
      </c>
      <c r="O322" s="12">
        <v>30.4296494968278</v>
      </c>
    </row>
    <row r="323" spans="1:15" x14ac:dyDescent="0.2">
      <c r="A323" s="12" t="s">
        <v>13</v>
      </c>
      <c r="B323" s="12" t="s">
        <v>954</v>
      </c>
      <c r="C323" s="12" t="s">
        <v>955</v>
      </c>
      <c r="D323" s="12">
        <v>6</v>
      </c>
      <c r="E323" s="12">
        <v>4.0046988466467303E-3</v>
      </c>
      <c r="F323" s="12">
        <v>1.9283728603596902E-2</v>
      </c>
      <c r="G323" s="12" t="s">
        <v>956</v>
      </c>
      <c r="H323" s="12">
        <v>956</v>
      </c>
      <c r="I323" s="12">
        <v>30</v>
      </c>
      <c r="J323" s="12">
        <v>18082</v>
      </c>
      <c r="K323" s="12">
        <v>3.7828451882845102</v>
      </c>
      <c r="L323" s="12">
        <v>1</v>
      </c>
      <c r="M323" s="12">
        <v>0.30099281978708298</v>
      </c>
      <c r="N323" s="11">
        <f t="shared" si="4"/>
        <v>0.52144386441958668</v>
      </c>
      <c r="O323" s="12">
        <v>30.4296494968278</v>
      </c>
    </row>
    <row r="324" spans="1:15" x14ac:dyDescent="0.2">
      <c r="A324" s="12" t="s">
        <v>13</v>
      </c>
      <c r="B324" s="12" t="s">
        <v>957</v>
      </c>
      <c r="C324" s="12" t="s">
        <v>958</v>
      </c>
      <c r="D324" s="12">
        <v>6</v>
      </c>
      <c r="E324" s="12">
        <v>4.0046988466467303E-3</v>
      </c>
      <c r="F324" s="12">
        <v>1.9283728603596902E-2</v>
      </c>
      <c r="G324" s="12" t="s">
        <v>959</v>
      </c>
      <c r="H324" s="12">
        <v>956</v>
      </c>
      <c r="I324" s="12">
        <v>30</v>
      </c>
      <c r="J324" s="12">
        <v>18082</v>
      </c>
      <c r="K324" s="12">
        <v>3.7828451882845102</v>
      </c>
      <c r="L324" s="12">
        <v>1</v>
      </c>
      <c r="M324" s="12">
        <v>0.30099281978708298</v>
      </c>
      <c r="N324" s="11">
        <f t="shared" ref="N324:N387" si="5">-LOG(M324,10)</f>
        <v>0.52144386441958668</v>
      </c>
      <c r="O324" s="12">
        <v>30.4296494968278</v>
      </c>
    </row>
    <row r="325" spans="1:15" x14ac:dyDescent="0.2">
      <c r="A325" s="12" t="s">
        <v>13</v>
      </c>
      <c r="B325" s="12" t="s">
        <v>960</v>
      </c>
      <c r="C325" s="12" t="s">
        <v>961</v>
      </c>
      <c r="D325" s="12">
        <v>6</v>
      </c>
      <c r="E325" s="12">
        <v>4.0046988466467303E-3</v>
      </c>
      <c r="F325" s="12">
        <v>1.9283728603596902E-2</v>
      </c>
      <c r="G325" s="12" t="s">
        <v>962</v>
      </c>
      <c r="H325" s="12">
        <v>956</v>
      </c>
      <c r="I325" s="12">
        <v>30</v>
      </c>
      <c r="J325" s="12">
        <v>18082</v>
      </c>
      <c r="K325" s="12">
        <v>3.7828451882845102</v>
      </c>
      <c r="L325" s="12">
        <v>1</v>
      </c>
      <c r="M325" s="12">
        <v>0.30099281978708298</v>
      </c>
      <c r="N325" s="11">
        <f t="shared" si="5"/>
        <v>0.52144386441958668</v>
      </c>
      <c r="O325" s="12">
        <v>30.4296494968278</v>
      </c>
    </row>
    <row r="326" spans="1:15" x14ac:dyDescent="0.2">
      <c r="A326" s="12" t="s">
        <v>13</v>
      </c>
      <c r="B326" s="12" t="s">
        <v>963</v>
      </c>
      <c r="C326" s="12" t="s">
        <v>964</v>
      </c>
      <c r="D326" s="12">
        <v>7</v>
      </c>
      <c r="E326" s="12">
        <v>4.6721486544211797E-3</v>
      </c>
      <c r="F326" s="12">
        <v>1.9753845200906402E-2</v>
      </c>
      <c r="G326" s="12" t="s">
        <v>965</v>
      </c>
      <c r="H326" s="12">
        <v>956</v>
      </c>
      <c r="I326" s="12">
        <v>41</v>
      </c>
      <c r="J326" s="12">
        <v>18082</v>
      </c>
      <c r="K326" s="12">
        <v>3.2292580875599501</v>
      </c>
      <c r="L326" s="12">
        <v>1</v>
      </c>
      <c r="M326" s="12">
        <v>0.30599345107383702</v>
      </c>
      <c r="N326" s="11">
        <f t="shared" si="5"/>
        <v>0.51428786826655848</v>
      </c>
      <c r="O326" s="12">
        <v>31.048441472835801</v>
      </c>
    </row>
    <row r="327" spans="1:15" x14ac:dyDescent="0.2">
      <c r="A327" s="12" t="s">
        <v>13</v>
      </c>
      <c r="B327" s="12" t="s">
        <v>966</v>
      </c>
      <c r="C327" s="12" t="s">
        <v>967</v>
      </c>
      <c r="D327" s="12">
        <v>9</v>
      </c>
      <c r="E327" s="12">
        <v>6.0070482699700898E-3</v>
      </c>
      <c r="F327" s="12">
        <v>2.06432512051654E-2</v>
      </c>
      <c r="G327" s="12" t="s">
        <v>968</v>
      </c>
      <c r="H327" s="12">
        <v>956</v>
      </c>
      <c r="I327" s="12">
        <v>65</v>
      </c>
      <c r="J327" s="12">
        <v>18082</v>
      </c>
      <c r="K327" s="12">
        <v>2.61889282265851</v>
      </c>
      <c r="L327" s="12">
        <v>1</v>
      </c>
      <c r="M327" s="12">
        <v>0.31627229814864399</v>
      </c>
      <c r="N327" s="11">
        <f t="shared" si="5"/>
        <v>0.49993884566899371</v>
      </c>
      <c r="O327" s="12">
        <v>32.204902885612398</v>
      </c>
    </row>
    <row r="328" spans="1:15" x14ac:dyDescent="0.2">
      <c r="A328" s="12" t="s">
        <v>13</v>
      </c>
      <c r="B328" s="12" t="s">
        <v>969</v>
      </c>
      <c r="C328" s="12" t="s">
        <v>970</v>
      </c>
      <c r="D328" s="12">
        <v>8</v>
      </c>
      <c r="E328" s="12">
        <v>5.3395984621956404E-3</v>
      </c>
      <c r="F328" s="12">
        <v>2.07644927237285E-2</v>
      </c>
      <c r="G328" s="12" t="s">
        <v>971</v>
      </c>
      <c r="H328" s="12">
        <v>956</v>
      </c>
      <c r="I328" s="12">
        <v>53</v>
      </c>
      <c r="J328" s="12">
        <v>18082</v>
      </c>
      <c r="K328" s="12">
        <v>2.8549775005920801</v>
      </c>
      <c r="L328" s="12">
        <v>1</v>
      </c>
      <c r="M328" s="12">
        <v>0.316658004662554</v>
      </c>
      <c r="N328" s="11">
        <f t="shared" si="5"/>
        <v>0.49940952915304521</v>
      </c>
      <c r="O328" s="12">
        <v>32.361119618057003</v>
      </c>
    </row>
    <row r="329" spans="1:15" x14ac:dyDescent="0.2">
      <c r="A329" s="12" t="s">
        <v>13</v>
      </c>
      <c r="B329" s="12" t="s">
        <v>972</v>
      </c>
      <c r="C329" s="12" t="s">
        <v>973</v>
      </c>
      <c r="D329" s="12">
        <v>8</v>
      </c>
      <c r="E329" s="12">
        <v>5.3395984621956404E-3</v>
      </c>
      <c r="F329" s="12">
        <v>2.07644927237285E-2</v>
      </c>
      <c r="G329" s="12" t="s">
        <v>974</v>
      </c>
      <c r="H329" s="12">
        <v>956</v>
      </c>
      <c r="I329" s="12">
        <v>53</v>
      </c>
      <c r="J329" s="12">
        <v>18082</v>
      </c>
      <c r="K329" s="12">
        <v>2.8549775005920801</v>
      </c>
      <c r="L329" s="12">
        <v>1</v>
      </c>
      <c r="M329" s="12">
        <v>0.316658004662554</v>
      </c>
      <c r="N329" s="11">
        <f t="shared" si="5"/>
        <v>0.49940952915304521</v>
      </c>
      <c r="O329" s="12">
        <v>32.361119618057003</v>
      </c>
    </row>
    <row r="330" spans="1:15" x14ac:dyDescent="0.2">
      <c r="A330" s="12" t="s">
        <v>13</v>
      </c>
      <c r="B330" s="12" t="s">
        <v>975</v>
      </c>
      <c r="C330" s="12" t="s">
        <v>976</v>
      </c>
      <c r="D330" s="12">
        <v>10</v>
      </c>
      <c r="E330" s="12">
        <v>6.6744980777445496E-3</v>
      </c>
      <c r="F330" s="12">
        <v>2.1463382020367801E-2</v>
      </c>
      <c r="G330" s="12" t="s">
        <v>977</v>
      </c>
      <c r="H330" s="12">
        <v>956</v>
      </c>
      <c r="I330" s="12">
        <v>78</v>
      </c>
      <c r="J330" s="12">
        <v>18082</v>
      </c>
      <c r="K330" s="12">
        <v>2.4249007617208398</v>
      </c>
      <c r="L330" s="12">
        <v>1</v>
      </c>
      <c r="M330" s="12">
        <v>0.324283042253104</v>
      </c>
      <c r="N330" s="11">
        <f t="shared" si="5"/>
        <v>0.48907576131302538</v>
      </c>
      <c r="O330" s="12">
        <v>33.255000832869797</v>
      </c>
    </row>
    <row r="331" spans="1:15" x14ac:dyDescent="0.2">
      <c r="A331" s="12" t="s">
        <v>13</v>
      </c>
      <c r="B331" s="12" t="s">
        <v>978</v>
      </c>
      <c r="C331" s="12" t="s">
        <v>979</v>
      </c>
      <c r="D331" s="12">
        <v>6</v>
      </c>
      <c r="E331" s="12">
        <v>4.0046988466467303E-3</v>
      </c>
      <c r="F331" s="12">
        <v>2.2020854113646501E-2</v>
      </c>
      <c r="G331" s="12" t="s">
        <v>980</v>
      </c>
      <c r="H331" s="12">
        <v>956</v>
      </c>
      <c r="I331" s="12">
        <v>31</v>
      </c>
      <c r="J331" s="12">
        <v>18082</v>
      </c>
      <c r="K331" s="12">
        <v>3.6608179241463001</v>
      </c>
      <c r="L331" s="12">
        <v>1</v>
      </c>
      <c r="M331" s="12">
        <v>0.330022934134101</v>
      </c>
      <c r="N331" s="11">
        <f t="shared" si="5"/>
        <v>0.48145587884392899</v>
      </c>
      <c r="O331" s="12">
        <v>33.959982071345102</v>
      </c>
    </row>
    <row r="332" spans="1:15" x14ac:dyDescent="0.2">
      <c r="A332" s="12" t="s">
        <v>13</v>
      </c>
      <c r="B332" s="12" t="s">
        <v>981</v>
      </c>
      <c r="C332" s="12" t="s">
        <v>982</v>
      </c>
      <c r="D332" s="12">
        <v>6</v>
      </c>
      <c r="E332" s="12">
        <v>4.0046988466467303E-3</v>
      </c>
      <c r="F332" s="12">
        <v>2.2020854113646501E-2</v>
      </c>
      <c r="G332" s="12" t="s">
        <v>983</v>
      </c>
      <c r="H332" s="12">
        <v>956</v>
      </c>
      <c r="I332" s="12">
        <v>31</v>
      </c>
      <c r="J332" s="12">
        <v>18082</v>
      </c>
      <c r="K332" s="12">
        <v>3.6608179241463001</v>
      </c>
      <c r="L332" s="12">
        <v>1</v>
      </c>
      <c r="M332" s="12">
        <v>0.330022934134101</v>
      </c>
      <c r="N332" s="11">
        <f t="shared" si="5"/>
        <v>0.48145587884392899</v>
      </c>
      <c r="O332" s="12">
        <v>33.959982071345102</v>
      </c>
    </row>
    <row r="333" spans="1:15" x14ac:dyDescent="0.2">
      <c r="A333" s="12" t="s">
        <v>13</v>
      </c>
      <c r="B333" s="12" t="s">
        <v>984</v>
      </c>
      <c r="C333" s="12" t="s">
        <v>985</v>
      </c>
      <c r="D333" s="12">
        <v>7</v>
      </c>
      <c r="E333" s="12">
        <v>4.6721486544211797E-3</v>
      </c>
      <c r="F333" s="12">
        <v>2.20488451260628E-2</v>
      </c>
      <c r="G333" s="12" t="s">
        <v>986</v>
      </c>
      <c r="H333" s="12">
        <v>956</v>
      </c>
      <c r="I333" s="12">
        <v>42</v>
      </c>
      <c r="J333" s="12">
        <v>18082</v>
      </c>
      <c r="K333" s="12">
        <v>3.15237099023709</v>
      </c>
      <c r="L333" s="12">
        <v>1</v>
      </c>
      <c r="M333" s="12">
        <v>0.32919406611527702</v>
      </c>
      <c r="N333" s="11">
        <f t="shared" si="5"/>
        <v>0.48254800176055035</v>
      </c>
      <c r="O333" s="12">
        <v>33.995193154145099</v>
      </c>
    </row>
    <row r="334" spans="1:15" x14ac:dyDescent="0.2">
      <c r="A334" s="12" t="s">
        <v>13</v>
      </c>
      <c r="B334" s="12" t="s">
        <v>987</v>
      </c>
      <c r="C334" s="12" t="s">
        <v>988</v>
      </c>
      <c r="D334" s="12">
        <v>7</v>
      </c>
      <c r="E334" s="12">
        <v>4.6721486544211797E-3</v>
      </c>
      <c r="F334" s="12">
        <v>2.20488451260628E-2</v>
      </c>
      <c r="G334" s="12" t="s">
        <v>989</v>
      </c>
      <c r="H334" s="12">
        <v>956</v>
      </c>
      <c r="I334" s="12">
        <v>42</v>
      </c>
      <c r="J334" s="12">
        <v>18082</v>
      </c>
      <c r="K334" s="12">
        <v>3.15237099023709</v>
      </c>
      <c r="L334" s="12">
        <v>1</v>
      </c>
      <c r="M334" s="12">
        <v>0.32919406611527702</v>
      </c>
      <c r="N334" s="11">
        <f t="shared" si="5"/>
        <v>0.48254800176055035</v>
      </c>
      <c r="O334" s="12">
        <v>33.995193154145099</v>
      </c>
    </row>
    <row r="335" spans="1:15" x14ac:dyDescent="0.2">
      <c r="A335" s="12" t="s">
        <v>13</v>
      </c>
      <c r="B335" s="12" t="s">
        <v>990</v>
      </c>
      <c r="C335" s="12" t="s">
        <v>991</v>
      </c>
      <c r="D335" s="12">
        <v>9</v>
      </c>
      <c r="E335" s="12">
        <v>6.0070482699700898E-3</v>
      </c>
      <c r="F335" s="12">
        <v>2.24415233926696E-2</v>
      </c>
      <c r="G335" s="12" t="s">
        <v>992</v>
      </c>
      <c r="H335" s="12">
        <v>956</v>
      </c>
      <c r="I335" s="12">
        <v>66</v>
      </c>
      <c r="J335" s="12">
        <v>18082</v>
      </c>
      <c r="K335" s="12">
        <v>2.5792126283757999</v>
      </c>
      <c r="L335" s="12">
        <v>1</v>
      </c>
      <c r="M335" s="12">
        <v>0.33282329518042902</v>
      </c>
      <c r="N335" s="11">
        <f t="shared" si="5"/>
        <v>0.47778628390099404</v>
      </c>
      <c r="O335" s="12">
        <v>34.487290765489398</v>
      </c>
    </row>
    <row r="336" spans="1:15" x14ac:dyDescent="0.2">
      <c r="A336" s="12" t="s">
        <v>13</v>
      </c>
      <c r="B336" s="12" t="s">
        <v>993</v>
      </c>
      <c r="C336" s="12" t="s">
        <v>994</v>
      </c>
      <c r="D336" s="12">
        <v>15</v>
      </c>
      <c r="E336" s="12">
        <v>1.0011747116616799E-2</v>
      </c>
      <c r="F336" s="12">
        <v>2.2480738723655299E-2</v>
      </c>
      <c r="G336" s="12" t="s">
        <v>995</v>
      </c>
      <c r="H336" s="12">
        <v>956</v>
      </c>
      <c r="I336" s="12">
        <v>146</v>
      </c>
      <c r="J336" s="12">
        <v>18082</v>
      </c>
      <c r="K336" s="12">
        <v>1.94324239124204</v>
      </c>
      <c r="L336" s="12">
        <v>1</v>
      </c>
      <c r="M336" s="12">
        <v>0.33212923519737497</v>
      </c>
      <c r="N336" s="11">
        <f t="shared" si="5"/>
        <v>0.47869289457301728</v>
      </c>
      <c r="O336" s="12">
        <v>34.5362436035416</v>
      </c>
    </row>
    <row r="337" spans="1:15" x14ac:dyDescent="0.2">
      <c r="A337" s="12" t="s">
        <v>13</v>
      </c>
      <c r="B337" s="12" t="s">
        <v>996</v>
      </c>
      <c r="C337" s="12" t="s">
        <v>997</v>
      </c>
      <c r="D337" s="12">
        <v>5</v>
      </c>
      <c r="E337" s="12">
        <v>3.33724903887227E-3</v>
      </c>
      <c r="F337" s="12">
        <v>2.2538603306634701E-2</v>
      </c>
      <c r="G337" s="12" t="s">
        <v>998</v>
      </c>
      <c r="H337" s="12">
        <v>956</v>
      </c>
      <c r="I337" s="12">
        <v>21</v>
      </c>
      <c r="J337" s="12">
        <v>18082</v>
      </c>
      <c r="K337" s="12">
        <v>4.5033871289101404</v>
      </c>
      <c r="L337" s="12">
        <v>1</v>
      </c>
      <c r="M337" s="12">
        <v>0.33166590236749399</v>
      </c>
      <c r="N337" s="11">
        <f t="shared" si="5"/>
        <v>0.47929917477181333</v>
      </c>
      <c r="O337" s="12">
        <v>34.608413245949798</v>
      </c>
    </row>
    <row r="338" spans="1:15" x14ac:dyDescent="0.2">
      <c r="A338" s="12" t="s">
        <v>13</v>
      </c>
      <c r="B338" s="12" t="s">
        <v>999</v>
      </c>
      <c r="C338" s="12" t="s">
        <v>1000</v>
      </c>
      <c r="D338" s="12">
        <v>5</v>
      </c>
      <c r="E338" s="12">
        <v>3.33724903887227E-3</v>
      </c>
      <c r="F338" s="12">
        <v>2.2538603306634701E-2</v>
      </c>
      <c r="G338" s="12" t="s">
        <v>1001</v>
      </c>
      <c r="H338" s="12">
        <v>956</v>
      </c>
      <c r="I338" s="12">
        <v>21</v>
      </c>
      <c r="J338" s="12">
        <v>18082</v>
      </c>
      <c r="K338" s="12">
        <v>4.5033871289101404</v>
      </c>
      <c r="L338" s="12">
        <v>1</v>
      </c>
      <c r="M338" s="12">
        <v>0.33166590236749399</v>
      </c>
      <c r="N338" s="11">
        <f t="shared" si="5"/>
        <v>0.47929917477181333</v>
      </c>
      <c r="O338" s="12">
        <v>34.608413245949798</v>
      </c>
    </row>
    <row r="339" spans="1:15" x14ac:dyDescent="0.2">
      <c r="A339" s="12" t="s">
        <v>13</v>
      </c>
      <c r="B339" s="12" t="s">
        <v>1002</v>
      </c>
      <c r="C339" s="12" t="s">
        <v>1003</v>
      </c>
      <c r="D339" s="12">
        <v>5</v>
      </c>
      <c r="E339" s="12">
        <v>3.33724903887227E-3</v>
      </c>
      <c r="F339" s="12">
        <v>2.2538603306634701E-2</v>
      </c>
      <c r="G339" s="12" t="s">
        <v>1004</v>
      </c>
      <c r="H339" s="12">
        <v>956</v>
      </c>
      <c r="I339" s="12">
        <v>21</v>
      </c>
      <c r="J339" s="12">
        <v>18082</v>
      </c>
      <c r="K339" s="12">
        <v>4.5033871289101404</v>
      </c>
      <c r="L339" s="12">
        <v>1</v>
      </c>
      <c r="M339" s="12">
        <v>0.33166590236749399</v>
      </c>
      <c r="N339" s="11">
        <f t="shared" si="5"/>
        <v>0.47929917477181333</v>
      </c>
      <c r="O339" s="12">
        <v>34.608413245949798</v>
      </c>
    </row>
    <row r="340" spans="1:15" x14ac:dyDescent="0.2">
      <c r="A340" s="12" t="s">
        <v>13</v>
      </c>
      <c r="B340" s="12" t="s">
        <v>1005</v>
      </c>
      <c r="C340" s="12" t="s">
        <v>1006</v>
      </c>
      <c r="D340" s="12">
        <v>5</v>
      </c>
      <c r="E340" s="12">
        <v>3.33724903887227E-3</v>
      </c>
      <c r="F340" s="12">
        <v>2.2538603306634701E-2</v>
      </c>
      <c r="G340" s="12" t="s">
        <v>1007</v>
      </c>
      <c r="H340" s="12">
        <v>956</v>
      </c>
      <c r="I340" s="12">
        <v>21</v>
      </c>
      <c r="J340" s="12">
        <v>18082</v>
      </c>
      <c r="K340" s="12">
        <v>4.5033871289101404</v>
      </c>
      <c r="L340" s="12">
        <v>1</v>
      </c>
      <c r="M340" s="12">
        <v>0.33166590236749399</v>
      </c>
      <c r="N340" s="11">
        <f t="shared" si="5"/>
        <v>0.47929917477181333</v>
      </c>
      <c r="O340" s="12">
        <v>34.608413245949798</v>
      </c>
    </row>
    <row r="341" spans="1:15" x14ac:dyDescent="0.2">
      <c r="A341" s="12" t="s">
        <v>13</v>
      </c>
      <c r="B341" s="12" t="s">
        <v>1008</v>
      </c>
      <c r="C341" s="12" t="s">
        <v>1009</v>
      </c>
      <c r="D341" s="12">
        <v>5</v>
      </c>
      <c r="E341" s="12">
        <v>3.33724903887227E-3</v>
      </c>
      <c r="F341" s="12">
        <v>2.2538603306634701E-2</v>
      </c>
      <c r="G341" s="12" t="s">
        <v>1010</v>
      </c>
      <c r="H341" s="12">
        <v>956</v>
      </c>
      <c r="I341" s="12">
        <v>21</v>
      </c>
      <c r="J341" s="12">
        <v>18082</v>
      </c>
      <c r="K341" s="12">
        <v>4.5033871289101404</v>
      </c>
      <c r="L341" s="12">
        <v>1</v>
      </c>
      <c r="M341" s="12">
        <v>0.33166590236749399</v>
      </c>
      <c r="N341" s="11">
        <f t="shared" si="5"/>
        <v>0.47929917477181333</v>
      </c>
      <c r="O341" s="12">
        <v>34.608413245949798</v>
      </c>
    </row>
    <row r="342" spans="1:15" x14ac:dyDescent="0.2">
      <c r="A342" s="12" t="s">
        <v>13</v>
      </c>
      <c r="B342" s="12" t="s">
        <v>1011</v>
      </c>
      <c r="C342" s="12" t="s">
        <v>1012</v>
      </c>
      <c r="D342" s="12">
        <v>4</v>
      </c>
      <c r="E342" s="12">
        <v>2.6697992310978202E-3</v>
      </c>
      <c r="F342" s="12">
        <v>2.2577430946911801E-2</v>
      </c>
      <c r="G342" s="12" t="s">
        <v>1013</v>
      </c>
      <c r="H342" s="12">
        <v>956</v>
      </c>
      <c r="I342" s="12">
        <v>12</v>
      </c>
      <c r="J342" s="12">
        <v>18082</v>
      </c>
      <c r="K342" s="12">
        <v>6.3047419804741898</v>
      </c>
      <c r="L342" s="12">
        <v>1</v>
      </c>
      <c r="M342" s="12">
        <v>0.330976962405584</v>
      </c>
      <c r="N342" s="11">
        <f t="shared" si="5"/>
        <v>0.48020223416483937</v>
      </c>
      <c r="O342" s="12">
        <v>34.656797487583397</v>
      </c>
    </row>
    <row r="343" spans="1:15" x14ac:dyDescent="0.2">
      <c r="A343" s="12" t="s">
        <v>13</v>
      </c>
      <c r="B343" s="12" t="s">
        <v>1014</v>
      </c>
      <c r="C343" s="12" t="s">
        <v>1015</v>
      </c>
      <c r="D343" s="12">
        <v>4</v>
      </c>
      <c r="E343" s="12">
        <v>2.6697992310978202E-3</v>
      </c>
      <c r="F343" s="12">
        <v>2.2577430946911801E-2</v>
      </c>
      <c r="G343" s="12" t="s">
        <v>1016</v>
      </c>
      <c r="H343" s="12">
        <v>956</v>
      </c>
      <c r="I343" s="12">
        <v>12</v>
      </c>
      <c r="J343" s="12">
        <v>18082</v>
      </c>
      <c r="K343" s="12">
        <v>6.3047419804741898</v>
      </c>
      <c r="L343" s="12">
        <v>1</v>
      </c>
      <c r="M343" s="12">
        <v>0.330976962405584</v>
      </c>
      <c r="N343" s="11">
        <f t="shared" si="5"/>
        <v>0.48020223416483937</v>
      </c>
      <c r="O343" s="12">
        <v>34.656797487583397</v>
      </c>
    </row>
    <row r="344" spans="1:15" x14ac:dyDescent="0.2">
      <c r="A344" s="12" t="s">
        <v>13</v>
      </c>
      <c r="B344" s="12" t="s">
        <v>1017</v>
      </c>
      <c r="C344" s="12" t="s">
        <v>1018</v>
      </c>
      <c r="D344" s="12">
        <v>4</v>
      </c>
      <c r="E344" s="12">
        <v>2.6697992310978202E-3</v>
      </c>
      <c r="F344" s="12">
        <v>2.2577430946911801E-2</v>
      </c>
      <c r="G344" s="12" t="s">
        <v>1019</v>
      </c>
      <c r="H344" s="12">
        <v>956</v>
      </c>
      <c r="I344" s="12">
        <v>12</v>
      </c>
      <c r="J344" s="12">
        <v>18082</v>
      </c>
      <c r="K344" s="12">
        <v>6.3047419804741898</v>
      </c>
      <c r="L344" s="12">
        <v>1</v>
      </c>
      <c r="M344" s="12">
        <v>0.330976962405584</v>
      </c>
      <c r="N344" s="11">
        <f t="shared" si="5"/>
        <v>0.48020223416483937</v>
      </c>
      <c r="O344" s="12">
        <v>34.656797487583397</v>
      </c>
    </row>
    <row r="345" spans="1:15" x14ac:dyDescent="0.2">
      <c r="A345" s="12" t="s">
        <v>13</v>
      </c>
      <c r="B345" s="12" t="s">
        <v>1020</v>
      </c>
      <c r="C345" s="12" t="s">
        <v>1021</v>
      </c>
      <c r="D345" s="12">
        <v>4</v>
      </c>
      <c r="E345" s="12">
        <v>2.6697992310978202E-3</v>
      </c>
      <c r="F345" s="12">
        <v>2.2577430946911801E-2</v>
      </c>
      <c r="G345" s="12" t="s">
        <v>1022</v>
      </c>
      <c r="H345" s="12">
        <v>956</v>
      </c>
      <c r="I345" s="12">
        <v>12</v>
      </c>
      <c r="J345" s="12">
        <v>18082</v>
      </c>
      <c r="K345" s="12">
        <v>6.3047419804741898</v>
      </c>
      <c r="L345" s="12">
        <v>1</v>
      </c>
      <c r="M345" s="12">
        <v>0.330976962405584</v>
      </c>
      <c r="N345" s="11">
        <f t="shared" si="5"/>
        <v>0.48020223416483937</v>
      </c>
      <c r="O345" s="12">
        <v>34.656797487583397</v>
      </c>
    </row>
    <row r="346" spans="1:15" x14ac:dyDescent="0.2">
      <c r="A346" s="12" t="s">
        <v>13</v>
      </c>
      <c r="B346" s="12" t="s">
        <v>1023</v>
      </c>
      <c r="C346" s="12" t="s">
        <v>1024</v>
      </c>
      <c r="D346" s="12">
        <v>8</v>
      </c>
      <c r="E346" s="12">
        <v>5.3395984621956404E-3</v>
      </c>
      <c r="F346" s="12">
        <v>2.2806492711645199E-2</v>
      </c>
      <c r="G346" s="12" t="s">
        <v>1025</v>
      </c>
      <c r="H346" s="12">
        <v>956</v>
      </c>
      <c r="I346" s="12">
        <v>54</v>
      </c>
      <c r="J346" s="12">
        <v>18082</v>
      </c>
      <c r="K346" s="12">
        <v>2.8021075468774201</v>
      </c>
      <c r="L346" s="12">
        <v>1</v>
      </c>
      <c r="M346" s="12">
        <v>0.33257400934731701</v>
      </c>
      <c r="N346" s="11">
        <f t="shared" si="5"/>
        <v>0.4781116938960922</v>
      </c>
      <c r="O346" s="12">
        <v>34.941549183509103</v>
      </c>
    </row>
    <row r="347" spans="1:15" ht="28.5" x14ac:dyDescent="0.2">
      <c r="A347" s="12" t="s">
        <v>13</v>
      </c>
      <c r="B347" s="12" t="s">
        <v>1026</v>
      </c>
      <c r="C347" s="12" t="s">
        <v>1027</v>
      </c>
      <c r="D347" s="12">
        <v>68</v>
      </c>
      <c r="E347" s="12">
        <v>4.5386586928662903E-2</v>
      </c>
      <c r="F347" s="12">
        <v>2.3964793247035099E-2</v>
      </c>
      <c r="G347" s="13" t="s">
        <v>1679</v>
      </c>
      <c r="H347" s="12">
        <v>956</v>
      </c>
      <c r="I347" s="12">
        <v>995</v>
      </c>
      <c r="J347" s="12">
        <v>18082</v>
      </c>
      <c r="K347" s="12">
        <v>1.2926305165997301</v>
      </c>
      <c r="L347" s="12">
        <v>1</v>
      </c>
      <c r="M347" s="12">
        <v>0.34512037351800001</v>
      </c>
      <c r="N347" s="11">
        <f t="shared" si="5"/>
        <v>0.46202940221163186</v>
      </c>
      <c r="O347" s="12">
        <v>36.363565545255703</v>
      </c>
    </row>
    <row r="348" spans="1:15" x14ac:dyDescent="0.2">
      <c r="A348" s="12" t="s">
        <v>13</v>
      </c>
      <c r="B348" s="12" t="s">
        <v>1028</v>
      </c>
      <c r="C348" s="12" t="s">
        <v>1029</v>
      </c>
      <c r="D348" s="12">
        <v>9</v>
      </c>
      <c r="E348" s="12">
        <v>6.0070482699700898E-3</v>
      </c>
      <c r="F348" s="12">
        <v>2.43474099909438E-2</v>
      </c>
      <c r="G348" s="12" t="s">
        <v>1030</v>
      </c>
      <c r="H348" s="12">
        <v>956</v>
      </c>
      <c r="I348" s="12">
        <v>67</v>
      </c>
      <c r="J348" s="12">
        <v>18082</v>
      </c>
      <c r="K348" s="12">
        <v>2.5407169175045201</v>
      </c>
      <c r="L348" s="12">
        <v>1</v>
      </c>
      <c r="M348" s="12">
        <v>0.34839943629888098</v>
      </c>
      <c r="N348" s="11">
        <f t="shared" si="5"/>
        <v>0.45792255634084816</v>
      </c>
      <c r="O348" s="12">
        <v>36.826795610014699</v>
      </c>
    </row>
    <row r="349" spans="1:15" x14ac:dyDescent="0.2">
      <c r="A349" s="12" t="s">
        <v>13</v>
      </c>
      <c r="B349" s="12" t="s">
        <v>1031</v>
      </c>
      <c r="C349" s="12" t="s">
        <v>1032</v>
      </c>
      <c r="D349" s="12">
        <v>7</v>
      </c>
      <c r="E349" s="12">
        <v>4.6721486544211797E-3</v>
      </c>
      <c r="F349" s="12">
        <v>2.4516936210142299E-2</v>
      </c>
      <c r="G349" s="12" t="s">
        <v>1033</v>
      </c>
      <c r="H349" s="12">
        <v>956</v>
      </c>
      <c r="I349" s="12">
        <v>43</v>
      </c>
      <c r="J349" s="12">
        <v>18082</v>
      </c>
      <c r="K349" s="12">
        <v>3.0790600369757701</v>
      </c>
      <c r="L349" s="12">
        <v>1</v>
      </c>
      <c r="M349" s="12">
        <v>0.349180654024698</v>
      </c>
      <c r="N349" s="11">
        <f t="shared" si="5"/>
        <v>0.4569498259145322</v>
      </c>
      <c r="O349" s="12">
        <v>37.031017439899699</v>
      </c>
    </row>
    <row r="350" spans="1:15" x14ac:dyDescent="0.2">
      <c r="A350" s="12" t="s">
        <v>13</v>
      </c>
      <c r="B350" s="12" t="s">
        <v>1034</v>
      </c>
      <c r="C350" s="12" t="s">
        <v>1035</v>
      </c>
      <c r="D350" s="12">
        <v>7</v>
      </c>
      <c r="E350" s="12">
        <v>4.6721486544211797E-3</v>
      </c>
      <c r="F350" s="12">
        <v>2.4516936210142299E-2</v>
      </c>
      <c r="G350" s="12" t="s">
        <v>1036</v>
      </c>
      <c r="H350" s="12">
        <v>956</v>
      </c>
      <c r="I350" s="12">
        <v>43</v>
      </c>
      <c r="J350" s="12">
        <v>18082</v>
      </c>
      <c r="K350" s="12">
        <v>3.0790600369757701</v>
      </c>
      <c r="L350" s="12">
        <v>1</v>
      </c>
      <c r="M350" s="12">
        <v>0.349180654024698</v>
      </c>
      <c r="N350" s="11">
        <f t="shared" si="5"/>
        <v>0.4569498259145322</v>
      </c>
      <c r="O350" s="12">
        <v>37.031017439899699</v>
      </c>
    </row>
    <row r="351" spans="1:15" ht="28.5" x14ac:dyDescent="0.2">
      <c r="A351" s="12" t="s">
        <v>13</v>
      </c>
      <c r="B351" s="12" t="s">
        <v>1037</v>
      </c>
      <c r="C351" s="12" t="s">
        <v>1038</v>
      </c>
      <c r="D351" s="12">
        <v>43</v>
      </c>
      <c r="E351" s="12">
        <v>2.8700341734301499E-2</v>
      </c>
      <c r="F351" s="12">
        <v>2.4873691285016299E-2</v>
      </c>
      <c r="G351" s="13" t="s">
        <v>1680</v>
      </c>
      <c r="H351" s="12">
        <v>956</v>
      </c>
      <c r="I351" s="12">
        <v>582</v>
      </c>
      <c r="J351" s="12">
        <v>18082</v>
      </c>
      <c r="K351" s="12">
        <v>1.3974428101051</v>
      </c>
      <c r="L351" s="12">
        <v>1</v>
      </c>
      <c r="M351" s="12">
        <v>0.35210160387882999</v>
      </c>
      <c r="N351" s="11">
        <f t="shared" si="5"/>
        <v>0.45333199664484253</v>
      </c>
      <c r="O351" s="12">
        <v>37.458747814917302</v>
      </c>
    </row>
    <row r="352" spans="1:15" x14ac:dyDescent="0.2">
      <c r="A352" s="12" t="s">
        <v>13</v>
      </c>
      <c r="B352" s="12" t="s">
        <v>1039</v>
      </c>
      <c r="C352" s="12" t="s">
        <v>1040</v>
      </c>
      <c r="D352" s="12">
        <v>8</v>
      </c>
      <c r="E352" s="12">
        <v>5.3395984621956404E-3</v>
      </c>
      <c r="F352" s="12">
        <v>2.4982942110628101E-2</v>
      </c>
      <c r="G352" s="12" t="s">
        <v>1041</v>
      </c>
      <c r="H352" s="12">
        <v>956</v>
      </c>
      <c r="I352" s="12">
        <v>55</v>
      </c>
      <c r="J352" s="12">
        <v>18082</v>
      </c>
      <c r="K352" s="12">
        <v>2.7511601369341898</v>
      </c>
      <c r="L352" s="12">
        <v>1</v>
      </c>
      <c r="M352" s="12">
        <v>0.352170647754661</v>
      </c>
      <c r="N352" s="11">
        <f t="shared" si="5"/>
        <v>0.45324684385255481</v>
      </c>
      <c r="O352" s="12">
        <v>37.589182849351999</v>
      </c>
    </row>
    <row r="353" spans="1:15" x14ac:dyDescent="0.2">
      <c r="A353" s="12" t="s">
        <v>13</v>
      </c>
      <c r="B353" s="12" t="s">
        <v>1042</v>
      </c>
      <c r="C353" s="12" t="s">
        <v>1043</v>
      </c>
      <c r="D353" s="12">
        <v>6</v>
      </c>
      <c r="E353" s="12">
        <v>4.0046988466467303E-3</v>
      </c>
      <c r="F353" s="12">
        <v>2.499808751651E-2</v>
      </c>
      <c r="G353" s="12" t="s">
        <v>1044</v>
      </c>
      <c r="H353" s="12">
        <v>956</v>
      </c>
      <c r="I353" s="12">
        <v>32</v>
      </c>
      <c r="J353" s="12">
        <v>18082</v>
      </c>
      <c r="K353" s="12">
        <v>3.54641736401673</v>
      </c>
      <c r="L353" s="12">
        <v>1</v>
      </c>
      <c r="M353" s="12">
        <v>0.35116999249059</v>
      </c>
      <c r="N353" s="11">
        <f t="shared" si="5"/>
        <v>0.45448260168544952</v>
      </c>
      <c r="O353" s="12">
        <v>37.607244684256599</v>
      </c>
    </row>
    <row r="354" spans="1:15" x14ac:dyDescent="0.2">
      <c r="A354" s="12" t="s">
        <v>13</v>
      </c>
      <c r="B354" s="12" t="s">
        <v>1045</v>
      </c>
      <c r="C354" s="12" t="s">
        <v>1046</v>
      </c>
      <c r="D354" s="12">
        <v>3</v>
      </c>
      <c r="E354" s="12">
        <v>2.0023494233233599E-3</v>
      </c>
      <c r="F354" s="12">
        <v>2.5043219235246199E-2</v>
      </c>
      <c r="G354" s="12" t="s">
        <v>1047</v>
      </c>
      <c r="H354" s="12">
        <v>956</v>
      </c>
      <c r="I354" s="12">
        <v>5</v>
      </c>
      <c r="J354" s="12">
        <v>18082</v>
      </c>
      <c r="K354" s="12">
        <v>11.348535564853499</v>
      </c>
      <c r="L354" s="12">
        <v>1</v>
      </c>
      <c r="M354" s="12">
        <v>0.35051612301292201</v>
      </c>
      <c r="N354" s="11">
        <f t="shared" si="5"/>
        <v>0.45529200059461389</v>
      </c>
      <c r="O354" s="12">
        <v>37.661037727108997</v>
      </c>
    </row>
    <row r="355" spans="1:15" x14ac:dyDescent="0.2">
      <c r="A355" s="12" t="s">
        <v>13</v>
      </c>
      <c r="B355" s="12" t="s">
        <v>1048</v>
      </c>
      <c r="C355" s="12" t="s">
        <v>1049</v>
      </c>
      <c r="D355" s="12">
        <v>3</v>
      </c>
      <c r="E355" s="12">
        <v>2.0023494233233599E-3</v>
      </c>
      <c r="F355" s="12">
        <v>2.5043219235246199E-2</v>
      </c>
      <c r="G355" s="12" t="s">
        <v>1050</v>
      </c>
      <c r="H355" s="12">
        <v>956</v>
      </c>
      <c r="I355" s="12">
        <v>5</v>
      </c>
      <c r="J355" s="12">
        <v>18082</v>
      </c>
      <c r="K355" s="12">
        <v>11.348535564853499</v>
      </c>
      <c r="L355" s="12">
        <v>1</v>
      </c>
      <c r="M355" s="12">
        <v>0.35051612301292201</v>
      </c>
      <c r="N355" s="11">
        <f t="shared" si="5"/>
        <v>0.45529200059461389</v>
      </c>
      <c r="O355" s="12">
        <v>37.661037727108997</v>
      </c>
    </row>
    <row r="356" spans="1:15" x14ac:dyDescent="0.2">
      <c r="A356" s="12" t="s">
        <v>13</v>
      </c>
      <c r="B356" s="12" t="s">
        <v>1051</v>
      </c>
      <c r="C356" s="12" t="s">
        <v>1052</v>
      </c>
      <c r="D356" s="12">
        <v>3</v>
      </c>
      <c r="E356" s="12">
        <v>2.0023494233233599E-3</v>
      </c>
      <c r="F356" s="12">
        <v>2.5043219235246199E-2</v>
      </c>
      <c r="G356" s="12" t="s">
        <v>1053</v>
      </c>
      <c r="H356" s="12">
        <v>956</v>
      </c>
      <c r="I356" s="12">
        <v>5</v>
      </c>
      <c r="J356" s="12">
        <v>18082</v>
      </c>
      <c r="K356" s="12">
        <v>11.348535564853499</v>
      </c>
      <c r="L356" s="12">
        <v>1</v>
      </c>
      <c r="M356" s="12">
        <v>0.35051612301292201</v>
      </c>
      <c r="N356" s="11">
        <f t="shared" si="5"/>
        <v>0.45529200059461389</v>
      </c>
      <c r="O356" s="12">
        <v>37.661037727108997</v>
      </c>
    </row>
    <row r="357" spans="1:15" x14ac:dyDescent="0.2">
      <c r="A357" s="12" t="s">
        <v>13</v>
      </c>
      <c r="B357" s="12" t="s">
        <v>1054</v>
      </c>
      <c r="C357" s="12" t="s">
        <v>1055</v>
      </c>
      <c r="D357" s="12">
        <v>3</v>
      </c>
      <c r="E357" s="12">
        <v>2.0023494233233599E-3</v>
      </c>
      <c r="F357" s="12">
        <v>2.5043219235246199E-2</v>
      </c>
      <c r="G357" s="12" t="s">
        <v>1056</v>
      </c>
      <c r="H357" s="12">
        <v>956</v>
      </c>
      <c r="I357" s="12">
        <v>5</v>
      </c>
      <c r="J357" s="12">
        <v>18082</v>
      </c>
      <c r="K357" s="12">
        <v>11.348535564853499</v>
      </c>
      <c r="L357" s="12">
        <v>1</v>
      </c>
      <c r="M357" s="12">
        <v>0.35051612301292201</v>
      </c>
      <c r="N357" s="11">
        <f t="shared" si="5"/>
        <v>0.45529200059461389</v>
      </c>
      <c r="O357" s="12">
        <v>37.661037727108997</v>
      </c>
    </row>
    <row r="358" spans="1:15" x14ac:dyDescent="0.2">
      <c r="A358" s="12" t="s">
        <v>13</v>
      </c>
      <c r="B358" s="12" t="s">
        <v>1057</v>
      </c>
      <c r="C358" s="12" t="s">
        <v>1058</v>
      </c>
      <c r="D358" s="12">
        <v>3</v>
      </c>
      <c r="E358" s="12">
        <v>2.0023494233233599E-3</v>
      </c>
      <c r="F358" s="12">
        <v>2.5043219235246199E-2</v>
      </c>
      <c r="G358" s="12" t="s">
        <v>1059</v>
      </c>
      <c r="H358" s="12">
        <v>956</v>
      </c>
      <c r="I358" s="12">
        <v>5</v>
      </c>
      <c r="J358" s="12">
        <v>18082</v>
      </c>
      <c r="K358" s="12">
        <v>11.348535564853499</v>
      </c>
      <c r="L358" s="12">
        <v>1</v>
      </c>
      <c r="M358" s="12">
        <v>0.35051612301292201</v>
      </c>
      <c r="N358" s="11">
        <f t="shared" si="5"/>
        <v>0.45529200059461389</v>
      </c>
      <c r="O358" s="12">
        <v>37.661037727108997</v>
      </c>
    </row>
    <row r="359" spans="1:15" x14ac:dyDescent="0.2">
      <c r="A359" s="12" t="s">
        <v>13</v>
      </c>
      <c r="B359" s="12" t="s">
        <v>1060</v>
      </c>
      <c r="C359" s="12" t="s">
        <v>1061</v>
      </c>
      <c r="D359" s="12">
        <v>3</v>
      </c>
      <c r="E359" s="12">
        <v>2.0023494233233599E-3</v>
      </c>
      <c r="F359" s="12">
        <v>2.5043219235246199E-2</v>
      </c>
      <c r="G359" s="12" t="s">
        <v>1062</v>
      </c>
      <c r="H359" s="12">
        <v>956</v>
      </c>
      <c r="I359" s="12">
        <v>5</v>
      </c>
      <c r="J359" s="12">
        <v>18082</v>
      </c>
      <c r="K359" s="12">
        <v>11.348535564853499</v>
      </c>
      <c r="L359" s="12">
        <v>1</v>
      </c>
      <c r="M359" s="12">
        <v>0.35051612301292201</v>
      </c>
      <c r="N359" s="11">
        <f t="shared" si="5"/>
        <v>0.45529200059461389</v>
      </c>
      <c r="O359" s="12">
        <v>37.661037727108997</v>
      </c>
    </row>
    <row r="360" spans="1:15" x14ac:dyDescent="0.2">
      <c r="A360" s="12" t="s">
        <v>13</v>
      </c>
      <c r="B360" s="12" t="s">
        <v>1063</v>
      </c>
      <c r="C360" s="12" t="s">
        <v>1064</v>
      </c>
      <c r="D360" s="12">
        <v>3</v>
      </c>
      <c r="E360" s="12">
        <v>2.0023494233233599E-3</v>
      </c>
      <c r="F360" s="12">
        <v>2.5043219235246199E-2</v>
      </c>
      <c r="G360" s="12" t="s">
        <v>1065</v>
      </c>
      <c r="H360" s="12">
        <v>956</v>
      </c>
      <c r="I360" s="12">
        <v>5</v>
      </c>
      <c r="J360" s="12">
        <v>18082</v>
      </c>
      <c r="K360" s="12">
        <v>11.348535564853499</v>
      </c>
      <c r="L360" s="12">
        <v>1</v>
      </c>
      <c r="M360" s="12">
        <v>0.35051612301292201</v>
      </c>
      <c r="N360" s="11">
        <f t="shared" si="5"/>
        <v>0.45529200059461389</v>
      </c>
      <c r="O360" s="12">
        <v>37.661037727108997</v>
      </c>
    </row>
    <row r="361" spans="1:15" x14ac:dyDescent="0.2">
      <c r="A361" s="12" t="s">
        <v>13</v>
      </c>
      <c r="B361" s="12" t="s">
        <v>1066</v>
      </c>
      <c r="C361" s="12" t="s">
        <v>1067</v>
      </c>
      <c r="D361" s="12">
        <v>3</v>
      </c>
      <c r="E361" s="12">
        <v>2.0023494233233599E-3</v>
      </c>
      <c r="F361" s="12">
        <v>2.5043219235246199E-2</v>
      </c>
      <c r="G361" s="12" t="s">
        <v>1068</v>
      </c>
      <c r="H361" s="12">
        <v>956</v>
      </c>
      <c r="I361" s="12">
        <v>5</v>
      </c>
      <c r="J361" s="12">
        <v>18082</v>
      </c>
      <c r="K361" s="12">
        <v>11.348535564853499</v>
      </c>
      <c r="L361" s="12">
        <v>1</v>
      </c>
      <c r="M361" s="12">
        <v>0.35051612301292201</v>
      </c>
      <c r="N361" s="11">
        <f t="shared" si="5"/>
        <v>0.45529200059461389</v>
      </c>
      <c r="O361" s="12">
        <v>37.661037727108997</v>
      </c>
    </row>
    <row r="362" spans="1:15" x14ac:dyDescent="0.2">
      <c r="A362" s="12" t="s">
        <v>13</v>
      </c>
      <c r="B362" s="12" t="s">
        <v>1069</v>
      </c>
      <c r="C362" s="12" t="s">
        <v>1070</v>
      </c>
      <c r="D362" s="12">
        <v>3</v>
      </c>
      <c r="E362" s="12">
        <v>2.0023494233233599E-3</v>
      </c>
      <c r="F362" s="12">
        <v>2.5043219235246199E-2</v>
      </c>
      <c r="G362" s="12" t="s">
        <v>1071</v>
      </c>
      <c r="H362" s="12">
        <v>956</v>
      </c>
      <c r="I362" s="12">
        <v>5</v>
      </c>
      <c r="J362" s="12">
        <v>18082</v>
      </c>
      <c r="K362" s="12">
        <v>11.348535564853499</v>
      </c>
      <c r="L362" s="12">
        <v>1</v>
      </c>
      <c r="M362" s="12">
        <v>0.35051612301292201</v>
      </c>
      <c r="N362" s="11">
        <f t="shared" si="5"/>
        <v>0.45529200059461389</v>
      </c>
      <c r="O362" s="12">
        <v>37.661037727108997</v>
      </c>
    </row>
    <row r="363" spans="1:15" x14ac:dyDescent="0.2">
      <c r="A363" s="12" t="s">
        <v>13</v>
      </c>
      <c r="B363" s="12" t="s">
        <v>1072</v>
      </c>
      <c r="C363" s="12" t="s">
        <v>1073</v>
      </c>
      <c r="D363" s="12">
        <v>3</v>
      </c>
      <c r="E363" s="12">
        <v>2.0023494233233599E-3</v>
      </c>
      <c r="F363" s="12">
        <v>2.5043219235246199E-2</v>
      </c>
      <c r="G363" s="12" t="s">
        <v>1074</v>
      </c>
      <c r="H363" s="12">
        <v>956</v>
      </c>
      <c r="I363" s="12">
        <v>5</v>
      </c>
      <c r="J363" s="12">
        <v>18082</v>
      </c>
      <c r="K363" s="12">
        <v>11.348535564853499</v>
      </c>
      <c r="L363" s="12">
        <v>1</v>
      </c>
      <c r="M363" s="12">
        <v>0.35051612301292201</v>
      </c>
      <c r="N363" s="11">
        <f t="shared" si="5"/>
        <v>0.45529200059461389</v>
      </c>
      <c r="O363" s="12">
        <v>37.661037727108997</v>
      </c>
    </row>
    <row r="364" spans="1:15" x14ac:dyDescent="0.2">
      <c r="A364" s="12" t="s">
        <v>13</v>
      </c>
      <c r="B364" s="12" t="s">
        <v>1075</v>
      </c>
      <c r="C364" s="12" t="s">
        <v>1076</v>
      </c>
      <c r="D364" s="12">
        <v>3</v>
      </c>
      <c r="E364" s="12">
        <v>2.0023494233233599E-3</v>
      </c>
      <c r="F364" s="12">
        <v>2.5043219235246199E-2</v>
      </c>
      <c r="G364" s="12" t="s">
        <v>1077</v>
      </c>
      <c r="H364" s="12">
        <v>956</v>
      </c>
      <c r="I364" s="12">
        <v>5</v>
      </c>
      <c r="J364" s="12">
        <v>18082</v>
      </c>
      <c r="K364" s="12">
        <v>11.348535564853499</v>
      </c>
      <c r="L364" s="12">
        <v>1</v>
      </c>
      <c r="M364" s="12">
        <v>0.35051612301292201</v>
      </c>
      <c r="N364" s="11">
        <f t="shared" si="5"/>
        <v>0.45529200059461389</v>
      </c>
      <c r="O364" s="12">
        <v>37.661037727108997</v>
      </c>
    </row>
    <row r="365" spans="1:15" x14ac:dyDescent="0.2">
      <c r="A365" s="12" t="s">
        <v>13</v>
      </c>
      <c r="B365" s="12" t="s">
        <v>1078</v>
      </c>
      <c r="C365" s="12" t="s">
        <v>1079</v>
      </c>
      <c r="D365" s="12">
        <v>9</v>
      </c>
      <c r="E365" s="12">
        <v>6.0070482699700898E-3</v>
      </c>
      <c r="F365" s="12">
        <v>2.6363774182373002E-2</v>
      </c>
      <c r="G365" s="12" t="s">
        <v>1080</v>
      </c>
      <c r="H365" s="12">
        <v>956</v>
      </c>
      <c r="I365" s="12">
        <v>68</v>
      </c>
      <c r="J365" s="12">
        <v>18082</v>
      </c>
      <c r="K365" s="12">
        <v>2.5033534334235701</v>
      </c>
      <c r="L365" s="12">
        <v>1</v>
      </c>
      <c r="M365" s="12">
        <v>0.36413103637663302</v>
      </c>
      <c r="N365" s="11">
        <f t="shared" si="5"/>
        <v>0.43874230279453286</v>
      </c>
      <c r="O365" s="12">
        <v>39.2157323406621</v>
      </c>
    </row>
    <row r="366" spans="1:15" x14ac:dyDescent="0.2">
      <c r="A366" s="12" t="s">
        <v>13</v>
      </c>
      <c r="B366" s="12" t="s">
        <v>1081</v>
      </c>
      <c r="C366" s="12" t="s">
        <v>1082</v>
      </c>
      <c r="D366" s="12">
        <v>9</v>
      </c>
      <c r="E366" s="12">
        <v>6.0070482699700898E-3</v>
      </c>
      <c r="F366" s="12">
        <v>2.6363774182373002E-2</v>
      </c>
      <c r="G366" s="12" t="s">
        <v>1083</v>
      </c>
      <c r="H366" s="12">
        <v>956</v>
      </c>
      <c r="I366" s="12">
        <v>68</v>
      </c>
      <c r="J366" s="12">
        <v>18082</v>
      </c>
      <c r="K366" s="12">
        <v>2.5033534334235701</v>
      </c>
      <c r="L366" s="12">
        <v>1</v>
      </c>
      <c r="M366" s="12">
        <v>0.36413103637663302</v>
      </c>
      <c r="N366" s="11">
        <f t="shared" si="5"/>
        <v>0.43874230279453286</v>
      </c>
      <c r="O366" s="12">
        <v>39.2157323406621</v>
      </c>
    </row>
    <row r="367" spans="1:15" x14ac:dyDescent="0.2">
      <c r="A367" s="12" t="s">
        <v>13</v>
      </c>
      <c r="B367" s="12" t="s">
        <v>1084</v>
      </c>
      <c r="C367" s="12" t="s">
        <v>1085</v>
      </c>
      <c r="D367" s="12">
        <v>5</v>
      </c>
      <c r="E367" s="12">
        <v>3.33724903887227E-3</v>
      </c>
      <c r="F367" s="12">
        <v>2.64258647403872E-2</v>
      </c>
      <c r="G367" s="12" t="s">
        <v>1086</v>
      </c>
      <c r="H367" s="12">
        <v>956</v>
      </c>
      <c r="I367" s="12">
        <v>22</v>
      </c>
      <c r="J367" s="12">
        <v>18082</v>
      </c>
      <c r="K367" s="12">
        <v>4.29868771395968</v>
      </c>
      <c r="L367" s="12">
        <v>1</v>
      </c>
      <c r="M367" s="12">
        <v>0.36363044934424099</v>
      </c>
      <c r="N367" s="11">
        <f t="shared" si="5"/>
        <v>0.43933975738489606</v>
      </c>
      <c r="O367" s="12">
        <v>39.287920943020701</v>
      </c>
    </row>
    <row r="368" spans="1:15" x14ac:dyDescent="0.2">
      <c r="A368" s="12" t="s">
        <v>13</v>
      </c>
      <c r="B368" s="12" t="s">
        <v>1087</v>
      </c>
      <c r="C368" s="12" t="s">
        <v>1088</v>
      </c>
      <c r="D368" s="12">
        <v>5</v>
      </c>
      <c r="E368" s="12">
        <v>3.33724903887227E-3</v>
      </c>
      <c r="F368" s="12">
        <v>2.64258647403872E-2</v>
      </c>
      <c r="G368" s="12" t="s">
        <v>1089</v>
      </c>
      <c r="H368" s="12">
        <v>956</v>
      </c>
      <c r="I368" s="12">
        <v>22</v>
      </c>
      <c r="J368" s="12">
        <v>18082</v>
      </c>
      <c r="K368" s="12">
        <v>4.29868771395968</v>
      </c>
      <c r="L368" s="12">
        <v>1</v>
      </c>
      <c r="M368" s="12">
        <v>0.36363044934424099</v>
      </c>
      <c r="N368" s="11">
        <f t="shared" si="5"/>
        <v>0.43933975738489606</v>
      </c>
      <c r="O368" s="12">
        <v>39.287920943020701</v>
      </c>
    </row>
    <row r="369" spans="1:15" x14ac:dyDescent="0.2">
      <c r="A369" s="12" t="s">
        <v>13</v>
      </c>
      <c r="B369" s="12" t="s">
        <v>1090</v>
      </c>
      <c r="C369" s="12" t="s">
        <v>1091</v>
      </c>
      <c r="D369" s="12">
        <v>10</v>
      </c>
      <c r="E369" s="12">
        <v>6.6744980777445496E-3</v>
      </c>
      <c r="F369" s="12">
        <v>2.6734923732121801E-2</v>
      </c>
      <c r="G369" s="12" t="s">
        <v>1092</v>
      </c>
      <c r="H369" s="12">
        <v>956</v>
      </c>
      <c r="I369" s="12">
        <v>81</v>
      </c>
      <c r="J369" s="12">
        <v>18082</v>
      </c>
      <c r="K369" s="12">
        <v>2.3350896223978501</v>
      </c>
      <c r="L369" s="12">
        <v>1</v>
      </c>
      <c r="M369" s="12">
        <v>0.36584367293027997</v>
      </c>
      <c r="N369" s="11">
        <f t="shared" si="5"/>
        <v>0.43670445145531644</v>
      </c>
      <c r="O369" s="12">
        <v>39.646038118176399</v>
      </c>
    </row>
    <row r="370" spans="1:15" x14ac:dyDescent="0.2">
      <c r="A370" s="12" t="s">
        <v>13</v>
      </c>
      <c r="B370" s="12" t="s">
        <v>1093</v>
      </c>
      <c r="C370" s="12" t="s">
        <v>1094</v>
      </c>
      <c r="D370" s="12">
        <v>8</v>
      </c>
      <c r="E370" s="12">
        <v>5.3395984621956404E-3</v>
      </c>
      <c r="F370" s="12">
        <v>2.7297426008996001E-2</v>
      </c>
      <c r="G370" s="12" t="s">
        <v>1095</v>
      </c>
      <c r="H370" s="12">
        <v>956</v>
      </c>
      <c r="I370" s="12">
        <v>56</v>
      </c>
      <c r="J370" s="12">
        <v>18082</v>
      </c>
      <c r="K370" s="12">
        <v>2.7020322773460799</v>
      </c>
      <c r="L370" s="12">
        <v>1</v>
      </c>
      <c r="M370" s="12">
        <v>0.37078218775940902</v>
      </c>
      <c r="N370" s="11">
        <f t="shared" si="5"/>
        <v>0.43088113737437844</v>
      </c>
      <c r="O370" s="12">
        <v>40.292704290061401</v>
      </c>
    </row>
    <row r="371" spans="1:15" x14ac:dyDescent="0.2">
      <c r="A371" s="12" t="s">
        <v>13</v>
      </c>
      <c r="B371" s="12" t="s">
        <v>1096</v>
      </c>
      <c r="C371" s="12" t="s">
        <v>1097</v>
      </c>
      <c r="D371" s="12">
        <v>8</v>
      </c>
      <c r="E371" s="12">
        <v>5.3395984621956404E-3</v>
      </c>
      <c r="F371" s="12">
        <v>2.7297426008996001E-2</v>
      </c>
      <c r="G371" s="12" t="s">
        <v>1098</v>
      </c>
      <c r="H371" s="12">
        <v>956</v>
      </c>
      <c r="I371" s="12">
        <v>56</v>
      </c>
      <c r="J371" s="12">
        <v>18082</v>
      </c>
      <c r="K371" s="12">
        <v>2.7020322773460799</v>
      </c>
      <c r="L371" s="12">
        <v>1</v>
      </c>
      <c r="M371" s="12">
        <v>0.37078218775940902</v>
      </c>
      <c r="N371" s="11">
        <f t="shared" si="5"/>
        <v>0.43088113737437844</v>
      </c>
      <c r="O371" s="12">
        <v>40.292704290061401</v>
      </c>
    </row>
    <row r="372" spans="1:15" x14ac:dyDescent="0.2">
      <c r="A372" s="12" t="s">
        <v>13</v>
      </c>
      <c r="B372" s="12" t="s">
        <v>1099</v>
      </c>
      <c r="C372" s="12" t="s">
        <v>1100</v>
      </c>
      <c r="D372" s="12">
        <v>8</v>
      </c>
      <c r="E372" s="12">
        <v>5.3395984621956404E-3</v>
      </c>
      <c r="F372" s="12">
        <v>2.7297426008996001E-2</v>
      </c>
      <c r="G372" s="12" t="s">
        <v>1101</v>
      </c>
      <c r="H372" s="12">
        <v>956</v>
      </c>
      <c r="I372" s="12">
        <v>56</v>
      </c>
      <c r="J372" s="12">
        <v>18082</v>
      </c>
      <c r="K372" s="12">
        <v>2.7020322773460799</v>
      </c>
      <c r="L372" s="12">
        <v>1</v>
      </c>
      <c r="M372" s="12">
        <v>0.37078218775940902</v>
      </c>
      <c r="N372" s="11">
        <f t="shared" si="5"/>
        <v>0.43088113737437844</v>
      </c>
      <c r="O372" s="12">
        <v>40.292704290061401</v>
      </c>
    </row>
    <row r="373" spans="1:15" x14ac:dyDescent="0.2">
      <c r="A373" s="12" t="s">
        <v>13</v>
      </c>
      <c r="B373" s="12" t="s">
        <v>1102</v>
      </c>
      <c r="C373" s="12" t="s">
        <v>1103</v>
      </c>
      <c r="D373" s="12">
        <v>4</v>
      </c>
      <c r="E373" s="12">
        <v>2.6697992310978202E-3</v>
      </c>
      <c r="F373" s="12">
        <v>2.8220691034112701E-2</v>
      </c>
      <c r="G373" s="12" t="s">
        <v>1104</v>
      </c>
      <c r="H373" s="12">
        <v>956</v>
      </c>
      <c r="I373" s="12">
        <v>13</v>
      </c>
      <c r="J373" s="12">
        <v>18082</v>
      </c>
      <c r="K373" s="12">
        <v>5.8197618281300203</v>
      </c>
      <c r="L373" s="12">
        <v>1</v>
      </c>
      <c r="M373" s="12">
        <v>0.37949741783443203</v>
      </c>
      <c r="N373" s="11">
        <f t="shared" si="5"/>
        <v>0.42079117477264488</v>
      </c>
      <c r="O373" s="12">
        <v>41.3399195901968</v>
      </c>
    </row>
    <row r="374" spans="1:15" x14ac:dyDescent="0.2">
      <c r="A374" s="12" t="s">
        <v>13</v>
      </c>
      <c r="B374" s="12" t="s">
        <v>1105</v>
      </c>
      <c r="C374" s="12" t="s">
        <v>1106</v>
      </c>
      <c r="D374" s="12">
        <v>4</v>
      </c>
      <c r="E374" s="12">
        <v>2.6697992310978202E-3</v>
      </c>
      <c r="F374" s="12">
        <v>2.8220691034112701E-2</v>
      </c>
      <c r="G374" s="12" t="s">
        <v>1107</v>
      </c>
      <c r="H374" s="12">
        <v>956</v>
      </c>
      <c r="I374" s="12">
        <v>13</v>
      </c>
      <c r="J374" s="12">
        <v>18082</v>
      </c>
      <c r="K374" s="12">
        <v>5.8197618281300203</v>
      </c>
      <c r="L374" s="12">
        <v>1</v>
      </c>
      <c r="M374" s="12">
        <v>0.37949741783443203</v>
      </c>
      <c r="N374" s="11">
        <f t="shared" si="5"/>
        <v>0.42079117477264488</v>
      </c>
      <c r="O374" s="12">
        <v>41.3399195901968</v>
      </c>
    </row>
    <row r="375" spans="1:15" x14ac:dyDescent="0.2">
      <c r="A375" s="12" t="s">
        <v>13</v>
      </c>
      <c r="B375" s="12" t="s">
        <v>1108</v>
      </c>
      <c r="C375" s="12" t="s">
        <v>1109</v>
      </c>
      <c r="D375" s="12">
        <v>6</v>
      </c>
      <c r="E375" s="12">
        <v>4.0046988466467303E-3</v>
      </c>
      <c r="F375" s="12">
        <v>2.8221558267755201E-2</v>
      </c>
      <c r="G375" s="12" t="s">
        <v>1110</v>
      </c>
      <c r="H375" s="12">
        <v>956</v>
      </c>
      <c r="I375" s="12">
        <v>33</v>
      </c>
      <c r="J375" s="12">
        <v>18082</v>
      </c>
      <c r="K375" s="12">
        <v>3.4389501711677402</v>
      </c>
      <c r="L375" s="12">
        <v>1</v>
      </c>
      <c r="M375" s="12">
        <v>0.37830660562447899</v>
      </c>
      <c r="N375" s="11">
        <f t="shared" si="5"/>
        <v>0.42215607541036287</v>
      </c>
      <c r="O375" s="12">
        <v>41.340895030015403</v>
      </c>
    </row>
    <row r="376" spans="1:15" x14ac:dyDescent="0.2">
      <c r="A376" s="12" t="s">
        <v>13</v>
      </c>
      <c r="B376" s="12" t="s">
        <v>1111</v>
      </c>
      <c r="C376" s="12" t="s">
        <v>1112</v>
      </c>
      <c r="D376" s="12">
        <v>11</v>
      </c>
      <c r="E376" s="12">
        <v>7.3419478855189999E-3</v>
      </c>
      <c r="F376" s="12">
        <v>2.8222176822249499E-2</v>
      </c>
      <c r="G376" s="12" t="s">
        <v>1113</v>
      </c>
      <c r="H376" s="12">
        <v>956</v>
      </c>
      <c r="I376" s="12">
        <v>95</v>
      </c>
      <c r="J376" s="12">
        <v>18082</v>
      </c>
      <c r="K376" s="12">
        <v>2.1900682669015601</v>
      </c>
      <c r="L376" s="12">
        <v>1</v>
      </c>
      <c r="M376" s="12">
        <v>0.37712050322316898</v>
      </c>
      <c r="N376" s="11">
        <f t="shared" si="5"/>
        <v>0.42351985530421354</v>
      </c>
      <c r="O376" s="12">
        <v>41.341590753198801</v>
      </c>
    </row>
    <row r="377" spans="1:15" x14ac:dyDescent="0.2">
      <c r="A377" s="12" t="s">
        <v>13</v>
      </c>
      <c r="B377" s="12" t="s">
        <v>1114</v>
      </c>
      <c r="C377" s="12" t="s">
        <v>1115</v>
      </c>
      <c r="D377" s="12">
        <v>19</v>
      </c>
      <c r="E377" s="12">
        <v>1.26815463477146E-2</v>
      </c>
      <c r="F377" s="12">
        <v>2.8513811098187999E-2</v>
      </c>
      <c r="G377" s="12" t="s">
        <v>1116</v>
      </c>
      <c r="H377" s="12">
        <v>956</v>
      </c>
      <c r="I377" s="12">
        <v>209</v>
      </c>
      <c r="J377" s="12">
        <v>18082</v>
      </c>
      <c r="K377" s="12">
        <v>1.7194750855838701</v>
      </c>
      <c r="L377" s="12">
        <v>1</v>
      </c>
      <c r="M377" s="12">
        <v>0.37901254936915901</v>
      </c>
      <c r="N377" s="11">
        <f t="shared" si="5"/>
        <v>0.42134641000145939</v>
      </c>
      <c r="O377" s="12">
        <v>41.668739993438599</v>
      </c>
    </row>
    <row r="378" spans="1:15" x14ac:dyDescent="0.2">
      <c r="A378" s="12" t="s">
        <v>13</v>
      </c>
      <c r="B378" s="12" t="s">
        <v>1117</v>
      </c>
      <c r="C378" s="12" t="s">
        <v>1118</v>
      </c>
      <c r="D378" s="12">
        <v>8</v>
      </c>
      <c r="E378" s="12">
        <v>5.3395984621956404E-3</v>
      </c>
      <c r="F378" s="12">
        <v>2.9753321201248899E-2</v>
      </c>
      <c r="G378" s="12" t="s">
        <v>1119</v>
      </c>
      <c r="H378" s="12">
        <v>956</v>
      </c>
      <c r="I378" s="12">
        <v>57</v>
      </c>
      <c r="J378" s="12">
        <v>18082</v>
      </c>
      <c r="K378" s="12">
        <v>2.6546282023049201</v>
      </c>
      <c r="L378" s="12">
        <v>1</v>
      </c>
      <c r="M378" s="12">
        <v>0.390722652815927</v>
      </c>
      <c r="N378" s="11">
        <f t="shared" si="5"/>
        <v>0.40813140907784184</v>
      </c>
      <c r="O378" s="12">
        <v>43.0400296953283</v>
      </c>
    </row>
    <row r="379" spans="1:15" x14ac:dyDescent="0.2">
      <c r="A379" s="12" t="s">
        <v>13</v>
      </c>
      <c r="B379" s="12" t="s">
        <v>1120</v>
      </c>
      <c r="C379" s="12" t="s">
        <v>1121</v>
      </c>
      <c r="D379" s="12">
        <v>7</v>
      </c>
      <c r="E379" s="12">
        <v>4.6721486544211797E-3</v>
      </c>
      <c r="F379" s="12">
        <v>2.99909316383076E-2</v>
      </c>
      <c r="G379" s="12" t="s">
        <v>1122</v>
      </c>
      <c r="H379" s="12">
        <v>956</v>
      </c>
      <c r="I379" s="12">
        <v>45</v>
      </c>
      <c r="J379" s="12">
        <v>18082</v>
      </c>
      <c r="K379" s="12">
        <v>2.9422129242212902</v>
      </c>
      <c r="L379" s="12">
        <v>1</v>
      </c>
      <c r="M379" s="12">
        <v>0.39195685926009199</v>
      </c>
      <c r="N379" s="11">
        <f t="shared" si="5"/>
        <v>0.40676173098037627</v>
      </c>
      <c r="O379" s="12">
        <v>43.299392930605499</v>
      </c>
    </row>
    <row r="380" spans="1:15" x14ac:dyDescent="0.2">
      <c r="A380" s="12" t="s">
        <v>13</v>
      </c>
      <c r="B380" s="12" t="s">
        <v>1123</v>
      </c>
      <c r="C380" s="12" t="s">
        <v>1124</v>
      </c>
      <c r="D380" s="12">
        <v>7</v>
      </c>
      <c r="E380" s="12">
        <v>4.6721486544211797E-3</v>
      </c>
      <c r="F380" s="12">
        <v>2.99909316383076E-2</v>
      </c>
      <c r="G380" s="12" t="s">
        <v>1125</v>
      </c>
      <c r="H380" s="12">
        <v>956</v>
      </c>
      <c r="I380" s="12">
        <v>45</v>
      </c>
      <c r="J380" s="12">
        <v>18082</v>
      </c>
      <c r="K380" s="12">
        <v>2.9422129242212902</v>
      </c>
      <c r="L380" s="12">
        <v>1</v>
      </c>
      <c r="M380" s="12">
        <v>0.39195685926009199</v>
      </c>
      <c r="N380" s="11">
        <f t="shared" si="5"/>
        <v>0.40676173098037627</v>
      </c>
      <c r="O380" s="12">
        <v>43.299392930605499</v>
      </c>
    </row>
    <row r="381" spans="1:15" x14ac:dyDescent="0.2">
      <c r="A381" s="12" t="s">
        <v>13</v>
      </c>
      <c r="B381" s="12" t="s">
        <v>1126</v>
      </c>
      <c r="C381" s="12" t="s">
        <v>1127</v>
      </c>
      <c r="D381" s="12">
        <v>5</v>
      </c>
      <c r="E381" s="12">
        <v>3.33724903887227E-3</v>
      </c>
      <c r="F381" s="12">
        <v>3.06898894196347E-2</v>
      </c>
      <c r="G381" s="12" t="s">
        <v>1128</v>
      </c>
      <c r="H381" s="12">
        <v>956</v>
      </c>
      <c r="I381" s="12">
        <v>23</v>
      </c>
      <c r="J381" s="12">
        <v>18082</v>
      </c>
      <c r="K381" s="12">
        <v>4.1117882481353396</v>
      </c>
      <c r="L381" s="12">
        <v>1</v>
      </c>
      <c r="M381" s="12">
        <v>0.39786031072188199</v>
      </c>
      <c r="N381" s="11">
        <f t="shared" si="5"/>
        <v>0.4002693825278883</v>
      </c>
      <c r="O381" s="12">
        <v>44.055875282633302</v>
      </c>
    </row>
    <row r="382" spans="1:15" x14ac:dyDescent="0.2">
      <c r="A382" s="12" t="s">
        <v>13</v>
      </c>
      <c r="B382" s="12" t="s">
        <v>1129</v>
      </c>
      <c r="C382" s="12" t="s">
        <v>1130</v>
      </c>
      <c r="D382" s="12">
        <v>5</v>
      </c>
      <c r="E382" s="12">
        <v>3.33724903887227E-3</v>
      </c>
      <c r="F382" s="12">
        <v>3.06898894196347E-2</v>
      </c>
      <c r="G382" s="12" t="s">
        <v>1131</v>
      </c>
      <c r="H382" s="12">
        <v>956</v>
      </c>
      <c r="I382" s="12">
        <v>23</v>
      </c>
      <c r="J382" s="12">
        <v>18082</v>
      </c>
      <c r="K382" s="12">
        <v>4.1117882481353396</v>
      </c>
      <c r="L382" s="12">
        <v>1</v>
      </c>
      <c r="M382" s="12">
        <v>0.39786031072188199</v>
      </c>
      <c r="N382" s="11">
        <f t="shared" si="5"/>
        <v>0.4002693825278883</v>
      </c>
      <c r="O382" s="12">
        <v>44.055875282633302</v>
      </c>
    </row>
    <row r="383" spans="1:15" x14ac:dyDescent="0.2">
      <c r="A383" s="12" t="s">
        <v>13</v>
      </c>
      <c r="B383" s="12" t="s">
        <v>1132</v>
      </c>
      <c r="C383" s="12" t="s">
        <v>1133</v>
      </c>
      <c r="D383" s="12">
        <v>5</v>
      </c>
      <c r="E383" s="12">
        <v>3.33724903887227E-3</v>
      </c>
      <c r="F383" s="12">
        <v>3.06898894196347E-2</v>
      </c>
      <c r="G383" s="12" t="s">
        <v>1134</v>
      </c>
      <c r="H383" s="12">
        <v>956</v>
      </c>
      <c r="I383" s="12">
        <v>23</v>
      </c>
      <c r="J383" s="12">
        <v>18082</v>
      </c>
      <c r="K383" s="12">
        <v>4.1117882481353396</v>
      </c>
      <c r="L383" s="12">
        <v>1</v>
      </c>
      <c r="M383" s="12">
        <v>0.39786031072188199</v>
      </c>
      <c r="N383" s="11">
        <f t="shared" si="5"/>
        <v>0.4002693825278883</v>
      </c>
      <c r="O383" s="12">
        <v>44.055875282633302</v>
      </c>
    </row>
    <row r="384" spans="1:15" x14ac:dyDescent="0.2">
      <c r="A384" s="12" t="s">
        <v>13</v>
      </c>
      <c r="B384" s="12" t="s">
        <v>1135</v>
      </c>
      <c r="C384" s="12" t="s">
        <v>1136</v>
      </c>
      <c r="D384" s="12">
        <v>6</v>
      </c>
      <c r="E384" s="12">
        <v>4.0046988466467303E-3</v>
      </c>
      <c r="F384" s="12">
        <v>3.1696577746637603E-2</v>
      </c>
      <c r="G384" s="12" t="s">
        <v>1137</v>
      </c>
      <c r="H384" s="12">
        <v>956</v>
      </c>
      <c r="I384" s="12">
        <v>34</v>
      </c>
      <c r="J384" s="12">
        <v>18082</v>
      </c>
      <c r="K384" s="12">
        <v>3.3378045778980998</v>
      </c>
      <c r="L384" s="12">
        <v>1</v>
      </c>
      <c r="M384" s="12">
        <v>0.406729076080309</v>
      </c>
      <c r="N384" s="11">
        <f t="shared" si="5"/>
        <v>0.39069477982097139</v>
      </c>
      <c r="O384" s="12">
        <v>45.128647556148898</v>
      </c>
    </row>
    <row r="385" spans="1:15" x14ac:dyDescent="0.2">
      <c r="A385" s="12" t="s">
        <v>13</v>
      </c>
      <c r="B385" s="12" t="s">
        <v>1138</v>
      </c>
      <c r="C385" s="12" t="s">
        <v>1139</v>
      </c>
      <c r="D385" s="12">
        <v>11</v>
      </c>
      <c r="E385" s="12">
        <v>7.3419478855189999E-3</v>
      </c>
      <c r="F385" s="12">
        <v>3.2007832205439901E-2</v>
      </c>
      <c r="G385" s="12" t="s">
        <v>1140</v>
      </c>
      <c r="H385" s="12">
        <v>956</v>
      </c>
      <c r="I385" s="12">
        <v>97</v>
      </c>
      <c r="J385" s="12">
        <v>18082</v>
      </c>
      <c r="K385" s="12">
        <v>2.14491222016132</v>
      </c>
      <c r="L385" s="12">
        <v>1</v>
      </c>
      <c r="M385" s="12">
        <v>0.408586198402556</v>
      </c>
      <c r="N385" s="11">
        <f t="shared" si="5"/>
        <v>0.38871630745111135</v>
      </c>
      <c r="O385" s="12">
        <v>45.456374525027499</v>
      </c>
    </row>
    <row r="386" spans="1:15" x14ac:dyDescent="0.2">
      <c r="A386" s="12" t="s">
        <v>13</v>
      </c>
      <c r="B386" s="12" t="s">
        <v>1141</v>
      </c>
      <c r="C386" s="12" t="s">
        <v>1142</v>
      </c>
      <c r="D386" s="12">
        <v>7</v>
      </c>
      <c r="E386" s="12">
        <v>4.6721486544211797E-3</v>
      </c>
      <c r="F386" s="12">
        <v>3.3005127266255797E-2</v>
      </c>
      <c r="G386" s="12" t="s">
        <v>1143</v>
      </c>
      <c r="H386" s="12">
        <v>956</v>
      </c>
      <c r="I386" s="12">
        <v>46</v>
      </c>
      <c r="J386" s="12">
        <v>18082</v>
      </c>
      <c r="K386" s="12">
        <v>2.8782517736947399</v>
      </c>
      <c r="L386" s="12">
        <v>1</v>
      </c>
      <c r="M386" s="12">
        <v>0.41711030271012201</v>
      </c>
      <c r="N386" s="11">
        <f t="shared" si="5"/>
        <v>0.37974908285880837</v>
      </c>
      <c r="O386" s="12">
        <v>46.494018242636699</v>
      </c>
    </row>
    <row r="387" spans="1:15" x14ac:dyDescent="0.2">
      <c r="A387" s="12" t="s">
        <v>13</v>
      </c>
      <c r="B387" s="12" t="s">
        <v>1144</v>
      </c>
      <c r="C387" s="12" t="s">
        <v>1145</v>
      </c>
      <c r="D387" s="12">
        <v>9</v>
      </c>
      <c r="E387" s="12">
        <v>6.0070482699700898E-3</v>
      </c>
      <c r="F387" s="12">
        <v>3.31025244845869E-2</v>
      </c>
      <c r="G387" s="12" t="s">
        <v>1146</v>
      </c>
      <c r="H387" s="12">
        <v>956</v>
      </c>
      <c r="I387" s="12">
        <v>71</v>
      </c>
      <c r="J387" s="12">
        <v>18082</v>
      </c>
      <c r="K387" s="12">
        <v>2.3975779362366598</v>
      </c>
      <c r="L387" s="12">
        <v>1</v>
      </c>
      <c r="M387" s="12">
        <v>0.41682179782561402</v>
      </c>
      <c r="N387" s="11">
        <f t="shared" si="5"/>
        <v>0.3800495775495924</v>
      </c>
      <c r="O387" s="12">
        <v>46.594348486928801</v>
      </c>
    </row>
    <row r="388" spans="1:15" x14ac:dyDescent="0.2">
      <c r="A388" s="12" t="s">
        <v>13</v>
      </c>
      <c r="B388" s="12" t="s">
        <v>1147</v>
      </c>
      <c r="C388" s="12" t="s">
        <v>1148</v>
      </c>
      <c r="D388" s="12">
        <v>12</v>
      </c>
      <c r="E388" s="12">
        <v>8.0093976932934605E-3</v>
      </c>
      <c r="F388" s="12">
        <v>3.4513301048046501E-2</v>
      </c>
      <c r="G388" s="12" t="s">
        <v>1149</v>
      </c>
      <c r="H388" s="12">
        <v>956</v>
      </c>
      <c r="I388" s="12">
        <v>112</v>
      </c>
      <c r="J388" s="12">
        <v>18082</v>
      </c>
      <c r="K388" s="12">
        <v>2.02652420800956</v>
      </c>
      <c r="L388" s="12">
        <v>1</v>
      </c>
      <c r="M388" s="12">
        <v>0.42905588116982302</v>
      </c>
      <c r="N388" s="11">
        <f t="shared" ref="N388:N451" si="6">-LOG(M388,10)</f>
        <v>0.36748614067492197</v>
      </c>
      <c r="O388" s="12">
        <v>48.027790747471599</v>
      </c>
    </row>
    <row r="389" spans="1:15" x14ac:dyDescent="0.2">
      <c r="A389" s="12" t="s">
        <v>13</v>
      </c>
      <c r="B389" s="12" t="s">
        <v>1150</v>
      </c>
      <c r="C389" s="12" t="s">
        <v>1151</v>
      </c>
      <c r="D389" s="12">
        <v>4</v>
      </c>
      <c r="E389" s="12">
        <v>2.6697992310978202E-3</v>
      </c>
      <c r="F389" s="12">
        <v>3.4538613129798397E-2</v>
      </c>
      <c r="G389" s="12" t="s">
        <v>1152</v>
      </c>
      <c r="H389" s="12">
        <v>956</v>
      </c>
      <c r="I389" s="12">
        <v>14</v>
      </c>
      <c r="J389" s="12">
        <v>18082</v>
      </c>
      <c r="K389" s="12">
        <v>5.4040645546921597</v>
      </c>
      <c r="L389" s="12">
        <v>1</v>
      </c>
      <c r="M389" s="12">
        <v>0.42805264649588398</v>
      </c>
      <c r="N389" s="11">
        <f t="shared" si="6"/>
        <v>0.36850281351822628</v>
      </c>
      <c r="O389" s="12">
        <v>48.053173875419397</v>
      </c>
    </row>
    <row r="390" spans="1:15" x14ac:dyDescent="0.2">
      <c r="A390" s="12" t="s">
        <v>13</v>
      </c>
      <c r="B390" s="12" t="s">
        <v>1153</v>
      </c>
      <c r="C390" s="12" t="s">
        <v>1154</v>
      </c>
      <c r="D390" s="12">
        <v>4</v>
      </c>
      <c r="E390" s="12">
        <v>2.6697992310978202E-3</v>
      </c>
      <c r="F390" s="12">
        <v>3.4538613129798397E-2</v>
      </c>
      <c r="G390" s="12" t="s">
        <v>1155</v>
      </c>
      <c r="H390" s="12">
        <v>956</v>
      </c>
      <c r="I390" s="12">
        <v>14</v>
      </c>
      <c r="J390" s="12">
        <v>18082</v>
      </c>
      <c r="K390" s="12">
        <v>5.4040645546921597</v>
      </c>
      <c r="L390" s="12">
        <v>1</v>
      </c>
      <c r="M390" s="12">
        <v>0.42805264649588398</v>
      </c>
      <c r="N390" s="11">
        <f t="shared" si="6"/>
        <v>0.36850281351822628</v>
      </c>
      <c r="O390" s="12">
        <v>48.053173875419397</v>
      </c>
    </row>
    <row r="391" spans="1:15" x14ac:dyDescent="0.2">
      <c r="A391" s="12" t="s">
        <v>13</v>
      </c>
      <c r="B391" s="12" t="s">
        <v>1156</v>
      </c>
      <c r="C391" s="12" t="s">
        <v>1157</v>
      </c>
      <c r="D391" s="12">
        <v>4</v>
      </c>
      <c r="E391" s="12">
        <v>2.6697992310978202E-3</v>
      </c>
      <c r="F391" s="12">
        <v>3.4538613129798397E-2</v>
      </c>
      <c r="G391" s="12" t="s">
        <v>1158</v>
      </c>
      <c r="H391" s="12">
        <v>956</v>
      </c>
      <c r="I391" s="12">
        <v>14</v>
      </c>
      <c r="J391" s="12">
        <v>18082</v>
      </c>
      <c r="K391" s="12">
        <v>5.4040645546921597</v>
      </c>
      <c r="L391" s="12">
        <v>1</v>
      </c>
      <c r="M391" s="12">
        <v>0.42805264649588398</v>
      </c>
      <c r="N391" s="11">
        <f t="shared" si="6"/>
        <v>0.36850281351822628</v>
      </c>
      <c r="O391" s="12">
        <v>48.053173875419397</v>
      </c>
    </row>
    <row r="392" spans="1:15" x14ac:dyDescent="0.2">
      <c r="A392" s="12" t="s">
        <v>13</v>
      </c>
      <c r="B392" s="12" t="s">
        <v>1159</v>
      </c>
      <c r="C392" s="12" t="s">
        <v>1160</v>
      </c>
      <c r="D392" s="12">
        <v>4</v>
      </c>
      <c r="E392" s="12">
        <v>2.6697992310978202E-3</v>
      </c>
      <c r="F392" s="12">
        <v>3.4538613129798397E-2</v>
      </c>
      <c r="G392" s="12" t="s">
        <v>1161</v>
      </c>
      <c r="H392" s="12">
        <v>956</v>
      </c>
      <c r="I392" s="12">
        <v>14</v>
      </c>
      <c r="J392" s="12">
        <v>18082</v>
      </c>
      <c r="K392" s="12">
        <v>5.4040645546921597</v>
      </c>
      <c r="L392" s="12">
        <v>1</v>
      </c>
      <c r="M392" s="12">
        <v>0.42805264649588398</v>
      </c>
      <c r="N392" s="11">
        <f t="shared" si="6"/>
        <v>0.36850281351822628</v>
      </c>
      <c r="O392" s="12">
        <v>48.053173875419397</v>
      </c>
    </row>
    <row r="393" spans="1:15" x14ac:dyDescent="0.2">
      <c r="A393" s="12" t="s">
        <v>13</v>
      </c>
      <c r="B393" s="12" t="s">
        <v>1162</v>
      </c>
      <c r="C393" s="12" t="s">
        <v>1163</v>
      </c>
      <c r="D393" s="12">
        <v>4</v>
      </c>
      <c r="E393" s="12">
        <v>2.6697992310978202E-3</v>
      </c>
      <c r="F393" s="12">
        <v>3.4538613129798397E-2</v>
      </c>
      <c r="G393" s="12" t="s">
        <v>1164</v>
      </c>
      <c r="H393" s="12">
        <v>956</v>
      </c>
      <c r="I393" s="12">
        <v>14</v>
      </c>
      <c r="J393" s="12">
        <v>18082</v>
      </c>
      <c r="K393" s="12">
        <v>5.4040645546921597</v>
      </c>
      <c r="L393" s="12">
        <v>1</v>
      </c>
      <c r="M393" s="12">
        <v>0.42805264649588398</v>
      </c>
      <c r="N393" s="11">
        <f t="shared" si="6"/>
        <v>0.36850281351822628</v>
      </c>
      <c r="O393" s="12">
        <v>48.053173875419397</v>
      </c>
    </row>
    <row r="394" spans="1:15" x14ac:dyDescent="0.2">
      <c r="A394" s="12" t="s">
        <v>13</v>
      </c>
      <c r="B394" s="12" t="s">
        <v>1165</v>
      </c>
      <c r="C394" s="12" t="s">
        <v>1166</v>
      </c>
      <c r="D394" s="12">
        <v>4</v>
      </c>
      <c r="E394" s="12">
        <v>2.6697992310978202E-3</v>
      </c>
      <c r="F394" s="12">
        <v>3.4538613129798397E-2</v>
      </c>
      <c r="G394" s="12" t="s">
        <v>1167</v>
      </c>
      <c r="H394" s="12">
        <v>956</v>
      </c>
      <c r="I394" s="12">
        <v>14</v>
      </c>
      <c r="J394" s="12">
        <v>18082</v>
      </c>
      <c r="K394" s="12">
        <v>5.4040645546921597</v>
      </c>
      <c r="L394" s="12">
        <v>1</v>
      </c>
      <c r="M394" s="12">
        <v>0.42805264649588398</v>
      </c>
      <c r="N394" s="11">
        <f t="shared" si="6"/>
        <v>0.36850281351822628</v>
      </c>
      <c r="O394" s="12">
        <v>48.053173875419397</v>
      </c>
    </row>
    <row r="395" spans="1:15" x14ac:dyDescent="0.2">
      <c r="A395" s="12" t="s">
        <v>13</v>
      </c>
      <c r="B395" s="12" t="s">
        <v>1168</v>
      </c>
      <c r="C395" s="12" t="s">
        <v>1169</v>
      </c>
      <c r="D395" s="12">
        <v>4</v>
      </c>
      <c r="E395" s="12">
        <v>2.6697992310978202E-3</v>
      </c>
      <c r="F395" s="12">
        <v>3.4538613129798397E-2</v>
      </c>
      <c r="G395" s="12" t="s">
        <v>1170</v>
      </c>
      <c r="H395" s="12">
        <v>956</v>
      </c>
      <c r="I395" s="12">
        <v>14</v>
      </c>
      <c r="J395" s="12">
        <v>18082</v>
      </c>
      <c r="K395" s="12">
        <v>5.4040645546921597</v>
      </c>
      <c r="L395" s="12">
        <v>1</v>
      </c>
      <c r="M395" s="12">
        <v>0.42805264649588398</v>
      </c>
      <c r="N395" s="11">
        <f t="shared" si="6"/>
        <v>0.36850281351822628</v>
      </c>
      <c r="O395" s="12">
        <v>48.053173875419397</v>
      </c>
    </row>
    <row r="396" spans="1:15" x14ac:dyDescent="0.2">
      <c r="A396" s="12" t="s">
        <v>13</v>
      </c>
      <c r="B396" s="12" t="s">
        <v>1171</v>
      </c>
      <c r="C396" s="12" t="s">
        <v>1172</v>
      </c>
      <c r="D396" s="12">
        <v>5</v>
      </c>
      <c r="E396" s="12">
        <v>3.33724903887227E-3</v>
      </c>
      <c r="F396" s="12">
        <v>3.5335289183694302E-2</v>
      </c>
      <c r="G396" s="12" t="s">
        <v>1173</v>
      </c>
      <c r="H396" s="12">
        <v>956</v>
      </c>
      <c r="I396" s="12">
        <v>24</v>
      </c>
      <c r="J396" s="12">
        <v>18082</v>
      </c>
      <c r="K396" s="12">
        <v>3.94046373779637</v>
      </c>
      <c r="L396" s="12">
        <v>1</v>
      </c>
      <c r="M396" s="12">
        <v>0.43426096476687998</v>
      </c>
      <c r="N396" s="11">
        <f t="shared" si="6"/>
        <v>0.36224920712926179</v>
      </c>
      <c r="O396" s="12">
        <v>48.846116874406299</v>
      </c>
    </row>
    <row r="397" spans="1:15" x14ac:dyDescent="0.2">
      <c r="A397" s="12" t="s">
        <v>13</v>
      </c>
      <c r="B397" s="12" t="s">
        <v>1174</v>
      </c>
      <c r="C397" s="12" t="s">
        <v>1175</v>
      </c>
      <c r="D397" s="12">
        <v>3</v>
      </c>
      <c r="E397" s="12">
        <v>2.0023494233233599E-3</v>
      </c>
      <c r="F397" s="12">
        <v>3.6262791632548301E-2</v>
      </c>
      <c r="G397" s="12" t="s">
        <v>1176</v>
      </c>
      <c r="H397" s="12">
        <v>956</v>
      </c>
      <c r="I397" s="12">
        <v>6</v>
      </c>
      <c r="J397" s="12">
        <v>18082</v>
      </c>
      <c r="K397" s="12">
        <v>9.4571129707112895</v>
      </c>
      <c r="L397" s="12">
        <v>1</v>
      </c>
      <c r="M397" s="12">
        <v>0.44155785642798301</v>
      </c>
      <c r="N397" s="11">
        <f t="shared" si="6"/>
        <v>0.35501238363524212</v>
      </c>
      <c r="O397" s="12">
        <v>49.754842004624301</v>
      </c>
    </row>
    <row r="398" spans="1:15" x14ac:dyDescent="0.2">
      <c r="A398" s="12" t="s">
        <v>13</v>
      </c>
      <c r="B398" s="12" t="s">
        <v>1177</v>
      </c>
      <c r="C398" s="12" t="s">
        <v>1178</v>
      </c>
      <c r="D398" s="12">
        <v>3</v>
      </c>
      <c r="E398" s="12">
        <v>2.0023494233233599E-3</v>
      </c>
      <c r="F398" s="12">
        <v>3.6262791632548301E-2</v>
      </c>
      <c r="G398" s="12" t="s">
        <v>1179</v>
      </c>
      <c r="H398" s="12">
        <v>956</v>
      </c>
      <c r="I398" s="12">
        <v>6</v>
      </c>
      <c r="J398" s="12">
        <v>18082</v>
      </c>
      <c r="K398" s="12">
        <v>9.4571129707112895</v>
      </c>
      <c r="L398" s="12">
        <v>1</v>
      </c>
      <c r="M398" s="12">
        <v>0.44155785642798301</v>
      </c>
      <c r="N398" s="11">
        <f t="shared" si="6"/>
        <v>0.35501238363524212</v>
      </c>
      <c r="O398" s="12">
        <v>49.754842004624301</v>
      </c>
    </row>
    <row r="399" spans="1:15" x14ac:dyDescent="0.2">
      <c r="A399" s="12" t="s">
        <v>13</v>
      </c>
      <c r="B399" s="12" t="s">
        <v>1180</v>
      </c>
      <c r="C399" s="12" t="s">
        <v>1181</v>
      </c>
      <c r="D399" s="12">
        <v>3</v>
      </c>
      <c r="E399" s="12">
        <v>2.0023494233233599E-3</v>
      </c>
      <c r="F399" s="12">
        <v>3.6262791632548301E-2</v>
      </c>
      <c r="G399" s="12" t="s">
        <v>1182</v>
      </c>
      <c r="H399" s="12">
        <v>956</v>
      </c>
      <c r="I399" s="12">
        <v>6</v>
      </c>
      <c r="J399" s="12">
        <v>18082</v>
      </c>
      <c r="K399" s="12">
        <v>9.4571129707112895</v>
      </c>
      <c r="L399" s="12">
        <v>1</v>
      </c>
      <c r="M399" s="12">
        <v>0.44155785642798301</v>
      </c>
      <c r="N399" s="11">
        <f t="shared" si="6"/>
        <v>0.35501238363524212</v>
      </c>
      <c r="O399" s="12">
        <v>49.754842004624301</v>
      </c>
    </row>
    <row r="400" spans="1:15" x14ac:dyDescent="0.2">
      <c r="A400" s="12" t="s">
        <v>13</v>
      </c>
      <c r="B400" s="12" t="s">
        <v>1183</v>
      </c>
      <c r="C400" s="12" t="s">
        <v>1184</v>
      </c>
      <c r="D400" s="12">
        <v>3</v>
      </c>
      <c r="E400" s="12">
        <v>2.0023494233233599E-3</v>
      </c>
      <c r="F400" s="12">
        <v>3.6262791632548301E-2</v>
      </c>
      <c r="G400" s="12" t="s">
        <v>1185</v>
      </c>
      <c r="H400" s="12">
        <v>956</v>
      </c>
      <c r="I400" s="12">
        <v>6</v>
      </c>
      <c r="J400" s="12">
        <v>18082</v>
      </c>
      <c r="K400" s="12">
        <v>9.4571129707112895</v>
      </c>
      <c r="L400" s="12">
        <v>1</v>
      </c>
      <c r="M400" s="12">
        <v>0.44155785642798301</v>
      </c>
      <c r="N400" s="11">
        <f t="shared" si="6"/>
        <v>0.35501238363524212</v>
      </c>
      <c r="O400" s="12">
        <v>49.754842004624301</v>
      </c>
    </row>
    <row r="401" spans="1:15" x14ac:dyDescent="0.2">
      <c r="A401" s="12" t="s">
        <v>13</v>
      </c>
      <c r="B401" s="12" t="s">
        <v>1186</v>
      </c>
      <c r="C401" s="12" t="s">
        <v>1187</v>
      </c>
      <c r="D401" s="12">
        <v>3</v>
      </c>
      <c r="E401" s="12">
        <v>2.0023494233233599E-3</v>
      </c>
      <c r="F401" s="12">
        <v>3.6262791632548301E-2</v>
      </c>
      <c r="G401" s="12" t="s">
        <v>1188</v>
      </c>
      <c r="H401" s="12">
        <v>956</v>
      </c>
      <c r="I401" s="12">
        <v>6</v>
      </c>
      <c r="J401" s="12">
        <v>18082</v>
      </c>
      <c r="K401" s="12">
        <v>9.4571129707112895</v>
      </c>
      <c r="L401" s="12">
        <v>1</v>
      </c>
      <c r="M401" s="12">
        <v>0.44155785642798301</v>
      </c>
      <c r="N401" s="11">
        <f t="shared" si="6"/>
        <v>0.35501238363524212</v>
      </c>
      <c r="O401" s="12">
        <v>49.754842004624301</v>
      </c>
    </row>
    <row r="402" spans="1:15" x14ac:dyDescent="0.2">
      <c r="A402" s="12" t="s">
        <v>13</v>
      </c>
      <c r="B402" s="12" t="s">
        <v>1189</v>
      </c>
      <c r="C402" s="12" t="s">
        <v>1190</v>
      </c>
      <c r="D402" s="12">
        <v>3</v>
      </c>
      <c r="E402" s="12">
        <v>2.0023494233233599E-3</v>
      </c>
      <c r="F402" s="12">
        <v>3.6262791632548301E-2</v>
      </c>
      <c r="G402" s="12" t="s">
        <v>1191</v>
      </c>
      <c r="H402" s="12">
        <v>956</v>
      </c>
      <c r="I402" s="12">
        <v>6</v>
      </c>
      <c r="J402" s="12">
        <v>18082</v>
      </c>
      <c r="K402" s="12">
        <v>9.4571129707112895</v>
      </c>
      <c r="L402" s="12">
        <v>1</v>
      </c>
      <c r="M402" s="12">
        <v>0.44155785642798301</v>
      </c>
      <c r="N402" s="11">
        <f t="shared" si="6"/>
        <v>0.35501238363524212</v>
      </c>
      <c r="O402" s="12">
        <v>49.754842004624301</v>
      </c>
    </row>
    <row r="403" spans="1:15" x14ac:dyDescent="0.2">
      <c r="A403" s="12" t="s">
        <v>13</v>
      </c>
      <c r="B403" s="12" t="s">
        <v>1192</v>
      </c>
      <c r="C403" s="12" t="s">
        <v>1193</v>
      </c>
      <c r="D403" s="12">
        <v>3</v>
      </c>
      <c r="E403" s="12">
        <v>2.0023494233233599E-3</v>
      </c>
      <c r="F403" s="12">
        <v>3.6262791632548301E-2</v>
      </c>
      <c r="G403" s="12" t="s">
        <v>1194</v>
      </c>
      <c r="H403" s="12">
        <v>956</v>
      </c>
      <c r="I403" s="12">
        <v>6</v>
      </c>
      <c r="J403" s="12">
        <v>18082</v>
      </c>
      <c r="K403" s="12">
        <v>9.4571129707112895</v>
      </c>
      <c r="L403" s="12">
        <v>1</v>
      </c>
      <c r="M403" s="12">
        <v>0.44155785642798301</v>
      </c>
      <c r="N403" s="11">
        <f t="shared" si="6"/>
        <v>0.35501238363524212</v>
      </c>
      <c r="O403" s="12">
        <v>49.754842004624301</v>
      </c>
    </row>
    <row r="404" spans="1:15" x14ac:dyDescent="0.2">
      <c r="A404" s="12" t="s">
        <v>13</v>
      </c>
      <c r="B404" s="12" t="s">
        <v>1195</v>
      </c>
      <c r="C404" s="12" t="s">
        <v>1196</v>
      </c>
      <c r="D404" s="12">
        <v>3</v>
      </c>
      <c r="E404" s="12">
        <v>2.0023494233233599E-3</v>
      </c>
      <c r="F404" s="12">
        <v>3.6262791632548301E-2</v>
      </c>
      <c r="G404" s="12" t="s">
        <v>1197</v>
      </c>
      <c r="H404" s="12">
        <v>956</v>
      </c>
      <c r="I404" s="12">
        <v>6</v>
      </c>
      <c r="J404" s="12">
        <v>18082</v>
      </c>
      <c r="K404" s="12">
        <v>9.4571129707112895</v>
      </c>
      <c r="L404" s="12">
        <v>1</v>
      </c>
      <c r="M404" s="12">
        <v>0.44155785642798301</v>
      </c>
      <c r="N404" s="11">
        <f t="shared" si="6"/>
        <v>0.35501238363524212</v>
      </c>
      <c r="O404" s="12">
        <v>49.754842004624301</v>
      </c>
    </row>
    <row r="405" spans="1:15" x14ac:dyDescent="0.2">
      <c r="A405" s="12" t="s">
        <v>13</v>
      </c>
      <c r="B405" s="12" t="s">
        <v>1198</v>
      </c>
      <c r="C405" s="12" t="s">
        <v>1199</v>
      </c>
      <c r="D405" s="12">
        <v>3</v>
      </c>
      <c r="E405" s="12">
        <v>2.0023494233233599E-3</v>
      </c>
      <c r="F405" s="12">
        <v>3.6262791632548301E-2</v>
      </c>
      <c r="G405" s="12" t="s">
        <v>1200</v>
      </c>
      <c r="H405" s="12">
        <v>956</v>
      </c>
      <c r="I405" s="12">
        <v>6</v>
      </c>
      <c r="J405" s="12">
        <v>18082</v>
      </c>
      <c r="K405" s="12">
        <v>9.4571129707112895</v>
      </c>
      <c r="L405" s="12">
        <v>1</v>
      </c>
      <c r="M405" s="12">
        <v>0.44155785642798301</v>
      </c>
      <c r="N405" s="11">
        <f t="shared" si="6"/>
        <v>0.35501238363524212</v>
      </c>
      <c r="O405" s="12">
        <v>49.754842004624301</v>
      </c>
    </row>
    <row r="406" spans="1:15" x14ac:dyDescent="0.2">
      <c r="A406" s="12" t="s">
        <v>13</v>
      </c>
      <c r="B406" s="12" t="s">
        <v>1201</v>
      </c>
      <c r="C406" s="12" t="s">
        <v>1202</v>
      </c>
      <c r="D406" s="12">
        <v>3</v>
      </c>
      <c r="E406" s="12">
        <v>2.0023494233233599E-3</v>
      </c>
      <c r="F406" s="12">
        <v>3.6262791632548301E-2</v>
      </c>
      <c r="G406" s="12" t="s">
        <v>1203</v>
      </c>
      <c r="H406" s="12">
        <v>956</v>
      </c>
      <c r="I406" s="12">
        <v>6</v>
      </c>
      <c r="J406" s="12">
        <v>18082</v>
      </c>
      <c r="K406" s="12">
        <v>9.4571129707112895</v>
      </c>
      <c r="L406" s="12">
        <v>1</v>
      </c>
      <c r="M406" s="12">
        <v>0.44155785642798301</v>
      </c>
      <c r="N406" s="11">
        <f t="shared" si="6"/>
        <v>0.35501238363524212</v>
      </c>
      <c r="O406" s="12">
        <v>49.754842004624301</v>
      </c>
    </row>
    <row r="407" spans="1:15" x14ac:dyDescent="0.2">
      <c r="A407" s="12" t="s">
        <v>13</v>
      </c>
      <c r="B407" s="12" t="s">
        <v>1204</v>
      </c>
      <c r="C407" s="12" t="s">
        <v>1205</v>
      </c>
      <c r="D407" s="12">
        <v>3</v>
      </c>
      <c r="E407" s="12">
        <v>2.0023494233233599E-3</v>
      </c>
      <c r="F407" s="12">
        <v>3.6262791632548301E-2</v>
      </c>
      <c r="G407" s="12" t="s">
        <v>1206</v>
      </c>
      <c r="H407" s="12">
        <v>956</v>
      </c>
      <c r="I407" s="12">
        <v>6</v>
      </c>
      <c r="J407" s="12">
        <v>18082</v>
      </c>
      <c r="K407" s="12">
        <v>9.4571129707112895</v>
      </c>
      <c r="L407" s="12">
        <v>1</v>
      </c>
      <c r="M407" s="12">
        <v>0.44155785642798301</v>
      </c>
      <c r="N407" s="11">
        <f t="shared" si="6"/>
        <v>0.35501238363524212</v>
      </c>
      <c r="O407" s="12">
        <v>49.754842004624301</v>
      </c>
    </row>
    <row r="408" spans="1:15" x14ac:dyDescent="0.2">
      <c r="A408" s="12" t="s">
        <v>13</v>
      </c>
      <c r="B408" s="12" t="s">
        <v>1207</v>
      </c>
      <c r="C408" s="12" t="s">
        <v>1208</v>
      </c>
      <c r="D408" s="12">
        <v>3</v>
      </c>
      <c r="E408" s="12">
        <v>2.0023494233233599E-3</v>
      </c>
      <c r="F408" s="12">
        <v>3.6262791632548301E-2</v>
      </c>
      <c r="G408" s="12" t="s">
        <v>1209</v>
      </c>
      <c r="H408" s="12">
        <v>956</v>
      </c>
      <c r="I408" s="12">
        <v>6</v>
      </c>
      <c r="J408" s="12">
        <v>18082</v>
      </c>
      <c r="K408" s="12">
        <v>9.4571129707112895</v>
      </c>
      <c r="L408" s="12">
        <v>1</v>
      </c>
      <c r="M408" s="12">
        <v>0.44155785642798301</v>
      </c>
      <c r="N408" s="11">
        <f t="shared" si="6"/>
        <v>0.35501238363524212</v>
      </c>
      <c r="O408" s="12">
        <v>49.754842004624301</v>
      </c>
    </row>
    <row r="409" spans="1:15" x14ac:dyDescent="0.2">
      <c r="A409" s="12" t="s">
        <v>13</v>
      </c>
      <c r="B409" s="12" t="s">
        <v>1210</v>
      </c>
      <c r="C409" s="12" t="s">
        <v>1211</v>
      </c>
      <c r="D409" s="12">
        <v>3</v>
      </c>
      <c r="E409" s="12">
        <v>2.0023494233233599E-3</v>
      </c>
      <c r="F409" s="12">
        <v>3.6262791632548301E-2</v>
      </c>
      <c r="G409" s="12" t="s">
        <v>1212</v>
      </c>
      <c r="H409" s="12">
        <v>956</v>
      </c>
      <c r="I409" s="12">
        <v>6</v>
      </c>
      <c r="J409" s="12">
        <v>18082</v>
      </c>
      <c r="K409" s="12">
        <v>9.4571129707112895</v>
      </c>
      <c r="L409" s="12">
        <v>1</v>
      </c>
      <c r="M409" s="12">
        <v>0.44155785642798301</v>
      </c>
      <c r="N409" s="11">
        <f t="shared" si="6"/>
        <v>0.35501238363524212</v>
      </c>
      <c r="O409" s="12">
        <v>49.754842004624301</v>
      </c>
    </row>
    <row r="410" spans="1:15" x14ac:dyDescent="0.2">
      <c r="A410" s="12" t="s">
        <v>13</v>
      </c>
      <c r="B410" s="12" t="s">
        <v>1213</v>
      </c>
      <c r="C410" s="12" t="s">
        <v>1214</v>
      </c>
      <c r="D410" s="12">
        <v>3</v>
      </c>
      <c r="E410" s="12">
        <v>2.0023494233233599E-3</v>
      </c>
      <c r="F410" s="12">
        <v>3.6262791632548301E-2</v>
      </c>
      <c r="G410" s="12" t="s">
        <v>1215</v>
      </c>
      <c r="H410" s="12">
        <v>956</v>
      </c>
      <c r="I410" s="12">
        <v>6</v>
      </c>
      <c r="J410" s="12">
        <v>18082</v>
      </c>
      <c r="K410" s="12">
        <v>9.4571129707112895</v>
      </c>
      <c r="L410" s="12">
        <v>1</v>
      </c>
      <c r="M410" s="12">
        <v>0.44155785642798301</v>
      </c>
      <c r="N410" s="11">
        <f t="shared" si="6"/>
        <v>0.35501238363524212</v>
      </c>
      <c r="O410" s="12">
        <v>49.754842004624301</v>
      </c>
    </row>
    <row r="411" spans="1:15" x14ac:dyDescent="0.2">
      <c r="A411" s="12" t="s">
        <v>13</v>
      </c>
      <c r="B411" s="12" t="s">
        <v>1216</v>
      </c>
      <c r="C411" s="12" t="s">
        <v>1217</v>
      </c>
      <c r="D411" s="12">
        <v>8</v>
      </c>
      <c r="E411" s="12">
        <v>5.3395984621956404E-3</v>
      </c>
      <c r="F411" s="12">
        <v>3.7999890777879103E-2</v>
      </c>
      <c r="G411" s="12" t="s">
        <v>1218</v>
      </c>
      <c r="H411" s="12">
        <v>956</v>
      </c>
      <c r="I411" s="12">
        <v>60</v>
      </c>
      <c r="J411" s="12">
        <v>18082</v>
      </c>
      <c r="K411" s="12">
        <v>2.5218967921896698</v>
      </c>
      <c r="L411" s="12">
        <v>1</v>
      </c>
      <c r="M411" s="12">
        <v>0.45595267812804502</v>
      </c>
      <c r="N411" s="11">
        <f t="shared" si="6"/>
        <v>0.34108022903363605</v>
      </c>
      <c r="O411" s="12">
        <v>51.415825882324803</v>
      </c>
    </row>
    <row r="412" spans="1:15" x14ac:dyDescent="0.2">
      <c r="A412" s="12" t="s">
        <v>13</v>
      </c>
      <c r="B412" s="12" t="s">
        <v>1219</v>
      </c>
      <c r="C412" s="12" t="s">
        <v>1220</v>
      </c>
      <c r="D412" s="12">
        <v>9</v>
      </c>
      <c r="E412" s="12">
        <v>6.0070482699700898E-3</v>
      </c>
      <c r="F412" s="12">
        <v>3.8194171203025103E-2</v>
      </c>
      <c r="G412" s="12" t="s">
        <v>1221</v>
      </c>
      <c r="H412" s="12">
        <v>956</v>
      </c>
      <c r="I412" s="12">
        <v>73</v>
      </c>
      <c r="J412" s="12">
        <v>18082</v>
      </c>
      <c r="K412" s="12">
        <v>2.3318908694904499</v>
      </c>
      <c r="L412" s="12">
        <v>1</v>
      </c>
      <c r="M412" s="12">
        <v>0.45640845014383102</v>
      </c>
      <c r="N412" s="11">
        <f t="shared" si="6"/>
        <v>0.34064632346314749</v>
      </c>
      <c r="O412" s="12">
        <v>51.598328208883601</v>
      </c>
    </row>
    <row r="413" spans="1:15" x14ac:dyDescent="0.2">
      <c r="A413" s="12" t="s">
        <v>13</v>
      </c>
      <c r="B413" s="12" t="s">
        <v>1222</v>
      </c>
      <c r="C413" s="12" t="s">
        <v>1223</v>
      </c>
      <c r="D413" s="12">
        <v>6</v>
      </c>
      <c r="E413" s="12">
        <v>4.0046988466467303E-3</v>
      </c>
      <c r="F413" s="12">
        <v>3.9418358636814199E-2</v>
      </c>
      <c r="G413" s="12" t="s">
        <v>1224</v>
      </c>
      <c r="H413" s="12">
        <v>956</v>
      </c>
      <c r="I413" s="12">
        <v>36</v>
      </c>
      <c r="J413" s="12">
        <v>18082</v>
      </c>
      <c r="K413" s="12">
        <v>3.15237099023709</v>
      </c>
      <c r="L413" s="12">
        <v>1</v>
      </c>
      <c r="M413" s="12">
        <v>0.46586093887461699</v>
      </c>
      <c r="N413" s="11">
        <f t="shared" si="6"/>
        <v>0.3317437023922683</v>
      </c>
      <c r="O413" s="12">
        <v>52.733462092545302</v>
      </c>
    </row>
    <row r="414" spans="1:15" x14ac:dyDescent="0.2">
      <c r="A414" s="12" t="s">
        <v>13</v>
      </c>
      <c r="B414" s="12" t="s">
        <v>1225</v>
      </c>
      <c r="C414" s="12" t="s">
        <v>1226</v>
      </c>
      <c r="D414" s="12">
        <v>6</v>
      </c>
      <c r="E414" s="12">
        <v>4.0046988466467303E-3</v>
      </c>
      <c r="F414" s="12">
        <v>3.9418358636814199E-2</v>
      </c>
      <c r="G414" s="12" t="s">
        <v>1227</v>
      </c>
      <c r="H414" s="12">
        <v>956</v>
      </c>
      <c r="I414" s="12">
        <v>36</v>
      </c>
      <c r="J414" s="12">
        <v>18082</v>
      </c>
      <c r="K414" s="12">
        <v>3.15237099023709</v>
      </c>
      <c r="L414" s="12">
        <v>1</v>
      </c>
      <c r="M414" s="12">
        <v>0.46586093887461699</v>
      </c>
      <c r="N414" s="11">
        <f t="shared" si="6"/>
        <v>0.3317437023922683</v>
      </c>
      <c r="O414" s="12">
        <v>52.733462092545302</v>
      </c>
    </row>
    <row r="415" spans="1:15" x14ac:dyDescent="0.2">
      <c r="A415" s="12" t="s">
        <v>13</v>
      </c>
      <c r="B415" s="12" t="s">
        <v>1228</v>
      </c>
      <c r="C415" s="12" t="s">
        <v>1229</v>
      </c>
      <c r="D415" s="12">
        <v>7</v>
      </c>
      <c r="E415" s="12">
        <v>4.6721486544211797E-3</v>
      </c>
      <c r="F415" s="12">
        <v>3.9605564092611803E-2</v>
      </c>
      <c r="G415" s="12" t="s">
        <v>1230</v>
      </c>
      <c r="H415" s="12">
        <v>956</v>
      </c>
      <c r="I415" s="12">
        <v>48</v>
      </c>
      <c r="J415" s="12">
        <v>18082</v>
      </c>
      <c r="K415" s="12">
        <v>2.7583246164574602</v>
      </c>
      <c r="L415" s="12">
        <v>1</v>
      </c>
      <c r="M415" s="12">
        <v>0.46620925569730498</v>
      </c>
      <c r="N415" s="11">
        <f t="shared" si="6"/>
        <v>0.3314191086396297</v>
      </c>
      <c r="O415" s="12">
        <v>52.904812332589003</v>
      </c>
    </row>
    <row r="416" spans="1:15" x14ac:dyDescent="0.2">
      <c r="A416" s="12" t="s">
        <v>13</v>
      </c>
      <c r="B416" s="12" t="s">
        <v>1231</v>
      </c>
      <c r="C416" s="12" t="s">
        <v>1232</v>
      </c>
      <c r="D416" s="12">
        <v>5</v>
      </c>
      <c r="E416" s="12">
        <v>3.33724903887227E-3</v>
      </c>
      <c r="F416" s="12">
        <v>4.0364724735968902E-2</v>
      </c>
      <c r="G416" s="12" t="s">
        <v>1233</v>
      </c>
      <c r="H416" s="12">
        <v>956</v>
      </c>
      <c r="I416" s="12">
        <v>25</v>
      </c>
      <c r="J416" s="12">
        <v>18082</v>
      </c>
      <c r="K416" s="12">
        <v>3.7828451882845102</v>
      </c>
      <c r="L416" s="12">
        <v>1</v>
      </c>
      <c r="M416" s="12">
        <v>0.47145123321675803</v>
      </c>
      <c r="N416" s="11">
        <f t="shared" si="6"/>
        <v>0.32656322390270115</v>
      </c>
      <c r="O416" s="12">
        <v>53.593669745605602</v>
      </c>
    </row>
    <row r="417" spans="1:15" x14ac:dyDescent="0.2">
      <c r="A417" s="12" t="s">
        <v>13</v>
      </c>
      <c r="B417" s="12" t="s">
        <v>1234</v>
      </c>
      <c r="C417" s="12" t="s">
        <v>1235</v>
      </c>
      <c r="D417" s="12">
        <v>5</v>
      </c>
      <c r="E417" s="12">
        <v>3.33724903887227E-3</v>
      </c>
      <c r="F417" s="12">
        <v>4.0364724735968902E-2</v>
      </c>
      <c r="G417" s="12" t="s">
        <v>1236</v>
      </c>
      <c r="H417" s="12">
        <v>956</v>
      </c>
      <c r="I417" s="12">
        <v>25</v>
      </c>
      <c r="J417" s="12">
        <v>18082</v>
      </c>
      <c r="K417" s="12">
        <v>3.7828451882845102</v>
      </c>
      <c r="L417" s="12">
        <v>1</v>
      </c>
      <c r="M417" s="12">
        <v>0.47145123321675803</v>
      </c>
      <c r="N417" s="11">
        <f t="shared" si="6"/>
        <v>0.32656322390270115</v>
      </c>
      <c r="O417" s="12">
        <v>53.593669745605602</v>
      </c>
    </row>
    <row r="418" spans="1:15" x14ac:dyDescent="0.2">
      <c r="A418" s="12" t="s">
        <v>13</v>
      </c>
      <c r="B418" s="12" t="s">
        <v>1237</v>
      </c>
      <c r="C418" s="12" t="s">
        <v>1238</v>
      </c>
      <c r="D418" s="12">
        <v>5</v>
      </c>
      <c r="E418" s="12">
        <v>3.33724903887227E-3</v>
      </c>
      <c r="F418" s="12">
        <v>4.0364724735968902E-2</v>
      </c>
      <c r="G418" s="12" t="s">
        <v>1239</v>
      </c>
      <c r="H418" s="12">
        <v>956</v>
      </c>
      <c r="I418" s="12">
        <v>25</v>
      </c>
      <c r="J418" s="12">
        <v>18082</v>
      </c>
      <c r="K418" s="12">
        <v>3.7828451882845102</v>
      </c>
      <c r="L418" s="12">
        <v>1</v>
      </c>
      <c r="M418" s="12">
        <v>0.47145123321675803</v>
      </c>
      <c r="N418" s="11">
        <f t="shared" si="6"/>
        <v>0.32656322390270115</v>
      </c>
      <c r="O418" s="12">
        <v>53.593669745605602</v>
      </c>
    </row>
    <row r="419" spans="1:15" x14ac:dyDescent="0.2">
      <c r="A419" s="12" t="s">
        <v>13</v>
      </c>
      <c r="B419" s="12" t="s">
        <v>1240</v>
      </c>
      <c r="C419" s="12" t="s">
        <v>1241</v>
      </c>
      <c r="D419" s="12">
        <v>5</v>
      </c>
      <c r="E419" s="12">
        <v>3.33724903887227E-3</v>
      </c>
      <c r="F419" s="12">
        <v>4.0364724735968902E-2</v>
      </c>
      <c r="G419" s="12" t="s">
        <v>1242</v>
      </c>
      <c r="H419" s="12">
        <v>956</v>
      </c>
      <c r="I419" s="12">
        <v>25</v>
      </c>
      <c r="J419" s="12">
        <v>18082</v>
      </c>
      <c r="K419" s="12">
        <v>3.7828451882845102</v>
      </c>
      <c r="L419" s="12">
        <v>1</v>
      </c>
      <c r="M419" s="12">
        <v>0.47145123321675803</v>
      </c>
      <c r="N419" s="11">
        <f t="shared" si="6"/>
        <v>0.32656322390270115</v>
      </c>
      <c r="O419" s="12">
        <v>53.593669745605602</v>
      </c>
    </row>
    <row r="420" spans="1:15" x14ac:dyDescent="0.2">
      <c r="A420" s="12" t="s">
        <v>13</v>
      </c>
      <c r="B420" s="12" t="s">
        <v>1243</v>
      </c>
      <c r="C420" s="12" t="s">
        <v>1244</v>
      </c>
      <c r="D420" s="12">
        <v>4</v>
      </c>
      <c r="E420" s="12">
        <v>2.6697992310978202E-3</v>
      </c>
      <c r="F420" s="12">
        <v>4.1521150230276797E-2</v>
      </c>
      <c r="G420" s="12" t="s">
        <v>1245</v>
      </c>
      <c r="H420" s="12">
        <v>956</v>
      </c>
      <c r="I420" s="12">
        <v>15</v>
      </c>
      <c r="J420" s="12">
        <v>18082</v>
      </c>
      <c r="K420" s="12">
        <v>5.0437935843793502</v>
      </c>
      <c r="L420" s="12">
        <v>1</v>
      </c>
      <c r="M420" s="12">
        <v>0.47994110872725199</v>
      </c>
      <c r="N420" s="11">
        <f t="shared" si="6"/>
        <v>0.31881204954917575</v>
      </c>
      <c r="O420" s="12">
        <v>54.624704999315099</v>
      </c>
    </row>
    <row r="421" spans="1:15" x14ac:dyDescent="0.2">
      <c r="A421" s="12" t="s">
        <v>13</v>
      </c>
      <c r="B421" s="12" t="s">
        <v>1246</v>
      </c>
      <c r="C421" s="12" t="s">
        <v>1247</v>
      </c>
      <c r="D421" s="12">
        <v>4</v>
      </c>
      <c r="E421" s="12">
        <v>2.6697992310978202E-3</v>
      </c>
      <c r="F421" s="12">
        <v>4.1521150230276797E-2</v>
      </c>
      <c r="G421" s="12" t="s">
        <v>1248</v>
      </c>
      <c r="H421" s="12">
        <v>956</v>
      </c>
      <c r="I421" s="12">
        <v>15</v>
      </c>
      <c r="J421" s="12">
        <v>18082</v>
      </c>
      <c r="K421" s="12">
        <v>5.0437935843793502</v>
      </c>
      <c r="L421" s="12">
        <v>1</v>
      </c>
      <c r="M421" s="12">
        <v>0.47994110872725199</v>
      </c>
      <c r="N421" s="11">
        <f t="shared" si="6"/>
        <v>0.31881204954917575</v>
      </c>
      <c r="O421" s="12">
        <v>54.624704999315099</v>
      </c>
    </row>
    <row r="422" spans="1:15" x14ac:dyDescent="0.2">
      <c r="A422" s="12" t="s">
        <v>13</v>
      </c>
      <c r="B422" s="12" t="s">
        <v>1249</v>
      </c>
      <c r="C422" s="12" t="s">
        <v>1250</v>
      </c>
      <c r="D422" s="12">
        <v>4</v>
      </c>
      <c r="E422" s="12">
        <v>2.6697992310978202E-3</v>
      </c>
      <c r="F422" s="12">
        <v>4.1521150230276797E-2</v>
      </c>
      <c r="G422" s="12" t="s">
        <v>1251</v>
      </c>
      <c r="H422" s="12">
        <v>956</v>
      </c>
      <c r="I422" s="12">
        <v>15</v>
      </c>
      <c r="J422" s="12">
        <v>18082</v>
      </c>
      <c r="K422" s="12">
        <v>5.0437935843793502</v>
      </c>
      <c r="L422" s="12">
        <v>1</v>
      </c>
      <c r="M422" s="12">
        <v>0.47994110872725199</v>
      </c>
      <c r="N422" s="11">
        <f t="shared" si="6"/>
        <v>0.31881204954917575</v>
      </c>
      <c r="O422" s="12">
        <v>54.624704999315099</v>
      </c>
    </row>
    <row r="423" spans="1:15" x14ac:dyDescent="0.2">
      <c r="A423" s="12" t="s">
        <v>13</v>
      </c>
      <c r="B423" s="12" t="s">
        <v>1252</v>
      </c>
      <c r="C423" s="12" t="s">
        <v>1253</v>
      </c>
      <c r="D423" s="12">
        <v>4</v>
      </c>
      <c r="E423" s="12">
        <v>2.6697992310978202E-3</v>
      </c>
      <c r="F423" s="12">
        <v>4.1521150230276797E-2</v>
      </c>
      <c r="G423" s="12" t="s">
        <v>1254</v>
      </c>
      <c r="H423" s="12">
        <v>956</v>
      </c>
      <c r="I423" s="12">
        <v>15</v>
      </c>
      <c r="J423" s="12">
        <v>18082</v>
      </c>
      <c r="K423" s="12">
        <v>5.0437935843793502</v>
      </c>
      <c r="L423" s="12">
        <v>1</v>
      </c>
      <c r="M423" s="12">
        <v>0.47994110872725199</v>
      </c>
      <c r="N423" s="11">
        <f t="shared" si="6"/>
        <v>0.31881204954917575</v>
      </c>
      <c r="O423" s="12">
        <v>54.624704999315099</v>
      </c>
    </row>
    <row r="424" spans="1:15" x14ac:dyDescent="0.2">
      <c r="A424" s="12" t="s">
        <v>13</v>
      </c>
      <c r="B424" s="12" t="s">
        <v>1255</v>
      </c>
      <c r="C424" s="12" t="s">
        <v>1256</v>
      </c>
      <c r="D424" s="12">
        <v>6</v>
      </c>
      <c r="E424" s="12">
        <v>4.0046988466467303E-3</v>
      </c>
      <c r="F424" s="12">
        <v>4.3671584621794803E-2</v>
      </c>
      <c r="G424" s="12" t="s">
        <v>1257</v>
      </c>
      <c r="H424" s="12">
        <v>956</v>
      </c>
      <c r="I424" s="12">
        <v>37</v>
      </c>
      <c r="J424" s="12">
        <v>18082</v>
      </c>
      <c r="K424" s="12">
        <v>3.06717177428474</v>
      </c>
      <c r="L424" s="12">
        <v>1</v>
      </c>
      <c r="M424" s="12">
        <v>0.49634498818101402</v>
      </c>
      <c r="N424" s="11">
        <f t="shared" si="6"/>
        <v>0.30421635902939154</v>
      </c>
      <c r="O424" s="12">
        <v>56.484594017411098</v>
      </c>
    </row>
    <row r="425" spans="1:15" x14ac:dyDescent="0.2">
      <c r="A425" s="12" t="s">
        <v>13</v>
      </c>
      <c r="B425" s="12" t="s">
        <v>1258</v>
      </c>
      <c r="C425" s="12" t="s">
        <v>1259</v>
      </c>
      <c r="D425" s="12">
        <v>6</v>
      </c>
      <c r="E425" s="12">
        <v>4.0046988466467303E-3</v>
      </c>
      <c r="F425" s="12">
        <v>4.3671584621794803E-2</v>
      </c>
      <c r="G425" s="12" t="s">
        <v>1260</v>
      </c>
      <c r="H425" s="12">
        <v>956</v>
      </c>
      <c r="I425" s="12">
        <v>37</v>
      </c>
      <c r="J425" s="12">
        <v>18082</v>
      </c>
      <c r="K425" s="12">
        <v>3.06717177428474</v>
      </c>
      <c r="L425" s="12">
        <v>1</v>
      </c>
      <c r="M425" s="12">
        <v>0.49634498818101402</v>
      </c>
      <c r="N425" s="11">
        <f t="shared" si="6"/>
        <v>0.30421635902939154</v>
      </c>
      <c r="O425" s="12">
        <v>56.484594017411098</v>
      </c>
    </row>
    <row r="426" spans="1:15" x14ac:dyDescent="0.2">
      <c r="A426" s="12" t="s">
        <v>13</v>
      </c>
      <c r="B426" s="12" t="s">
        <v>1261</v>
      </c>
      <c r="C426" s="12" t="s">
        <v>1262</v>
      </c>
      <c r="D426" s="12">
        <v>29</v>
      </c>
      <c r="E426" s="12">
        <v>1.9356044425459198E-2</v>
      </c>
      <c r="F426" s="12">
        <v>4.4017649842902698E-2</v>
      </c>
      <c r="G426" s="12" t="s">
        <v>1263</v>
      </c>
      <c r="H426" s="12">
        <v>956</v>
      </c>
      <c r="I426" s="12">
        <v>377</v>
      </c>
      <c r="J426" s="12">
        <v>18082</v>
      </c>
      <c r="K426" s="12">
        <v>1.4549404570325</v>
      </c>
      <c r="L426" s="12">
        <v>1</v>
      </c>
      <c r="M426" s="12">
        <v>0.49784324867103302</v>
      </c>
      <c r="N426" s="11">
        <f t="shared" si="6"/>
        <v>0.30290737803013451</v>
      </c>
      <c r="O426" s="12">
        <v>56.777077716119898</v>
      </c>
    </row>
    <row r="427" spans="1:15" x14ac:dyDescent="0.2">
      <c r="A427" s="12" t="s">
        <v>13</v>
      </c>
      <c r="B427" s="12" t="s">
        <v>1264</v>
      </c>
      <c r="C427" s="12" t="s">
        <v>1265</v>
      </c>
      <c r="D427" s="12">
        <v>8</v>
      </c>
      <c r="E427" s="12">
        <v>5.3395984621956404E-3</v>
      </c>
      <c r="F427" s="12">
        <v>4.4256255222467497E-2</v>
      </c>
      <c r="G427" s="12" t="s">
        <v>1266</v>
      </c>
      <c r="H427" s="12">
        <v>956</v>
      </c>
      <c r="I427" s="12">
        <v>62</v>
      </c>
      <c r="J427" s="12">
        <v>18082</v>
      </c>
      <c r="K427" s="12">
        <v>2.4405452827641998</v>
      </c>
      <c r="L427" s="12">
        <v>1</v>
      </c>
      <c r="M427" s="12">
        <v>0.49846796255110798</v>
      </c>
      <c r="N427" s="11">
        <f t="shared" si="6"/>
        <v>0.30236274935711493</v>
      </c>
      <c r="O427" s="12">
        <v>56.977655037996399</v>
      </c>
    </row>
    <row r="428" spans="1:15" x14ac:dyDescent="0.2">
      <c r="A428" s="12" t="s">
        <v>13</v>
      </c>
      <c r="B428" s="12" t="s">
        <v>1267</v>
      </c>
      <c r="C428" s="12" t="s">
        <v>1268</v>
      </c>
      <c r="D428" s="12">
        <v>10</v>
      </c>
      <c r="E428" s="12">
        <v>6.6744980777445496E-3</v>
      </c>
      <c r="F428" s="12">
        <v>4.5107499463001403E-2</v>
      </c>
      <c r="G428" s="12" t="s">
        <v>1269</v>
      </c>
      <c r="H428" s="12">
        <v>956</v>
      </c>
      <c r="I428" s="12">
        <v>89</v>
      </c>
      <c r="J428" s="12">
        <v>18082</v>
      </c>
      <c r="K428" s="12">
        <v>2.1251939260025301</v>
      </c>
      <c r="L428" s="12">
        <v>1</v>
      </c>
      <c r="M428" s="12">
        <v>0.50394382252700698</v>
      </c>
      <c r="N428" s="11">
        <f t="shared" si="6"/>
        <v>0.2976178741226197</v>
      </c>
      <c r="O428" s="12">
        <v>57.686078018624698</v>
      </c>
    </row>
    <row r="429" spans="1:15" x14ac:dyDescent="0.2">
      <c r="A429" s="12" t="s">
        <v>13</v>
      </c>
      <c r="B429" s="12" t="s">
        <v>1270</v>
      </c>
      <c r="C429" s="12" t="s">
        <v>1271</v>
      </c>
      <c r="D429" s="12">
        <v>11</v>
      </c>
      <c r="E429" s="12">
        <v>7.3419478855189999E-3</v>
      </c>
      <c r="F429" s="12">
        <v>4.54730770488855E-2</v>
      </c>
      <c r="G429" s="12" t="s">
        <v>1272</v>
      </c>
      <c r="H429" s="12">
        <v>956</v>
      </c>
      <c r="I429" s="12">
        <v>103</v>
      </c>
      <c r="J429" s="12">
        <v>18082</v>
      </c>
      <c r="K429" s="12">
        <v>2.0199658772392999</v>
      </c>
      <c r="L429" s="12">
        <v>1</v>
      </c>
      <c r="M429" s="12">
        <v>0.50553247763763698</v>
      </c>
      <c r="N429" s="11">
        <f t="shared" si="6"/>
        <v>0.296250938182333</v>
      </c>
      <c r="O429" s="12">
        <v>57.986918192594501</v>
      </c>
    </row>
    <row r="430" spans="1:15" x14ac:dyDescent="0.2">
      <c r="A430" s="12" t="s">
        <v>13</v>
      </c>
      <c r="B430" s="12" t="s">
        <v>1273</v>
      </c>
      <c r="C430" s="12" t="s">
        <v>1274</v>
      </c>
      <c r="D430" s="12">
        <v>5</v>
      </c>
      <c r="E430" s="12">
        <v>3.33724903887227E-3</v>
      </c>
      <c r="F430" s="12">
        <v>4.5778988943712497E-2</v>
      </c>
      <c r="G430" s="12" t="s">
        <v>1275</v>
      </c>
      <c r="H430" s="12">
        <v>956</v>
      </c>
      <c r="I430" s="12">
        <v>26</v>
      </c>
      <c r="J430" s="12">
        <v>18082</v>
      </c>
      <c r="K430" s="12">
        <v>3.6373511425812599</v>
      </c>
      <c r="L430" s="12">
        <v>1</v>
      </c>
      <c r="M430" s="12">
        <v>0.50664059974322695</v>
      </c>
      <c r="N430" s="11">
        <f t="shared" si="6"/>
        <v>0.29530001087798241</v>
      </c>
      <c r="O430" s="12">
        <v>58.237101764015797</v>
      </c>
    </row>
    <row r="431" spans="1:15" x14ac:dyDescent="0.2">
      <c r="A431" s="12" t="s">
        <v>13</v>
      </c>
      <c r="B431" s="12" t="s">
        <v>1276</v>
      </c>
      <c r="C431" s="12" t="s">
        <v>1277</v>
      </c>
      <c r="D431" s="12">
        <v>5</v>
      </c>
      <c r="E431" s="12">
        <v>3.33724903887227E-3</v>
      </c>
      <c r="F431" s="12">
        <v>4.5778988943712497E-2</v>
      </c>
      <c r="G431" s="12" t="s">
        <v>1278</v>
      </c>
      <c r="H431" s="12">
        <v>956</v>
      </c>
      <c r="I431" s="12">
        <v>26</v>
      </c>
      <c r="J431" s="12">
        <v>18082</v>
      </c>
      <c r="K431" s="12">
        <v>3.6373511425812599</v>
      </c>
      <c r="L431" s="12">
        <v>1</v>
      </c>
      <c r="M431" s="12">
        <v>0.50664059974322695</v>
      </c>
      <c r="N431" s="11">
        <f t="shared" si="6"/>
        <v>0.29530001087798241</v>
      </c>
      <c r="O431" s="12">
        <v>58.237101764015797</v>
      </c>
    </row>
    <row r="432" spans="1:15" x14ac:dyDescent="0.2">
      <c r="A432" s="12" t="s">
        <v>13</v>
      </c>
      <c r="B432" s="12" t="s">
        <v>1279</v>
      </c>
      <c r="C432" s="12" t="s">
        <v>1280</v>
      </c>
      <c r="D432" s="12">
        <v>5</v>
      </c>
      <c r="E432" s="12">
        <v>3.33724903887227E-3</v>
      </c>
      <c r="F432" s="12">
        <v>4.5778988943712497E-2</v>
      </c>
      <c r="G432" s="12" t="s">
        <v>1281</v>
      </c>
      <c r="H432" s="12">
        <v>956</v>
      </c>
      <c r="I432" s="12">
        <v>26</v>
      </c>
      <c r="J432" s="12">
        <v>18082</v>
      </c>
      <c r="K432" s="12">
        <v>3.6373511425812599</v>
      </c>
      <c r="L432" s="12">
        <v>1</v>
      </c>
      <c r="M432" s="12">
        <v>0.50664059974322695</v>
      </c>
      <c r="N432" s="11">
        <f t="shared" si="6"/>
        <v>0.29530001087798241</v>
      </c>
      <c r="O432" s="12">
        <v>58.237101764015797</v>
      </c>
    </row>
    <row r="433" spans="1:15" x14ac:dyDescent="0.2">
      <c r="A433" s="12" t="s">
        <v>13</v>
      </c>
      <c r="B433" s="12" t="s">
        <v>1282</v>
      </c>
      <c r="C433" s="12" t="s">
        <v>1283</v>
      </c>
      <c r="D433" s="12">
        <v>8</v>
      </c>
      <c r="E433" s="12">
        <v>5.3395984621956404E-3</v>
      </c>
      <c r="F433" s="12">
        <v>4.76185931680735E-2</v>
      </c>
      <c r="G433" s="12" t="s">
        <v>1284</v>
      </c>
      <c r="H433" s="12">
        <v>956</v>
      </c>
      <c r="I433" s="12">
        <v>63</v>
      </c>
      <c r="J433" s="12">
        <v>18082</v>
      </c>
      <c r="K433" s="12">
        <v>2.4018064687520702</v>
      </c>
      <c r="L433" s="12">
        <v>1</v>
      </c>
      <c r="M433" s="12">
        <v>0.51949498123857496</v>
      </c>
      <c r="N433" s="11">
        <f t="shared" si="6"/>
        <v>0.28441864373899112</v>
      </c>
      <c r="O433" s="12">
        <v>59.712105631813102</v>
      </c>
    </row>
    <row r="434" spans="1:15" x14ac:dyDescent="0.2">
      <c r="A434" s="12" t="s">
        <v>13</v>
      </c>
      <c r="B434" s="12" t="s">
        <v>1285</v>
      </c>
      <c r="C434" s="12" t="s">
        <v>1286</v>
      </c>
      <c r="D434" s="12">
        <v>6</v>
      </c>
      <c r="E434" s="12">
        <v>4.0046988466467303E-3</v>
      </c>
      <c r="F434" s="12">
        <v>4.8189295789132697E-2</v>
      </c>
      <c r="G434" s="12" t="s">
        <v>1287</v>
      </c>
      <c r="H434" s="12">
        <v>956</v>
      </c>
      <c r="I434" s="12">
        <v>38</v>
      </c>
      <c r="J434" s="12">
        <v>18082</v>
      </c>
      <c r="K434" s="12">
        <v>2.98645672759304</v>
      </c>
      <c r="L434" s="12">
        <v>1</v>
      </c>
      <c r="M434" s="12">
        <v>0.52251106462001495</v>
      </c>
      <c r="N434" s="11">
        <f t="shared" si="6"/>
        <v>0.2819045085613327</v>
      </c>
      <c r="O434" s="12">
        <v>60.159585349593897</v>
      </c>
    </row>
    <row r="435" spans="1:15" x14ac:dyDescent="0.2">
      <c r="A435" s="12" t="s">
        <v>13</v>
      </c>
      <c r="B435" s="12" t="s">
        <v>1288</v>
      </c>
      <c r="C435" s="12" t="s">
        <v>1289</v>
      </c>
      <c r="D435" s="12">
        <v>6</v>
      </c>
      <c r="E435" s="12">
        <v>4.0046988466467303E-3</v>
      </c>
      <c r="F435" s="12">
        <v>4.8189295789132697E-2</v>
      </c>
      <c r="G435" s="12" t="s">
        <v>1290</v>
      </c>
      <c r="H435" s="12">
        <v>956</v>
      </c>
      <c r="I435" s="12">
        <v>38</v>
      </c>
      <c r="J435" s="12">
        <v>18082</v>
      </c>
      <c r="K435" s="12">
        <v>2.98645672759304</v>
      </c>
      <c r="L435" s="12">
        <v>1</v>
      </c>
      <c r="M435" s="12">
        <v>0.52251106462001495</v>
      </c>
      <c r="N435" s="11">
        <f t="shared" si="6"/>
        <v>0.2819045085613327</v>
      </c>
      <c r="O435" s="12">
        <v>60.159585349593897</v>
      </c>
    </row>
    <row r="436" spans="1:15" ht="28.5" x14ac:dyDescent="0.2">
      <c r="A436" s="12" t="s">
        <v>13</v>
      </c>
      <c r="B436" s="12" t="s">
        <v>1291</v>
      </c>
      <c r="C436" s="12" t="s">
        <v>1292</v>
      </c>
      <c r="D436" s="12">
        <v>53</v>
      </c>
      <c r="E436" s="12">
        <v>3.5374839812046102E-2</v>
      </c>
      <c r="F436" s="12">
        <v>4.8190527701297198E-2</v>
      </c>
      <c r="G436" s="13" t="s">
        <v>1681</v>
      </c>
      <c r="H436" s="12">
        <v>956</v>
      </c>
      <c r="I436" s="12">
        <v>780</v>
      </c>
      <c r="J436" s="12">
        <v>18082</v>
      </c>
      <c r="K436" s="12">
        <v>1.2851974037120399</v>
      </c>
      <c r="L436" s="12">
        <v>1</v>
      </c>
      <c r="M436" s="12">
        <v>0.52123506379690798</v>
      </c>
      <c r="N436" s="11">
        <f t="shared" si="6"/>
        <v>0.2829663767251831</v>
      </c>
      <c r="O436" s="12">
        <v>60.160546166922401</v>
      </c>
    </row>
    <row r="437" spans="1:15" x14ac:dyDescent="0.2">
      <c r="A437" s="12" t="s">
        <v>13</v>
      </c>
      <c r="B437" s="12" t="s">
        <v>1293</v>
      </c>
      <c r="C437" s="12" t="s">
        <v>1294</v>
      </c>
      <c r="D437" s="12">
        <v>3</v>
      </c>
      <c r="E437" s="12">
        <v>2.0023494233233599E-3</v>
      </c>
      <c r="F437" s="12">
        <v>4.9016458693597498E-2</v>
      </c>
      <c r="G437" s="12" t="s">
        <v>1295</v>
      </c>
      <c r="H437" s="12">
        <v>956</v>
      </c>
      <c r="I437" s="12">
        <v>7</v>
      </c>
      <c r="J437" s="12">
        <v>18082</v>
      </c>
      <c r="K437" s="12">
        <v>8.1060968320382507</v>
      </c>
      <c r="L437" s="12">
        <v>1</v>
      </c>
      <c r="M437" s="12">
        <v>0.52610812815669505</v>
      </c>
      <c r="N437" s="11">
        <f t="shared" si="6"/>
        <v>0.27892498847782299</v>
      </c>
      <c r="O437" s="12">
        <v>60.799810563902902</v>
      </c>
    </row>
    <row r="438" spans="1:15" x14ac:dyDescent="0.2">
      <c r="A438" s="12" t="s">
        <v>13</v>
      </c>
      <c r="B438" s="12" t="s">
        <v>1296</v>
      </c>
      <c r="C438" s="12" t="s">
        <v>1297</v>
      </c>
      <c r="D438" s="12">
        <v>3</v>
      </c>
      <c r="E438" s="12">
        <v>2.0023494233233599E-3</v>
      </c>
      <c r="F438" s="12">
        <v>4.9016458693597498E-2</v>
      </c>
      <c r="G438" s="12" t="s">
        <v>1298</v>
      </c>
      <c r="H438" s="12">
        <v>956</v>
      </c>
      <c r="I438" s="12">
        <v>7</v>
      </c>
      <c r="J438" s="12">
        <v>18082</v>
      </c>
      <c r="K438" s="12">
        <v>8.1060968320382507</v>
      </c>
      <c r="L438" s="12">
        <v>1</v>
      </c>
      <c r="M438" s="12">
        <v>0.52610812815669505</v>
      </c>
      <c r="N438" s="11">
        <f t="shared" si="6"/>
        <v>0.27892498847782299</v>
      </c>
      <c r="O438" s="12">
        <v>60.799810563902902</v>
      </c>
    </row>
    <row r="439" spans="1:15" x14ac:dyDescent="0.2">
      <c r="A439" s="12" t="s">
        <v>13</v>
      </c>
      <c r="B439" s="12" t="s">
        <v>1299</v>
      </c>
      <c r="C439" s="12" t="s">
        <v>1300</v>
      </c>
      <c r="D439" s="12">
        <v>3</v>
      </c>
      <c r="E439" s="12">
        <v>2.0023494233233599E-3</v>
      </c>
      <c r="F439" s="12">
        <v>4.9016458693597498E-2</v>
      </c>
      <c r="G439" s="12" t="s">
        <v>1301</v>
      </c>
      <c r="H439" s="12">
        <v>956</v>
      </c>
      <c r="I439" s="12">
        <v>7</v>
      </c>
      <c r="J439" s="12">
        <v>18082</v>
      </c>
      <c r="K439" s="12">
        <v>8.1060968320382507</v>
      </c>
      <c r="L439" s="12">
        <v>1</v>
      </c>
      <c r="M439" s="12">
        <v>0.52610812815669505</v>
      </c>
      <c r="N439" s="11">
        <f t="shared" si="6"/>
        <v>0.27892498847782299</v>
      </c>
      <c r="O439" s="12">
        <v>60.799810563902902</v>
      </c>
    </row>
    <row r="440" spans="1:15" x14ac:dyDescent="0.2">
      <c r="A440" s="12" t="s">
        <v>13</v>
      </c>
      <c r="B440" s="12" t="s">
        <v>1302</v>
      </c>
      <c r="C440" s="12" t="s">
        <v>1303</v>
      </c>
      <c r="D440" s="12">
        <v>3</v>
      </c>
      <c r="E440" s="12">
        <v>2.0023494233233599E-3</v>
      </c>
      <c r="F440" s="12">
        <v>4.9016458693597498E-2</v>
      </c>
      <c r="G440" s="12" t="s">
        <v>1304</v>
      </c>
      <c r="H440" s="12">
        <v>956</v>
      </c>
      <c r="I440" s="12">
        <v>7</v>
      </c>
      <c r="J440" s="12">
        <v>18082</v>
      </c>
      <c r="K440" s="12">
        <v>8.1060968320382507</v>
      </c>
      <c r="L440" s="12">
        <v>1</v>
      </c>
      <c r="M440" s="12">
        <v>0.52610812815669505</v>
      </c>
      <c r="N440" s="11">
        <f t="shared" si="6"/>
        <v>0.27892498847782299</v>
      </c>
      <c r="O440" s="12">
        <v>60.799810563902902</v>
      </c>
    </row>
    <row r="441" spans="1:15" x14ac:dyDescent="0.2">
      <c r="A441" s="12" t="s">
        <v>13</v>
      </c>
      <c r="B441" s="12" t="s">
        <v>1305</v>
      </c>
      <c r="C441" s="12" t="s">
        <v>1306</v>
      </c>
      <c r="D441" s="12">
        <v>3</v>
      </c>
      <c r="E441" s="12">
        <v>2.0023494233233599E-3</v>
      </c>
      <c r="F441" s="12">
        <v>4.9016458693597498E-2</v>
      </c>
      <c r="G441" s="12" t="s">
        <v>1307</v>
      </c>
      <c r="H441" s="12">
        <v>956</v>
      </c>
      <c r="I441" s="12">
        <v>7</v>
      </c>
      <c r="J441" s="12">
        <v>18082</v>
      </c>
      <c r="K441" s="12">
        <v>8.1060968320382507</v>
      </c>
      <c r="L441" s="12">
        <v>1</v>
      </c>
      <c r="M441" s="12">
        <v>0.52610812815669505</v>
      </c>
      <c r="N441" s="11">
        <f t="shared" si="6"/>
        <v>0.27892498847782299</v>
      </c>
      <c r="O441" s="12">
        <v>60.799810563902902</v>
      </c>
    </row>
    <row r="442" spans="1:15" x14ac:dyDescent="0.2">
      <c r="A442" s="12" t="s">
        <v>13</v>
      </c>
      <c r="B442" s="12" t="s">
        <v>1308</v>
      </c>
      <c r="C442" s="12" t="s">
        <v>1309</v>
      </c>
      <c r="D442" s="12">
        <v>3</v>
      </c>
      <c r="E442" s="12">
        <v>2.0023494233233599E-3</v>
      </c>
      <c r="F442" s="12">
        <v>4.9016458693597498E-2</v>
      </c>
      <c r="G442" s="12" t="s">
        <v>1310</v>
      </c>
      <c r="H442" s="12">
        <v>956</v>
      </c>
      <c r="I442" s="12">
        <v>7</v>
      </c>
      <c r="J442" s="12">
        <v>18082</v>
      </c>
      <c r="K442" s="12">
        <v>8.1060968320382507</v>
      </c>
      <c r="L442" s="12">
        <v>1</v>
      </c>
      <c r="M442" s="12">
        <v>0.52610812815669505</v>
      </c>
      <c r="N442" s="11">
        <f t="shared" si="6"/>
        <v>0.27892498847782299</v>
      </c>
      <c r="O442" s="12">
        <v>60.799810563902902</v>
      </c>
    </row>
    <row r="443" spans="1:15" x14ac:dyDescent="0.2">
      <c r="A443" s="12" t="s">
        <v>13</v>
      </c>
      <c r="B443" s="12" t="s">
        <v>1311</v>
      </c>
      <c r="C443" s="12" t="s">
        <v>1312</v>
      </c>
      <c r="D443" s="12">
        <v>3</v>
      </c>
      <c r="E443" s="12">
        <v>2.0023494233233599E-3</v>
      </c>
      <c r="F443" s="12">
        <v>4.9016458693597498E-2</v>
      </c>
      <c r="G443" s="12" t="s">
        <v>1313</v>
      </c>
      <c r="H443" s="12">
        <v>956</v>
      </c>
      <c r="I443" s="12">
        <v>7</v>
      </c>
      <c r="J443" s="12">
        <v>18082</v>
      </c>
      <c r="K443" s="12">
        <v>8.1060968320382507</v>
      </c>
      <c r="L443" s="12">
        <v>1</v>
      </c>
      <c r="M443" s="12">
        <v>0.52610812815669505</v>
      </c>
      <c r="N443" s="11">
        <f t="shared" si="6"/>
        <v>0.27892498847782299</v>
      </c>
      <c r="O443" s="12">
        <v>60.799810563902902</v>
      </c>
    </row>
    <row r="444" spans="1:15" x14ac:dyDescent="0.2">
      <c r="A444" s="12" t="s">
        <v>13</v>
      </c>
      <c r="B444" s="12" t="s">
        <v>1314</v>
      </c>
      <c r="C444" s="12" t="s">
        <v>1315</v>
      </c>
      <c r="D444" s="12">
        <v>3</v>
      </c>
      <c r="E444" s="12">
        <v>2.0023494233233599E-3</v>
      </c>
      <c r="F444" s="12">
        <v>4.9016458693597498E-2</v>
      </c>
      <c r="G444" s="12" t="s">
        <v>1316</v>
      </c>
      <c r="H444" s="12">
        <v>956</v>
      </c>
      <c r="I444" s="12">
        <v>7</v>
      </c>
      <c r="J444" s="12">
        <v>18082</v>
      </c>
      <c r="K444" s="12">
        <v>8.1060968320382507</v>
      </c>
      <c r="L444" s="12">
        <v>1</v>
      </c>
      <c r="M444" s="12">
        <v>0.52610812815669505</v>
      </c>
      <c r="N444" s="11">
        <f t="shared" si="6"/>
        <v>0.27892498847782299</v>
      </c>
      <c r="O444" s="12">
        <v>60.799810563902902</v>
      </c>
    </row>
    <row r="445" spans="1:15" x14ac:dyDescent="0.2">
      <c r="A445" s="12" t="s">
        <v>13</v>
      </c>
      <c r="B445" s="12" t="s">
        <v>1317</v>
      </c>
      <c r="C445" s="12" t="s">
        <v>1318</v>
      </c>
      <c r="D445" s="12">
        <v>3</v>
      </c>
      <c r="E445" s="12">
        <v>2.0023494233233599E-3</v>
      </c>
      <c r="F445" s="12">
        <v>4.9016458693597498E-2</v>
      </c>
      <c r="G445" s="12" t="s">
        <v>1319</v>
      </c>
      <c r="H445" s="12">
        <v>956</v>
      </c>
      <c r="I445" s="12">
        <v>7</v>
      </c>
      <c r="J445" s="12">
        <v>18082</v>
      </c>
      <c r="K445" s="12">
        <v>8.1060968320382507</v>
      </c>
      <c r="L445" s="12">
        <v>1</v>
      </c>
      <c r="M445" s="12">
        <v>0.52610812815669505</v>
      </c>
      <c r="N445" s="11">
        <f t="shared" si="6"/>
        <v>0.27892498847782299</v>
      </c>
      <c r="O445" s="12">
        <v>60.799810563902902</v>
      </c>
    </row>
    <row r="446" spans="1:15" x14ac:dyDescent="0.2">
      <c r="A446" s="12" t="s">
        <v>13</v>
      </c>
      <c r="B446" s="12" t="s">
        <v>1320</v>
      </c>
      <c r="C446" s="12" t="s">
        <v>1321</v>
      </c>
      <c r="D446" s="12">
        <v>3</v>
      </c>
      <c r="E446" s="12">
        <v>2.0023494233233599E-3</v>
      </c>
      <c r="F446" s="12">
        <v>4.9016458693597498E-2</v>
      </c>
      <c r="G446" s="12" t="s">
        <v>1322</v>
      </c>
      <c r="H446" s="12">
        <v>956</v>
      </c>
      <c r="I446" s="12">
        <v>7</v>
      </c>
      <c r="J446" s="12">
        <v>18082</v>
      </c>
      <c r="K446" s="12">
        <v>8.1060968320382507</v>
      </c>
      <c r="L446" s="12">
        <v>1</v>
      </c>
      <c r="M446" s="12">
        <v>0.52610812815669505</v>
      </c>
      <c r="N446" s="11">
        <f t="shared" si="6"/>
        <v>0.27892498847782299</v>
      </c>
      <c r="O446" s="12">
        <v>60.799810563902902</v>
      </c>
    </row>
    <row r="447" spans="1:15" x14ac:dyDescent="0.2">
      <c r="A447" s="12" t="s">
        <v>13</v>
      </c>
      <c r="B447" s="12" t="s">
        <v>1323</v>
      </c>
      <c r="C447" s="12" t="s">
        <v>1324</v>
      </c>
      <c r="D447" s="12">
        <v>3</v>
      </c>
      <c r="E447" s="12">
        <v>2.0023494233233599E-3</v>
      </c>
      <c r="F447" s="12">
        <v>4.9016458693597498E-2</v>
      </c>
      <c r="G447" s="12" t="s">
        <v>1325</v>
      </c>
      <c r="H447" s="12">
        <v>956</v>
      </c>
      <c r="I447" s="12">
        <v>7</v>
      </c>
      <c r="J447" s="12">
        <v>18082</v>
      </c>
      <c r="K447" s="12">
        <v>8.1060968320382507</v>
      </c>
      <c r="L447" s="12">
        <v>1</v>
      </c>
      <c r="M447" s="12">
        <v>0.52610812815669505</v>
      </c>
      <c r="N447" s="11">
        <f t="shared" si="6"/>
        <v>0.27892498847782299</v>
      </c>
      <c r="O447" s="12">
        <v>60.799810563902902</v>
      </c>
    </row>
    <row r="448" spans="1:15" x14ac:dyDescent="0.2">
      <c r="A448" s="12" t="s">
        <v>13</v>
      </c>
      <c r="B448" s="12" t="s">
        <v>1326</v>
      </c>
      <c r="C448" s="12" t="s">
        <v>1327</v>
      </c>
      <c r="D448" s="12">
        <v>3</v>
      </c>
      <c r="E448" s="12">
        <v>2.0023494233233599E-3</v>
      </c>
      <c r="F448" s="12">
        <v>4.9016458693597498E-2</v>
      </c>
      <c r="G448" s="12" t="s">
        <v>1328</v>
      </c>
      <c r="H448" s="12">
        <v>956</v>
      </c>
      <c r="I448" s="12">
        <v>7</v>
      </c>
      <c r="J448" s="12">
        <v>18082</v>
      </c>
      <c r="K448" s="12">
        <v>8.1060968320382507</v>
      </c>
      <c r="L448" s="12">
        <v>1</v>
      </c>
      <c r="M448" s="12">
        <v>0.52610812815669505</v>
      </c>
      <c r="N448" s="11">
        <f t="shared" si="6"/>
        <v>0.27892498847782299</v>
      </c>
      <c r="O448" s="12">
        <v>60.799810563902902</v>
      </c>
    </row>
    <row r="449" spans="1:15" x14ac:dyDescent="0.2">
      <c r="A449" s="12" t="s">
        <v>13</v>
      </c>
      <c r="B449" s="12" t="s">
        <v>1329</v>
      </c>
      <c r="C449" s="12" t="s">
        <v>1330</v>
      </c>
      <c r="D449" s="12">
        <v>3</v>
      </c>
      <c r="E449" s="12">
        <v>2.0023494233233599E-3</v>
      </c>
      <c r="F449" s="12">
        <v>4.9016458693597498E-2</v>
      </c>
      <c r="G449" s="12" t="s">
        <v>1331</v>
      </c>
      <c r="H449" s="12">
        <v>956</v>
      </c>
      <c r="I449" s="12">
        <v>7</v>
      </c>
      <c r="J449" s="12">
        <v>18082</v>
      </c>
      <c r="K449" s="12">
        <v>8.1060968320382507</v>
      </c>
      <c r="L449" s="12">
        <v>1</v>
      </c>
      <c r="M449" s="12">
        <v>0.52610812815669505</v>
      </c>
      <c r="N449" s="11">
        <f t="shared" si="6"/>
        <v>0.27892498847782299</v>
      </c>
      <c r="O449" s="12">
        <v>60.799810563902902</v>
      </c>
    </row>
    <row r="450" spans="1:15" x14ac:dyDescent="0.2">
      <c r="A450" s="12" t="s">
        <v>13</v>
      </c>
      <c r="B450" s="12" t="s">
        <v>1332</v>
      </c>
      <c r="C450" s="12" t="s">
        <v>1333</v>
      </c>
      <c r="D450" s="12">
        <v>3</v>
      </c>
      <c r="E450" s="12">
        <v>2.0023494233233599E-3</v>
      </c>
      <c r="F450" s="12">
        <v>4.9016458693597498E-2</v>
      </c>
      <c r="G450" s="12" t="s">
        <v>1334</v>
      </c>
      <c r="H450" s="12">
        <v>956</v>
      </c>
      <c r="I450" s="12">
        <v>7</v>
      </c>
      <c r="J450" s="12">
        <v>18082</v>
      </c>
      <c r="K450" s="12">
        <v>8.1060968320382507</v>
      </c>
      <c r="L450" s="12">
        <v>1</v>
      </c>
      <c r="M450" s="12">
        <v>0.52610812815669505</v>
      </c>
      <c r="N450" s="11">
        <f t="shared" si="6"/>
        <v>0.27892498847782299</v>
      </c>
      <c r="O450" s="12">
        <v>60.799810563902902</v>
      </c>
    </row>
    <row r="451" spans="1:15" x14ac:dyDescent="0.2">
      <c r="A451" s="12" t="s">
        <v>13</v>
      </c>
      <c r="B451" s="12" t="s">
        <v>1335</v>
      </c>
      <c r="C451" s="12" t="s">
        <v>1336</v>
      </c>
      <c r="D451" s="12">
        <v>4</v>
      </c>
      <c r="E451" s="12">
        <v>2.6697992310978202E-3</v>
      </c>
      <c r="F451" s="12">
        <v>4.9153390218986702E-2</v>
      </c>
      <c r="G451" s="12" t="s">
        <v>1337</v>
      </c>
      <c r="H451" s="12">
        <v>956</v>
      </c>
      <c r="I451" s="12">
        <v>16</v>
      </c>
      <c r="J451" s="12">
        <v>18082</v>
      </c>
      <c r="K451" s="12">
        <v>4.7285564853556403</v>
      </c>
      <c r="L451" s="12">
        <v>1</v>
      </c>
      <c r="M451" s="12">
        <v>0.52584076892342402</v>
      </c>
      <c r="N451" s="11">
        <f t="shared" si="6"/>
        <v>0.27914574566957989</v>
      </c>
      <c r="O451" s="12">
        <v>60.904851874776298</v>
      </c>
    </row>
    <row r="452" spans="1:15" x14ac:dyDescent="0.2">
      <c r="A452" s="12" t="s">
        <v>13</v>
      </c>
      <c r="B452" s="12" t="s">
        <v>1338</v>
      </c>
      <c r="C452" s="12" t="s">
        <v>1339</v>
      </c>
      <c r="D452" s="12">
        <v>4</v>
      </c>
      <c r="E452" s="12">
        <v>2.6697992310978202E-3</v>
      </c>
      <c r="F452" s="12">
        <v>4.9153390218986702E-2</v>
      </c>
      <c r="G452" s="12" t="s">
        <v>1340</v>
      </c>
      <c r="H452" s="12">
        <v>956</v>
      </c>
      <c r="I452" s="12">
        <v>16</v>
      </c>
      <c r="J452" s="12">
        <v>18082</v>
      </c>
      <c r="K452" s="12">
        <v>4.7285564853556403</v>
      </c>
      <c r="L452" s="12">
        <v>1</v>
      </c>
      <c r="M452" s="12">
        <v>0.52584076892342402</v>
      </c>
      <c r="N452" s="11">
        <f t="shared" ref="N452:N515" si="7">-LOG(M452,10)</f>
        <v>0.27914574566957989</v>
      </c>
      <c r="O452" s="12">
        <v>60.904851874776298</v>
      </c>
    </row>
    <row r="453" spans="1:15" x14ac:dyDescent="0.2">
      <c r="A453" s="12" t="s">
        <v>13</v>
      </c>
      <c r="B453" s="12" t="s">
        <v>1341</v>
      </c>
      <c r="C453" s="12" t="s">
        <v>1342</v>
      </c>
      <c r="D453" s="12">
        <v>4</v>
      </c>
      <c r="E453" s="12">
        <v>2.6697992310978202E-3</v>
      </c>
      <c r="F453" s="12">
        <v>4.9153390218986702E-2</v>
      </c>
      <c r="G453" s="12" t="s">
        <v>1343</v>
      </c>
      <c r="H453" s="12">
        <v>956</v>
      </c>
      <c r="I453" s="12">
        <v>16</v>
      </c>
      <c r="J453" s="12">
        <v>18082</v>
      </c>
      <c r="K453" s="12">
        <v>4.7285564853556403</v>
      </c>
      <c r="L453" s="12">
        <v>1</v>
      </c>
      <c r="M453" s="12">
        <v>0.52584076892342402</v>
      </c>
      <c r="N453" s="11">
        <f t="shared" si="7"/>
        <v>0.27914574566957989</v>
      </c>
      <c r="O453" s="12">
        <v>60.904851874776298</v>
      </c>
    </row>
    <row r="454" spans="1:15" x14ac:dyDescent="0.2">
      <c r="A454" s="12" t="s">
        <v>13</v>
      </c>
      <c r="B454" s="12" t="s">
        <v>1344</v>
      </c>
      <c r="C454" s="12" t="s">
        <v>1345</v>
      </c>
      <c r="D454" s="12">
        <v>9</v>
      </c>
      <c r="E454" s="12">
        <v>6.0070482699700898E-3</v>
      </c>
      <c r="F454" s="12">
        <v>4.9889920190175699E-2</v>
      </c>
      <c r="G454" s="12" t="s">
        <v>1346</v>
      </c>
      <c r="H454" s="12">
        <v>956</v>
      </c>
      <c r="I454" s="12">
        <v>77</v>
      </c>
      <c r="J454" s="12">
        <v>18082</v>
      </c>
      <c r="K454" s="12">
        <v>2.2107536814649702</v>
      </c>
      <c r="L454" s="12">
        <v>1</v>
      </c>
      <c r="M454" s="12">
        <v>0.52997016288712195</v>
      </c>
      <c r="N454" s="11">
        <f t="shared" si="7"/>
        <v>0.2757485803204181</v>
      </c>
      <c r="O454" s="12">
        <v>61.4652958590884</v>
      </c>
    </row>
    <row r="455" spans="1:15" x14ac:dyDescent="0.2">
      <c r="A455" s="12" t="s">
        <v>13</v>
      </c>
      <c r="B455" s="12" t="s">
        <v>1347</v>
      </c>
      <c r="C455" s="12" t="s">
        <v>1348</v>
      </c>
      <c r="D455" s="12">
        <v>5</v>
      </c>
      <c r="E455" s="12">
        <v>3.33724903887227E-3</v>
      </c>
      <c r="F455" s="12">
        <v>5.1577099462508297E-2</v>
      </c>
      <c r="G455" s="12" t="s">
        <v>1349</v>
      </c>
      <c r="H455" s="12">
        <v>956</v>
      </c>
      <c r="I455" s="12">
        <v>27</v>
      </c>
      <c r="J455" s="12">
        <v>18082</v>
      </c>
      <c r="K455" s="12">
        <v>3.5026344335967701</v>
      </c>
      <c r="L455" s="12">
        <v>1</v>
      </c>
      <c r="M455" s="12">
        <v>0.54084999066311201</v>
      </c>
      <c r="N455" s="11">
        <f t="shared" si="7"/>
        <v>0.2669231734537193</v>
      </c>
      <c r="O455" s="12">
        <v>62.7205924009398</v>
      </c>
    </row>
    <row r="456" spans="1:15" x14ac:dyDescent="0.2">
      <c r="A456" s="12" t="s">
        <v>13</v>
      </c>
      <c r="B456" s="12" t="s">
        <v>1350</v>
      </c>
      <c r="C456" s="12" t="s">
        <v>1351</v>
      </c>
      <c r="D456" s="12">
        <v>5</v>
      </c>
      <c r="E456" s="12">
        <v>3.33724903887227E-3</v>
      </c>
      <c r="F456" s="12">
        <v>5.1577099462508297E-2</v>
      </c>
      <c r="G456" s="12" t="s">
        <v>1352</v>
      </c>
      <c r="H456" s="12">
        <v>956</v>
      </c>
      <c r="I456" s="12">
        <v>27</v>
      </c>
      <c r="J456" s="12">
        <v>18082</v>
      </c>
      <c r="K456" s="12">
        <v>3.5026344335967701</v>
      </c>
      <c r="L456" s="12">
        <v>1</v>
      </c>
      <c r="M456" s="12">
        <v>0.54084999066311201</v>
      </c>
      <c r="N456" s="11">
        <f t="shared" si="7"/>
        <v>0.2669231734537193</v>
      </c>
      <c r="O456" s="12">
        <v>62.7205924009398</v>
      </c>
    </row>
    <row r="457" spans="1:15" x14ac:dyDescent="0.2">
      <c r="A457" s="12" t="s">
        <v>13</v>
      </c>
      <c r="B457" s="12" t="s">
        <v>1353</v>
      </c>
      <c r="C457" s="12" t="s">
        <v>1354</v>
      </c>
      <c r="D457" s="12">
        <v>5</v>
      </c>
      <c r="E457" s="12">
        <v>3.33724903887227E-3</v>
      </c>
      <c r="F457" s="12">
        <v>5.1577099462508297E-2</v>
      </c>
      <c r="G457" s="12" t="s">
        <v>1355</v>
      </c>
      <c r="H457" s="12">
        <v>956</v>
      </c>
      <c r="I457" s="12">
        <v>27</v>
      </c>
      <c r="J457" s="12">
        <v>18082</v>
      </c>
      <c r="K457" s="12">
        <v>3.5026344335967701</v>
      </c>
      <c r="L457" s="12">
        <v>1</v>
      </c>
      <c r="M457" s="12">
        <v>0.54084999066311201</v>
      </c>
      <c r="N457" s="11">
        <f t="shared" si="7"/>
        <v>0.2669231734537193</v>
      </c>
      <c r="O457" s="12">
        <v>62.7205924009398</v>
      </c>
    </row>
    <row r="458" spans="1:15" x14ac:dyDescent="0.2">
      <c r="A458" s="12" t="s">
        <v>13</v>
      </c>
      <c r="B458" s="12" t="s">
        <v>1356</v>
      </c>
      <c r="C458" s="12" t="s">
        <v>1357</v>
      </c>
      <c r="D458" s="12">
        <v>5</v>
      </c>
      <c r="E458" s="12">
        <v>3.33724903887227E-3</v>
      </c>
      <c r="F458" s="12">
        <v>5.1577099462508297E-2</v>
      </c>
      <c r="G458" s="12" t="s">
        <v>1358</v>
      </c>
      <c r="H458" s="12">
        <v>956</v>
      </c>
      <c r="I458" s="12">
        <v>27</v>
      </c>
      <c r="J458" s="12">
        <v>18082</v>
      </c>
      <c r="K458" s="12">
        <v>3.5026344335967701</v>
      </c>
      <c r="L458" s="12">
        <v>1</v>
      </c>
      <c r="M458" s="12">
        <v>0.54084999066311201</v>
      </c>
      <c r="N458" s="11">
        <f t="shared" si="7"/>
        <v>0.2669231734537193</v>
      </c>
      <c r="O458" s="12">
        <v>62.7205924009398</v>
      </c>
    </row>
    <row r="459" spans="1:15" x14ac:dyDescent="0.2">
      <c r="A459" s="12" t="s">
        <v>13</v>
      </c>
      <c r="B459" s="12" t="s">
        <v>1359</v>
      </c>
      <c r="C459" s="12" t="s">
        <v>1360</v>
      </c>
      <c r="D459" s="12">
        <v>8</v>
      </c>
      <c r="E459" s="12">
        <v>5.3395984621956404E-3</v>
      </c>
      <c r="F459" s="12">
        <v>5.48199073107025E-2</v>
      </c>
      <c r="G459" s="12" t="s">
        <v>1361</v>
      </c>
      <c r="H459" s="12">
        <v>956</v>
      </c>
      <c r="I459" s="12">
        <v>65</v>
      </c>
      <c r="J459" s="12">
        <v>18082</v>
      </c>
      <c r="K459" s="12">
        <v>2.3279047312520098</v>
      </c>
      <c r="L459" s="12">
        <v>1</v>
      </c>
      <c r="M459" s="12">
        <v>0.56209909818692305</v>
      </c>
      <c r="N459" s="11">
        <f t="shared" si="7"/>
        <v>0.25018711147410938</v>
      </c>
      <c r="O459" s="12">
        <v>65.02542764495</v>
      </c>
    </row>
    <row r="460" spans="1:15" x14ac:dyDescent="0.2">
      <c r="A460" s="12" t="s">
        <v>13</v>
      </c>
      <c r="B460" s="12" t="s">
        <v>1362</v>
      </c>
      <c r="C460" s="12" t="s">
        <v>1363</v>
      </c>
      <c r="D460" s="12">
        <v>7</v>
      </c>
      <c r="E460" s="12">
        <v>4.6721486544211797E-3</v>
      </c>
      <c r="F460" s="12">
        <v>5.5166449810490098E-2</v>
      </c>
      <c r="G460" s="12" t="s">
        <v>1364</v>
      </c>
      <c r="H460" s="12">
        <v>956</v>
      </c>
      <c r="I460" s="12">
        <v>52</v>
      </c>
      <c r="J460" s="12">
        <v>18082</v>
      </c>
      <c r="K460" s="12">
        <v>2.5461457998068799</v>
      </c>
      <c r="L460" s="12">
        <v>1</v>
      </c>
      <c r="M460" s="12">
        <v>0.56315456932493202</v>
      </c>
      <c r="N460" s="11">
        <f t="shared" si="7"/>
        <v>0.24937238775676185</v>
      </c>
      <c r="O460" s="12">
        <v>65.263595870009198</v>
      </c>
    </row>
    <row r="461" spans="1:15" x14ac:dyDescent="0.2">
      <c r="A461" s="12" t="s">
        <v>13</v>
      </c>
      <c r="B461" s="12" t="s">
        <v>1365</v>
      </c>
      <c r="C461" s="12" t="s">
        <v>1366</v>
      </c>
      <c r="D461" s="12">
        <v>9</v>
      </c>
      <c r="E461" s="12">
        <v>6.0070482699700898E-3</v>
      </c>
      <c r="F461" s="12">
        <v>5.6519983881078303E-2</v>
      </c>
      <c r="G461" s="12" t="s">
        <v>1367</v>
      </c>
      <c r="H461" s="12">
        <v>956</v>
      </c>
      <c r="I461" s="12">
        <v>79</v>
      </c>
      <c r="J461" s="12">
        <v>18082</v>
      </c>
      <c r="K461" s="12">
        <v>2.1547852338329498</v>
      </c>
      <c r="L461" s="12">
        <v>1</v>
      </c>
      <c r="M461" s="12">
        <v>0.57090937100221295</v>
      </c>
      <c r="N461" s="11">
        <f t="shared" si="7"/>
        <v>0.24343282835231198</v>
      </c>
      <c r="O461" s="12">
        <v>66.179215517407599</v>
      </c>
    </row>
    <row r="462" spans="1:15" x14ac:dyDescent="0.2">
      <c r="A462" s="12" t="s">
        <v>13</v>
      </c>
      <c r="B462" s="12" t="s">
        <v>1368</v>
      </c>
      <c r="C462" s="12" t="s">
        <v>1369</v>
      </c>
      <c r="D462" s="12">
        <v>4</v>
      </c>
      <c r="E462" s="12">
        <v>2.6697992310978202E-3</v>
      </c>
      <c r="F462" s="12">
        <v>5.7416309046322202E-2</v>
      </c>
      <c r="G462" s="12" t="s">
        <v>1370</v>
      </c>
      <c r="H462" s="12">
        <v>956</v>
      </c>
      <c r="I462" s="12">
        <v>17</v>
      </c>
      <c r="J462" s="12">
        <v>18082</v>
      </c>
      <c r="K462" s="12">
        <v>4.4504061038641396</v>
      </c>
      <c r="L462" s="12">
        <v>1</v>
      </c>
      <c r="M462" s="12">
        <v>0.575511712233436</v>
      </c>
      <c r="N462" s="11">
        <f t="shared" si="7"/>
        <v>0.23994583362134245</v>
      </c>
      <c r="O462" s="12">
        <v>66.772927193611807</v>
      </c>
    </row>
    <row r="463" spans="1:15" x14ac:dyDescent="0.2">
      <c r="A463" s="12" t="s">
        <v>13</v>
      </c>
      <c r="B463" s="12" t="s">
        <v>1371</v>
      </c>
      <c r="C463" s="12" t="s">
        <v>1372</v>
      </c>
      <c r="D463" s="12">
        <v>4</v>
      </c>
      <c r="E463" s="12">
        <v>2.6697992310978202E-3</v>
      </c>
      <c r="F463" s="12">
        <v>5.7416309046322202E-2</v>
      </c>
      <c r="G463" s="12" t="s">
        <v>1373</v>
      </c>
      <c r="H463" s="12">
        <v>956</v>
      </c>
      <c r="I463" s="12">
        <v>17</v>
      </c>
      <c r="J463" s="12">
        <v>18082</v>
      </c>
      <c r="K463" s="12">
        <v>4.4504061038641396</v>
      </c>
      <c r="L463" s="12">
        <v>1</v>
      </c>
      <c r="M463" s="12">
        <v>0.575511712233436</v>
      </c>
      <c r="N463" s="11">
        <f t="shared" si="7"/>
        <v>0.23994583362134245</v>
      </c>
      <c r="O463" s="12">
        <v>66.772927193611807</v>
      </c>
    </row>
    <row r="464" spans="1:15" x14ac:dyDescent="0.2">
      <c r="A464" s="12" t="s">
        <v>13</v>
      </c>
      <c r="B464" s="12" t="s">
        <v>1374</v>
      </c>
      <c r="C464" s="12" t="s">
        <v>1375</v>
      </c>
      <c r="D464" s="12">
        <v>4</v>
      </c>
      <c r="E464" s="12">
        <v>2.6697992310978202E-3</v>
      </c>
      <c r="F464" s="12">
        <v>5.7416309046322202E-2</v>
      </c>
      <c r="G464" s="12" t="s">
        <v>1376</v>
      </c>
      <c r="H464" s="12">
        <v>956</v>
      </c>
      <c r="I464" s="12">
        <v>17</v>
      </c>
      <c r="J464" s="12">
        <v>18082</v>
      </c>
      <c r="K464" s="12">
        <v>4.4504061038641396</v>
      </c>
      <c r="L464" s="12">
        <v>1</v>
      </c>
      <c r="M464" s="12">
        <v>0.575511712233436</v>
      </c>
      <c r="N464" s="11">
        <f t="shared" si="7"/>
        <v>0.23994583362134245</v>
      </c>
      <c r="O464" s="12">
        <v>66.772927193611807</v>
      </c>
    </row>
    <row r="465" spans="1:15" x14ac:dyDescent="0.2">
      <c r="A465" s="12" t="s">
        <v>13</v>
      </c>
      <c r="B465" s="12" t="s">
        <v>1377</v>
      </c>
      <c r="C465" s="12" t="s">
        <v>1378</v>
      </c>
      <c r="D465" s="12">
        <v>4</v>
      </c>
      <c r="E465" s="12">
        <v>2.6697992310978202E-3</v>
      </c>
      <c r="F465" s="12">
        <v>5.7416309046322202E-2</v>
      </c>
      <c r="G465" s="12" t="s">
        <v>1379</v>
      </c>
      <c r="H465" s="12">
        <v>956</v>
      </c>
      <c r="I465" s="12">
        <v>17</v>
      </c>
      <c r="J465" s="12">
        <v>18082</v>
      </c>
      <c r="K465" s="12">
        <v>4.4504061038641396</v>
      </c>
      <c r="L465" s="12">
        <v>1</v>
      </c>
      <c r="M465" s="12">
        <v>0.575511712233436</v>
      </c>
      <c r="N465" s="11">
        <f t="shared" si="7"/>
        <v>0.23994583362134245</v>
      </c>
      <c r="O465" s="12">
        <v>66.772927193611807</v>
      </c>
    </row>
    <row r="466" spans="1:15" x14ac:dyDescent="0.2">
      <c r="A466" s="12" t="s">
        <v>13</v>
      </c>
      <c r="B466" s="12" t="s">
        <v>1380</v>
      </c>
      <c r="C466" s="12" t="s">
        <v>1381</v>
      </c>
      <c r="D466" s="12">
        <v>6</v>
      </c>
      <c r="E466" s="12">
        <v>4.0046988466467303E-3</v>
      </c>
      <c r="F466" s="12">
        <v>5.8022070406876097E-2</v>
      </c>
      <c r="G466" s="12" t="s">
        <v>1382</v>
      </c>
      <c r="H466" s="12">
        <v>956</v>
      </c>
      <c r="I466" s="12">
        <v>40</v>
      </c>
      <c r="J466" s="12">
        <v>18082</v>
      </c>
      <c r="K466" s="12">
        <v>2.8371338912133801</v>
      </c>
      <c r="L466" s="12">
        <v>1</v>
      </c>
      <c r="M466" s="12">
        <v>0.57816321516977198</v>
      </c>
      <c r="N466" s="11">
        <f t="shared" si="7"/>
        <v>0.23794954316861736</v>
      </c>
      <c r="O466" s="12">
        <v>67.168573870285897</v>
      </c>
    </row>
    <row r="467" spans="1:15" x14ac:dyDescent="0.2">
      <c r="A467" s="12" t="s">
        <v>13</v>
      </c>
      <c r="B467" s="12" t="s">
        <v>1383</v>
      </c>
      <c r="C467" s="12" t="s">
        <v>1384</v>
      </c>
      <c r="D467" s="12">
        <v>6</v>
      </c>
      <c r="E467" s="12">
        <v>4.0046988466467303E-3</v>
      </c>
      <c r="F467" s="12">
        <v>5.8022070406876097E-2</v>
      </c>
      <c r="G467" s="12" t="s">
        <v>1385</v>
      </c>
      <c r="H467" s="12">
        <v>956</v>
      </c>
      <c r="I467" s="12">
        <v>40</v>
      </c>
      <c r="J467" s="12">
        <v>18082</v>
      </c>
      <c r="K467" s="12">
        <v>2.8371338912133801</v>
      </c>
      <c r="L467" s="12">
        <v>1</v>
      </c>
      <c r="M467" s="12">
        <v>0.57816321516977198</v>
      </c>
      <c r="N467" s="11">
        <f t="shared" si="7"/>
        <v>0.23794954316861736</v>
      </c>
      <c r="O467" s="12">
        <v>67.168573870285897</v>
      </c>
    </row>
    <row r="468" spans="1:15" x14ac:dyDescent="0.2">
      <c r="A468" s="12" t="s">
        <v>13</v>
      </c>
      <c r="B468" s="12" t="s">
        <v>1386</v>
      </c>
      <c r="C468" s="12" t="s">
        <v>1387</v>
      </c>
      <c r="D468" s="12">
        <v>8</v>
      </c>
      <c r="E468" s="12">
        <v>5.3395984621956404E-3</v>
      </c>
      <c r="F468" s="12">
        <v>5.8661410487107803E-2</v>
      </c>
      <c r="G468" s="12" t="s">
        <v>1388</v>
      </c>
      <c r="H468" s="12">
        <v>956</v>
      </c>
      <c r="I468" s="12">
        <v>66</v>
      </c>
      <c r="J468" s="12">
        <v>18082</v>
      </c>
      <c r="K468" s="12">
        <v>2.29263344744516</v>
      </c>
      <c r="L468" s="12">
        <v>1</v>
      </c>
      <c r="M468" s="12">
        <v>0.58099733861034397</v>
      </c>
      <c r="N468" s="11">
        <f t="shared" si="7"/>
        <v>0.23582585698916847</v>
      </c>
      <c r="O468" s="12">
        <v>67.5813141697719</v>
      </c>
    </row>
    <row r="469" spans="1:15" x14ac:dyDescent="0.2">
      <c r="A469" s="12" t="s">
        <v>13</v>
      </c>
      <c r="B469" s="12" t="s">
        <v>1389</v>
      </c>
      <c r="C469" s="12" t="s">
        <v>1390</v>
      </c>
      <c r="D469" s="12">
        <v>21</v>
      </c>
      <c r="E469" s="12">
        <v>1.4016445963263501E-2</v>
      </c>
      <c r="F469" s="12">
        <v>6.163433652157E-2</v>
      </c>
      <c r="G469" s="12" t="s">
        <v>1391</v>
      </c>
      <c r="H469" s="12">
        <v>956</v>
      </c>
      <c r="I469" s="12">
        <v>261</v>
      </c>
      <c r="J469" s="12">
        <v>18082</v>
      </c>
      <c r="K469" s="12">
        <v>1.5218342711489401</v>
      </c>
      <c r="L469" s="12">
        <v>1</v>
      </c>
      <c r="M469" s="12">
        <v>0.59835791805544103</v>
      </c>
      <c r="N469" s="11">
        <f t="shared" si="7"/>
        <v>0.22303895758838113</v>
      </c>
      <c r="O469" s="12">
        <v>69.436883129831699</v>
      </c>
    </row>
    <row r="470" spans="1:15" x14ac:dyDescent="0.2">
      <c r="A470" s="12" t="s">
        <v>13</v>
      </c>
      <c r="B470" s="12" t="s">
        <v>1392</v>
      </c>
      <c r="C470" s="12" t="s">
        <v>1393</v>
      </c>
      <c r="D470" s="12">
        <v>3</v>
      </c>
      <c r="E470" s="12">
        <v>2.0023494233233599E-3</v>
      </c>
      <c r="F470" s="12">
        <v>6.3111230586453806E-2</v>
      </c>
      <c r="G470" s="12" t="s">
        <v>1394</v>
      </c>
      <c r="H470" s="12">
        <v>956</v>
      </c>
      <c r="I470" s="12">
        <v>8</v>
      </c>
      <c r="J470" s="12">
        <v>18082</v>
      </c>
      <c r="K470" s="12">
        <v>7.0928347280334698</v>
      </c>
      <c r="L470" s="12">
        <v>1</v>
      </c>
      <c r="M470" s="12">
        <v>0.60604675577630995</v>
      </c>
      <c r="N470" s="11">
        <f t="shared" si="7"/>
        <v>0.2174938692456852</v>
      </c>
      <c r="O470" s="12">
        <v>70.320882398043693</v>
      </c>
    </row>
    <row r="471" spans="1:15" x14ac:dyDescent="0.2">
      <c r="A471" s="12" t="s">
        <v>13</v>
      </c>
      <c r="B471" s="12" t="s">
        <v>1395</v>
      </c>
      <c r="C471" s="12" t="s">
        <v>1396</v>
      </c>
      <c r="D471" s="12">
        <v>3</v>
      </c>
      <c r="E471" s="12">
        <v>2.0023494233233599E-3</v>
      </c>
      <c r="F471" s="12">
        <v>6.3111230586453806E-2</v>
      </c>
      <c r="G471" s="12" t="s">
        <v>1397</v>
      </c>
      <c r="H471" s="12">
        <v>956</v>
      </c>
      <c r="I471" s="12">
        <v>8</v>
      </c>
      <c r="J471" s="12">
        <v>18082</v>
      </c>
      <c r="K471" s="12">
        <v>7.0928347280334698</v>
      </c>
      <c r="L471" s="12">
        <v>1</v>
      </c>
      <c r="M471" s="12">
        <v>0.60604675577630995</v>
      </c>
      <c r="N471" s="11">
        <f t="shared" si="7"/>
        <v>0.2174938692456852</v>
      </c>
      <c r="O471" s="12">
        <v>70.320882398043693</v>
      </c>
    </row>
    <row r="472" spans="1:15" x14ac:dyDescent="0.2">
      <c r="A472" s="12" t="s">
        <v>13</v>
      </c>
      <c r="B472" s="12" t="s">
        <v>1398</v>
      </c>
      <c r="C472" s="12" t="s">
        <v>1399</v>
      </c>
      <c r="D472" s="12">
        <v>3</v>
      </c>
      <c r="E472" s="12">
        <v>2.0023494233233599E-3</v>
      </c>
      <c r="F472" s="12">
        <v>6.3111230586453806E-2</v>
      </c>
      <c r="G472" s="12" t="s">
        <v>1400</v>
      </c>
      <c r="H472" s="12">
        <v>956</v>
      </c>
      <c r="I472" s="12">
        <v>8</v>
      </c>
      <c r="J472" s="12">
        <v>18082</v>
      </c>
      <c r="K472" s="12">
        <v>7.0928347280334698</v>
      </c>
      <c r="L472" s="12">
        <v>1</v>
      </c>
      <c r="M472" s="12">
        <v>0.60604675577630995</v>
      </c>
      <c r="N472" s="11">
        <f t="shared" si="7"/>
        <v>0.2174938692456852</v>
      </c>
      <c r="O472" s="12">
        <v>70.320882398043693</v>
      </c>
    </row>
    <row r="473" spans="1:15" x14ac:dyDescent="0.2">
      <c r="A473" s="12" t="s">
        <v>13</v>
      </c>
      <c r="B473" s="12" t="s">
        <v>1401</v>
      </c>
      <c r="C473" s="12" t="s">
        <v>1402</v>
      </c>
      <c r="D473" s="12">
        <v>3</v>
      </c>
      <c r="E473" s="12">
        <v>2.0023494233233599E-3</v>
      </c>
      <c r="F473" s="12">
        <v>6.3111230586453806E-2</v>
      </c>
      <c r="G473" s="12" t="s">
        <v>1403</v>
      </c>
      <c r="H473" s="12">
        <v>956</v>
      </c>
      <c r="I473" s="12">
        <v>8</v>
      </c>
      <c r="J473" s="12">
        <v>18082</v>
      </c>
      <c r="K473" s="12">
        <v>7.0928347280334698</v>
      </c>
      <c r="L473" s="12">
        <v>1</v>
      </c>
      <c r="M473" s="12">
        <v>0.60604675577630995</v>
      </c>
      <c r="N473" s="11">
        <f t="shared" si="7"/>
        <v>0.2174938692456852</v>
      </c>
      <c r="O473" s="12">
        <v>70.320882398043693</v>
      </c>
    </row>
    <row r="474" spans="1:15" x14ac:dyDescent="0.2">
      <c r="A474" s="12" t="s">
        <v>13</v>
      </c>
      <c r="B474" s="12" t="s">
        <v>1404</v>
      </c>
      <c r="C474" s="12" t="s">
        <v>1405</v>
      </c>
      <c r="D474" s="12">
        <v>3</v>
      </c>
      <c r="E474" s="12">
        <v>2.0023494233233599E-3</v>
      </c>
      <c r="F474" s="12">
        <v>6.3111230586453806E-2</v>
      </c>
      <c r="G474" s="12" t="s">
        <v>1406</v>
      </c>
      <c r="H474" s="12">
        <v>956</v>
      </c>
      <c r="I474" s="12">
        <v>8</v>
      </c>
      <c r="J474" s="12">
        <v>18082</v>
      </c>
      <c r="K474" s="12">
        <v>7.0928347280334698</v>
      </c>
      <c r="L474" s="12">
        <v>1</v>
      </c>
      <c r="M474" s="12">
        <v>0.60604675577630995</v>
      </c>
      <c r="N474" s="11">
        <f t="shared" si="7"/>
        <v>0.2174938692456852</v>
      </c>
      <c r="O474" s="12">
        <v>70.320882398043693</v>
      </c>
    </row>
    <row r="475" spans="1:15" x14ac:dyDescent="0.2">
      <c r="A475" s="12" t="s">
        <v>13</v>
      </c>
      <c r="B475" s="12" t="s">
        <v>1407</v>
      </c>
      <c r="C475" s="12" t="s">
        <v>1408</v>
      </c>
      <c r="D475" s="12">
        <v>3</v>
      </c>
      <c r="E475" s="12">
        <v>2.0023494233233599E-3</v>
      </c>
      <c r="F475" s="12">
        <v>6.3111230586453806E-2</v>
      </c>
      <c r="G475" s="12" t="s">
        <v>1409</v>
      </c>
      <c r="H475" s="12">
        <v>956</v>
      </c>
      <c r="I475" s="12">
        <v>8</v>
      </c>
      <c r="J475" s="12">
        <v>18082</v>
      </c>
      <c r="K475" s="12">
        <v>7.0928347280334698</v>
      </c>
      <c r="L475" s="12">
        <v>1</v>
      </c>
      <c r="M475" s="12">
        <v>0.60604675577630995</v>
      </c>
      <c r="N475" s="11">
        <f t="shared" si="7"/>
        <v>0.2174938692456852</v>
      </c>
      <c r="O475" s="12">
        <v>70.320882398043693</v>
      </c>
    </row>
    <row r="476" spans="1:15" x14ac:dyDescent="0.2">
      <c r="A476" s="12" t="s">
        <v>13</v>
      </c>
      <c r="B476" s="12" t="s">
        <v>1410</v>
      </c>
      <c r="C476" s="12" t="s">
        <v>1411</v>
      </c>
      <c r="D476" s="12">
        <v>3</v>
      </c>
      <c r="E476" s="12">
        <v>2.0023494233233599E-3</v>
      </c>
      <c r="F476" s="12">
        <v>6.3111230586453806E-2</v>
      </c>
      <c r="G476" s="12" t="s">
        <v>1412</v>
      </c>
      <c r="H476" s="12">
        <v>956</v>
      </c>
      <c r="I476" s="12">
        <v>8</v>
      </c>
      <c r="J476" s="12">
        <v>18082</v>
      </c>
      <c r="K476" s="12">
        <v>7.0928347280334698</v>
      </c>
      <c r="L476" s="12">
        <v>1</v>
      </c>
      <c r="M476" s="12">
        <v>0.60604675577630995</v>
      </c>
      <c r="N476" s="11">
        <f t="shared" si="7"/>
        <v>0.2174938692456852</v>
      </c>
      <c r="O476" s="12">
        <v>70.320882398043693</v>
      </c>
    </row>
    <row r="477" spans="1:15" x14ac:dyDescent="0.2">
      <c r="A477" s="12" t="s">
        <v>13</v>
      </c>
      <c r="B477" s="12" t="s">
        <v>1413</v>
      </c>
      <c r="C477" s="12" t="s">
        <v>1414</v>
      </c>
      <c r="D477" s="12">
        <v>3</v>
      </c>
      <c r="E477" s="12">
        <v>2.0023494233233599E-3</v>
      </c>
      <c r="F477" s="12">
        <v>6.3111230586453806E-2</v>
      </c>
      <c r="G477" s="12" t="s">
        <v>1415</v>
      </c>
      <c r="H477" s="12">
        <v>956</v>
      </c>
      <c r="I477" s="12">
        <v>8</v>
      </c>
      <c r="J477" s="12">
        <v>18082</v>
      </c>
      <c r="K477" s="12">
        <v>7.0928347280334698</v>
      </c>
      <c r="L477" s="12">
        <v>1</v>
      </c>
      <c r="M477" s="12">
        <v>0.60604675577630995</v>
      </c>
      <c r="N477" s="11">
        <f t="shared" si="7"/>
        <v>0.2174938692456852</v>
      </c>
      <c r="O477" s="12">
        <v>70.320882398043693</v>
      </c>
    </row>
    <row r="478" spans="1:15" x14ac:dyDescent="0.2">
      <c r="A478" s="12" t="s">
        <v>13</v>
      </c>
      <c r="B478" s="12" t="s">
        <v>1416</v>
      </c>
      <c r="C478" s="12" t="s">
        <v>1417</v>
      </c>
      <c r="D478" s="12">
        <v>3</v>
      </c>
      <c r="E478" s="12">
        <v>2.0023494233233599E-3</v>
      </c>
      <c r="F478" s="12">
        <v>6.3111230586453806E-2</v>
      </c>
      <c r="G478" s="12" t="s">
        <v>1418</v>
      </c>
      <c r="H478" s="12">
        <v>956</v>
      </c>
      <c r="I478" s="12">
        <v>8</v>
      </c>
      <c r="J478" s="12">
        <v>18082</v>
      </c>
      <c r="K478" s="12">
        <v>7.0928347280334698</v>
      </c>
      <c r="L478" s="12">
        <v>1</v>
      </c>
      <c r="M478" s="12">
        <v>0.60604675577630995</v>
      </c>
      <c r="N478" s="11">
        <f t="shared" si="7"/>
        <v>0.2174938692456852</v>
      </c>
      <c r="O478" s="12">
        <v>70.320882398043693</v>
      </c>
    </row>
    <row r="479" spans="1:15" x14ac:dyDescent="0.2">
      <c r="A479" s="12" t="s">
        <v>13</v>
      </c>
      <c r="B479" s="12" t="s">
        <v>1419</v>
      </c>
      <c r="C479" s="12" t="s">
        <v>1420</v>
      </c>
      <c r="D479" s="12">
        <v>3</v>
      </c>
      <c r="E479" s="12">
        <v>2.0023494233233599E-3</v>
      </c>
      <c r="F479" s="12">
        <v>6.3111230586453806E-2</v>
      </c>
      <c r="G479" s="12" t="s">
        <v>1421</v>
      </c>
      <c r="H479" s="12">
        <v>956</v>
      </c>
      <c r="I479" s="12">
        <v>8</v>
      </c>
      <c r="J479" s="12">
        <v>18082</v>
      </c>
      <c r="K479" s="12">
        <v>7.0928347280334698</v>
      </c>
      <c r="L479" s="12">
        <v>1</v>
      </c>
      <c r="M479" s="12">
        <v>0.60604675577630995</v>
      </c>
      <c r="N479" s="11">
        <f t="shared" si="7"/>
        <v>0.2174938692456852</v>
      </c>
      <c r="O479" s="12">
        <v>70.320882398043693</v>
      </c>
    </row>
    <row r="480" spans="1:15" x14ac:dyDescent="0.2">
      <c r="A480" s="12" t="s">
        <v>13</v>
      </c>
      <c r="B480" s="12" t="s">
        <v>1422</v>
      </c>
      <c r="C480" s="12" t="s">
        <v>1423</v>
      </c>
      <c r="D480" s="12">
        <v>3</v>
      </c>
      <c r="E480" s="12">
        <v>2.0023494233233599E-3</v>
      </c>
      <c r="F480" s="12">
        <v>6.3111230586453806E-2</v>
      </c>
      <c r="G480" s="12" t="s">
        <v>1424</v>
      </c>
      <c r="H480" s="12">
        <v>956</v>
      </c>
      <c r="I480" s="12">
        <v>8</v>
      </c>
      <c r="J480" s="12">
        <v>18082</v>
      </c>
      <c r="K480" s="12">
        <v>7.0928347280334698</v>
      </c>
      <c r="L480" s="12">
        <v>1</v>
      </c>
      <c r="M480" s="12">
        <v>0.60604675577630995</v>
      </c>
      <c r="N480" s="11">
        <f t="shared" si="7"/>
        <v>0.2174938692456852</v>
      </c>
      <c r="O480" s="12">
        <v>70.320882398043693</v>
      </c>
    </row>
    <row r="481" spans="1:15" x14ac:dyDescent="0.2">
      <c r="A481" s="12" t="s">
        <v>13</v>
      </c>
      <c r="B481" s="12" t="s">
        <v>1425</v>
      </c>
      <c r="C481" s="12" t="s">
        <v>1426</v>
      </c>
      <c r="D481" s="12">
        <v>3</v>
      </c>
      <c r="E481" s="12">
        <v>2.0023494233233599E-3</v>
      </c>
      <c r="F481" s="12">
        <v>6.3111230586453806E-2</v>
      </c>
      <c r="G481" s="12" t="s">
        <v>1427</v>
      </c>
      <c r="H481" s="12">
        <v>956</v>
      </c>
      <c r="I481" s="12">
        <v>8</v>
      </c>
      <c r="J481" s="12">
        <v>18082</v>
      </c>
      <c r="K481" s="12">
        <v>7.0928347280334698</v>
      </c>
      <c r="L481" s="12">
        <v>1</v>
      </c>
      <c r="M481" s="12">
        <v>0.60604675577630995</v>
      </c>
      <c r="N481" s="11">
        <f t="shared" si="7"/>
        <v>0.2174938692456852</v>
      </c>
      <c r="O481" s="12">
        <v>70.320882398043693</v>
      </c>
    </row>
    <row r="482" spans="1:15" x14ac:dyDescent="0.2">
      <c r="A482" s="12" t="s">
        <v>13</v>
      </c>
      <c r="B482" s="12" t="s">
        <v>1428</v>
      </c>
      <c r="C482" s="12" t="s">
        <v>1429</v>
      </c>
      <c r="D482" s="12">
        <v>3</v>
      </c>
      <c r="E482" s="12">
        <v>2.0023494233233599E-3</v>
      </c>
      <c r="F482" s="12">
        <v>6.3111230586453806E-2</v>
      </c>
      <c r="G482" s="12" t="s">
        <v>1430</v>
      </c>
      <c r="H482" s="12">
        <v>956</v>
      </c>
      <c r="I482" s="12">
        <v>8</v>
      </c>
      <c r="J482" s="12">
        <v>18082</v>
      </c>
      <c r="K482" s="12">
        <v>7.0928347280334698</v>
      </c>
      <c r="L482" s="12">
        <v>1</v>
      </c>
      <c r="M482" s="12">
        <v>0.60604675577630995</v>
      </c>
      <c r="N482" s="11">
        <f t="shared" si="7"/>
        <v>0.2174938692456852</v>
      </c>
      <c r="O482" s="12">
        <v>70.320882398043693</v>
      </c>
    </row>
    <row r="483" spans="1:15" x14ac:dyDescent="0.2">
      <c r="A483" s="12" t="s">
        <v>13</v>
      </c>
      <c r="B483" s="12" t="s">
        <v>1431</v>
      </c>
      <c r="C483" s="12" t="s">
        <v>1432</v>
      </c>
      <c r="D483" s="12">
        <v>3</v>
      </c>
      <c r="E483" s="12">
        <v>2.0023494233233599E-3</v>
      </c>
      <c r="F483" s="12">
        <v>6.3111230586453806E-2</v>
      </c>
      <c r="G483" s="12" t="s">
        <v>1433</v>
      </c>
      <c r="H483" s="12">
        <v>956</v>
      </c>
      <c r="I483" s="12">
        <v>8</v>
      </c>
      <c r="J483" s="12">
        <v>18082</v>
      </c>
      <c r="K483" s="12">
        <v>7.0928347280334698</v>
      </c>
      <c r="L483" s="12">
        <v>1</v>
      </c>
      <c r="M483" s="12">
        <v>0.60604675577630995</v>
      </c>
      <c r="N483" s="11">
        <f t="shared" si="7"/>
        <v>0.2174938692456852</v>
      </c>
      <c r="O483" s="12">
        <v>70.320882398043693</v>
      </c>
    </row>
    <row r="484" spans="1:15" x14ac:dyDescent="0.2">
      <c r="A484" s="12" t="s">
        <v>13</v>
      </c>
      <c r="B484" s="12" t="s">
        <v>1434</v>
      </c>
      <c r="C484" s="12" t="s">
        <v>1435</v>
      </c>
      <c r="D484" s="12">
        <v>3</v>
      </c>
      <c r="E484" s="12">
        <v>2.0023494233233599E-3</v>
      </c>
      <c r="F484" s="12">
        <v>6.3111230586453806E-2</v>
      </c>
      <c r="G484" s="12" t="s">
        <v>1436</v>
      </c>
      <c r="H484" s="12">
        <v>956</v>
      </c>
      <c r="I484" s="12">
        <v>8</v>
      </c>
      <c r="J484" s="12">
        <v>18082</v>
      </c>
      <c r="K484" s="12">
        <v>7.0928347280334698</v>
      </c>
      <c r="L484" s="12">
        <v>1</v>
      </c>
      <c r="M484" s="12">
        <v>0.60604675577630995</v>
      </c>
      <c r="N484" s="11">
        <f t="shared" si="7"/>
        <v>0.2174938692456852</v>
      </c>
      <c r="O484" s="12">
        <v>70.320882398043693</v>
      </c>
    </row>
    <row r="485" spans="1:15" x14ac:dyDescent="0.2">
      <c r="A485" s="12" t="s">
        <v>13</v>
      </c>
      <c r="B485" s="12" t="s">
        <v>1437</v>
      </c>
      <c r="C485" s="12" t="s">
        <v>1438</v>
      </c>
      <c r="D485" s="12">
        <v>3</v>
      </c>
      <c r="E485" s="12">
        <v>2.0023494233233599E-3</v>
      </c>
      <c r="F485" s="12">
        <v>6.3111230586453806E-2</v>
      </c>
      <c r="G485" s="12" t="s">
        <v>1439</v>
      </c>
      <c r="H485" s="12">
        <v>956</v>
      </c>
      <c r="I485" s="12">
        <v>8</v>
      </c>
      <c r="J485" s="12">
        <v>18082</v>
      </c>
      <c r="K485" s="12">
        <v>7.0928347280334698</v>
      </c>
      <c r="L485" s="12">
        <v>1</v>
      </c>
      <c r="M485" s="12">
        <v>0.60604675577630995</v>
      </c>
      <c r="N485" s="11">
        <f t="shared" si="7"/>
        <v>0.2174938692456852</v>
      </c>
      <c r="O485" s="12">
        <v>70.320882398043693</v>
      </c>
    </row>
    <row r="486" spans="1:15" x14ac:dyDescent="0.2">
      <c r="A486" s="12" t="s">
        <v>13</v>
      </c>
      <c r="B486" s="12" t="s">
        <v>1440</v>
      </c>
      <c r="C486" s="12" t="s">
        <v>1441</v>
      </c>
      <c r="D486" s="12">
        <v>3</v>
      </c>
      <c r="E486" s="12">
        <v>2.0023494233233599E-3</v>
      </c>
      <c r="F486" s="12">
        <v>6.3111230586453806E-2</v>
      </c>
      <c r="G486" s="12" t="s">
        <v>1442</v>
      </c>
      <c r="H486" s="12">
        <v>956</v>
      </c>
      <c r="I486" s="12">
        <v>8</v>
      </c>
      <c r="J486" s="12">
        <v>18082</v>
      </c>
      <c r="K486" s="12">
        <v>7.0928347280334698</v>
      </c>
      <c r="L486" s="12">
        <v>1</v>
      </c>
      <c r="M486" s="12">
        <v>0.60604675577630995</v>
      </c>
      <c r="N486" s="11">
        <f t="shared" si="7"/>
        <v>0.2174938692456852</v>
      </c>
      <c r="O486" s="12">
        <v>70.320882398043693</v>
      </c>
    </row>
    <row r="487" spans="1:15" x14ac:dyDescent="0.2">
      <c r="A487" s="12" t="s">
        <v>13</v>
      </c>
      <c r="B487" s="12" t="s">
        <v>1443</v>
      </c>
      <c r="C487" s="12" t="s">
        <v>1444</v>
      </c>
      <c r="D487" s="12">
        <v>3</v>
      </c>
      <c r="E487" s="12">
        <v>2.0023494233233599E-3</v>
      </c>
      <c r="F487" s="12">
        <v>6.3111230586453806E-2</v>
      </c>
      <c r="G487" s="12" t="s">
        <v>1445</v>
      </c>
      <c r="H487" s="12">
        <v>956</v>
      </c>
      <c r="I487" s="12">
        <v>8</v>
      </c>
      <c r="J487" s="12">
        <v>18082</v>
      </c>
      <c r="K487" s="12">
        <v>7.0928347280334698</v>
      </c>
      <c r="L487" s="12">
        <v>1</v>
      </c>
      <c r="M487" s="12">
        <v>0.60604675577630995</v>
      </c>
      <c r="N487" s="11">
        <f t="shared" si="7"/>
        <v>0.2174938692456852</v>
      </c>
      <c r="O487" s="12">
        <v>70.320882398043693</v>
      </c>
    </row>
    <row r="488" spans="1:15" x14ac:dyDescent="0.2">
      <c r="A488" s="12" t="s">
        <v>13</v>
      </c>
      <c r="B488" s="12" t="s">
        <v>1446</v>
      </c>
      <c r="C488" s="12" t="s">
        <v>1447</v>
      </c>
      <c r="D488" s="12">
        <v>3</v>
      </c>
      <c r="E488" s="12">
        <v>2.0023494233233599E-3</v>
      </c>
      <c r="F488" s="12">
        <v>6.3111230586453806E-2</v>
      </c>
      <c r="G488" s="12" t="s">
        <v>1448</v>
      </c>
      <c r="H488" s="12">
        <v>956</v>
      </c>
      <c r="I488" s="12">
        <v>8</v>
      </c>
      <c r="J488" s="12">
        <v>18082</v>
      </c>
      <c r="K488" s="12">
        <v>7.0928347280334698</v>
      </c>
      <c r="L488" s="12">
        <v>1</v>
      </c>
      <c r="M488" s="12">
        <v>0.60604675577630995</v>
      </c>
      <c r="N488" s="11">
        <f t="shared" si="7"/>
        <v>0.2174938692456852</v>
      </c>
      <c r="O488" s="12">
        <v>70.320882398043693</v>
      </c>
    </row>
    <row r="489" spans="1:15" x14ac:dyDescent="0.2">
      <c r="A489" s="12" t="s">
        <v>13</v>
      </c>
      <c r="B489" s="12" t="s">
        <v>1449</v>
      </c>
      <c r="C489" s="12" t="s">
        <v>1450</v>
      </c>
      <c r="D489" s="12">
        <v>3</v>
      </c>
      <c r="E489" s="12">
        <v>2.0023494233233599E-3</v>
      </c>
      <c r="F489" s="12">
        <v>6.3111230586453806E-2</v>
      </c>
      <c r="G489" s="12" t="s">
        <v>1451</v>
      </c>
      <c r="H489" s="12">
        <v>956</v>
      </c>
      <c r="I489" s="12">
        <v>8</v>
      </c>
      <c r="J489" s="12">
        <v>18082</v>
      </c>
      <c r="K489" s="12">
        <v>7.0928347280334698</v>
      </c>
      <c r="L489" s="12">
        <v>1</v>
      </c>
      <c r="M489" s="12">
        <v>0.60604675577630995</v>
      </c>
      <c r="N489" s="11">
        <f t="shared" si="7"/>
        <v>0.2174938692456852</v>
      </c>
      <c r="O489" s="12">
        <v>70.320882398043693</v>
      </c>
    </row>
    <row r="490" spans="1:15" x14ac:dyDescent="0.2">
      <c r="A490" s="12" t="s">
        <v>13</v>
      </c>
      <c r="B490" s="12" t="s">
        <v>1452</v>
      </c>
      <c r="C490" s="12" t="s">
        <v>1453</v>
      </c>
      <c r="D490" s="12">
        <v>6</v>
      </c>
      <c r="E490" s="12">
        <v>4.0046988466467303E-3</v>
      </c>
      <c r="F490" s="12">
        <v>6.3337101684443897E-2</v>
      </c>
      <c r="G490" s="12" t="s">
        <v>1454</v>
      </c>
      <c r="H490" s="12">
        <v>956</v>
      </c>
      <c r="I490" s="12">
        <v>41</v>
      </c>
      <c r="J490" s="12">
        <v>18082</v>
      </c>
      <c r="K490" s="12">
        <v>2.7679355036228102</v>
      </c>
      <c r="L490" s="12">
        <v>1</v>
      </c>
      <c r="M490" s="12">
        <v>0.606125116352912</v>
      </c>
      <c r="N490" s="11">
        <f t="shared" si="7"/>
        <v>0.21743771950842944</v>
      </c>
      <c r="O490" s="12">
        <v>70.453925851602193</v>
      </c>
    </row>
    <row r="491" spans="1:15" x14ac:dyDescent="0.2">
      <c r="A491" s="12" t="s">
        <v>13</v>
      </c>
      <c r="B491" s="12" t="s">
        <v>1455</v>
      </c>
      <c r="C491" s="12" t="s">
        <v>1456</v>
      </c>
      <c r="D491" s="12">
        <v>6</v>
      </c>
      <c r="E491" s="12">
        <v>4.0046988466467303E-3</v>
      </c>
      <c r="F491" s="12">
        <v>6.3337101684443897E-2</v>
      </c>
      <c r="G491" s="12" t="s">
        <v>1457</v>
      </c>
      <c r="H491" s="12">
        <v>956</v>
      </c>
      <c r="I491" s="12">
        <v>41</v>
      </c>
      <c r="J491" s="12">
        <v>18082</v>
      </c>
      <c r="K491" s="12">
        <v>2.7679355036228102</v>
      </c>
      <c r="L491" s="12">
        <v>1</v>
      </c>
      <c r="M491" s="12">
        <v>0.606125116352912</v>
      </c>
      <c r="N491" s="11">
        <f t="shared" si="7"/>
        <v>0.21743771950842944</v>
      </c>
      <c r="O491" s="12">
        <v>70.453925851602193</v>
      </c>
    </row>
    <row r="492" spans="1:15" x14ac:dyDescent="0.2">
      <c r="A492" s="12" t="s">
        <v>13</v>
      </c>
      <c r="B492" s="12" t="s">
        <v>1458</v>
      </c>
      <c r="C492" s="12" t="s">
        <v>1459</v>
      </c>
      <c r="D492" s="12">
        <v>6</v>
      </c>
      <c r="E492" s="12">
        <v>4.0046988466467303E-3</v>
      </c>
      <c r="F492" s="12">
        <v>6.3337101684443897E-2</v>
      </c>
      <c r="G492" s="12" t="s">
        <v>1460</v>
      </c>
      <c r="H492" s="12">
        <v>956</v>
      </c>
      <c r="I492" s="12">
        <v>41</v>
      </c>
      <c r="J492" s="12">
        <v>18082</v>
      </c>
      <c r="K492" s="12">
        <v>2.7679355036228102</v>
      </c>
      <c r="L492" s="12">
        <v>1</v>
      </c>
      <c r="M492" s="12">
        <v>0.606125116352912</v>
      </c>
      <c r="N492" s="11">
        <f t="shared" si="7"/>
        <v>0.21743771950842944</v>
      </c>
      <c r="O492" s="12">
        <v>70.453925851602193</v>
      </c>
    </row>
    <row r="493" spans="1:15" x14ac:dyDescent="0.2">
      <c r="A493" s="12" t="s">
        <v>13</v>
      </c>
      <c r="B493" s="12" t="s">
        <v>1461</v>
      </c>
      <c r="C493" s="12" t="s">
        <v>1462</v>
      </c>
      <c r="D493" s="12">
        <v>5</v>
      </c>
      <c r="E493" s="12">
        <v>3.33724903887227E-3</v>
      </c>
      <c r="F493" s="12">
        <v>6.4312657194043596E-2</v>
      </c>
      <c r="G493" s="12" t="s">
        <v>1463</v>
      </c>
      <c r="H493" s="12">
        <v>956</v>
      </c>
      <c r="I493" s="12">
        <v>29</v>
      </c>
      <c r="J493" s="12">
        <v>18082</v>
      </c>
      <c r="K493" s="12">
        <v>3.2610734381762998</v>
      </c>
      <c r="L493" s="12">
        <v>1</v>
      </c>
      <c r="M493" s="12">
        <v>0.61065337053284097</v>
      </c>
      <c r="N493" s="11">
        <f t="shared" si="7"/>
        <v>0.21420524144746383</v>
      </c>
      <c r="O493" s="12">
        <v>71.022095340277104</v>
      </c>
    </row>
    <row r="494" spans="1:15" x14ac:dyDescent="0.2">
      <c r="A494" s="12" t="s">
        <v>13</v>
      </c>
      <c r="B494" s="12" t="s">
        <v>1464</v>
      </c>
      <c r="C494" s="12" t="s">
        <v>1465</v>
      </c>
      <c r="D494" s="12">
        <v>4</v>
      </c>
      <c r="E494" s="12">
        <v>2.6697992310978202E-3</v>
      </c>
      <c r="F494" s="12">
        <v>6.6287447005624098E-2</v>
      </c>
      <c r="G494" s="12" t="s">
        <v>1466</v>
      </c>
      <c r="H494" s="12">
        <v>956</v>
      </c>
      <c r="I494" s="12">
        <v>18</v>
      </c>
      <c r="J494" s="12">
        <v>18082</v>
      </c>
      <c r="K494" s="12">
        <v>4.2031613203161298</v>
      </c>
      <c r="L494" s="12">
        <v>1</v>
      </c>
      <c r="M494" s="12">
        <v>0.62088276481587301</v>
      </c>
      <c r="N494" s="11">
        <f t="shared" si="7"/>
        <v>0.20699039563678476</v>
      </c>
      <c r="O494" s="12">
        <v>72.140729303488797</v>
      </c>
    </row>
    <row r="495" spans="1:15" x14ac:dyDescent="0.2">
      <c r="A495" s="12" t="s">
        <v>13</v>
      </c>
      <c r="B495" s="12" t="s">
        <v>1467</v>
      </c>
      <c r="C495" s="12" t="s">
        <v>1468</v>
      </c>
      <c r="D495" s="12">
        <v>4</v>
      </c>
      <c r="E495" s="12">
        <v>2.6697992310978202E-3</v>
      </c>
      <c r="F495" s="12">
        <v>6.6287447005624098E-2</v>
      </c>
      <c r="G495" s="12" t="s">
        <v>1469</v>
      </c>
      <c r="H495" s="12">
        <v>956</v>
      </c>
      <c r="I495" s="12">
        <v>18</v>
      </c>
      <c r="J495" s="12">
        <v>18082</v>
      </c>
      <c r="K495" s="12">
        <v>4.2031613203161298</v>
      </c>
      <c r="L495" s="12">
        <v>1</v>
      </c>
      <c r="M495" s="12">
        <v>0.62088276481587301</v>
      </c>
      <c r="N495" s="11">
        <f t="shared" si="7"/>
        <v>0.20699039563678476</v>
      </c>
      <c r="O495" s="12">
        <v>72.140729303488797</v>
      </c>
    </row>
    <row r="496" spans="1:15" x14ac:dyDescent="0.2">
      <c r="A496" s="12" t="s">
        <v>13</v>
      </c>
      <c r="B496" s="12" t="s">
        <v>1470</v>
      </c>
      <c r="C496" s="12" t="s">
        <v>1471</v>
      </c>
      <c r="D496" s="12">
        <v>8</v>
      </c>
      <c r="E496" s="12">
        <v>5.3395984621956404E-3</v>
      </c>
      <c r="F496" s="12">
        <v>6.6830391765585598E-2</v>
      </c>
      <c r="G496" s="12" t="s">
        <v>1472</v>
      </c>
      <c r="H496" s="12">
        <v>956</v>
      </c>
      <c r="I496" s="12">
        <v>68</v>
      </c>
      <c r="J496" s="12">
        <v>18082</v>
      </c>
      <c r="K496" s="12">
        <v>2.2252030519320698</v>
      </c>
      <c r="L496" s="12">
        <v>1</v>
      </c>
      <c r="M496" s="12">
        <v>0.62272238026406102</v>
      </c>
      <c r="N496" s="11">
        <f t="shared" si="7"/>
        <v>0.20570552571825884</v>
      </c>
      <c r="O496" s="12">
        <v>72.441046279439902</v>
      </c>
    </row>
    <row r="497" spans="1:15" x14ac:dyDescent="0.2">
      <c r="A497" s="12" t="s">
        <v>13</v>
      </c>
      <c r="B497" s="12" t="s">
        <v>1473</v>
      </c>
      <c r="C497" s="12" t="s">
        <v>1474</v>
      </c>
      <c r="D497" s="12">
        <v>6</v>
      </c>
      <c r="E497" s="12">
        <v>4.0046988466467303E-3</v>
      </c>
      <c r="F497" s="12">
        <v>6.8916595813183504E-2</v>
      </c>
      <c r="G497" s="12" t="s">
        <v>1475</v>
      </c>
      <c r="H497" s="12">
        <v>956</v>
      </c>
      <c r="I497" s="12">
        <v>42</v>
      </c>
      <c r="J497" s="12">
        <v>18082</v>
      </c>
      <c r="K497" s="12">
        <v>2.7020322773460799</v>
      </c>
      <c r="L497" s="12">
        <v>1</v>
      </c>
      <c r="M497" s="12">
        <v>0.63317446840080105</v>
      </c>
      <c r="N497" s="11">
        <f t="shared" si="7"/>
        <v>0.19847660558510744</v>
      </c>
      <c r="O497" s="12">
        <v>73.566721817462096</v>
      </c>
    </row>
    <row r="498" spans="1:15" x14ac:dyDescent="0.2">
      <c r="A498" s="12" t="s">
        <v>13</v>
      </c>
      <c r="B498" s="12" t="s">
        <v>1476</v>
      </c>
      <c r="C498" s="12" t="s">
        <v>1477</v>
      </c>
      <c r="D498" s="12">
        <v>5</v>
      </c>
      <c r="E498" s="12">
        <v>3.33724903887227E-3</v>
      </c>
      <c r="F498" s="12">
        <v>7.1240184668926607E-2</v>
      </c>
      <c r="G498" s="12" t="s">
        <v>1478</v>
      </c>
      <c r="H498" s="12">
        <v>956</v>
      </c>
      <c r="I498" s="12">
        <v>30</v>
      </c>
      <c r="J498" s="12">
        <v>18082</v>
      </c>
      <c r="K498" s="12">
        <v>3.15237099023709</v>
      </c>
      <c r="L498" s="12">
        <v>1</v>
      </c>
      <c r="M498" s="12">
        <v>0.64456730396992901</v>
      </c>
      <c r="N498" s="11">
        <f t="shared" si="7"/>
        <v>0.19073172809079228</v>
      </c>
      <c r="O498" s="12">
        <v>74.769224311001096</v>
      </c>
    </row>
    <row r="499" spans="1:15" x14ac:dyDescent="0.2">
      <c r="A499" s="12" t="s">
        <v>13</v>
      </c>
      <c r="B499" s="12" t="s">
        <v>1479</v>
      </c>
      <c r="C499" s="12" t="s">
        <v>1480</v>
      </c>
      <c r="D499" s="12">
        <v>5</v>
      </c>
      <c r="E499" s="12">
        <v>3.33724903887227E-3</v>
      </c>
      <c r="F499" s="12">
        <v>7.1240184668926607E-2</v>
      </c>
      <c r="G499" s="12" t="s">
        <v>1481</v>
      </c>
      <c r="H499" s="12">
        <v>956</v>
      </c>
      <c r="I499" s="12">
        <v>30</v>
      </c>
      <c r="J499" s="12">
        <v>18082</v>
      </c>
      <c r="K499" s="12">
        <v>3.15237099023709</v>
      </c>
      <c r="L499" s="12">
        <v>1</v>
      </c>
      <c r="M499" s="12">
        <v>0.64456730396992901</v>
      </c>
      <c r="N499" s="11">
        <f t="shared" si="7"/>
        <v>0.19073172809079228</v>
      </c>
      <c r="O499" s="12">
        <v>74.769224311001096</v>
      </c>
    </row>
    <row r="500" spans="1:15" x14ac:dyDescent="0.2">
      <c r="A500" s="12" t="s">
        <v>13</v>
      </c>
      <c r="B500" s="12" t="s">
        <v>1482</v>
      </c>
      <c r="C500" s="12" t="s">
        <v>1483</v>
      </c>
      <c r="D500" s="12">
        <v>5</v>
      </c>
      <c r="E500" s="12">
        <v>3.33724903887227E-3</v>
      </c>
      <c r="F500" s="12">
        <v>7.1240184668926607E-2</v>
      </c>
      <c r="G500" s="12" t="s">
        <v>1484</v>
      </c>
      <c r="H500" s="12">
        <v>956</v>
      </c>
      <c r="I500" s="12">
        <v>30</v>
      </c>
      <c r="J500" s="12">
        <v>18082</v>
      </c>
      <c r="K500" s="12">
        <v>3.15237099023709</v>
      </c>
      <c r="L500" s="12">
        <v>1</v>
      </c>
      <c r="M500" s="12">
        <v>0.64456730396992901</v>
      </c>
      <c r="N500" s="11">
        <f t="shared" si="7"/>
        <v>0.19073172809079228</v>
      </c>
      <c r="O500" s="12">
        <v>74.769224311001096</v>
      </c>
    </row>
    <row r="501" spans="1:15" x14ac:dyDescent="0.2">
      <c r="A501" s="12" t="s">
        <v>13</v>
      </c>
      <c r="B501" s="12" t="s">
        <v>1485</v>
      </c>
      <c r="C501" s="12" t="s">
        <v>1486</v>
      </c>
      <c r="D501" s="12">
        <v>6</v>
      </c>
      <c r="E501" s="12">
        <v>4.0046988466467303E-3</v>
      </c>
      <c r="F501" s="12">
        <v>7.4758656288412106E-2</v>
      </c>
      <c r="G501" s="12" t="s">
        <v>1487</v>
      </c>
      <c r="H501" s="12">
        <v>956</v>
      </c>
      <c r="I501" s="12">
        <v>43</v>
      </c>
      <c r="J501" s="12">
        <v>18082</v>
      </c>
      <c r="K501" s="12">
        <v>2.6391943174077999</v>
      </c>
      <c r="L501" s="12">
        <v>1</v>
      </c>
      <c r="M501" s="12">
        <v>0.66170770116787003</v>
      </c>
      <c r="N501" s="11">
        <f t="shared" si="7"/>
        <v>0.17933381086759159</v>
      </c>
      <c r="O501" s="12">
        <v>76.492008641936593</v>
      </c>
    </row>
    <row r="502" spans="1:15" x14ac:dyDescent="0.2">
      <c r="A502" s="12" t="s">
        <v>13</v>
      </c>
      <c r="B502" s="12" t="s">
        <v>1488</v>
      </c>
      <c r="C502" s="12" t="s">
        <v>1489</v>
      </c>
      <c r="D502" s="12">
        <v>9</v>
      </c>
      <c r="E502" s="12">
        <v>6.0070482699700898E-3</v>
      </c>
      <c r="F502" s="12">
        <v>7.5444162491775199E-2</v>
      </c>
      <c r="G502" s="12" t="s">
        <v>1490</v>
      </c>
      <c r="H502" s="12">
        <v>956</v>
      </c>
      <c r="I502" s="12">
        <v>84</v>
      </c>
      <c r="J502" s="12">
        <v>18082</v>
      </c>
      <c r="K502" s="12">
        <v>2.02652420800956</v>
      </c>
      <c r="L502" s="12">
        <v>1</v>
      </c>
      <c r="M502" s="12">
        <v>0.66394297744103103</v>
      </c>
      <c r="N502" s="11">
        <f t="shared" si="7"/>
        <v>0.17786921829180696</v>
      </c>
      <c r="O502" s="12">
        <v>76.814434691853194</v>
      </c>
    </row>
    <row r="503" spans="1:15" x14ac:dyDescent="0.2">
      <c r="A503" s="12" t="s">
        <v>13</v>
      </c>
      <c r="B503" s="12" t="s">
        <v>1491</v>
      </c>
      <c r="C503" s="12" t="s">
        <v>1492</v>
      </c>
      <c r="D503" s="12">
        <v>8</v>
      </c>
      <c r="E503" s="12">
        <v>5.3395984621956404E-3</v>
      </c>
      <c r="F503" s="12">
        <v>7.5649875642435693E-2</v>
      </c>
      <c r="G503" s="12" t="s">
        <v>1493</v>
      </c>
      <c r="H503" s="12">
        <v>956</v>
      </c>
      <c r="I503" s="12">
        <v>70</v>
      </c>
      <c r="J503" s="12">
        <v>18082</v>
      </c>
      <c r="K503" s="12">
        <v>2.1616258218768598</v>
      </c>
      <c r="L503" s="12">
        <v>1</v>
      </c>
      <c r="M503" s="12">
        <v>0.66374093883569496</v>
      </c>
      <c r="N503" s="11">
        <f t="shared" si="7"/>
        <v>0.17800139470974871</v>
      </c>
      <c r="O503" s="12">
        <v>76.910372021943999</v>
      </c>
    </row>
    <row r="504" spans="1:15" x14ac:dyDescent="0.2">
      <c r="A504" s="12" t="s">
        <v>13</v>
      </c>
      <c r="B504" s="12" t="s">
        <v>1494</v>
      </c>
      <c r="C504" s="12" t="s">
        <v>1495</v>
      </c>
      <c r="D504" s="12">
        <v>4</v>
      </c>
      <c r="E504" s="12">
        <v>2.6697992310978202E-3</v>
      </c>
      <c r="F504" s="12">
        <v>7.5741514587156195E-2</v>
      </c>
      <c r="G504" s="12" t="s">
        <v>1496</v>
      </c>
      <c r="H504" s="12">
        <v>956</v>
      </c>
      <c r="I504" s="12">
        <v>19</v>
      </c>
      <c r="J504" s="12">
        <v>18082</v>
      </c>
      <c r="K504" s="12">
        <v>3.9819423034573802</v>
      </c>
      <c r="L504" s="12">
        <v>1</v>
      </c>
      <c r="M504" s="12">
        <v>0.66296644285238804</v>
      </c>
      <c r="N504" s="11">
        <f t="shared" si="7"/>
        <v>0.17850845357541639</v>
      </c>
      <c r="O504" s="12">
        <v>76.952988123664994</v>
      </c>
    </row>
    <row r="505" spans="1:15" x14ac:dyDescent="0.2">
      <c r="A505" s="12" t="s">
        <v>13</v>
      </c>
      <c r="B505" s="12" t="s">
        <v>1497</v>
      </c>
      <c r="C505" s="12" t="s">
        <v>1498</v>
      </c>
      <c r="D505" s="12">
        <v>4</v>
      </c>
      <c r="E505" s="12">
        <v>2.6697992310978202E-3</v>
      </c>
      <c r="F505" s="12">
        <v>7.5741514587156195E-2</v>
      </c>
      <c r="G505" s="12" t="s">
        <v>1499</v>
      </c>
      <c r="H505" s="12">
        <v>956</v>
      </c>
      <c r="I505" s="12">
        <v>19</v>
      </c>
      <c r="J505" s="12">
        <v>18082</v>
      </c>
      <c r="K505" s="12">
        <v>3.9819423034573802</v>
      </c>
      <c r="L505" s="12">
        <v>1</v>
      </c>
      <c r="M505" s="12">
        <v>0.66296644285238804</v>
      </c>
      <c r="N505" s="11">
        <f t="shared" si="7"/>
        <v>0.17850845357541639</v>
      </c>
      <c r="O505" s="12">
        <v>76.952988123664994</v>
      </c>
    </row>
    <row r="506" spans="1:15" x14ac:dyDescent="0.2">
      <c r="A506" s="12" t="s">
        <v>13</v>
      </c>
      <c r="B506" s="12" t="s">
        <v>1500</v>
      </c>
      <c r="C506" s="12" t="s">
        <v>1501</v>
      </c>
      <c r="D506" s="12">
        <v>4</v>
      </c>
      <c r="E506" s="12">
        <v>2.6697992310978202E-3</v>
      </c>
      <c r="F506" s="12">
        <v>7.5741514587156195E-2</v>
      </c>
      <c r="G506" s="12" t="s">
        <v>1502</v>
      </c>
      <c r="H506" s="12">
        <v>956</v>
      </c>
      <c r="I506" s="12">
        <v>19</v>
      </c>
      <c r="J506" s="12">
        <v>18082</v>
      </c>
      <c r="K506" s="12">
        <v>3.9819423034573802</v>
      </c>
      <c r="L506" s="12">
        <v>1</v>
      </c>
      <c r="M506" s="12">
        <v>0.66296644285238804</v>
      </c>
      <c r="N506" s="11">
        <f t="shared" si="7"/>
        <v>0.17850845357541639</v>
      </c>
      <c r="O506" s="12">
        <v>76.952988123664994</v>
      </c>
    </row>
    <row r="507" spans="1:15" x14ac:dyDescent="0.2">
      <c r="A507" s="12" t="s">
        <v>13</v>
      </c>
      <c r="B507" s="12" t="s">
        <v>1503</v>
      </c>
      <c r="C507" s="12" t="s">
        <v>1504</v>
      </c>
      <c r="D507" s="12">
        <v>4</v>
      </c>
      <c r="E507" s="12">
        <v>2.6697992310978202E-3</v>
      </c>
      <c r="F507" s="12">
        <v>7.5741514587156195E-2</v>
      </c>
      <c r="G507" s="12" t="s">
        <v>1505</v>
      </c>
      <c r="H507" s="12">
        <v>956</v>
      </c>
      <c r="I507" s="12">
        <v>19</v>
      </c>
      <c r="J507" s="12">
        <v>18082</v>
      </c>
      <c r="K507" s="12">
        <v>3.9819423034573802</v>
      </c>
      <c r="L507" s="12">
        <v>1</v>
      </c>
      <c r="M507" s="12">
        <v>0.66296644285238804</v>
      </c>
      <c r="N507" s="11">
        <f t="shared" si="7"/>
        <v>0.17850845357541639</v>
      </c>
      <c r="O507" s="12">
        <v>76.952988123664994</v>
      </c>
    </row>
    <row r="508" spans="1:15" x14ac:dyDescent="0.2">
      <c r="A508" s="12" t="s">
        <v>13</v>
      </c>
      <c r="B508" s="12" t="s">
        <v>1506</v>
      </c>
      <c r="C508" s="12" t="s">
        <v>1507</v>
      </c>
      <c r="D508" s="12">
        <v>4</v>
      </c>
      <c r="E508" s="12">
        <v>2.6697992310978202E-3</v>
      </c>
      <c r="F508" s="12">
        <v>7.5741514587156195E-2</v>
      </c>
      <c r="G508" s="12" t="s">
        <v>1508</v>
      </c>
      <c r="H508" s="12">
        <v>956</v>
      </c>
      <c r="I508" s="12">
        <v>19</v>
      </c>
      <c r="J508" s="12">
        <v>18082</v>
      </c>
      <c r="K508" s="12">
        <v>3.9819423034573802</v>
      </c>
      <c r="L508" s="12">
        <v>1</v>
      </c>
      <c r="M508" s="12">
        <v>0.66296644285238804</v>
      </c>
      <c r="N508" s="11">
        <f t="shared" si="7"/>
        <v>0.17850845357541639</v>
      </c>
      <c r="O508" s="12">
        <v>76.952988123664994</v>
      </c>
    </row>
    <row r="509" spans="1:15" x14ac:dyDescent="0.2">
      <c r="A509" s="12" t="s">
        <v>13</v>
      </c>
      <c r="B509" s="12" t="s">
        <v>1509</v>
      </c>
      <c r="C509" s="12" t="s">
        <v>1510</v>
      </c>
      <c r="D509" s="12">
        <v>4</v>
      </c>
      <c r="E509" s="12">
        <v>2.6697992310978202E-3</v>
      </c>
      <c r="F509" s="12">
        <v>7.5741514587156195E-2</v>
      </c>
      <c r="G509" s="12" t="s">
        <v>1511</v>
      </c>
      <c r="H509" s="12">
        <v>956</v>
      </c>
      <c r="I509" s="12">
        <v>19</v>
      </c>
      <c r="J509" s="12">
        <v>18082</v>
      </c>
      <c r="K509" s="12">
        <v>3.9819423034573802</v>
      </c>
      <c r="L509" s="12">
        <v>1</v>
      </c>
      <c r="M509" s="12">
        <v>0.66296644285238804</v>
      </c>
      <c r="N509" s="11">
        <f t="shared" si="7"/>
        <v>0.17850845357541639</v>
      </c>
      <c r="O509" s="12">
        <v>76.952988123664994</v>
      </c>
    </row>
    <row r="510" spans="1:15" x14ac:dyDescent="0.2">
      <c r="A510" s="12" t="s">
        <v>13</v>
      </c>
      <c r="B510" s="12" t="s">
        <v>1512</v>
      </c>
      <c r="C510" s="12" t="s">
        <v>1513</v>
      </c>
      <c r="D510" s="12">
        <v>4</v>
      </c>
      <c r="E510" s="12">
        <v>2.6697992310978202E-3</v>
      </c>
      <c r="F510" s="12">
        <v>7.5741514587156195E-2</v>
      </c>
      <c r="G510" s="12" t="s">
        <v>1514</v>
      </c>
      <c r="H510" s="12">
        <v>956</v>
      </c>
      <c r="I510" s="12">
        <v>19</v>
      </c>
      <c r="J510" s="12">
        <v>18082</v>
      </c>
      <c r="K510" s="12">
        <v>3.9819423034573802</v>
      </c>
      <c r="L510" s="12">
        <v>1</v>
      </c>
      <c r="M510" s="12">
        <v>0.66296644285238804</v>
      </c>
      <c r="N510" s="11">
        <f t="shared" si="7"/>
        <v>0.17850845357541639</v>
      </c>
      <c r="O510" s="12">
        <v>76.952988123664994</v>
      </c>
    </row>
    <row r="511" spans="1:15" x14ac:dyDescent="0.2">
      <c r="A511" s="12" t="s">
        <v>13</v>
      </c>
      <c r="B511" s="12" t="s">
        <v>1515</v>
      </c>
      <c r="C511" s="12" t="s">
        <v>1516</v>
      </c>
      <c r="D511" s="12">
        <v>3</v>
      </c>
      <c r="E511" s="12">
        <v>2.0023494233233599E-3</v>
      </c>
      <c r="F511" s="12">
        <v>7.8370187545707098E-2</v>
      </c>
      <c r="G511" s="12" t="s">
        <v>1517</v>
      </c>
      <c r="H511" s="12">
        <v>956</v>
      </c>
      <c r="I511" s="12">
        <v>9</v>
      </c>
      <c r="J511" s="12">
        <v>18082</v>
      </c>
      <c r="K511" s="12">
        <v>6.3047419804741898</v>
      </c>
      <c r="L511" s="12">
        <v>1</v>
      </c>
      <c r="M511" s="12">
        <v>0.674736153122246</v>
      </c>
      <c r="N511" s="11">
        <f t="shared" si="7"/>
        <v>0.17086601923429162</v>
      </c>
      <c r="O511" s="12">
        <v>78.144218213494796</v>
      </c>
    </row>
    <row r="512" spans="1:15" x14ac:dyDescent="0.2">
      <c r="A512" s="12" t="s">
        <v>13</v>
      </c>
      <c r="B512" s="12" t="s">
        <v>1518</v>
      </c>
      <c r="C512" s="12" t="s">
        <v>1519</v>
      </c>
      <c r="D512" s="12">
        <v>3</v>
      </c>
      <c r="E512" s="12">
        <v>2.0023494233233599E-3</v>
      </c>
      <c r="F512" s="12">
        <v>7.8370187545707098E-2</v>
      </c>
      <c r="G512" s="12" t="s">
        <v>1520</v>
      </c>
      <c r="H512" s="12">
        <v>956</v>
      </c>
      <c r="I512" s="12">
        <v>9</v>
      </c>
      <c r="J512" s="12">
        <v>18082</v>
      </c>
      <c r="K512" s="12">
        <v>6.3047419804741898</v>
      </c>
      <c r="L512" s="12">
        <v>1</v>
      </c>
      <c r="M512" s="12">
        <v>0.674736153122246</v>
      </c>
      <c r="N512" s="11">
        <f t="shared" si="7"/>
        <v>0.17086601923429162</v>
      </c>
      <c r="O512" s="12">
        <v>78.144218213494796</v>
      </c>
    </row>
    <row r="513" spans="1:15" x14ac:dyDescent="0.2">
      <c r="A513" s="12" t="s">
        <v>13</v>
      </c>
      <c r="B513" s="12" t="s">
        <v>1521</v>
      </c>
      <c r="C513" s="12" t="s">
        <v>1522</v>
      </c>
      <c r="D513" s="12">
        <v>3</v>
      </c>
      <c r="E513" s="12">
        <v>2.0023494233233599E-3</v>
      </c>
      <c r="F513" s="12">
        <v>7.8370187545707098E-2</v>
      </c>
      <c r="G513" s="12" t="s">
        <v>1523</v>
      </c>
      <c r="H513" s="12">
        <v>956</v>
      </c>
      <c r="I513" s="12">
        <v>9</v>
      </c>
      <c r="J513" s="12">
        <v>18082</v>
      </c>
      <c r="K513" s="12">
        <v>6.3047419804741898</v>
      </c>
      <c r="L513" s="12">
        <v>1</v>
      </c>
      <c r="M513" s="12">
        <v>0.674736153122246</v>
      </c>
      <c r="N513" s="11">
        <f t="shared" si="7"/>
        <v>0.17086601923429162</v>
      </c>
      <c r="O513" s="12">
        <v>78.144218213494796</v>
      </c>
    </row>
    <row r="514" spans="1:15" x14ac:dyDescent="0.2">
      <c r="A514" s="12" t="s">
        <v>13</v>
      </c>
      <c r="B514" s="12" t="s">
        <v>1524</v>
      </c>
      <c r="C514" s="12" t="s">
        <v>1525</v>
      </c>
      <c r="D514" s="12">
        <v>3</v>
      </c>
      <c r="E514" s="12">
        <v>2.0023494233233599E-3</v>
      </c>
      <c r="F514" s="12">
        <v>7.8370187545707098E-2</v>
      </c>
      <c r="G514" s="12" t="s">
        <v>1526</v>
      </c>
      <c r="H514" s="12">
        <v>956</v>
      </c>
      <c r="I514" s="12">
        <v>9</v>
      </c>
      <c r="J514" s="12">
        <v>18082</v>
      </c>
      <c r="K514" s="12">
        <v>6.3047419804741898</v>
      </c>
      <c r="L514" s="12">
        <v>1</v>
      </c>
      <c r="M514" s="12">
        <v>0.674736153122246</v>
      </c>
      <c r="N514" s="11">
        <f t="shared" si="7"/>
        <v>0.17086601923429162</v>
      </c>
      <c r="O514" s="12">
        <v>78.144218213494796</v>
      </c>
    </row>
    <row r="515" spans="1:15" x14ac:dyDescent="0.2">
      <c r="A515" s="12" t="s">
        <v>13</v>
      </c>
      <c r="B515" s="12" t="s">
        <v>1527</v>
      </c>
      <c r="C515" s="12" t="s">
        <v>1528</v>
      </c>
      <c r="D515" s="12">
        <v>3</v>
      </c>
      <c r="E515" s="12">
        <v>2.0023494233233599E-3</v>
      </c>
      <c r="F515" s="12">
        <v>7.8370187545707098E-2</v>
      </c>
      <c r="G515" s="12" t="s">
        <v>1529</v>
      </c>
      <c r="H515" s="12">
        <v>956</v>
      </c>
      <c r="I515" s="12">
        <v>9</v>
      </c>
      <c r="J515" s="12">
        <v>18082</v>
      </c>
      <c r="K515" s="12">
        <v>6.3047419804741898</v>
      </c>
      <c r="L515" s="12">
        <v>1</v>
      </c>
      <c r="M515" s="12">
        <v>0.674736153122246</v>
      </c>
      <c r="N515" s="11">
        <f t="shared" si="7"/>
        <v>0.17086601923429162</v>
      </c>
      <c r="O515" s="12">
        <v>78.144218213494796</v>
      </c>
    </row>
    <row r="516" spans="1:15" x14ac:dyDescent="0.2">
      <c r="A516" s="12" t="s">
        <v>13</v>
      </c>
      <c r="B516" s="12" t="s">
        <v>1530</v>
      </c>
      <c r="C516" s="12" t="s">
        <v>1531</v>
      </c>
      <c r="D516" s="12">
        <v>3</v>
      </c>
      <c r="E516" s="12">
        <v>2.0023494233233599E-3</v>
      </c>
      <c r="F516" s="12">
        <v>7.8370187545707098E-2</v>
      </c>
      <c r="G516" s="12" t="s">
        <v>1532</v>
      </c>
      <c r="H516" s="12">
        <v>956</v>
      </c>
      <c r="I516" s="12">
        <v>9</v>
      </c>
      <c r="J516" s="12">
        <v>18082</v>
      </c>
      <c r="K516" s="12">
        <v>6.3047419804741898</v>
      </c>
      <c r="L516" s="12">
        <v>1</v>
      </c>
      <c r="M516" s="12">
        <v>0.674736153122246</v>
      </c>
      <c r="N516" s="11">
        <f t="shared" ref="N516:N560" si="8">-LOG(M516,10)</f>
        <v>0.17086601923429162</v>
      </c>
      <c r="O516" s="12">
        <v>78.144218213494796</v>
      </c>
    </row>
    <row r="517" spans="1:15" x14ac:dyDescent="0.2">
      <c r="A517" s="12" t="s">
        <v>13</v>
      </c>
      <c r="B517" s="12" t="s">
        <v>1533</v>
      </c>
      <c r="C517" s="12" t="s">
        <v>1534</v>
      </c>
      <c r="D517" s="12">
        <v>3</v>
      </c>
      <c r="E517" s="12">
        <v>2.0023494233233599E-3</v>
      </c>
      <c r="F517" s="12">
        <v>7.8370187545707098E-2</v>
      </c>
      <c r="G517" s="12" t="s">
        <v>1535</v>
      </c>
      <c r="H517" s="12">
        <v>956</v>
      </c>
      <c r="I517" s="12">
        <v>9</v>
      </c>
      <c r="J517" s="12">
        <v>18082</v>
      </c>
      <c r="K517" s="12">
        <v>6.3047419804741898</v>
      </c>
      <c r="L517" s="12">
        <v>1</v>
      </c>
      <c r="M517" s="12">
        <v>0.674736153122246</v>
      </c>
      <c r="N517" s="11">
        <f t="shared" si="8"/>
        <v>0.17086601923429162</v>
      </c>
      <c r="O517" s="12">
        <v>78.144218213494796</v>
      </c>
    </row>
    <row r="518" spans="1:15" x14ac:dyDescent="0.2">
      <c r="A518" s="12" t="s">
        <v>13</v>
      </c>
      <c r="B518" s="12" t="s">
        <v>1536</v>
      </c>
      <c r="C518" s="12" t="s">
        <v>1537</v>
      </c>
      <c r="D518" s="12">
        <v>3</v>
      </c>
      <c r="E518" s="12">
        <v>2.0023494233233599E-3</v>
      </c>
      <c r="F518" s="12">
        <v>7.8370187545707098E-2</v>
      </c>
      <c r="G518" s="12" t="s">
        <v>1538</v>
      </c>
      <c r="H518" s="12">
        <v>956</v>
      </c>
      <c r="I518" s="12">
        <v>9</v>
      </c>
      <c r="J518" s="12">
        <v>18082</v>
      </c>
      <c r="K518" s="12">
        <v>6.3047419804741898</v>
      </c>
      <c r="L518" s="12">
        <v>1</v>
      </c>
      <c r="M518" s="12">
        <v>0.674736153122246</v>
      </c>
      <c r="N518" s="11">
        <f t="shared" si="8"/>
        <v>0.17086601923429162</v>
      </c>
      <c r="O518" s="12">
        <v>78.144218213494796</v>
      </c>
    </row>
    <row r="519" spans="1:15" x14ac:dyDescent="0.2">
      <c r="A519" s="12" t="s">
        <v>13</v>
      </c>
      <c r="B519" s="12" t="s">
        <v>1539</v>
      </c>
      <c r="C519" s="12" t="s">
        <v>1540</v>
      </c>
      <c r="D519" s="12">
        <v>3</v>
      </c>
      <c r="E519" s="12">
        <v>2.0023494233233599E-3</v>
      </c>
      <c r="F519" s="12">
        <v>7.8370187545707098E-2</v>
      </c>
      <c r="G519" s="12" t="s">
        <v>1541</v>
      </c>
      <c r="H519" s="12">
        <v>956</v>
      </c>
      <c r="I519" s="12">
        <v>9</v>
      </c>
      <c r="J519" s="12">
        <v>18082</v>
      </c>
      <c r="K519" s="12">
        <v>6.3047419804741898</v>
      </c>
      <c r="L519" s="12">
        <v>1</v>
      </c>
      <c r="M519" s="12">
        <v>0.674736153122246</v>
      </c>
      <c r="N519" s="11">
        <f t="shared" si="8"/>
        <v>0.17086601923429162</v>
      </c>
      <c r="O519" s="12">
        <v>78.144218213494796</v>
      </c>
    </row>
    <row r="520" spans="1:15" x14ac:dyDescent="0.2">
      <c r="A520" s="12" t="s">
        <v>13</v>
      </c>
      <c r="B520" s="12" t="s">
        <v>1542</v>
      </c>
      <c r="C520" s="12" t="s">
        <v>1543</v>
      </c>
      <c r="D520" s="12">
        <v>3</v>
      </c>
      <c r="E520" s="12">
        <v>2.0023494233233599E-3</v>
      </c>
      <c r="F520" s="12">
        <v>7.8370187545707098E-2</v>
      </c>
      <c r="G520" s="12" t="s">
        <v>1544</v>
      </c>
      <c r="H520" s="12">
        <v>956</v>
      </c>
      <c r="I520" s="12">
        <v>9</v>
      </c>
      <c r="J520" s="12">
        <v>18082</v>
      </c>
      <c r="K520" s="12">
        <v>6.3047419804741898</v>
      </c>
      <c r="L520" s="12">
        <v>1</v>
      </c>
      <c r="M520" s="12">
        <v>0.674736153122246</v>
      </c>
      <c r="N520" s="11">
        <f t="shared" si="8"/>
        <v>0.17086601923429162</v>
      </c>
      <c r="O520" s="12">
        <v>78.144218213494796</v>
      </c>
    </row>
    <row r="521" spans="1:15" x14ac:dyDescent="0.2">
      <c r="A521" s="12" t="s">
        <v>13</v>
      </c>
      <c r="B521" s="12" t="s">
        <v>1545</v>
      </c>
      <c r="C521" s="12" t="s">
        <v>1546</v>
      </c>
      <c r="D521" s="12">
        <v>3</v>
      </c>
      <c r="E521" s="12">
        <v>2.0023494233233599E-3</v>
      </c>
      <c r="F521" s="12">
        <v>7.8370187545707098E-2</v>
      </c>
      <c r="G521" s="12" t="s">
        <v>1547</v>
      </c>
      <c r="H521" s="12">
        <v>956</v>
      </c>
      <c r="I521" s="12">
        <v>9</v>
      </c>
      <c r="J521" s="12">
        <v>18082</v>
      </c>
      <c r="K521" s="12">
        <v>6.3047419804741898</v>
      </c>
      <c r="L521" s="12">
        <v>1</v>
      </c>
      <c r="M521" s="12">
        <v>0.674736153122246</v>
      </c>
      <c r="N521" s="11">
        <f t="shared" si="8"/>
        <v>0.17086601923429162</v>
      </c>
      <c r="O521" s="12">
        <v>78.144218213494796</v>
      </c>
    </row>
    <row r="522" spans="1:15" x14ac:dyDescent="0.2">
      <c r="A522" s="12" t="s">
        <v>13</v>
      </c>
      <c r="B522" s="12" t="s">
        <v>1548</v>
      </c>
      <c r="C522" s="12" t="s">
        <v>1549</v>
      </c>
      <c r="D522" s="12">
        <v>3</v>
      </c>
      <c r="E522" s="12">
        <v>2.0023494233233599E-3</v>
      </c>
      <c r="F522" s="12">
        <v>7.8370187545707098E-2</v>
      </c>
      <c r="G522" s="12" t="s">
        <v>1550</v>
      </c>
      <c r="H522" s="12">
        <v>956</v>
      </c>
      <c r="I522" s="12">
        <v>9</v>
      </c>
      <c r="J522" s="12">
        <v>18082</v>
      </c>
      <c r="K522" s="12">
        <v>6.3047419804741898</v>
      </c>
      <c r="L522" s="12">
        <v>1</v>
      </c>
      <c r="M522" s="12">
        <v>0.674736153122246</v>
      </c>
      <c r="N522" s="11">
        <f t="shared" si="8"/>
        <v>0.17086601923429162</v>
      </c>
      <c r="O522" s="12">
        <v>78.144218213494796</v>
      </c>
    </row>
    <row r="523" spans="1:15" x14ac:dyDescent="0.2">
      <c r="A523" s="12" t="s">
        <v>13</v>
      </c>
      <c r="B523" s="12" t="s">
        <v>1551</v>
      </c>
      <c r="C523" s="12" t="s">
        <v>1552</v>
      </c>
      <c r="D523" s="12">
        <v>3</v>
      </c>
      <c r="E523" s="12">
        <v>2.0023494233233599E-3</v>
      </c>
      <c r="F523" s="12">
        <v>7.8370187545707098E-2</v>
      </c>
      <c r="G523" s="12" t="s">
        <v>1553</v>
      </c>
      <c r="H523" s="12">
        <v>956</v>
      </c>
      <c r="I523" s="12">
        <v>9</v>
      </c>
      <c r="J523" s="12">
        <v>18082</v>
      </c>
      <c r="K523" s="12">
        <v>6.3047419804741898</v>
      </c>
      <c r="L523" s="12">
        <v>1</v>
      </c>
      <c r="M523" s="12">
        <v>0.674736153122246</v>
      </c>
      <c r="N523" s="11">
        <f t="shared" si="8"/>
        <v>0.17086601923429162</v>
      </c>
      <c r="O523" s="12">
        <v>78.144218213494796</v>
      </c>
    </row>
    <row r="524" spans="1:15" x14ac:dyDescent="0.2">
      <c r="A524" s="12" t="s">
        <v>13</v>
      </c>
      <c r="B524" s="12" t="s">
        <v>1554</v>
      </c>
      <c r="C524" s="12" t="s">
        <v>1555</v>
      </c>
      <c r="D524" s="12">
        <v>3</v>
      </c>
      <c r="E524" s="12">
        <v>2.0023494233233599E-3</v>
      </c>
      <c r="F524" s="12">
        <v>7.8370187545707098E-2</v>
      </c>
      <c r="G524" s="12" t="s">
        <v>1556</v>
      </c>
      <c r="H524" s="12">
        <v>956</v>
      </c>
      <c r="I524" s="12">
        <v>9</v>
      </c>
      <c r="J524" s="12">
        <v>18082</v>
      </c>
      <c r="K524" s="12">
        <v>6.3047419804741898</v>
      </c>
      <c r="L524" s="12">
        <v>1</v>
      </c>
      <c r="M524" s="12">
        <v>0.674736153122246</v>
      </c>
      <c r="N524" s="11">
        <f t="shared" si="8"/>
        <v>0.17086601923429162</v>
      </c>
      <c r="O524" s="12">
        <v>78.144218213494796</v>
      </c>
    </row>
    <row r="525" spans="1:15" x14ac:dyDescent="0.2">
      <c r="A525" s="12" t="s">
        <v>13</v>
      </c>
      <c r="B525" s="12" t="s">
        <v>1557</v>
      </c>
      <c r="C525" s="12" t="s">
        <v>1558</v>
      </c>
      <c r="D525" s="12">
        <v>3</v>
      </c>
      <c r="E525" s="12">
        <v>2.0023494233233599E-3</v>
      </c>
      <c r="F525" s="12">
        <v>7.8370187545707098E-2</v>
      </c>
      <c r="G525" s="12" t="s">
        <v>1559</v>
      </c>
      <c r="H525" s="12">
        <v>956</v>
      </c>
      <c r="I525" s="12">
        <v>9</v>
      </c>
      <c r="J525" s="12">
        <v>18082</v>
      </c>
      <c r="K525" s="12">
        <v>6.3047419804741898</v>
      </c>
      <c r="L525" s="12">
        <v>1</v>
      </c>
      <c r="M525" s="12">
        <v>0.674736153122246</v>
      </c>
      <c r="N525" s="11">
        <f t="shared" si="8"/>
        <v>0.17086601923429162</v>
      </c>
      <c r="O525" s="12">
        <v>78.144218213494796</v>
      </c>
    </row>
    <row r="526" spans="1:15" x14ac:dyDescent="0.2">
      <c r="A526" s="12" t="s">
        <v>13</v>
      </c>
      <c r="B526" s="12" t="s">
        <v>1560</v>
      </c>
      <c r="C526" s="12" t="s">
        <v>1561</v>
      </c>
      <c r="D526" s="12">
        <v>5</v>
      </c>
      <c r="E526" s="12">
        <v>3.33724903887227E-3</v>
      </c>
      <c r="F526" s="12">
        <v>7.8531937345030903E-2</v>
      </c>
      <c r="G526" s="12" t="s">
        <v>1562</v>
      </c>
      <c r="H526" s="12">
        <v>956</v>
      </c>
      <c r="I526" s="12">
        <v>31</v>
      </c>
      <c r="J526" s="12">
        <v>18082</v>
      </c>
      <c r="K526" s="12">
        <v>3.0506816034552502</v>
      </c>
      <c r="L526" s="12">
        <v>1</v>
      </c>
      <c r="M526" s="12">
        <v>0.67429711732128605</v>
      </c>
      <c r="N526" s="11">
        <f t="shared" si="8"/>
        <v>0.17114869696600357</v>
      </c>
      <c r="O526" s="12">
        <v>78.215581439761195</v>
      </c>
    </row>
    <row r="527" spans="1:15" x14ac:dyDescent="0.2">
      <c r="A527" s="12" t="s">
        <v>13</v>
      </c>
      <c r="B527" s="12" t="s">
        <v>1563</v>
      </c>
      <c r="C527" s="12" t="s">
        <v>1564</v>
      </c>
      <c r="D527" s="12">
        <v>5</v>
      </c>
      <c r="E527" s="12">
        <v>3.33724903887227E-3</v>
      </c>
      <c r="F527" s="12">
        <v>7.8531937345030903E-2</v>
      </c>
      <c r="G527" s="12" t="s">
        <v>1565</v>
      </c>
      <c r="H527" s="12">
        <v>956</v>
      </c>
      <c r="I527" s="12">
        <v>31</v>
      </c>
      <c r="J527" s="12">
        <v>18082</v>
      </c>
      <c r="K527" s="12">
        <v>3.0506816034552502</v>
      </c>
      <c r="L527" s="12">
        <v>1</v>
      </c>
      <c r="M527" s="12">
        <v>0.67429711732128605</v>
      </c>
      <c r="N527" s="11">
        <f t="shared" si="8"/>
        <v>0.17114869696600357</v>
      </c>
      <c r="O527" s="12">
        <v>78.215581439761195</v>
      </c>
    </row>
    <row r="528" spans="1:15" x14ac:dyDescent="0.2">
      <c r="A528" s="12" t="s">
        <v>13</v>
      </c>
      <c r="B528" s="12" t="s">
        <v>1566</v>
      </c>
      <c r="C528" s="12" t="s">
        <v>1567</v>
      </c>
      <c r="D528" s="12">
        <v>5</v>
      </c>
      <c r="E528" s="12">
        <v>3.33724903887227E-3</v>
      </c>
      <c r="F528" s="12">
        <v>7.8531937345030903E-2</v>
      </c>
      <c r="G528" s="12" t="s">
        <v>1568</v>
      </c>
      <c r="H528" s="12">
        <v>956</v>
      </c>
      <c r="I528" s="12">
        <v>31</v>
      </c>
      <c r="J528" s="12">
        <v>18082</v>
      </c>
      <c r="K528" s="12">
        <v>3.0506816034552502</v>
      </c>
      <c r="L528" s="12">
        <v>1</v>
      </c>
      <c r="M528" s="12">
        <v>0.67429711732128605</v>
      </c>
      <c r="N528" s="11">
        <f t="shared" si="8"/>
        <v>0.17114869696600357</v>
      </c>
      <c r="O528" s="12">
        <v>78.215581439761195</v>
      </c>
    </row>
    <row r="529" spans="1:15" x14ac:dyDescent="0.2">
      <c r="A529" s="12" t="s">
        <v>13</v>
      </c>
      <c r="B529" s="12" t="s">
        <v>1569</v>
      </c>
      <c r="C529" s="12" t="s">
        <v>1570</v>
      </c>
      <c r="D529" s="12">
        <v>16</v>
      </c>
      <c r="E529" s="12">
        <v>1.0679196924391199E-2</v>
      </c>
      <c r="F529" s="12">
        <v>8.1291809938294601E-2</v>
      </c>
      <c r="G529" s="12" t="s">
        <v>1571</v>
      </c>
      <c r="H529" s="12">
        <v>956</v>
      </c>
      <c r="I529" s="12">
        <v>191</v>
      </c>
      <c r="J529" s="12">
        <v>18082</v>
      </c>
      <c r="K529" s="12">
        <v>1.5844377751976999</v>
      </c>
      <c r="L529" s="12">
        <v>1</v>
      </c>
      <c r="M529" s="12">
        <v>0.68621106276985799</v>
      </c>
      <c r="N529" s="11">
        <f t="shared" si="8"/>
        <v>0.16354228473339286</v>
      </c>
      <c r="O529" s="12">
        <v>79.3997630966023</v>
      </c>
    </row>
    <row r="530" spans="1:15" x14ac:dyDescent="0.2">
      <c r="A530" s="12" t="s">
        <v>13</v>
      </c>
      <c r="B530" s="12" t="s">
        <v>1572</v>
      </c>
      <c r="C530" s="12" t="s">
        <v>1573</v>
      </c>
      <c r="D530" s="12">
        <v>8</v>
      </c>
      <c r="E530" s="12">
        <v>5.3395984621956404E-3</v>
      </c>
      <c r="F530" s="12">
        <v>8.5119122609716602E-2</v>
      </c>
      <c r="G530" s="12" t="s">
        <v>1574</v>
      </c>
      <c r="H530" s="12">
        <v>956</v>
      </c>
      <c r="I530" s="12">
        <v>72</v>
      </c>
      <c r="J530" s="12">
        <v>18082</v>
      </c>
      <c r="K530" s="12">
        <v>2.10158066015806</v>
      </c>
      <c r="L530" s="12">
        <v>1</v>
      </c>
      <c r="M530" s="12">
        <v>0.70241705269937704</v>
      </c>
      <c r="N530" s="11">
        <f t="shared" si="8"/>
        <v>0.15340495353227387</v>
      </c>
      <c r="O530" s="12">
        <v>80.9414830167715</v>
      </c>
    </row>
    <row r="531" spans="1:15" x14ac:dyDescent="0.2">
      <c r="A531" s="12" t="s">
        <v>13</v>
      </c>
      <c r="B531" s="12" t="s">
        <v>1575</v>
      </c>
      <c r="C531" s="12" t="s">
        <v>1576</v>
      </c>
      <c r="D531" s="12">
        <v>4</v>
      </c>
      <c r="E531" s="12">
        <v>2.6697992310978202E-3</v>
      </c>
      <c r="F531" s="12">
        <v>8.5750934099361895E-2</v>
      </c>
      <c r="G531" s="12" t="s">
        <v>1577</v>
      </c>
      <c r="H531" s="12">
        <v>956</v>
      </c>
      <c r="I531" s="12">
        <v>20</v>
      </c>
      <c r="J531" s="12">
        <v>18082</v>
      </c>
      <c r="K531" s="12">
        <v>3.7828451882845102</v>
      </c>
      <c r="L531" s="12">
        <v>1</v>
      </c>
      <c r="M531" s="12">
        <v>0.70401010716926105</v>
      </c>
      <c r="N531" s="11">
        <f t="shared" si="8"/>
        <v>0.15242110583469373</v>
      </c>
      <c r="O531" s="12">
        <v>81.185243107512093</v>
      </c>
    </row>
    <row r="532" spans="1:15" x14ac:dyDescent="0.2">
      <c r="A532" s="12" t="s">
        <v>13</v>
      </c>
      <c r="B532" s="12" t="s">
        <v>1578</v>
      </c>
      <c r="C532" s="12" t="s">
        <v>1579</v>
      </c>
      <c r="D532" s="12">
        <v>4</v>
      </c>
      <c r="E532" s="12">
        <v>2.6697992310978202E-3</v>
      </c>
      <c r="F532" s="12">
        <v>8.5750934099361895E-2</v>
      </c>
      <c r="G532" s="12" t="s">
        <v>1580</v>
      </c>
      <c r="H532" s="12">
        <v>956</v>
      </c>
      <c r="I532" s="12">
        <v>20</v>
      </c>
      <c r="J532" s="12">
        <v>18082</v>
      </c>
      <c r="K532" s="12">
        <v>3.7828451882845102</v>
      </c>
      <c r="L532" s="12">
        <v>1</v>
      </c>
      <c r="M532" s="12">
        <v>0.70401010716926105</v>
      </c>
      <c r="N532" s="11">
        <f t="shared" si="8"/>
        <v>0.15242110583469373</v>
      </c>
      <c r="O532" s="12">
        <v>81.185243107512093</v>
      </c>
    </row>
    <row r="533" spans="1:15" x14ac:dyDescent="0.2">
      <c r="A533" s="12" t="s">
        <v>13</v>
      </c>
      <c r="B533" s="12" t="s">
        <v>1581</v>
      </c>
      <c r="C533" s="12" t="s">
        <v>1582</v>
      </c>
      <c r="D533" s="12">
        <v>4</v>
      </c>
      <c r="E533" s="12">
        <v>2.6697992310978202E-3</v>
      </c>
      <c r="F533" s="12">
        <v>8.5750934099361895E-2</v>
      </c>
      <c r="G533" s="12" t="s">
        <v>1583</v>
      </c>
      <c r="H533" s="12">
        <v>956</v>
      </c>
      <c r="I533" s="12">
        <v>20</v>
      </c>
      <c r="J533" s="12">
        <v>18082</v>
      </c>
      <c r="K533" s="12">
        <v>3.7828451882845102</v>
      </c>
      <c r="L533" s="12">
        <v>1</v>
      </c>
      <c r="M533" s="12">
        <v>0.70401010716926105</v>
      </c>
      <c r="N533" s="11">
        <f t="shared" si="8"/>
        <v>0.15242110583469373</v>
      </c>
      <c r="O533" s="12">
        <v>81.185243107512093</v>
      </c>
    </row>
    <row r="534" spans="1:15" x14ac:dyDescent="0.2">
      <c r="A534" s="12" t="s">
        <v>13</v>
      </c>
      <c r="B534" s="12" t="s">
        <v>1584</v>
      </c>
      <c r="C534" s="12" t="s">
        <v>1585</v>
      </c>
      <c r="D534" s="12">
        <v>4</v>
      </c>
      <c r="E534" s="12">
        <v>2.6697992310978202E-3</v>
      </c>
      <c r="F534" s="12">
        <v>8.5750934099361895E-2</v>
      </c>
      <c r="G534" s="12" t="s">
        <v>1586</v>
      </c>
      <c r="H534" s="12">
        <v>956</v>
      </c>
      <c r="I534" s="12">
        <v>20</v>
      </c>
      <c r="J534" s="12">
        <v>18082</v>
      </c>
      <c r="K534" s="12">
        <v>3.7828451882845102</v>
      </c>
      <c r="L534" s="12">
        <v>1</v>
      </c>
      <c r="M534" s="12">
        <v>0.70401010716926105</v>
      </c>
      <c r="N534" s="11">
        <f t="shared" si="8"/>
        <v>0.15242110583469373</v>
      </c>
      <c r="O534" s="12">
        <v>81.185243107512093</v>
      </c>
    </row>
    <row r="535" spans="1:15" x14ac:dyDescent="0.2">
      <c r="A535" s="12" t="s">
        <v>13</v>
      </c>
      <c r="B535" s="12" t="s">
        <v>1587</v>
      </c>
      <c r="C535" s="12" t="s">
        <v>1588</v>
      </c>
      <c r="D535" s="12">
        <v>5</v>
      </c>
      <c r="E535" s="12">
        <v>3.33724903887227E-3</v>
      </c>
      <c r="F535" s="12">
        <v>8.6179630175878E-2</v>
      </c>
      <c r="G535" s="12" t="s">
        <v>1589</v>
      </c>
      <c r="H535" s="12">
        <v>956</v>
      </c>
      <c r="I535" s="12">
        <v>32</v>
      </c>
      <c r="J535" s="12">
        <v>18082</v>
      </c>
      <c r="K535" s="12">
        <v>2.95534780334728</v>
      </c>
      <c r="L535" s="12">
        <v>1</v>
      </c>
      <c r="M535" s="12">
        <v>0.70469897146813398</v>
      </c>
      <c r="N535" s="11">
        <f t="shared" si="8"/>
        <v>0.15199636236968195</v>
      </c>
      <c r="O535" s="12">
        <v>81.348955616495104</v>
      </c>
    </row>
    <row r="536" spans="1:15" x14ac:dyDescent="0.2">
      <c r="A536" s="12" t="s">
        <v>13</v>
      </c>
      <c r="B536" s="12" t="s">
        <v>1590</v>
      </c>
      <c r="C536" s="12" t="s">
        <v>1591</v>
      </c>
      <c r="D536" s="12">
        <v>5</v>
      </c>
      <c r="E536" s="12">
        <v>3.33724903887227E-3</v>
      </c>
      <c r="F536" s="12">
        <v>8.6179630175878E-2</v>
      </c>
      <c r="G536" s="12" t="s">
        <v>1592</v>
      </c>
      <c r="H536" s="12">
        <v>956</v>
      </c>
      <c r="I536" s="12">
        <v>32</v>
      </c>
      <c r="J536" s="12">
        <v>18082</v>
      </c>
      <c r="K536" s="12">
        <v>2.95534780334728</v>
      </c>
      <c r="L536" s="12">
        <v>1</v>
      </c>
      <c r="M536" s="12">
        <v>0.70469897146813398</v>
      </c>
      <c r="N536" s="11">
        <f t="shared" si="8"/>
        <v>0.15199636236968195</v>
      </c>
      <c r="O536" s="12">
        <v>81.348955616495104</v>
      </c>
    </row>
    <row r="537" spans="1:15" x14ac:dyDescent="0.2">
      <c r="A537" s="12" t="s">
        <v>13</v>
      </c>
      <c r="B537" s="12" t="s">
        <v>1593</v>
      </c>
      <c r="C537" s="12" t="s">
        <v>1594</v>
      </c>
      <c r="D537" s="12">
        <v>5</v>
      </c>
      <c r="E537" s="12">
        <v>3.33724903887227E-3</v>
      </c>
      <c r="F537" s="12">
        <v>8.6179630175878E-2</v>
      </c>
      <c r="G537" s="12" t="s">
        <v>1595</v>
      </c>
      <c r="H537" s="12">
        <v>956</v>
      </c>
      <c r="I537" s="12">
        <v>32</v>
      </c>
      <c r="J537" s="12">
        <v>18082</v>
      </c>
      <c r="K537" s="12">
        <v>2.95534780334728</v>
      </c>
      <c r="L537" s="12">
        <v>1</v>
      </c>
      <c r="M537" s="12">
        <v>0.70469897146813398</v>
      </c>
      <c r="N537" s="11">
        <f t="shared" si="8"/>
        <v>0.15199636236968195</v>
      </c>
      <c r="O537" s="12">
        <v>81.348955616495104</v>
      </c>
    </row>
    <row r="538" spans="1:15" x14ac:dyDescent="0.2">
      <c r="A538" s="12" t="s">
        <v>13</v>
      </c>
      <c r="B538" s="12" t="s">
        <v>1596</v>
      </c>
      <c r="C538" s="12" t="s">
        <v>1597</v>
      </c>
      <c r="D538" s="12">
        <v>5</v>
      </c>
      <c r="E538" s="12">
        <v>3.33724903887227E-3</v>
      </c>
      <c r="F538" s="12">
        <v>8.6179630175878E-2</v>
      </c>
      <c r="G538" s="12" t="s">
        <v>1598</v>
      </c>
      <c r="H538" s="12">
        <v>956</v>
      </c>
      <c r="I538" s="12">
        <v>32</v>
      </c>
      <c r="J538" s="12">
        <v>18082</v>
      </c>
      <c r="K538" s="12">
        <v>2.95534780334728</v>
      </c>
      <c r="L538" s="12">
        <v>1</v>
      </c>
      <c r="M538" s="12">
        <v>0.70469897146813398</v>
      </c>
      <c r="N538" s="11">
        <f t="shared" si="8"/>
        <v>0.15199636236968195</v>
      </c>
      <c r="O538" s="12">
        <v>81.348955616495104</v>
      </c>
    </row>
    <row r="539" spans="1:15" x14ac:dyDescent="0.2">
      <c r="A539" s="12" t="s">
        <v>13</v>
      </c>
      <c r="B539" s="12" t="s">
        <v>1599</v>
      </c>
      <c r="C539" s="12" t="s">
        <v>1600</v>
      </c>
      <c r="D539" s="12">
        <v>6</v>
      </c>
      <c r="E539" s="12">
        <v>4.0046988466467303E-3</v>
      </c>
      <c r="F539" s="12">
        <v>8.7219401658837306E-2</v>
      </c>
      <c r="G539" s="12" t="s">
        <v>1601</v>
      </c>
      <c r="H539" s="12">
        <v>956</v>
      </c>
      <c r="I539" s="12">
        <v>45</v>
      </c>
      <c r="J539" s="12">
        <v>18082</v>
      </c>
      <c r="K539" s="12">
        <v>2.5218967921896698</v>
      </c>
      <c r="L539" s="12">
        <v>1</v>
      </c>
      <c r="M539" s="12">
        <v>0.70803047345793002</v>
      </c>
      <c r="N539" s="11">
        <f t="shared" si="8"/>
        <v>0.14994804997998296</v>
      </c>
      <c r="O539" s="12">
        <v>81.740446660535397</v>
      </c>
    </row>
    <row r="540" spans="1:15" x14ac:dyDescent="0.2">
      <c r="A540" s="12" t="s">
        <v>13</v>
      </c>
      <c r="B540" s="12" t="s">
        <v>1602</v>
      </c>
      <c r="C540" s="12" t="s">
        <v>1603</v>
      </c>
      <c r="D540" s="12">
        <v>13</v>
      </c>
      <c r="E540" s="12">
        <v>8.6768475010679195E-3</v>
      </c>
      <c r="F540" s="12">
        <v>9.2455848282996994E-2</v>
      </c>
      <c r="G540" s="12" t="s">
        <v>1604</v>
      </c>
      <c r="H540" s="12">
        <v>956</v>
      </c>
      <c r="I540" s="12">
        <v>148</v>
      </c>
      <c r="J540" s="12">
        <v>18082</v>
      </c>
      <c r="K540" s="12">
        <v>1.6613847110708999</v>
      </c>
      <c r="L540" s="12">
        <v>1</v>
      </c>
      <c r="M540" s="12">
        <v>0.728672334134982</v>
      </c>
      <c r="N540" s="11">
        <f t="shared" si="8"/>
        <v>0.13746771923684248</v>
      </c>
      <c r="O540" s="12">
        <v>83.596672345115195</v>
      </c>
    </row>
    <row r="541" spans="1:15" x14ac:dyDescent="0.2">
      <c r="A541" s="12" t="s">
        <v>13</v>
      </c>
      <c r="B541" s="12" t="s">
        <v>1605</v>
      </c>
      <c r="C541" s="12" t="s">
        <v>1606</v>
      </c>
      <c r="D541" s="12">
        <v>6</v>
      </c>
      <c r="E541" s="12">
        <v>4.0046988466467303E-3</v>
      </c>
      <c r="F541" s="12">
        <v>9.3830898538103794E-2</v>
      </c>
      <c r="G541" s="12" t="s">
        <v>1607</v>
      </c>
      <c r="H541" s="12">
        <v>956</v>
      </c>
      <c r="I541" s="12">
        <v>46</v>
      </c>
      <c r="J541" s="12">
        <v>18082</v>
      </c>
      <c r="K541" s="12">
        <v>2.4670729488812002</v>
      </c>
      <c r="L541" s="12">
        <v>1</v>
      </c>
      <c r="M541" s="12">
        <v>0.73299460276029205</v>
      </c>
      <c r="N541" s="11">
        <f t="shared" si="8"/>
        <v>0.13489922317613312</v>
      </c>
      <c r="O541" s="12">
        <v>84.053638489239006</v>
      </c>
    </row>
    <row r="542" spans="1:15" x14ac:dyDescent="0.2">
      <c r="A542" s="12" t="s">
        <v>13</v>
      </c>
      <c r="B542" s="12" t="s">
        <v>1608</v>
      </c>
      <c r="C542" s="12" t="s">
        <v>1609</v>
      </c>
      <c r="D542" s="12">
        <v>6</v>
      </c>
      <c r="E542" s="12">
        <v>4.0046988466467303E-3</v>
      </c>
      <c r="F542" s="12">
        <v>9.3830898538103794E-2</v>
      </c>
      <c r="G542" s="12" t="s">
        <v>1610</v>
      </c>
      <c r="H542" s="12">
        <v>956</v>
      </c>
      <c r="I542" s="12">
        <v>46</v>
      </c>
      <c r="J542" s="12">
        <v>18082</v>
      </c>
      <c r="K542" s="12">
        <v>2.4670729488812002</v>
      </c>
      <c r="L542" s="12">
        <v>1</v>
      </c>
      <c r="M542" s="12">
        <v>0.73299460276029205</v>
      </c>
      <c r="N542" s="11">
        <f t="shared" si="8"/>
        <v>0.13489922317613312</v>
      </c>
      <c r="O542" s="12">
        <v>84.053638489239006</v>
      </c>
    </row>
    <row r="543" spans="1:15" x14ac:dyDescent="0.2">
      <c r="A543" s="12" t="s">
        <v>13</v>
      </c>
      <c r="B543" s="12" t="s">
        <v>1611</v>
      </c>
      <c r="C543" s="12" t="s">
        <v>1612</v>
      </c>
      <c r="D543" s="12">
        <v>6</v>
      </c>
      <c r="E543" s="12">
        <v>4.0046988466467303E-3</v>
      </c>
      <c r="F543" s="12">
        <v>9.3830898538103794E-2</v>
      </c>
      <c r="G543" s="12" t="s">
        <v>1613</v>
      </c>
      <c r="H543" s="12">
        <v>956</v>
      </c>
      <c r="I543" s="12">
        <v>46</v>
      </c>
      <c r="J543" s="12">
        <v>18082</v>
      </c>
      <c r="K543" s="12">
        <v>2.4670729488812002</v>
      </c>
      <c r="L543" s="12">
        <v>1</v>
      </c>
      <c r="M543" s="12">
        <v>0.73299460276029205</v>
      </c>
      <c r="N543" s="11">
        <f t="shared" si="8"/>
        <v>0.13489922317613312</v>
      </c>
      <c r="O543" s="12">
        <v>84.053638489239006</v>
      </c>
    </row>
    <row r="544" spans="1:15" x14ac:dyDescent="0.2">
      <c r="A544" s="12" t="s">
        <v>13</v>
      </c>
      <c r="B544" s="12" t="s">
        <v>1614</v>
      </c>
      <c r="C544" s="12" t="s">
        <v>1615</v>
      </c>
      <c r="D544" s="12">
        <v>6</v>
      </c>
      <c r="E544" s="12">
        <v>4.0046988466467303E-3</v>
      </c>
      <c r="F544" s="12">
        <v>9.3830898538103794E-2</v>
      </c>
      <c r="G544" s="12" t="s">
        <v>1616</v>
      </c>
      <c r="H544" s="12">
        <v>956</v>
      </c>
      <c r="I544" s="12">
        <v>46</v>
      </c>
      <c r="J544" s="12">
        <v>18082</v>
      </c>
      <c r="K544" s="12">
        <v>2.4670729488812002</v>
      </c>
      <c r="L544" s="12">
        <v>1</v>
      </c>
      <c r="M544" s="12">
        <v>0.73299460276029205</v>
      </c>
      <c r="N544" s="11">
        <f t="shared" si="8"/>
        <v>0.13489922317613312</v>
      </c>
      <c r="O544" s="12">
        <v>84.053638489239006</v>
      </c>
    </row>
    <row r="545" spans="1:15" x14ac:dyDescent="0.2">
      <c r="A545" s="12" t="s">
        <v>13</v>
      </c>
      <c r="B545" s="12" t="s">
        <v>1617</v>
      </c>
      <c r="C545" s="12" t="s">
        <v>1618</v>
      </c>
      <c r="D545" s="12">
        <v>5</v>
      </c>
      <c r="E545" s="12">
        <v>3.33724903887227E-3</v>
      </c>
      <c r="F545" s="12">
        <v>9.4173846989446294E-2</v>
      </c>
      <c r="G545" s="12" t="s">
        <v>1619</v>
      </c>
      <c r="H545" s="12">
        <v>956</v>
      </c>
      <c r="I545" s="12">
        <v>33</v>
      </c>
      <c r="J545" s="12">
        <v>18082</v>
      </c>
      <c r="K545" s="12">
        <v>2.8657918093064501</v>
      </c>
      <c r="L545" s="12">
        <v>1</v>
      </c>
      <c r="M545" s="12">
        <v>0.73319619000407599</v>
      </c>
      <c r="N545" s="11">
        <f t="shared" si="8"/>
        <v>0.13477980048083157</v>
      </c>
      <c r="O545" s="12">
        <v>84.165717801747803</v>
      </c>
    </row>
    <row r="546" spans="1:15" x14ac:dyDescent="0.2">
      <c r="A546" s="12" t="s">
        <v>13</v>
      </c>
      <c r="B546" s="12" t="s">
        <v>1620</v>
      </c>
      <c r="C546" s="12" t="s">
        <v>1621</v>
      </c>
      <c r="D546" s="12">
        <v>10</v>
      </c>
      <c r="E546" s="12">
        <v>6.6744980777445496E-3</v>
      </c>
      <c r="F546" s="12">
        <v>9.4254767173076598E-2</v>
      </c>
      <c r="G546" s="12" t="s">
        <v>1622</v>
      </c>
      <c r="H546" s="12">
        <v>956</v>
      </c>
      <c r="I546" s="12">
        <v>103</v>
      </c>
      <c r="J546" s="12">
        <v>18082</v>
      </c>
      <c r="K546" s="12">
        <v>1.8363326156720901</v>
      </c>
      <c r="L546" s="12">
        <v>1</v>
      </c>
      <c r="M546" s="12">
        <v>0.73236775351518402</v>
      </c>
      <c r="N546" s="11">
        <f t="shared" si="8"/>
        <v>0.13527078613266147</v>
      </c>
      <c r="O546" s="12">
        <v>84.192054488177206</v>
      </c>
    </row>
    <row r="547" spans="1:15" x14ac:dyDescent="0.2">
      <c r="A547" s="12" t="s">
        <v>13</v>
      </c>
      <c r="B547" s="12" t="s">
        <v>1623</v>
      </c>
      <c r="C547" s="12" t="s">
        <v>1624</v>
      </c>
      <c r="D547" s="12">
        <v>3</v>
      </c>
      <c r="E547" s="12">
        <v>2.0023494233233599E-3</v>
      </c>
      <c r="F547" s="12">
        <v>9.4631323551273197E-2</v>
      </c>
      <c r="G547" s="12" t="s">
        <v>1047</v>
      </c>
      <c r="H547" s="12">
        <v>956</v>
      </c>
      <c r="I547" s="12">
        <v>10</v>
      </c>
      <c r="J547" s="12">
        <v>18082</v>
      </c>
      <c r="K547" s="12">
        <v>5.67426778242677</v>
      </c>
      <c r="L547" s="12">
        <v>1</v>
      </c>
      <c r="M547" s="12">
        <v>0.73270288169254205</v>
      </c>
      <c r="N547" s="11">
        <f t="shared" si="8"/>
        <v>0.13507210039397044</v>
      </c>
      <c r="O547" s="12">
        <v>84.314066056806396</v>
      </c>
    </row>
    <row r="548" spans="1:15" x14ac:dyDescent="0.2">
      <c r="A548" s="12" t="s">
        <v>13</v>
      </c>
      <c r="B548" s="12" t="s">
        <v>1625</v>
      </c>
      <c r="C548" s="12" t="s">
        <v>1626</v>
      </c>
      <c r="D548" s="12">
        <v>3</v>
      </c>
      <c r="E548" s="12">
        <v>2.0023494233233599E-3</v>
      </c>
      <c r="F548" s="12">
        <v>9.4631323551273197E-2</v>
      </c>
      <c r="G548" s="12" t="s">
        <v>1627</v>
      </c>
      <c r="H548" s="12">
        <v>956</v>
      </c>
      <c r="I548" s="12">
        <v>10</v>
      </c>
      <c r="J548" s="12">
        <v>18082</v>
      </c>
      <c r="K548" s="12">
        <v>5.67426778242677</v>
      </c>
      <c r="L548" s="12">
        <v>1</v>
      </c>
      <c r="M548" s="12">
        <v>0.73270288169254205</v>
      </c>
      <c r="N548" s="11">
        <f t="shared" si="8"/>
        <v>0.13507210039397044</v>
      </c>
      <c r="O548" s="12">
        <v>84.314066056806396</v>
      </c>
    </row>
    <row r="549" spans="1:15" x14ac:dyDescent="0.2">
      <c r="A549" s="12" t="s">
        <v>13</v>
      </c>
      <c r="B549" s="12" t="s">
        <v>1628</v>
      </c>
      <c r="C549" s="12" t="s">
        <v>1629</v>
      </c>
      <c r="D549" s="12">
        <v>3</v>
      </c>
      <c r="E549" s="12">
        <v>2.0023494233233599E-3</v>
      </c>
      <c r="F549" s="12">
        <v>9.4631323551273197E-2</v>
      </c>
      <c r="G549" s="12" t="s">
        <v>1630</v>
      </c>
      <c r="H549" s="12">
        <v>956</v>
      </c>
      <c r="I549" s="12">
        <v>10</v>
      </c>
      <c r="J549" s="12">
        <v>18082</v>
      </c>
      <c r="K549" s="12">
        <v>5.67426778242677</v>
      </c>
      <c r="L549" s="12">
        <v>1</v>
      </c>
      <c r="M549" s="12">
        <v>0.73270288169254205</v>
      </c>
      <c r="N549" s="11">
        <f t="shared" si="8"/>
        <v>0.13507210039397044</v>
      </c>
      <c r="O549" s="12">
        <v>84.314066056806396</v>
      </c>
    </row>
    <row r="550" spans="1:15" x14ac:dyDescent="0.2">
      <c r="A550" s="12" t="s">
        <v>13</v>
      </c>
      <c r="B550" s="12" t="s">
        <v>1631</v>
      </c>
      <c r="C550" s="12" t="s">
        <v>1632</v>
      </c>
      <c r="D550" s="12">
        <v>3</v>
      </c>
      <c r="E550" s="12">
        <v>2.0023494233233599E-3</v>
      </c>
      <c r="F550" s="12">
        <v>9.4631323551273197E-2</v>
      </c>
      <c r="G550" s="12" t="s">
        <v>1633</v>
      </c>
      <c r="H550" s="12">
        <v>956</v>
      </c>
      <c r="I550" s="12">
        <v>10</v>
      </c>
      <c r="J550" s="12">
        <v>18082</v>
      </c>
      <c r="K550" s="12">
        <v>5.67426778242677</v>
      </c>
      <c r="L550" s="12">
        <v>1</v>
      </c>
      <c r="M550" s="12">
        <v>0.73270288169254205</v>
      </c>
      <c r="N550" s="11">
        <f t="shared" si="8"/>
        <v>0.13507210039397044</v>
      </c>
      <c r="O550" s="12">
        <v>84.314066056806396</v>
      </c>
    </row>
    <row r="551" spans="1:15" x14ac:dyDescent="0.2">
      <c r="A551" s="12" t="s">
        <v>13</v>
      </c>
      <c r="B551" s="12" t="s">
        <v>1634</v>
      </c>
      <c r="C551" s="12" t="s">
        <v>1635</v>
      </c>
      <c r="D551" s="12">
        <v>3</v>
      </c>
      <c r="E551" s="12">
        <v>2.0023494233233599E-3</v>
      </c>
      <c r="F551" s="12">
        <v>9.4631323551273197E-2</v>
      </c>
      <c r="G551" s="12" t="s">
        <v>1636</v>
      </c>
      <c r="H551" s="12">
        <v>956</v>
      </c>
      <c r="I551" s="12">
        <v>10</v>
      </c>
      <c r="J551" s="12">
        <v>18082</v>
      </c>
      <c r="K551" s="12">
        <v>5.67426778242677</v>
      </c>
      <c r="L551" s="12">
        <v>1</v>
      </c>
      <c r="M551" s="12">
        <v>0.73270288169254205</v>
      </c>
      <c r="N551" s="11">
        <f t="shared" si="8"/>
        <v>0.13507210039397044</v>
      </c>
      <c r="O551" s="12">
        <v>84.314066056806396</v>
      </c>
    </row>
    <row r="552" spans="1:15" x14ac:dyDescent="0.2">
      <c r="A552" s="12" t="s">
        <v>13</v>
      </c>
      <c r="B552" s="12" t="s">
        <v>1637</v>
      </c>
      <c r="C552" s="12" t="s">
        <v>1638</v>
      </c>
      <c r="D552" s="12">
        <v>3</v>
      </c>
      <c r="E552" s="12">
        <v>2.0023494233233599E-3</v>
      </c>
      <c r="F552" s="12">
        <v>9.4631323551273197E-2</v>
      </c>
      <c r="G552" s="12" t="s">
        <v>1639</v>
      </c>
      <c r="H552" s="12">
        <v>956</v>
      </c>
      <c r="I552" s="12">
        <v>10</v>
      </c>
      <c r="J552" s="12">
        <v>18082</v>
      </c>
      <c r="K552" s="12">
        <v>5.67426778242677</v>
      </c>
      <c r="L552" s="12">
        <v>1</v>
      </c>
      <c r="M552" s="12">
        <v>0.73270288169254205</v>
      </c>
      <c r="N552" s="11">
        <f t="shared" si="8"/>
        <v>0.13507210039397044</v>
      </c>
      <c r="O552" s="12">
        <v>84.314066056806396</v>
      </c>
    </row>
    <row r="553" spans="1:15" x14ac:dyDescent="0.2">
      <c r="A553" s="12" t="s">
        <v>13</v>
      </c>
      <c r="B553" s="12" t="s">
        <v>1640</v>
      </c>
      <c r="C553" s="12" t="s">
        <v>1641</v>
      </c>
      <c r="D553" s="12">
        <v>3</v>
      </c>
      <c r="E553" s="12">
        <v>2.0023494233233599E-3</v>
      </c>
      <c r="F553" s="12">
        <v>9.4631323551273197E-2</v>
      </c>
      <c r="G553" s="12" t="s">
        <v>1642</v>
      </c>
      <c r="H553" s="12">
        <v>956</v>
      </c>
      <c r="I553" s="12">
        <v>10</v>
      </c>
      <c r="J553" s="12">
        <v>18082</v>
      </c>
      <c r="K553" s="12">
        <v>5.67426778242677</v>
      </c>
      <c r="L553" s="12">
        <v>1</v>
      </c>
      <c r="M553" s="12">
        <v>0.73270288169254205</v>
      </c>
      <c r="N553" s="11">
        <f t="shared" si="8"/>
        <v>0.13507210039397044</v>
      </c>
      <c r="O553" s="12">
        <v>84.314066056806396</v>
      </c>
    </row>
    <row r="554" spans="1:15" x14ac:dyDescent="0.2">
      <c r="A554" s="12" t="s">
        <v>13</v>
      </c>
      <c r="B554" s="12" t="s">
        <v>1643</v>
      </c>
      <c r="C554" s="12" t="s">
        <v>1644</v>
      </c>
      <c r="D554" s="12">
        <v>3</v>
      </c>
      <c r="E554" s="12">
        <v>2.0023494233233599E-3</v>
      </c>
      <c r="F554" s="12">
        <v>9.4631323551273197E-2</v>
      </c>
      <c r="G554" s="12" t="s">
        <v>1645</v>
      </c>
      <c r="H554" s="12">
        <v>956</v>
      </c>
      <c r="I554" s="12">
        <v>10</v>
      </c>
      <c r="J554" s="12">
        <v>18082</v>
      </c>
      <c r="K554" s="12">
        <v>5.67426778242677</v>
      </c>
      <c r="L554" s="12">
        <v>1</v>
      </c>
      <c r="M554" s="12">
        <v>0.73270288169254205</v>
      </c>
      <c r="N554" s="11">
        <f t="shared" si="8"/>
        <v>0.13507210039397044</v>
      </c>
      <c r="O554" s="12">
        <v>84.314066056806396</v>
      </c>
    </row>
    <row r="555" spans="1:15" x14ac:dyDescent="0.2">
      <c r="A555" s="12" t="s">
        <v>13</v>
      </c>
      <c r="B555" s="12" t="s">
        <v>1646</v>
      </c>
      <c r="C555" s="12" t="s">
        <v>1647</v>
      </c>
      <c r="D555" s="12">
        <v>3</v>
      </c>
      <c r="E555" s="12">
        <v>2.0023494233233599E-3</v>
      </c>
      <c r="F555" s="12">
        <v>9.4631323551273197E-2</v>
      </c>
      <c r="G555" s="12" t="s">
        <v>1648</v>
      </c>
      <c r="H555" s="12">
        <v>956</v>
      </c>
      <c r="I555" s="12">
        <v>10</v>
      </c>
      <c r="J555" s="12">
        <v>18082</v>
      </c>
      <c r="K555" s="12">
        <v>5.67426778242677</v>
      </c>
      <c r="L555" s="12">
        <v>1</v>
      </c>
      <c r="M555" s="12">
        <v>0.73270288169254205</v>
      </c>
      <c r="N555" s="11">
        <f t="shared" si="8"/>
        <v>0.13507210039397044</v>
      </c>
      <c r="O555" s="12">
        <v>84.314066056806396</v>
      </c>
    </row>
    <row r="556" spans="1:15" x14ac:dyDescent="0.2">
      <c r="A556" s="12" t="s">
        <v>13</v>
      </c>
      <c r="B556" s="12" t="s">
        <v>1649</v>
      </c>
      <c r="C556" s="12" t="s">
        <v>1650</v>
      </c>
      <c r="D556" s="12">
        <v>7</v>
      </c>
      <c r="E556" s="12">
        <v>4.6721486544211797E-3</v>
      </c>
      <c r="F556" s="12">
        <v>9.5935657372307095E-2</v>
      </c>
      <c r="G556" s="12" t="s">
        <v>1651</v>
      </c>
      <c r="H556" s="12">
        <v>956</v>
      </c>
      <c r="I556" s="12">
        <v>60</v>
      </c>
      <c r="J556" s="12">
        <v>18082</v>
      </c>
      <c r="K556" s="12">
        <v>2.2066596931659599</v>
      </c>
      <c r="L556" s="12">
        <v>1</v>
      </c>
      <c r="M556" s="12">
        <v>0.73663402747668305</v>
      </c>
      <c r="N556" s="11">
        <f t="shared" si="8"/>
        <v>0.13274822356957847</v>
      </c>
      <c r="O556" s="12">
        <v>84.729841761126394</v>
      </c>
    </row>
    <row r="557" spans="1:15" x14ac:dyDescent="0.2">
      <c r="A557" s="12" t="s">
        <v>13</v>
      </c>
      <c r="B557" s="12" t="s">
        <v>1652</v>
      </c>
      <c r="C557" s="12" t="s">
        <v>1653</v>
      </c>
      <c r="D557" s="12">
        <v>7</v>
      </c>
      <c r="E557" s="12">
        <v>4.6721486544211797E-3</v>
      </c>
      <c r="F557" s="12">
        <v>9.5935657372307095E-2</v>
      </c>
      <c r="G557" s="12" t="s">
        <v>1654</v>
      </c>
      <c r="H557" s="12">
        <v>956</v>
      </c>
      <c r="I557" s="12">
        <v>60</v>
      </c>
      <c r="J557" s="12">
        <v>18082</v>
      </c>
      <c r="K557" s="12">
        <v>2.2066596931659599</v>
      </c>
      <c r="L557" s="12">
        <v>1</v>
      </c>
      <c r="M557" s="12">
        <v>0.73663402747668305</v>
      </c>
      <c r="N557" s="11">
        <f t="shared" si="8"/>
        <v>0.13274822356957847</v>
      </c>
      <c r="O557" s="12">
        <v>84.729841761126394</v>
      </c>
    </row>
    <row r="558" spans="1:15" x14ac:dyDescent="0.2">
      <c r="A558" s="12" t="s">
        <v>13</v>
      </c>
      <c r="B558" s="12" t="s">
        <v>1655</v>
      </c>
      <c r="C558" s="12" t="s">
        <v>1656</v>
      </c>
      <c r="D558" s="12">
        <v>4</v>
      </c>
      <c r="E558" s="12">
        <v>2.6697992310978202E-3</v>
      </c>
      <c r="F558" s="12">
        <v>9.6286322567736296E-2</v>
      </c>
      <c r="G558" s="12" t="s">
        <v>1657</v>
      </c>
      <c r="H558" s="12">
        <v>956</v>
      </c>
      <c r="I558" s="12">
        <v>21</v>
      </c>
      <c r="J558" s="12">
        <v>18082</v>
      </c>
      <c r="K558" s="12">
        <v>3.6027097031281099</v>
      </c>
      <c r="L558" s="12">
        <v>1</v>
      </c>
      <c r="M558" s="12">
        <v>0.73685138731511102</v>
      </c>
      <c r="N558" s="11">
        <f t="shared" si="8"/>
        <v>0.13262009447083919</v>
      </c>
      <c r="O558" s="12">
        <v>84.839829706850594</v>
      </c>
    </row>
    <row r="559" spans="1:15" x14ac:dyDescent="0.2">
      <c r="A559" s="12" t="s">
        <v>13</v>
      </c>
      <c r="B559" s="12" t="s">
        <v>1658</v>
      </c>
      <c r="C559" s="12" t="s">
        <v>1659</v>
      </c>
      <c r="D559" s="12">
        <v>4</v>
      </c>
      <c r="E559" s="12">
        <v>2.6697992310978202E-3</v>
      </c>
      <c r="F559" s="12">
        <v>9.6286322567736296E-2</v>
      </c>
      <c r="G559" s="12" t="s">
        <v>1660</v>
      </c>
      <c r="H559" s="12">
        <v>956</v>
      </c>
      <c r="I559" s="12">
        <v>21</v>
      </c>
      <c r="J559" s="12">
        <v>18082</v>
      </c>
      <c r="K559" s="12">
        <v>3.6027097031281099</v>
      </c>
      <c r="L559" s="12">
        <v>1</v>
      </c>
      <c r="M559" s="12">
        <v>0.73685138731511102</v>
      </c>
      <c r="N559" s="11">
        <f t="shared" si="8"/>
        <v>0.13262009447083919</v>
      </c>
      <c r="O559" s="12">
        <v>84.839829706850594</v>
      </c>
    </row>
    <row r="560" spans="1:15" x14ac:dyDescent="0.2">
      <c r="A560" s="12" t="s">
        <v>13</v>
      </c>
      <c r="B560" s="12" t="s">
        <v>1661</v>
      </c>
      <c r="C560" s="12" t="s">
        <v>1662</v>
      </c>
      <c r="D560" s="12">
        <v>4</v>
      </c>
      <c r="E560" s="12">
        <v>2.6697992310978202E-3</v>
      </c>
      <c r="F560" s="12">
        <v>9.6286322567736296E-2</v>
      </c>
      <c r="G560" s="12" t="s">
        <v>1663</v>
      </c>
      <c r="H560" s="12">
        <v>956</v>
      </c>
      <c r="I560" s="12">
        <v>21</v>
      </c>
      <c r="J560" s="12">
        <v>18082</v>
      </c>
      <c r="K560" s="12">
        <v>3.6027097031281099</v>
      </c>
      <c r="L560" s="12">
        <v>1</v>
      </c>
      <c r="M560" s="12">
        <v>0.73685138731511102</v>
      </c>
      <c r="N560" s="11">
        <f t="shared" si="8"/>
        <v>0.13262009447083919</v>
      </c>
      <c r="O560" s="12">
        <v>84.839829706850594</v>
      </c>
    </row>
  </sheetData>
  <mergeCells count="1">
    <mergeCell ref="A1:O1"/>
  </mergeCells>
  <phoneticPr fontId="18" type="noConversion"/>
  <pageMargins left="0.19685039370078741" right="0.19685039370078741" top="0.23622047244094488" bottom="0.74803149606299213" header="0.31496062992125984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GO_BP_Up Reg_1081genes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HouTingting</dc:creator>
  <cp:lastModifiedBy>china</cp:lastModifiedBy>
  <cp:lastPrinted>2018-09-17T05:31:00Z</cp:lastPrinted>
  <dcterms:created xsi:type="dcterms:W3CDTF">2018-01-20T11:38:29Z</dcterms:created>
  <dcterms:modified xsi:type="dcterms:W3CDTF">2019-06-25T11:29:34Z</dcterms:modified>
</cp:coreProperties>
</file>