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R\CR manuscripts\complete\2020_AOP\chicken domestication\e.proof\revised version\"/>
    </mc:Choice>
  </mc:AlternateContent>
  <bookViews>
    <workbookView xWindow="-105" yWindow="-105" windowWidth="23250" windowHeight="12600"/>
  </bookViews>
  <sheets>
    <sheet name="Table S1" sheetId="1" r:id="rId1"/>
    <sheet name="Sheet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20" i="1" l="1"/>
  <c r="G19" i="1"/>
  <c r="G15" i="1"/>
  <c r="G711" i="1" l="1"/>
  <c r="G163" i="1"/>
  <c r="G704" i="1"/>
  <c r="G703" i="1"/>
  <c r="G701" i="1"/>
  <c r="G644" i="1"/>
</calcChain>
</file>

<file path=xl/comments1.xml><?xml version="1.0" encoding="utf-8"?>
<comments xmlns="http://schemas.openxmlformats.org/spreadsheetml/2006/main">
  <authors>
    <author>作者</author>
  </authors>
  <commentList>
    <comment ref="I12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EFG*</t>
        </r>
      </text>
    </comment>
  </commentList>
</comments>
</file>

<file path=xl/sharedStrings.xml><?xml version="1.0" encoding="utf-8"?>
<sst xmlns="http://schemas.openxmlformats.org/spreadsheetml/2006/main" count="6045" uniqueCount="1060">
  <si>
    <t>100S</t>
  </si>
  <si>
    <t>101S_L1_I028</t>
  </si>
  <si>
    <t>102S_L3_I037</t>
  </si>
  <si>
    <t>103S</t>
  </si>
  <si>
    <t>104S_L7_I029</t>
  </si>
  <si>
    <t>105S_L3_I039</t>
  </si>
  <si>
    <t>Pakistan</t>
  </si>
  <si>
    <t>Europe_egg</t>
  </si>
  <si>
    <t>BKL2</t>
  </si>
  <si>
    <t>India1</t>
  </si>
  <si>
    <t>India11</t>
  </si>
  <si>
    <t>India13</t>
  </si>
  <si>
    <t>India15</t>
  </si>
  <si>
    <t>India17</t>
  </si>
  <si>
    <t>India19</t>
  </si>
  <si>
    <t>India21</t>
  </si>
  <si>
    <t>India23</t>
  </si>
  <si>
    <t>India25</t>
  </si>
  <si>
    <t>India27</t>
  </si>
  <si>
    <t>India29</t>
  </si>
  <si>
    <t>India31</t>
  </si>
  <si>
    <t>India33</t>
  </si>
  <si>
    <t>India35</t>
  </si>
  <si>
    <t>India37</t>
  </si>
  <si>
    <t>India39</t>
  </si>
  <si>
    <t>India41</t>
  </si>
  <si>
    <t>India43</t>
  </si>
  <si>
    <t>India45</t>
  </si>
  <si>
    <t>India47</t>
  </si>
  <si>
    <t>India5</t>
  </si>
  <si>
    <t>India51</t>
  </si>
  <si>
    <t>India55</t>
  </si>
  <si>
    <t>India57</t>
  </si>
  <si>
    <t>India59</t>
  </si>
  <si>
    <t>India61</t>
  </si>
  <si>
    <t>India7</t>
  </si>
  <si>
    <t>India9</t>
  </si>
  <si>
    <t>L2</t>
  </si>
  <si>
    <t>N1</t>
  </si>
  <si>
    <t>N11</t>
  </si>
  <si>
    <t>N13</t>
  </si>
  <si>
    <t>N18</t>
  </si>
  <si>
    <t>N3</t>
  </si>
  <si>
    <t>N5</t>
  </si>
  <si>
    <t>N7</t>
  </si>
  <si>
    <t>N8</t>
  </si>
  <si>
    <t>S-f1_L4_I106</t>
  </si>
  <si>
    <t>S-f2_I107</t>
  </si>
  <si>
    <t>S-f3_I108</t>
  </si>
  <si>
    <t>S-f4_L4_I109</t>
  </si>
  <si>
    <t>S-m1_I101</t>
  </si>
  <si>
    <t>S-m2_I102</t>
  </si>
  <si>
    <t>S-m3_I103</t>
  </si>
  <si>
    <t>S-m4_L2_I104</t>
  </si>
  <si>
    <t>S-m5_I105</t>
  </si>
  <si>
    <t>S6</t>
  </si>
  <si>
    <t>SAMN02486156</t>
  </si>
  <si>
    <t>Cornish_UK</t>
  </si>
  <si>
    <t>SAMN02486157</t>
  </si>
  <si>
    <t>SAMN02486158</t>
  </si>
  <si>
    <t>SAMN02486159</t>
  </si>
  <si>
    <t>Rhode_USA</t>
  </si>
  <si>
    <t>SAMN02486160</t>
  </si>
  <si>
    <t>SAMN02486161</t>
  </si>
  <si>
    <t>SAMN02486162</t>
  </si>
  <si>
    <t>SAMN02486163</t>
  </si>
  <si>
    <t>SAMN02486164</t>
  </si>
  <si>
    <t>SAMN02486165</t>
  </si>
  <si>
    <t>SAMN02486166</t>
  </si>
  <si>
    <t>WhitePlymouth_USA</t>
  </si>
  <si>
    <t>SAMN02486167</t>
  </si>
  <si>
    <t>Silkia</t>
  </si>
  <si>
    <t>T2</t>
  </si>
  <si>
    <t>T3</t>
  </si>
  <si>
    <t>T5</t>
  </si>
  <si>
    <t>TD1</t>
  </si>
  <si>
    <t>TD12</t>
  </si>
  <si>
    <t>TD15</t>
  </si>
  <si>
    <t>TD22</t>
  </si>
  <si>
    <t>TD27</t>
  </si>
  <si>
    <t>TD30</t>
  </si>
  <si>
    <t>TD6</t>
  </si>
  <si>
    <t>TD9</t>
  </si>
  <si>
    <t>Xcelris_10</t>
  </si>
  <si>
    <t>Xcelris_101</t>
  </si>
  <si>
    <t>Xcelris_104</t>
  </si>
  <si>
    <t>Xcelris_105</t>
  </si>
  <si>
    <t>Xcelris_10A</t>
  </si>
  <si>
    <t>Xcelris_10B</t>
  </si>
  <si>
    <t>Xcelris_112</t>
  </si>
  <si>
    <t>Xcelris_113</t>
  </si>
  <si>
    <t>Xcelris_114</t>
  </si>
  <si>
    <t>Xcelris_11B</t>
  </si>
  <si>
    <t>Xcelris_12</t>
  </si>
  <si>
    <t>Xcelris_120</t>
  </si>
  <si>
    <t>Xcelris_127</t>
  </si>
  <si>
    <t>Xcelris_128</t>
  </si>
  <si>
    <t>Xcelris_129</t>
  </si>
  <si>
    <t>Xcelris_12A</t>
  </si>
  <si>
    <t>Xcelris_13</t>
  </si>
  <si>
    <t>Xcelris_137</t>
  </si>
  <si>
    <t>Xcelris_13B</t>
  </si>
  <si>
    <t>Xcelris_14</t>
  </si>
  <si>
    <t>Xcelris_141</t>
  </si>
  <si>
    <t>Xcelris_142</t>
  </si>
  <si>
    <t>Xcelris_143</t>
  </si>
  <si>
    <t>Xcelris_144</t>
  </si>
  <si>
    <t>Xcelris_14A</t>
  </si>
  <si>
    <t>Xcelris_14B</t>
  </si>
  <si>
    <t>Xcelris_174</t>
  </si>
  <si>
    <t>Xcelris_175</t>
  </si>
  <si>
    <t>Xcelris_176</t>
  </si>
  <si>
    <t>Xcelris_1A</t>
  </si>
  <si>
    <t>Xcelris_1B</t>
  </si>
  <si>
    <t>Xcelris_219</t>
  </si>
  <si>
    <t>Xcelris_221</t>
  </si>
  <si>
    <t>Xcelris_222</t>
  </si>
  <si>
    <t>Xcelris_224</t>
  </si>
  <si>
    <t>Xcelris_226</t>
  </si>
  <si>
    <t>Xcelris_227</t>
  </si>
  <si>
    <t>Xcelris_275</t>
  </si>
  <si>
    <t>Xcelris_276</t>
  </si>
  <si>
    <t>Xcelris_278</t>
  </si>
  <si>
    <t>Xcelris_279</t>
  </si>
  <si>
    <t>Xcelris_280</t>
  </si>
  <si>
    <t>Xcelris_282</t>
  </si>
  <si>
    <t>Xcelris_2A</t>
  </si>
  <si>
    <t>Xcelris_2B</t>
  </si>
  <si>
    <t>Xcelris_3</t>
  </si>
  <si>
    <t>Xcelris_331</t>
  </si>
  <si>
    <t>Xcelris_332</t>
  </si>
  <si>
    <t>Xcelris_333</t>
  </si>
  <si>
    <t>Xcelris_335</t>
  </si>
  <si>
    <t>Xcelris_336</t>
  </si>
  <si>
    <t>Xcelris_339</t>
  </si>
  <si>
    <t>Xcelris_340</t>
  </si>
  <si>
    <t>Xcelris_341</t>
  </si>
  <si>
    <t>Xcelris_36</t>
  </si>
  <si>
    <t>Xcelris_377</t>
  </si>
  <si>
    <t>Xcelris_378</t>
  </si>
  <si>
    <t>Xcelris_379</t>
  </si>
  <si>
    <t>Xcelris_380</t>
  </si>
  <si>
    <t>Xcelris_381</t>
  </si>
  <si>
    <t>Xcelris_382</t>
  </si>
  <si>
    <t>Xcelris_383</t>
  </si>
  <si>
    <t>Xcelris_384</t>
  </si>
  <si>
    <t>Xcelris_385</t>
  </si>
  <si>
    <t>Xcelris_392</t>
  </si>
  <si>
    <t>Xcelris_394</t>
  </si>
  <si>
    <t>Xcelris_44</t>
  </si>
  <si>
    <t>Xcelris_4A</t>
  </si>
  <si>
    <t>Xcelris_4B</t>
  </si>
  <si>
    <t>Xcelris_5</t>
  </si>
  <si>
    <t>Xcelris_5A</t>
  </si>
  <si>
    <t>Xcelris_5B</t>
  </si>
  <si>
    <t>Xcelris_67</t>
  </si>
  <si>
    <t>Xcelris_6A</t>
  </si>
  <si>
    <t>Xcelris_6B</t>
  </si>
  <si>
    <t>Xcelris_7</t>
  </si>
  <si>
    <t>Xcelris_77</t>
  </si>
  <si>
    <t>Xcelris_8</t>
  </si>
  <si>
    <t>Xcelris_84</t>
  </si>
  <si>
    <t>Xcelris_8A</t>
  </si>
  <si>
    <t>Xcelris_8B</t>
  </si>
  <si>
    <t>Xcelris_90</t>
  </si>
  <si>
    <t>Xcelris_97</t>
  </si>
  <si>
    <t>Xcelris_98</t>
  </si>
  <si>
    <t>Xcelris_MT-134</t>
  </si>
  <si>
    <t>Xcelris_MT-18</t>
  </si>
  <si>
    <t>Xcelris_MT-38</t>
  </si>
  <si>
    <t>Xcelris_MT-46</t>
  </si>
  <si>
    <t>Xcelris_MT-48</t>
  </si>
  <si>
    <t>Xcelris_MT-6</t>
  </si>
  <si>
    <t>Xcelris_MT-85</t>
  </si>
  <si>
    <t>Xcelris_MT-9</t>
  </si>
  <si>
    <t>Xcelris_MT-99</t>
  </si>
  <si>
    <t>Y1-f1_L5_I119</t>
  </si>
  <si>
    <t>Y1-f2_L6_I121</t>
  </si>
  <si>
    <t>Y1-f3_L7_I101</t>
  </si>
  <si>
    <t>Y1-m1_L6_I120</t>
  </si>
  <si>
    <t>Y1-m2_L4_I122</t>
  </si>
  <si>
    <t>Y1-m3_L7_I123</t>
  </si>
  <si>
    <t>Y1-m4_I124</t>
  </si>
  <si>
    <t>Y1-m5_L7_I102</t>
  </si>
  <si>
    <t>YPt565</t>
  </si>
  <si>
    <t>YPt601</t>
  </si>
  <si>
    <t>YPt604</t>
  </si>
  <si>
    <t>YPt609</t>
  </si>
  <si>
    <t>YPt610</t>
  </si>
  <si>
    <t>YPt637</t>
  </si>
  <si>
    <t>YPt641</t>
  </si>
  <si>
    <t>YPt648</t>
  </si>
  <si>
    <t>You1</t>
  </si>
  <si>
    <t>You3_L7_I1000005</t>
  </si>
  <si>
    <t>Ypt566</t>
  </si>
  <si>
    <t>Ypt567</t>
  </si>
  <si>
    <t>Ypt568</t>
  </si>
  <si>
    <t>Ypt569</t>
  </si>
  <si>
    <t>Ypt571</t>
  </si>
  <si>
    <t>Ypt572</t>
  </si>
  <si>
    <t>Ypt573</t>
  </si>
  <si>
    <t>Ypt574</t>
  </si>
  <si>
    <t>Ypt575</t>
  </si>
  <si>
    <t>Ypt576</t>
  </si>
  <si>
    <t>Ypt577</t>
  </si>
  <si>
    <t>Ypt578</t>
  </si>
  <si>
    <t>Ypt579</t>
  </si>
  <si>
    <t>Ypt580</t>
  </si>
  <si>
    <t>Ypt581</t>
  </si>
  <si>
    <t>Ypt582</t>
  </si>
  <si>
    <t>Ypt583</t>
  </si>
  <si>
    <t>Ypt584</t>
  </si>
  <si>
    <t>Ypt585</t>
  </si>
  <si>
    <t>Ypt586</t>
  </si>
  <si>
    <t>Ypt587</t>
  </si>
  <si>
    <t>Ypt588</t>
  </si>
  <si>
    <t>Ypt589</t>
  </si>
  <si>
    <t>Ypt590</t>
  </si>
  <si>
    <t>Ypt591</t>
  </si>
  <si>
    <t>Ypt592</t>
  </si>
  <si>
    <t>Ypt593</t>
  </si>
  <si>
    <t>Ypt594</t>
  </si>
  <si>
    <t>Ypt595</t>
  </si>
  <si>
    <t>Ypt596</t>
  </si>
  <si>
    <t>Ypt597</t>
  </si>
  <si>
    <t>Ypt598</t>
  </si>
  <si>
    <t>Ypt599</t>
  </si>
  <si>
    <t>Ypt600</t>
  </si>
  <si>
    <t>Ypt602</t>
  </si>
  <si>
    <t>Ypt603</t>
  </si>
  <si>
    <t>Ypt606</t>
  </si>
  <si>
    <t>Ypt607</t>
  </si>
  <si>
    <t>Ypt608</t>
  </si>
  <si>
    <t>Ypt622</t>
  </si>
  <si>
    <t>Ypt623</t>
  </si>
  <si>
    <t>Ypt624</t>
  </si>
  <si>
    <t>Ypt626</t>
  </si>
  <si>
    <t>Ypt638</t>
  </si>
  <si>
    <t>Ypt640</t>
  </si>
  <si>
    <t>Ypt642</t>
  </si>
  <si>
    <t>Ypt643</t>
  </si>
  <si>
    <t>Ypt645</t>
  </si>
  <si>
    <t>Ypt646</t>
  </si>
  <si>
    <t>Ypt647</t>
  </si>
  <si>
    <t>Yt516</t>
  </si>
  <si>
    <t>Yt517</t>
  </si>
  <si>
    <t>Yt518</t>
  </si>
  <si>
    <t>Yt519</t>
  </si>
  <si>
    <t>Yt520</t>
  </si>
  <si>
    <t>Yt521</t>
  </si>
  <si>
    <t>Yt522</t>
  </si>
  <si>
    <t>Yt523</t>
  </si>
  <si>
    <t>Yt524</t>
  </si>
  <si>
    <t>Yt525</t>
  </si>
  <si>
    <t>Yt526</t>
  </si>
  <si>
    <t>Yt527</t>
  </si>
  <si>
    <t>Yt528</t>
  </si>
  <si>
    <t>Yt529</t>
  </si>
  <si>
    <t>Yt530</t>
  </si>
  <si>
    <t>Yt531</t>
  </si>
  <si>
    <t>Yt536</t>
  </si>
  <si>
    <t>Yt538</t>
  </si>
  <si>
    <t>Yt539</t>
  </si>
  <si>
    <t>Yt540</t>
  </si>
  <si>
    <t>ZJ1</t>
  </si>
  <si>
    <t>ZJ2</t>
  </si>
  <si>
    <t>ZJ3</t>
  </si>
  <si>
    <t>ZJ4</t>
  </si>
  <si>
    <t>india3</t>
  </si>
  <si>
    <t>india49</t>
  </si>
  <si>
    <t>production</t>
  </si>
  <si>
    <t>yp914ypt</t>
  </si>
  <si>
    <t>ypt169_L3_I011</t>
  </si>
  <si>
    <t>ypt170_L2_I012</t>
  </si>
  <si>
    <t>ypt171_L2_I021</t>
  </si>
  <si>
    <t>ypt173_L2_I022</t>
  </si>
  <si>
    <t>ypt175_L2_I023</t>
  </si>
  <si>
    <t>ypt2041_L6_I002</t>
  </si>
  <si>
    <t>ypt2043_L1_I037</t>
  </si>
  <si>
    <t>ypt2051_L3_I003</t>
  </si>
  <si>
    <t>ypt2053_L6_I004</t>
  </si>
  <si>
    <t>ypt2063_L6_I005</t>
  </si>
  <si>
    <t>ypt2069_L6_I006</t>
  </si>
  <si>
    <t>ypt2071_L1_I038</t>
  </si>
  <si>
    <t>ypt2082</t>
  </si>
  <si>
    <t>ypt2086</t>
  </si>
  <si>
    <t>ypt2087</t>
  </si>
  <si>
    <t>ypt2091</t>
  </si>
  <si>
    <t>ypt2092</t>
  </si>
  <si>
    <t>ypt2093</t>
  </si>
  <si>
    <t>ypt2094</t>
  </si>
  <si>
    <t>ypt2095</t>
  </si>
  <si>
    <t>ypt2098</t>
  </si>
  <si>
    <t>ypt2100</t>
  </si>
  <si>
    <t>ypt2101</t>
  </si>
  <si>
    <t>ypt2102</t>
  </si>
  <si>
    <t>ypt2103</t>
  </si>
  <si>
    <t>ypt2105</t>
  </si>
  <si>
    <t>ypt2106</t>
  </si>
  <si>
    <t>ypt2107</t>
  </si>
  <si>
    <t>ypt2108</t>
  </si>
  <si>
    <t>ypt2109</t>
  </si>
  <si>
    <t>ypt2110</t>
  </si>
  <si>
    <t>ypt2111</t>
  </si>
  <si>
    <t>ypt2112</t>
  </si>
  <si>
    <t>ypt2114</t>
  </si>
  <si>
    <t>ypt2115</t>
  </si>
  <si>
    <t>ypt2116</t>
  </si>
  <si>
    <t>ypt2117</t>
  </si>
  <si>
    <t>ypt2118</t>
  </si>
  <si>
    <t>ypt2119</t>
  </si>
  <si>
    <t>ypt2120</t>
  </si>
  <si>
    <t>ypt2121</t>
  </si>
  <si>
    <t>ypt2122</t>
  </si>
  <si>
    <t>ypt2124_L4_I052</t>
  </si>
  <si>
    <t>ypt2126_L3_I053</t>
  </si>
  <si>
    <t>ypt2127_L1_I036</t>
  </si>
  <si>
    <t>ypt2128_L6_I054</t>
  </si>
  <si>
    <t>ypt2144_L6_I055</t>
  </si>
  <si>
    <t>ypt2145_L6_I056</t>
  </si>
  <si>
    <t>ypt2146_L6_I001</t>
  </si>
  <si>
    <t>ypt2163</t>
  </si>
  <si>
    <t>ypt2164</t>
  </si>
  <si>
    <t>ypt2165</t>
  </si>
  <si>
    <t>ypt2166</t>
  </si>
  <si>
    <t>ypt2167</t>
  </si>
  <si>
    <t>ypt2168</t>
  </si>
  <si>
    <t>ypt2169</t>
  </si>
  <si>
    <t>ypt2170</t>
  </si>
  <si>
    <t>ypt2171</t>
  </si>
  <si>
    <t>ypt2172</t>
  </si>
  <si>
    <t>ypt2173</t>
  </si>
  <si>
    <t>ypt2174</t>
  </si>
  <si>
    <t>ypt2175</t>
  </si>
  <si>
    <t>ypt2176</t>
  </si>
  <si>
    <t>ypt2177</t>
  </si>
  <si>
    <t>ypt2178</t>
  </si>
  <si>
    <t>ypt217_L2_I024</t>
  </si>
  <si>
    <t>ypt2184</t>
  </si>
  <si>
    <t>ypt2185</t>
  </si>
  <si>
    <t>ypt2186</t>
  </si>
  <si>
    <t>ypt2187</t>
  </si>
  <si>
    <t>ypt2189</t>
  </si>
  <si>
    <t>ypt2190</t>
  </si>
  <si>
    <t>ypt2191</t>
  </si>
  <si>
    <t>ypt219_L3_I025</t>
  </si>
  <si>
    <t>ypt2200</t>
  </si>
  <si>
    <t>ypt2201</t>
  </si>
  <si>
    <t>ypt2205</t>
  </si>
  <si>
    <t>ypt2209</t>
  </si>
  <si>
    <t>ypt220_L2_I026</t>
  </si>
  <si>
    <t>ypt2214</t>
  </si>
  <si>
    <t>ypt2215</t>
  </si>
  <si>
    <t>ypt2216</t>
  </si>
  <si>
    <t>ypt2217</t>
  </si>
  <si>
    <t>ypt2218</t>
  </si>
  <si>
    <t>ypt2219</t>
  </si>
  <si>
    <t>ypt221_L3_I042</t>
  </si>
  <si>
    <t>ypt2220</t>
  </si>
  <si>
    <t>ypt2221</t>
  </si>
  <si>
    <t>ypt2222</t>
  </si>
  <si>
    <t>ypt222_L3_I027</t>
  </si>
  <si>
    <t>ypt2437</t>
  </si>
  <si>
    <t>ypt2438</t>
  </si>
  <si>
    <t>ypt2439</t>
  </si>
  <si>
    <t>ypt2440</t>
  </si>
  <si>
    <t>ypt2441</t>
  </si>
  <si>
    <t>ypt2442</t>
  </si>
  <si>
    <t>ypt2443</t>
  </si>
  <si>
    <t>ypt2444</t>
  </si>
  <si>
    <t>ypt2445</t>
  </si>
  <si>
    <t>ypt2446</t>
  </si>
  <si>
    <t>ypt2447</t>
  </si>
  <si>
    <t>ypt2448</t>
  </si>
  <si>
    <t>ypt2449</t>
  </si>
  <si>
    <t>ypt2454</t>
  </si>
  <si>
    <t>ypt2459</t>
  </si>
  <si>
    <t>ypt2468</t>
  </si>
  <si>
    <t>ypt2496</t>
  </si>
  <si>
    <t>ypt2497</t>
  </si>
  <si>
    <t>ypt2498</t>
  </si>
  <si>
    <t>ypt2499</t>
  </si>
  <si>
    <t>ypt2500</t>
  </si>
  <si>
    <t>ypt2503</t>
  </si>
  <si>
    <t>ypt2504</t>
  </si>
  <si>
    <t>ypt2507</t>
  </si>
  <si>
    <t>ypt2512</t>
  </si>
  <si>
    <t>ypt2516</t>
  </si>
  <si>
    <t>ypt2521</t>
  </si>
  <si>
    <t>ypt2523</t>
  </si>
  <si>
    <t>ypt2534</t>
  </si>
  <si>
    <t>ypt2541</t>
  </si>
  <si>
    <t>ypt2543</t>
  </si>
  <si>
    <t>ypt2544</t>
  </si>
  <si>
    <t>ypt2545</t>
  </si>
  <si>
    <t>ypt2546</t>
  </si>
  <si>
    <t>ypt2547</t>
  </si>
  <si>
    <t>ypt2552</t>
  </si>
  <si>
    <t>ypt2562</t>
  </si>
  <si>
    <t>ypt2563</t>
  </si>
  <si>
    <t>ypt2569</t>
  </si>
  <si>
    <t>ypt2570</t>
  </si>
  <si>
    <t>ypt2571</t>
  </si>
  <si>
    <t>ypt2572</t>
  </si>
  <si>
    <t>ypt2573</t>
  </si>
  <si>
    <t>ypt2574</t>
  </si>
  <si>
    <t>ypt2575</t>
  </si>
  <si>
    <t>ypt2579</t>
  </si>
  <si>
    <t>ypt258_L3_I028</t>
  </si>
  <si>
    <t>ypt2598</t>
  </si>
  <si>
    <t>ypt259_L2_I029</t>
  </si>
  <si>
    <t>ypt2601</t>
  </si>
  <si>
    <t>ypt2606</t>
  </si>
  <si>
    <t>ypt2608</t>
  </si>
  <si>
    <t>ypt2615</t>
  </si>
  <si>
    <t>ypt2622</t>
  </si>
  <si>
    <t>ypt2623</t>
  </si>
  <si>
    <t>ypt2624</t>
  </si>
  <si>
    <t>ypt2625</t>
  </si>
  <si>
    <t>ypt2627</t>
  </si>
  <si>
    <t>ypt2628</t>
  </si>
  <si>
    <t>ypt2629</t>
  </si>
  <si>
    <t>ypt262_L3_I030</t>
  </si>
  <si>
    <t>ypt2630</t>
  </si>
  <si>
    <t>ypt2636</t>
  </si>
  <si>
    <t>ypt2638</t>
  </si>
  <si>
    <t>ypt263_L3_I031</t>
  </si>
  <si>
    <t>ypt2640</t>
  </si>
  <si>
    <t>ypt2641</t>
  </si>
  <si>
    <t>ypt2643</t>
  </si>
  <si>
    <t>ypt2644</t>
  </si>
  <si>
    <t>ypt2646</t>
  </si>
  <si>
    <t>ypt264_L3_I032</t>
  </si>
  <si>
    <t>ypt2650</t>
  </si>
  <si>
    <t>ypt2653</t>
  </si>
  <si>
    <t>ypt2656</t>
  </si>
  <si>
    <t>ypt2657</t>
  </si>
  <si>
    <t>ypt2658</t>
  </si>
  <si>
    <t>ypt2661</t>
  </si>
  <si>
    <t>ypt2664</t>
  </si>
  <si>
    <t>ypt2665</t>
  </si>
  <si>
    <t>ypt2669</t>
  </si>
  <si>
    <t>ypt2670</t>
  </si>
  <si>
    <t>ypt2671</t>
  </si>
  <si>
    <t>ypt2672</t>
  </si>
  <si>
    <t>ypt2673</t>
  </si>
  <si>
    <t>ypt2678</t>
  </si>
  <si>
    <t>ypt2706</t>
  </si>
  <si>
    <t>ypt2722</t>
  </si>
  <si>
    <t>ypt2724</t>
  </si>
  <si>
    <t>ypt2729</t>
  </si>
  <si>
    <t>ypt2733</t>
  </si>
  <si>
    <t>ypt2739</t>
  </si>
  <si>
    <t>ypt2740</t>
  </si>
  <si>
    <t>ypt2745</t>
  </si>
  <si>
    <t>ypt2746</t>
  </si>
  <si>
    <t>ypt2760</t>
  </si>
  <si>
    <t>ypt2761</t>
  </si>
  <si>
    <t>ypt2765</t>
  </si>
  <si>
    <t>ypt2766</t>
  </si>
  <si>
    <t>ypt2775</t>
  </si>
  <si>
    <t>ypt2780</t>
  </si>
  <si>
    <t>ypt2781</t>
  </si>
  <si>
    <t>ypt2782</t>
  </si>
  <si>
    <t>ypt2783</t>
  </si>
  <si>
    <t>ypt2784</t>
  </si>
  <si>
    <t>ypt2785</t>
  </si>
  <si>
    <t>ypt2786</t>
  </si>
  <si>
    <t>ypt2787</t>
  </si>
  <si>
    <t>ypt2788</t>
  </si>
  <si>
    <t>ypt2789</t>
  </si>
  <si>
    <t>ypt2790</t>
  </si>
  <si>
    <t>ypt2791</t>
  </si>
  <si>
    <t>ypt2792</t>
  </si>
  <si>
    <t>ypt2799</t>
  </si>
  <si>
    <t>ypt2800</t>
  </si>
  <si>
    <t>ypt2808</t>
  </si>
  <si>
    <t>ypt2812</t>
  </si>
  <si>
    <t>ypt2814</t>
  </si>
  <si>
    <t>ypt2815</t>
  </si>
  <si>
    <t>ypt2816</t>
  </si>
  <si>
    <t>ypt2817</t>
  </si>
  <si>
    <t>ypt2819</t>
  </si>
  <si>
    <t>ypt2821</t>
  </si>
  <si>
    <t>ypt2822</t>
  </si>
  <si>
    <t>ypt2823</t>
  </si>
  <si>
    <t>ypt2824</t>
  </si>
  <si>
    <t>ypt2825</t>
  </si>
  <si>
    <t>ypt2826</t>
  </si>
  <si>
    <t>ypt2827</t>
  </si>
  <si>
    <t>ypt2828</t>
  </si>
  <si>
    <t>ypt2831</t>
  </si>
  <si>
    <t>ypt2832</t>
  </si>
  <si>
    <t>ypt2842</t>
  </si>
  <si>
    <t>ypt2843</t>
  </si>
  <si>
    <t>ypt2849</t>
  </si>
  <si>
    <t>ypt2859</t>
  </si>
  <si>
    <t>ypt2860</t>
  </si>
  <si>
    <t>ypt2861</t>
  </si>
  <si>
    <t>ypt2862</t>
  </si>
  <si>
    <t>ypt2863</t>
  </si>
  <si>
    <t>ypt2870</t>
  </si>
  <si>
    <t>ypt2871</t>
  </si>
  <si>
    <t>ypt2902</t>
  </si>
  <si>
    <t>ypt2909</t>
  </si>
  <si>
    <t>ypt2910</t>
  </si>
  <si>
    <t>ypt2911</t>
  </si>
  <si>
    <t>ypt2912</t>
  </si>
  <si>
    <t>ypt2918</t>
  </si>
  <si>
    <t>ypt2929</t>
  </si>
  <si>
    <t>ypt2930</t>
  </si>
  <si>
    <t>ypt3134</t>
  </si>
  <si>
    <t>ypt3135</t>
  </si>
  <si>
    <t>ypt3136</t>
  </si>
  <si>
    <t>ypt3137</t>
  </si>
  <si>
    <t>ypt3138</t>
  </si>
  <si>
    <t>ypt3139</t>
  </si>
  <si>
    <t>ypt3140</t>
  </si>
  <si>
    <t>ypt3141</t>
  </si>
  <si>
    <t>ypt3142</t>
  </si>
  <si>
    <t>ypt3143</t>
  </si>
  <si>
    <t>ypt3144_L3_I039</t>
  </si>
  <si>
    <t>ypt3145</t>
  </si>
  <si>
    <t>ypt3146</t>
  </si>
  <si>
    <t>ypt3149_L2_I034</t>
  </si>
  <si>
    <t>ypt3150_L8_I023</t>
  </si>
  <si>
    <t>ypt3159_L6_I035</t>
  </si>
  <si>
    <t>ypt3160_L8_I024</t>
  </si>
  <si>
    <t>ypt3162_L6_I036</t>
  </si>
  <si>
    <t>ypt3179_L8_I025</t>
  </si>
  <si>
    <t>ypt3180</t>
  </si>
  <si>
    <t>ypt3181_L7_I038</t>
  </si>
  <si>
    <t>ypt3182_L1_I039</t>
  </si>
  <si>
    <t>ypt3189_L1_I040</t>
  </si>
  <si>
    <t>ypt3190_L8_I026</t>
  </si>
  <si>
    <t>ypt3191_L2_I041</t>
  </si>
  <si>
    <t>ypt3193_L1_I027</t>
  </si>
  <si>
    <t>ypt3195_L1_I042</t>
  </si>
  <si>
    <t>ypt3196_L2_I043</t>
  </si>
  <si>
    <t>ypt3197_L1_I044</t>
  </si>
  <si>
    <t>ypt3198_L2_I045</t>
  </si>
  <si>
    <t>ypt3204_L7_I046</t>
  </si>
  <si>
    <t>ypt3205_L2_I047</t>
  </si>
  <si>
    <t>ypt3206_L1_I048</t>
  </si>
  <si>
    <t>ypt3207_L6_I050</t>
  </si>
  <si>
    <t>ypt3210_L6_I051</t>
  </si>
  <si>
    <t>ypt3211_L6_I052</t>
  </si>
  <si>
    <t>ypt3212_L4_I028</t>
  </si>
  <si>
    <t>ypt3213_L8_I029</t>
  </si>
  <si>
    <t>ypt3219_L1_I030</t>
  </si>
  <si>
    <t>ypt3220_L1_I031</t>
  </si>
  <si>
    <t>ypt3221_L1_I032</t>
  </si>
  <si>
    <t>ypt3222_L1_I033</t>
  </si>
  <si>
    <t>ypt3224_L8_I043</t>
  </si>
  <si>
    <t>ypt3225_L2_I053</t>
  </si>
  <si>
    <t>ypt3226_L3_I044</t>
  </si>
  <si>
    <t>ypt3228-7_L1_I034</t>
  </si>
  <si>
    <t>ypt3229_L8_I045</t>
  </si>
  <si>
    <t>ypt3238_L3_I046</t>
  </si>
  <si>
    <t>ypt3239_L1_I035</t>
  </si>
  <si>
    <t>ypt3240_L6_I054</t>
  </si>
  <si>
    <t>ypt3241_L6_I055</t>
  </si>
  <si>
    <t>ypt3243_L8_I047</t>
  </si>
  <si>
    <t>ypt3245</t>
  </si>
  <si>
    <t>ypt3246_L6_I050</t>
  </si>
  <si>
    <t>ypt3247_L6_I051</t>
  </si>
  <si>
    <t>ypt3257_L1_I056</t>
  </si>
  <si>
    <t>ypt3258_L3_I001</t>
  </si>
  <si>
    <t>ypt3259_L6_I002</t>
  </si>
  <si>
    <t>ypt3260_L6_I003</t>
  </si>
  <si>
    <t>ypt3261_L7_I004</t>
  </si>
  <si>
    <t>ypt3262_L7_I005</t>
  </si>
  <si>
    <t>ypt3269_L7_I006</t>
  </si>
  <si>
    <t>ypt3270_L1_I007</t>
  </si>
  <si>
    <t>ypt3271_L7_I008</t>
  </si>
  <si>
    <t>ypt3272_L7_I010</t>
  </si>
  <si>
    <t>ypt3274A_L7_I011</t>
  </si>
  <si>
    <t>ypt3275_L1_I012</t>
  </si>
  <si>
    <t>ypt3276_L7_I021</t>
  </si>
  <si>
    <t>ypt3277_L6_I027</t>
  </si>
  <si>
    <t>ypt3278_L3_I028</t>
  </si>
  <si>
    <t>ypt3289_L8_I021</t>
  </si>
  <si>
    <t>ypt47_L2_I029</t>
  </si>
  <si>
    <t>ypt50_L2_I030</t>
  </si>
  <si>
    <t>ypt51_L2_I031</t>
  </si>
  <si>
    <t>ypt53_L2_I032</t>
  </si>
  <si>
    <t>ypt55_L1_I033</t>
  </si>
  <si>
    <t>ypt890</t>
  </si>
  <si>
    <t>ypt891</t>
  </si>
  <si>
    <t>ypt896_L2_I047</t>
  </si>
  <si>
    <t>ypt897_L3_I048</t>
  </si>
  <si>
    <t>ypt898</t>
  </si>
  <si>
    <t>ypt899_L6_I051</t>
  </si>
  <si>
    <t>ypt900_L2_I050</t>
  </si>
  <si>
    <t>ypt901_L1_I052</t>
  </si>
  <si>
    <t>Europe_meat</t>
  </si>
  <si>
    <t>ypt902_L1_I053</t>
  </si>
  <si>
    <t>ypt903_L2_I054</t>
  </si>
  <si>
    <t>ypt904_L4_I055</t>
  </si>
  <si>
    <t>ypt905_L6_I056</t>
  </si>
  <si>
    <t>ypt906_L3_I001</t>
  </si>
  <si>
    <t>ypt907_L6_I002</t>
  </si>
  <si>
    <t>ypt908_L1_I003</t>
  </si>
  <si>
    <t>ypt909_L5_I004</t>
  </si>
  <si>
    <t>ypt910_L3_I005</t>
  </si>
  <si>
    <t>ypt911_L6_I006</t>
  </si>
  <si>
    <t>ypt912</t>
  </si>
  <si>
    <t>ypt913</t>
  </si>
  <si>
    <t>ypt915</t>
  </si>
  <si>
    <t>ypt916</t>
  </si>
  <si>
    <t>ypt917</t>
  </si>
  <si>
    <t>ypt918_L3_I007</t>
  </si>
  <si>
    <t>ypt919_L4_I008</t>
  </si>
  <si>
    <t>ypt920_L5_I010</t>
  </si>
  <si>
    <t>ypt921_L8_I011</t>
  </si>
  <si>
    <t>ypt922_L4_I012</t>
  </si>
  <si>
    <t>ypt923_L2_I051</t>
  </si>
  <si>
    <t>ypt924_L3_I021</t>
  </si>
  <si>
    <t>ypt925_L2_I022</t>
  </si>
  <si>
    <t>ypt926_L2_I023</t>
  </si>
  <si>
    <t>ypt928</t>
  </si>
  <si>
    <t>ypt929</t>
  </si>
  <si>
    <t>ypt930</t>
  </si>
  <si>
    <t>ypt931</t>
  </si>
  <si>
    <t>ypt932</t>
  </si>
  <si>
    <t>ypt933</t>
  </si>
  <si>
    <t>ypt934x</t>
  </si>
  <si>
    <t>ypt935</t>
  </si>
  <si>
    <t>ypt936</t>
  </si>
  <si>
    <t>ypt937</t>
  </si>
  <si>
    <t>ypt938x</t>
  </si>
  <si>
    <t>ypt939_L5_I025</t>
  </si>
  <si>
    <t>ypt940_L4_I026</t>
  </si>
  <si>
    <t>ypt941_L5_I027</t>
  </si>
  <si>
    <t>ypt942_L7_I028</t>
  </si>
  <si>
    <t>ypt943</t>
  </si>
  <si>
    <t>ypt944_L3_I030</t>
  </si>
  <si>
    <t>ypt945_L4_I031</t>
  </si>
  <si>
    <t>ypt946_L4_I032</t>
  </si>
  <si>
    <t>ypt947_L5_I033</t>
  </si>
  <si>
    <t>ypt948_L2_I034</t>
  </si>
  <si>
    <t>ypt949_L3_I035</t>
  </si>
  <si>
    <t>ypt950_L5_I036</t>
  </si>
  <si>
    <t>ypt951</t>
  </si>
  <si>
    <t>ypt952</t>
  </si>
  <si>
    <t>ypt953</t>
  </si>
  <si>
    <t>ypt954</t>
  </si>
  <si>
    <t>ypt955</t>
  </si>
  <si>
    <t>ypt956x</t>
  </si>
  <si>
    <t>ypt957</t>
  </si>
  <si>
    <t>ypt958</t>
  </si>
  <si>
    <t>ypt959</t>
  </si>
  <si>
    <t>ypt960</t>
  </si>
  <si>
    <t>ypt961</t>
  </si>
  <si>
    <t>ypt962</t>
  </si>
  <si>
    <t>ypt963</t>
  </si>
  <si>
    <t>ypt964</t>
  </si>
  <si>
    <t>ypt965</t>
  </si>
  <si>
    <t>ypt966</t>
  </si>
  <si>
    <t>ypt971</t>
  </si>
  <si>
    <t>ypt972x</t>
  </si>
  <si>
    <t>ypt973_L4_I037</t>
  </si>
  <si>
    <t>ypt974</t>
  </si>
  <si>
    <t>ypt975_L8_I039</t>
  </si>
  <si>
    <t>ypt976_L7_I040</t>
  </si>
  <si>
    <t>ypt977_L2_I041</t>
  </si>
  <si>
    <t>ypt978_L2_I052</t>
  </si>
  <si>
    <t>ypt979_L6_I042</t>
  </si>
  <si>
    <t>ypt980_L3_I043</t>
  </si>
  <si>
    <t>ypt981_L2_I044</t>
  </si>
  <si>
    <t>ypt982_L4_I045</t>
  </si>
  <si>
    <t>ypt984</t>
  </si>
  <si>
    <t>yptwj</t>
  </si>
  <si>
    <t>ypt4000</t>
  </si>
  <si>
    <t>Breeds</t>
    <phoneticPr fontId="18" type="noConversion"/>
  </si>
  <si>
    <t>Ypt4879</t>
  </si>
  <si>
    <t>Ypt4880</t>
  </si>
  <si>
    <t>ypt4001</t>
  </si>
  <si>
    <t>ypt2888</t>
    <phoneticPr fontId="18" type="noConversion"/>
  </si>
  <si>
    <t>ypt2889</t>
    <phoneticPr fontId="18" type="noConversion"/>
  </si>
  <si>
    <t>ypt2890_L3_I040</t>
    <phoneticPr fontId="18" type="noConversion"/>
  </si>
  <si>
    <t>ypt2891_L3_I041</t>
    <phoneticPr fontId="18" type="noConversion"/>
  </si>
  <si>
    <t>ypt2892</t>
    <phoneticPr fontId="18" type="noConversion"/>
  </si>
  <si>
    <t>ypt2893_L3_I025</t>
    <phoneticPr fontId="18" type="noConversion"/>
  </si>
  <si>
    <t>ypt2894</t>
    <phoneticPr fontId="18" type="noConversion"/>
  </si>
  <si>
    <t>ypt2895_L3_I026</t>
    <phoneticPr fontId="18" type="noConversion"/>
  </si>
  <si>
    <t>https://www.ncbi.nlm.nih.gov/pubmed/25788450</t>
  </si>
  <si>
    <t>Ypt570</t>
    <phoneticPr fontId="18" type="noConversion"/>
  </si>
  <si>
    <t>https://www.ncbi.nlm.nih.gov/pubmed/23814129</t>
  </si>
  <si>
    <t>https://www.ncbi.nlm.nih.gov/pubmed/25378104</t>
  </si>
  <si>
    <t>106S_L6_I030</t>
    <phoneticPr fontId="18" type="noConversion"/>
  </si>
  <si>
    <t>107S_L2_I031</t>
    <phoneticPr fontId="18" type="noConversion"/>
  </si>
  <si>
    <t>108S_L6_I032</t>
    <phoneticPr fontId="18" type="noConversion"/>
  </si>
  <si>
    <t>109S_L5_I033</t>
    <phoneticPr fontId="18" type="noConversion"/>
  </si>
  <si>
    <t>10S_L1_I052</t>
    <phoneticPr fontId="18" type="noConversion"/>
  </si>
  <si>
    <t>110S_L4_I034</t>
    <phoneticPr fontId="18" type="noConversion"/>
  </si>
  <si>
    <t>111S_L3_I047</t>
    <phoneticPr fontId="18" type="noConversion"/>
  </si>
  <si>
    <t>112S_L3_I035</t>
    <phoneticPr fontId="18" type="noConversion"/>
  </si>
  <si>
    <t>113S_L1_I036</t>
    <phoneticPr fontId="18" type="noConversion"/>
  </si>
  <si>
    <t>114S_L3_I037</t>
    <phoneticPr fontId="18" type="noConversion"/>
  </si>
  <si>
    <t>116S_L6_I038</t>
    <phoneticPr fontId="18" type="noConversion"/>
  </si>
  <si>
    <t>117S_L2_I039</t>
    <phoneticPr fontId="18" type="noConversion"/>
  </si>
  <si>
    <t>118S_L4_I040</t>
    <phoneticPr fontId="18" type="noConversion"/>
  </si>
  <si>
    <t>119S_L3_I041</t>
    <phoneticPr fontId="18" type="noConversion"/>
  </si>
  <si>
    <t>11S</t>
    <phoneticPr fontId="18" type="noConversion"/>
  </si>
  <si>
    <t>120S_L1_I041</t>
    <phoneticPr fontId="18" type="noConversion"/>
  </si>
  <si>
    <t>121S_L3_I042</t>
    <phoneticPr fontId="18" type="noConversion"/>
  </si>
  <si>
    <t>122S_L4_I043</t>
    <phoneticPr fontId="18" type="noConversion"/>
  </si>
  <si>
    <t>123S_L4_I044</t>
    <phoneticPr fontId="18" type="noConversion"/>
  </si>
  <si>
    <t>124S_L2_I048</t>
    <phoneticPr fontId="18" type="noConversion"/>
  </si>
  <si>
    <t>125S_L3_I050</t>
    <phoneticPr fontId="18" type="noConversion"/>
  </si>
  <si>
    <t>126S_L3_I051</t>
    <phoneticPr fontId="18" type="noConversion"/>
  </si>
  <si>
    <t>127S_L2_I045</t>
    <phoneticPr fontId="18" type="noConversion"/>
  </si>
  <si>
    <t>128S_L1_I042</t>
    <phoneticPr fontId="18" type="noConversion"/>
  </si>
  <si>
    <t>129S_L3_I043</t>
    <phoneticPr fontId="18" type="noConversion"/>
  </si>
  <si>
    <t>12S_L4_I011</t>
    <phoneticPr fontId="18" type="noConversion"/>
  </si>
  <si>
    <t>130S_L4_I044</t>
    <phoneticPr fontId="18" type="noConversion"/>
  </si>
  <si>
    <t>131S_L2_I045</t>
    <phoneticPr fontId="18" type="noConversion"/>
  </si>
  <si>
    <t>132S_L2_I046</t>
    <phoneticPr fontId="18" type="noConversion"/>
  </si>
  <si>
    <t>133S_L8_I046</t>
    <phoneticPr fontId="18" type="noConversion"/>
  </si>
  <si>
    <t>134S_L2_I047</t>
    <phoneticPr fontId="18" type="noConversion"/>
  </si>
  <si>
    <t>135S_L3_I048</t>
    <phoneticPr fontId="18" type="noConversion"/>
  </si>
  <si>
    <t>13S_L7_I012</t>
    <phoneticPr fontId="18" type="noConversion"/>
  </si>
  <si>
    <t>14S_L2_I021</t>
    <phoneticPr fontId="18" type="noConversion"/>
  </si>
  <si>
    <t>15S_L6_I022</t>
    <phoneticPr fontId="18" type="noConversion"/>
  </si>
  <si>
    <t>16S_L5_I023</t>
    <phoneticPr fontId="18" type="noConversion"/>
  </si>
  <si>
    <t>17S_L3_I024</t>
    <phoneticPr fontId="18" type="noConversion"/>
  </si>
  <si>
    <t>18S_L7_I025</t>
    <phoneticPr fontId="18" type="noConversion"/>
  </si>
  <si>
    <t>19S_L4_I026</t>
    <phoneticPr fontId="18" type="noConversion"/>
  </si>
  <si>
    <t>1S</t>
    <phoneticPr fontId="18" type="noConversion"/>
  </si>
  <si>
    <t>20S_L7_I027</t>
    <phoneticPr fontId="18" type="noConversion"/>
  </si>
  <si>
    <t>21S_L6_I028</t>
    <phoneticPr fontId="18" type="noConversion"/>
  </si>
  <si>
    <t>22S_L6_I029</t>
    <phoneticPr fontId="18" type="noConversion"/>
  </si>
  <si>
    <t>23S_L2_I030</t>
    <phoneticPr fontId="18" type="noConversion"/>
  </si>
  <si>
    <t>24S_L4_I031</t>
    <phoneticPr fontId="18" type="noConversion"/>
  </si>
  <si>
    <t>25S_L3_I032</t>
    <phoneticPr fontId="18" type="noConversion"/>
  </si>
  <si>
    <t>26S</t>
    <phoneticPr fontId="18" type="noConversion"/>
  </si>
  <si>
    <t>27S_L4_I034</t>
    <phoneticPr fontId="18" type="noConversion"/>
  </si>
  <si>
    <t>28S_L4_I035</t>
    <phoneticPr fontId="18" type="noConversion"/>
  </si>
  <si>
    <t>29S_L3_I036</t>
    <phoneticPr fontId="18" type="noConversion"/>
  </si>
  <si>
    <t>2S</t>
    <phoneticPr fontId="18" type="noConversion"/>
  </si>
  <si>
    <t>30S_L2_I037</t>
    <phoneticPr fontId="18" type="noConversion"/>
  </si>
  <si>
    <t>31S_L3_I038</t>
    <phoneticPr fontId="18" type="noConversion"/>
  </si>
  <si>
    <t>32S_L1_I039</t>
    <phoneticPr fontId="18" type="noConversion"/>
  </si>
  <si>
    <t>33S</t>
    <phoneticPr fontId="18" type="noConversion"/>
  </si>
  <si>
    <t>35S_L5_I041</t>
    <phoneticPr fontId="18" type="noConversion"/>
  </si>
  <si>
    <t>36S_L5_I042</t>
    <phoneticPr fontId="18" type="noConversion"/>
  </si>
  <si>
    <t>37S_L2_I043</t>
    <phoneticPr fontId="18" type="noConversion"/>
  </si>
  <si>
    <t>38S_L6_I044</t>
    <phoneticPr fontId="18" type="noConversion"/>
  </si>
  <si>
    <t>39S_L6_I053</t>
    <phoneticPr fontId="18" type="noConversion"/>
  </si>
  <si>
    <t>3S_L4_I003</t>
    <phoneticPr fontId="18" type="noConversion"/>
  </si>
  <si>
    <t>40S_L2_I054</t>
    <phoneticPr fontId="18" type="noConversion"/>
  </si>
  <si>
    <t>41S_L5_I045</t>
    <phoneticPr fontId="18" type="noConversion"/>
  </si>
  <si>
    <t>42S_L3_I055</t>
    <phoneticPr fontId="18" type="noConversion"/>
  </si>
  <si>
    <t>43S</t>
    <phoneticPr fontId="18" type="noConversion"/>
  </si>
  <si>
    <t>44S_L4_I001</t>
    <phoneticPr fontId="18" type="noConversion"/>
  </si>
  <si>
    <t>45S_L2_I002</t>
    <phoneticPr fontId="18" type="noConversion"/>
  </si>
  <si>
    <t>46S_L4_I003</t>
    <phoneticPr fontId="18" type="noConversion"/>
  </si>
  <si>
    <t>47S_L3_I046</t>
    <phoneticPr fontId="18" type="noConversion"/>
  </si>
  <si>
    <t>48S_L1_I004</t>
    <phoneticPr fontId="18" type="noConversion"/>
  </si>
  <si>
    <t>49S_L1_I005</t>
    <phoneticPr fontId="18" type="noConversion"/>
  </si>
  <si>
    <t>4S_L4_I004</t>
    <phoneticPr fontId="18" type="noConversion"/>
  </si>
  <si>
    <t>50S_L1_I047</t>
    <phoneticPr fontId="18" type="noConversion"/>
  </si>
  <si>
    <t>51S_L6_I048</t>
    <phoneticPr fontId="18" type="noConversion"/>
  </si>
  <si>
    <t>52S_L2_I050</t>
    <phoneticPr fontId="18" type="noConversion"/>
  </si>
  <si>
    <t>53S_L2_I006</t>
    <phoneticPr fontId="18" type="noConversion"/>
  </si>
  <si>
    <t>54S_L2_I007</t>
    <phoneticPr fontId="18" type="noConversion"/>
  </si>
  <si>
    <t>55S_L1_I008</t>
    <phoneticPr fontId="18" type="noConversion"/>
  </si>
  <si>
    <t>56S_L1_I010</t>
    <phoneticPr fontId="18" type="noConversion"/>
  </si>
  <si>
    <t>57S_L3_I046</t>
    <phoneticPr fontId="18" type="noConversion"/>
  </si>
  <si>
    <t>58S_L4_I051</t>
    <phoneticPr fontId="18" type="noConversion"/>
  </si>
  <si>
    <t>59S_L5_I052</t>
    <phoneticPr fontId="18" type="noConversion"/>
  </si>
  <si>
    <t>5S</t>
    <phoneticPr fontId="18" type="noConversion"/>
  </si>
  <si>
    <t>60S_L5_I053</t>
    <phoneticPr fontId="18" type="noConversion"/>
  </si>
  <si>
    <t>61S_L8_I054</t>
    <phoneticPr fontId="18" type="noConversion"/>
  </si>
  <si>
    <t>62S_L8_I055</t>
    <phoneticPr fontId="18" type="noConversion"/>
  </si>
  <si>
    <t>63S_L5_I056</t>
    <phoneticPr fontId="18" type="noConversion"/>
  </si>
  <si>
    <t>64S_L4_I001</t>
    <phoneticPr fontId="18" type="noConversion"/>
  </si>
  <si>
    <t>65S_L5_I002</t>
    <phoneticPr fontId="18" type="noConversion"/>
  </si>
  <si>
    <t>66S_L2_I003</t>
    <phoneticPr fontId="18" type="noConversion"/>
  </si>
  <si>
    <t>67S_L1_I011</t>
    <phoneticPr fontId="18" type="noConversion"/>
  </si>
  <si>
    <t>68S_L3_I012</t>
    <phoneticPr fontId="18" type="noConversion"/>
  </si>
  <si>
    <t>69S</t>
    <phoneticPr fontId="18" type="noConversion"/>
  </si>
  <si>
    <t>6S</t>
    <phoneticPr fontId="18" type="noConversion"/>
  </si>
  <si>
    <t>70S</t>
    <phoneticPr fontId="18" type="noConversion"/>
  </si>
  <si>
    <t>71S_L3_I023</t>
    <phoneticPr fontId="18" type="noConversion"/>
  </si>
  <si>
    <t>72S_L1_I024</t>
    <phoneticPr fontId="18" type="noConversion"/>
  </si>
  <si>
    <t>73S_L1_I025</t>
    <phoneticPr fontId="18" type="noConversion"/>
  </si>
  <si>
    <t>74S_L4_I026</t>
    <phoneticPr fontId="18" type="noConversion"/>
  </si>
  <si>
    <t>75S_L3_I027</t>
    <phoneticPr fontId="18" type="noConversion"/>
  </si>
  <si>
    <t>76S_L1_I028</t>
    <phoneticPr fontId="18" type="noConversion"/>
  </si>
  <si>
    <t>77S_L4_I029</t>
    <phoneticPr fontId="18" type="noConversion"/>
  </si>
  <si>
    <t>78S_L4_I030</t>
    <phoneticPr fontId="18" type="noConversion"/>
  </si>
  <si>
    <t>79S_L2_I031</t>
    <phoneticPr fontId="18" type="noConversion"/>
  </si>
  <si>
    <t>7S_L4_I007</t>
    <phoneticPr fontId="18" type="noConversion"/>
  </si>
  <si>
    <t>80S_L3_I004</t>
    <phoneticPr fontId="18" type="noConversion"/>
  </si>
  <si>
    <t>81S_L1_I005</t>
    <phoneticPr fontId="18" type="noConversion"/>
  </si>
  <si>
    <t>82S</t>
    <phoneticPr fontId="18" type="noConversion"/>
  </si>
  <si>
    <t>83S_L3_I033</t>
    <phoneticPr fontId="18" type="noConversion"/>
  </si>
  <si>
    <t>Europe_egg</t>
    <phoneticPr fontId="18" type="noConversion"/>
  </si>
  <si>
    <t>84S_L5_I006</t>
    <phoneticPr fontId="18" type="noConversion"/>
  </si>
  <si>
    <t>85S_L5_I007</t>
    <phoneticPr fontId="18" type="noConversion"/>
  </si>
  <si>
    <t>86S_L5_I008</t>
    <phoneticPr fontId="18" type="noConversion"/>
  </si>
  <si>
    <t>87S_L5_I010</t>
    <phoneticPr fontId="18" type="noConversion"/>
  </si>
  <si>
    <t>88S_L4_I011</t>
    <phoneticPr fontId="18" type="noConversion"/>
  </si>
  <si>
    <t>89S_L6_I012</t>
    <phoneticPr fontId="18" type="noConversion"/>
  </si>
  <si>
    <t>90S_L4_I021</t>
    <phoneticPr fontId="18" type="noConversion"/>
  </si>
  <si>
    <t>91S_L4_I022</t>
    <phoneticPr fontId="18" type="noConversion"/>
  </si>
  <si>
    <t>92S_L5_I023</t>
    <phoneticPr fontId="18" type="noConversion"/>
  </si>
  <si>
    <t>93S_L7_I024</t>
    <phoneticPr fontId="18" type="noConversion"/>
  </si>
  <si>
    <t>95S_L8_I025</t>
    <phoneticPr fontId="18" type="noConversion"/>
  </si>
  <si>
    <t>96S_L4_I026</t>
    <phoneticPr fontId="18" type="noConversion"/>
  </si>
  <si>
    <t>97S_L8_I027</t>
    <phoneticPr fontId="18" type="noConversion"/>
  </si>
  <si>
    <t>98S_L3_I034</t>
    <phoneticPr fontId="18" type="noConversion"/>
  </si>
  <si>
    <t>99S_L2_I035</t>
    <phoneticPr fontId="18" type="noConversion"/>
  </si>
  <si>
    <t>9S</t>
    <phoneticPr fontId="18" type="noConversion"/>
  </si>
  <si>
    <t>A1</t>
    <phoneticPr fontId="18" type="noConversion"/>
  </si>
  <si>
    <t>A10</t>
    <phoneticPr fontId="18" type="noConversion"/>
  </si>
  <si>
    <t>A12</t>
    <phoneticPr fontId="18" type="noConversion"/>
  </si>
  <si>
    <t>A14</t>
    <phoneticPr fontId="18" type="noConversion"/>
  </si>
  <si>
    <t>A3</t>
    <phoneticPr fontId="18" type="noConversion"/>
  </si>
  <si>
    <t>A8</t>
    <phoneticPr fontId="18" type="noConversion"/>
  </si>
  <si>
    <t>https://www.ncbi.nlm.nih.gov/pubmed/25788450</t>
    <phoneticPr fontId="18" type="noConversion"/>
  </si>
  <si>
    <t>https://www.ncbi.nlm.nih.gov/pubmed/25378104</t>
    <phoneticPr fontId="18" type="noConversion"/>
  </si>
  <si>
    <t>A</t>
    <phoneticPr fontId="18" type="noConversion"/>
  </si>
  <si>
    <t>B</t>
    <phoneticPr fontId="18" type="noConversion"/>
  </si>
  <si>
    <t>C</t>
    <phoneticPr fontId="18" type="noConversion"/>
  </si>
  <si>
    <t>D</t>
    <phoneticPr fontId="18" type="noConversion"/>
  </si>
  <si>
    <t>E</t>
    <phoneticPr fontId="18" type="noConversion"/>
  </si>
  <si>
    <t>EFGHIWZ*</t>
    <phoneticPr fontId="18" type="noConversion"/>
  </si>
  <si>
    <t>EFGHWX*</t>
    <phoneticPr fontId="18" type="noConversion"/>
  </si>
  <si>
    <t>F</t>
    <phoneticPr fontId="18" type="noConversion"/>
  </si>
  <si>
    <t>G</t>
    <phoneticPr fontId="18" type="noConversion"/>
  </si>
  <si>
    <t>I</t>
    <phoneticPr fontId="18" type="noConversion"/>
  </si>
  <si>
    <t>V</t>
    <phoneticPr fontId="18" type="noConversion"/>
  </si>
  <si>
    <t>W</t>
    <phoneticPr fontId="18" type="noConversion"/>
  </si>
  <si>
    <t>X</t>
    <phoneticPr fontId="18" type="noConversion"/>
  </si>
  <si>
    <t>Z</t>
    <phoneticPr fontId="18" type="noConversion"/>
  </si>
  <si>
    <t>Sample ID</t>
  </si>
  <si>
    <t>GLF-denovo</t>
    <phoneticPr fontId="18" type="noConversion"/>
  </si>
  <si>
    <t>Gallus lafayetii </t>
    <phoneticPr fontId="18" type="noConversion"/>
  </si>
  <si>
    <t>Gallus sonnerattii</t>
    <phoneticPr fontId="18" type="noConversion"/>
  </si>
  <si>
    <t>BLB1_L2_I007</t>
    <phoneticPr fontId="18" type="noConversion"/>
  </si>
  <si>
    <t>BLB2_L2_I008</t>
    <phoneticPr fontId="18" type="noConversion"/>
  </si>
  <si>
    <t>BLO1</t>
    <phoneticPr fontId="18" type="noConversion"/>
  </si>
  <si>
    <t>BLO11</t>
    <phoneticPr fontId="18" type="noConversion"/>
  </si>
  <si>
    <t>BLO15</t>
    <phoneticPr fontId="18" type="noConversion"/>
  </si>
  <si>
    <t>BLO2</t>
    <phoneticPr fontId="18" type="noConversion"/>
  </si>
  <si>
    <t>BLO3_L4_I022</t>
    <phoneticPr fontId="18" type="noConversion"/>
  </si>
  <si>
    <t>BOJA2</t>
    <phoneticPr fontId="18" type="noConversion"/>
  </si>
  <si>
    <t>BYW3_L3_I033</t>
    <phoneticPr fontId="18" type="noConversion"/>
  </si>
  <si>
    <t>BYW5_L2_I010</t>
    <phoneticPr fontId="18" type="noConversion"/>
  </si>
  <si>
    <t>GVF</t>
    <phoneticPr fontId="18" type="noConversion"/>
  </si>
  <si>
    <t>Gallus gallus bankiva</t>
  </si>
  <si>
    <t>Gallus gallus gallus</t>
  </si>
  <si>
    <t xml:space="preserve">Gallus gallus jabouillei </t>
  </si>
  <si>
    <t>Gallus gallus murghi</t>
  </si>
  <si>
    <t>Gallus gallus spadiceus</t>
  </si>
  <si>
    <t>Gallus  varius</t>
  </si>
  <si>
    <t>Gallus gallus bankiva</t>
    <phoneticPr fontId="18" type="noConversion"/>
  </si>
  <si>
    <t>Gallus gallus domesticus</t>
  </si>
  <si>
    <t>Data source</t>
    <phoneticPr fontId="18" type="noConversion"/>
  </si>
  <si>
    <t>Generated in this study</t>
  </si>
  <si>
    <t>Generated in this study</t>
    <phoneticPr fontId="18" type="noConversion"/>
  </si>
  <si>
    <t>NA</t>
    <phoneticPr fontId="18" type="noConversion"/>
  </si>
  <si>
    <t>Daweishan, Yunnan, China</t>
    <phoneticPr fontId="18" type="noConversion"/>
  </si>
  <si>
    <t>Tibet, China</t>
    <phoneticPr fontId="18" type="noConversion"/>
  </si>
  <si>
    <t>Xuzhou,Jiangsu province, China</t>
    <phoneticPr fontId="18" type="noConversion"/>
  </si>
  <si>
    <t>Yunnan province, China</t>
    <phoneticPr fontId="18" type="noConversion"/>
  </si>
  <si>
    <t>Yanjin,Yunnan province, China</t>
    <phoneticPr fontId="18" type="noConversion"/>
  </si>
  <si>
    <t>Xishuangbanna,Yunnan province, China</t>
    <phoneticPr fontId="18" type="noConversion"/>
  </si>
  <si>
    <t>Jining,Shandong province, China</t>
    <phoneticPr fontId="18" type="noConversion"/>
  </si>
  <si>
    <t>Shandong province, China</t>
    <phoneticPr fontId="18" type="noConversion"/>
  </si>
  <si>
    <t>Jiangxi province, China</t>
    <phoneticPr fontId="18" type="noConversion"/>
  </si>
  <si>
    <t>Jian,Jiangxi province, China</t>
    <phoneticPr fontId="18" type="noConversion"/>
  </si>
  <si>
    <t>Liaoning province, China</t>
    <phoneticPr fontId="18" type="noConversion"/>
  </si>
  <si>
    <t>Jiangsu province, China</t>
    <phoneticPr fontId="18" type="noConversion"/>
  </si>
  <si>
    <t>Afghanistan</t>
    <phoneticPr fontId="18" type="noConversion"/>
  </si>
  <si>
    <t>Beijing, China</t>
    <phoneticPr fontId="18" type="noConversion"/>
  </si>
  <si>
    <t>North of Bangladesh</t>
    <phoneticPr fontId="18" type="noConversion"/>
  </si>
  <si>
    <t>Sri Lanka</t>
    <phoneticPr fontId="18" type="noConversion"/>
  </si>
  <si>
    <t>India</t>
    <phoneticPr fontId="18" type="noConversion"/>
  </si>
  <si>
    <t>TN Bali Barat, Bali</t>
    <phoneticPr fontId="18" type="noConversion"/>
  </si>
  <si>
    <t>Kec. Kedung Tuban,Blora,Jawa Tengah</t>
    <phoneticPr fontId="18" type="noConversion"/>
  </si>
  <si>
    <t>Kec. Boja,Kab. Kendal,Jawa Tengah</t>
    <phoneticPr fontId="18" type="noConversion"/>
  </si>
  <si>
    <t>TN Baluran,Banyuwangi,Jawa Timur</t>
    <phoneticPr fontId="18" type="noConversion"/>
  </si>
  <si>
    <t>Java, Indonesia</t>
    <phoneticPr fontId="18" type="noConversion"/>
  </si>
  <si>
    <t>Middle of Bangladesh</t>
    <phoneticPr fontId="18" type="noConversion"/>
  </si>
  <si>
    <t>South of Bangladesh</t>
    <phoneticPr fontId="18" type="noConversion"/>
  </si>
  <si>
    <t>Iran</t>
    <phoneticPr fontId="18" type="noConversion"/>
  </si>
  <si>
    <t>Guangxi province, China</t>
    <phoneticPr fontId="18" type="noConversion"/>
  </si>
  <si>
    <t>Guangdong province, China</t>
    <phoneticPr fontId="18" type="noConversion"/>
  </si>
  <si>
    <t>Henan procince, China</t>
    <phoneticPr fontId="18" type="noConversion"/>
  </si>
  <si>
    <t>Shanxi province, China</t>
    <phoneticPr fontId="18" type="noConversion"/>
  </si>
  <si>
    <t>Tabbowa, Sri Lanka</t>
    <phoneticPr fontId="18" type="noConversion"/>
  </si>
  <si>
    <t>Dematagama, Sri Lanka</t>
    <phoneticPr fontId="18" type="noConversion"/>
  </si>
  <si>
    <t>Nakhon Si Thammarat Province: Khao Nan ,Thailand</t>
    <phoneticPr fontId="18" type="noConversion"/>
  </si>
  <si>
    <t>Phuket Province,Thailand</t>
    <phoneticPr fontId="18" type="noConversion"/>
  </si>
  <si>
    <t>Red junglefowl</t>
  </si>
  <si>
    <t>Green junglefowl</t>
  </si>
  <si>
    <t>Ceylon junglefowl</t>
    <phoneticPr fontId="18" type="noConversion"/>
  </si>
  <si>
    <t>Grey junglefowl</t>
    <phoneticPr fontId="18" type="noConversion"/>
  </si>
  <si>
    <t>Luchuan,Guangxi province, China</t>
    <phoneticPr fontId="18" type="noConversion"/>
  </si>
  <si>
    <t>Tianlin,Baise,Guangxi province, China</t>
    <phoneticPr fontId="18" type="noConversion"/>
  </si>
  <si>
    <t>Guangxi province, China</t>
    <phoneticPr fontId="18" type="noConversion"/>
  </si>
  <si>
    <t>Hainan province, China</t>
    <phoneticPr fontId="18" type="noConversion"/>
  </si>
  <si>
    <t>Southeast of Yunnan province, China</t>
    <phoneticPr fontId="18" type="noConversion"/>
  </si>
  <si>
    <t>Jawa Timur, Indonesia</t>
    <phoneticPr fontId="18" type="noConversion"/>
  </si>
  <si>
    <t>Banyuwangi, Indonesia</t>
    <phoneticPr fontId="18" type="noConversion"/>
  </si>
  <si>
    <t>Jawa Tengah, Indonesia</t>
    <phoneticPr fontId="18" type="noConversion"/>
  </si>
  <si>
    <t>Kec. Padang Ulak tanding,Bengkulu, Indonesia</t>
    <phoneticPr fontId="18" type="noConversion"/>
  </si>
  <si>
    <t>Daerah Istimewa Aceh, Indonesia</t>
    <phoneticPr fontId="18" type="noConversion"/>
  </si>
  <si>
    <t>Bengkulu, Indonesia</t>
    <phoneticPr fontId="18" type="noConversion"/>
  </si>
  <si>
    <t>Manipur, India</t>
    <phoneticPr fontId="18" type="noConversion"/>
  </si>
  <si>
    <t>Orissa, India</t>
    <phoneticPr fontId="18" type="noConversion"/>
  </si>
  <si>
    <t>Orissa, India</t>
    <phoneticPr fontId="18" type="noConversion"/>
  </si>
  <si>
    <t>Bihar, India</t>
    <phoneticPr fontId="18" type="noConversion"/>
  </si>
  <si>
    <t>Bihar, India</t>
    <phoneticPr fontId="18" type="noConversion"/>
  </si>
  <si>
    <t>Mizorum, India</t>
    <phoneticPr fontId="18" type="noConversion"/>
  </si>
  <si>
    <t>Asom, India</t>
    <phoneticPr fontId="18" type="noConversion"/>
  </si>
  <si>
    <t>Nagaland, India</t>
    <phoneticPr fontId="18" type="noConversion"/>
  </si>
  <si>
    <t>Andhra Pradesh, India</t>
    <phoneticPr fontId="18" type="noConversion"/>
  </si>
  <si>
    <t>Uttar Pradesh, India</t>
    <phoneticPr fontId="18" type="noConversion"/>
  </si>
  <si>
    <t>West Bengal, India</t>
    <phoneticPr fontId="18" type="noConversion"/>
  </si>
  <si>
    <t>West Bengal, India</t>
    <phoneticPr fontId="18" type="noConversion"/>
  </si>
  <si>
    <t>Tripura, India</t>
    <phoneticPr fontId="18" type="noConversion"/>
  </si>
  <si>
    <t>Jharkhand, India</t>
    <phoneticPr fontId="18" type="noConversion"/>
  </si>
  <si>
    <t>Jharkhand, India</t>
    <phoneticPr fontId="18" type="noConversion"/>
  </si>
  <si>
    <t>New Delhi, India</t>
    <phoneticPr fontId="18" type="noConversion"/>
  </si>
  <si>
    <t>New Delhi, India</t>
    <phoneticPr fontId="18" type="noConversion"/>
  </si>
  <si>
    <t>Chattisgarh, India</t>
    <phoneticPr fontId="18" type="noConversion"/>
  </si>
  <si>
    <t>Haryana, India</t>
    <phoneticPr fontId="18" type="noConversion"/>
  </si>
  <si>
    <t>Himachal Pradesh, India</t>
    <phoneticPr fontId="18" type="noConversion"/>
  </si>
  <si>
    <t>Mizorum, India</t>
    <phoneticPr fontId="18" type="noConversion"/>
  </si>
  <si>
    <t>Uttarakhand, India</t>
    <phoneticPr fontId="18" type="noConversion"/>
  </si>
  <si>
    <t>Uttarakhand, India</t>
    <phoneticPr fontId="18" type="noConversion"/>
  </si>
  <si>
    <t>Jammu &amp; Kashmir, India</t>
    <phoneticPr fontId="18" type="noConversion"/>
  </si>
  <si>
    <t>Himachal, India</t>
    <phoneticPr fontId="18" type="noConversion"/>
  </si>
  <si>
    <t>Himachal, India</t>
    <phoneticPr fontId="18" type="noConversion"/>
  </si>
  <si>
    <t>Meghalaya, India</t>
    <phoneticPr fontId="18" type="noConversion"/>
  </si>
  <si>
    <t>Meghalaya, India</t>
    <phoneticPr fontId="18" type="noConversion"/>
  </si>
  <si>
    <t>Mangshi Yunnan province, China</t>
    <phoneticPr fontId="18" type="noConversion"/>
  </si>
  <si>
    <t>Jiexiang,Ruili,Yunnan province, China</t>
    <phoneticPr fontId="18" type="noConversion"/>
  </si>
  <si>
    <t>ypt2887</t>
    <phoneticPr fontId="18" type="noConversion"/>
  </si>
  <si>
    <t>India</t>
    <phoneticPr fontId="18" type="noConversion"/>
  </si>
  <si>
    <t>South Celebes, Indonesia</t>
    <phoneticPr fontId="18" type="noConversion"/>
  </si>
  <si>
    <t>Nunukan Island, East Kalimantan, Indonesia</t>
    <phoneticPr fontId="18" type="noConversion"/>
  </si>
  <si>
    <t>Lampung, Lampung Province, Sumatera island, Indonesia</t>
    <phoneticPr fontId="18" type="noConversion"/>
  </si>
  <si>
    <t>Kedu, Temanggung, Central Java, Indonesia</t>
    <phoneticPr fontId="18" type="noConversion"/>
  </si>
  <si>
    <t>Kedu, Temanggung, Centra, Indonesia</t>
    <phoneticPr fontId="18" type="noConversion"/>
  </si>
  <si>
    <t>Mengwi, Badung, Bali 80351, Indonesia</t>
    <phoneticPr fontId="18" type="noConversion"/>
  </si>
  <si>
    <t>Jabalpur, MP, India</t>
    <phoneticPr fontId="18" type="noConversion"/>
  </si>
  <si>
    <t>Uttar Pradesh(hybrid), India</t>
    <phoneticPr fontId="18" type="noConversion"/>
  </si>
  <si>
    <t>kashmir, India</t>
    <phoneticPr fontId="18" type="noConversion"/>
  </si>
  <si>
    <t>maharashtra, India</t>
    <phoneticPr fontId="18" type="noConversion"/>
  </si>
  <si>
    <t>assam, India</t>
    <phoneticPr fontId="18" type="noConversion"/>
  </si>
  <si>
    <t>nicobar, India</t>
    <phoneticPr fontId="18" type="noConversion"/>
  </si>
  <si>
    <t>gujrat, India</t>
    <phoneticPr fontId="18" type="noConversion"/>
  </si>
  <si>
    <t>border area of AP, TN &amp; KNT (VELLORE), India</t>
    <phoneticPr fontId="18" type="noConversion"/>
  </si>
  <si>
    <t>punjab, India</t>
    <phoneticPr fontId="18" type="noConversion"/>
  </si>
  <si>
    <t>kokrajthi (asom +WB), India</t>
    <phoneticPr fontId="18" type="noConversion"/>
  </si>
  <si>
    <t>Bihar(hybrid), India</t>
    <phoneticPr fontId="18" type="noConversion"/>
  </si>
  <si>
    <t>Site of sampling: Jl. Jend A. yani, North Denpasar, Indonesia</t>
    <phoneticPr fontId="18" type="noConversion"/>
  </si>
  <si>
    <t>Indonesia</t>
    <phoneticPr fontId="18" type="noConversion"/>
  </si>
  <si>
    <t>Jl. Prof.Doktor Ida BaguS:Mantra 54, Sukawati, Gianyar, Bali 80511, Indonesia</t>
    <phoneticPr fontId="18" type="noConversion"/>
  </si>
  <si>
    <t>PanZhihua,Yunnan,China</t>
    <phoneticPr fontId="18" type="noConversion"/>
  </si>
  <si>
    <t>ypt3001</t>
    <phoneticPr fontId="18" type="noConversion"/>
  </si>
  <si>
    <t>ypt3002</t>
    <phoneticPr fontId="18" type="noConversion"/>
  </si>
  <si>
    <t>ypt3003</t>
    <phoneticPr fontId="18" type="noConversion"/>
  </si>
  <si>
    <t>ypt3004</t>
    <phoneticPr fontId="18" type="noConversion"/>
  </si>
  <si>
    <t>ypt3005</t>
    <phoneticPr fontId="18" type="noConversion"/>
  </si>
  <si>
    <t>ypt3006</t>
    <phoneticPr fontId="18" type="noConversion"/>
  </si>
  <si>
    <t>ypt3007</t>
    <phoneticPr fontId="18" type="noConversion"/>
  </si>
  <si>
    <t>ypt3008</t>
    <phoneticPr fontId="18" type="noConversion"/>
  </si>
  <si>
    <t>ypt3009</t>
    <phoneticPr fontId="18" type="noConversion"/>
  </si>
  <si>
    <t>ypt3010</t>
    <phoneticPr fontId="18" type="noConversion"/>
  </si>
  <si>
    <t>ypt3011</t>
    <phoneticPr fontId="18" type="noConversion"/>
  </si>
  <si>
    <t>ypt3012</t>
    <phoneticPr fontId="18" type="noConversion"/>
  </si>
  <si>
    <t>ypt3016</t>
    <phoneticPr fontId="18" type="noConversion"/>
  </si>
  <si>
    <t>ypt3017</t>
    <phoneticPr fontId="18" type="noConversion"/>
  </si>
  <si>
    <t>ypt3028</t>
    <phoneticPr fontId="18" type="noConversion"/>
  </si>
  <si>
    <t>ypt3038</t>
    <phoneticPr fontId="18" type="noConversion"/>
  </si>
  <si>
    <t>ypt3040</t>
    <phoneticPr fontId="18" type="noConversion"/>
  </si>
  <si>
    <t>ypt3041</t>
    <phoneticPr fontId="18" type="noConversion"/>
  </si>
  <si>
    <t>ypt3042</t>
    <phoneticPr fontId="18" type="noConversion"/>
  </si>
  <si>
    <t>ypt3043</t>
    <phoneticPr fontId="18" type="noConversion"/>
  </si>
  <si>
    <t>ypt3044</t>
    <phoneticPr fontId="18" type="noConversion"/>
  </si>
  <si>
    <t>ypt3045</t>
    <phoneticPr fontId="18" type="noConversion"/>
  </si>
  <si>
    <t>ypt3046</t>
    <phoneticPr fontId="18" type="noConversion"/>
  </si>
  <si>
    <t>ypt3047</t>
    <phoneticPr fontId="18" type="noConversion"/>
  </si>
  <si>
    <t>ypt3050</t>
    <phoneticPr fontId="18" type="noConversion"/>
  </si>
  <si>
    <t>ypt3051</t>
    <phoneticPr fontId="18" type="noConversion"/>
  </si>
  <si>
    <t>ypt3052</t>
    <phoneticPr fontId="18" type="noConversion"/>
  </si>
  <si>
    <t>ypt3061</t>
    <phoneticPr fontId="18" type="noConversion"/>
  </si>
  <si>
    <t>ypt3069</t>
    <phoneticPr fontId="18" type="noConversion"/>
  </si>
  <si>
    <t>ypt3072</t>
    <phoneticPr fontId="18" type="noConversion"/>
  </si>
  <si>
    <t>China</t>
    <phoneticPr fontId="18" type="noConversion"/>
  </si>
  <si>
    <t>Hetian,Xinjiang province, China</t>
    <phoneticPr fontId="18" type="noConversion"/>
  </si>
  <si>
    <t>Tulufan,Xinjiang province, China</t>
    <phoneticPr fontId="18" type="noConversion"/>
  </si>
  <si>
    <t>Local chicken</t>
    <phoneticPr fontId="18" type="noConversion"/>
  </si>
  <si>
    <t>Yuanbao chicken</t>
    <phoneticPr fontId="18" type="noConversion"/>
  </si>
  <si>
    <t>Dulong,Yunnan province, China</t>
    <phoneticPr fontId="18" type="noConversion"/>
  </si>
  <si>
    <t>Linzhi,Tibet, China</t>
    <phoneticPr fontId="18" type="noConversion"/>
  </si>
  <si>
    <t>Babol kenar(Sari, Iran), Iran</t>
  </si>
  <si>
    <t>Sari, Iran</t>
  </si>
  <si>
    <t>Zahedan, Iran</t>
  </si>
  <si>
    <t>Mashhad, Iran</t>
  </si>
  <si>
    <t>Isfahan, Iran</t>
  </si>
  <si>
    <t>Shiraz, Iran</t>
  </si>
  <si>
    <t>Yazd, Iran</t>
  </si>
  <si>
    <t xml:space="preserve">Yazd, Iran </t>
  </si>
  <si>
    <t>Zabol, Iran</t>
  </si>
  <si>
    <t>Khazak, Iran</t>
  </si>
  <si>
    <t xml:space="preserve">Mashhad, Iran </t>
  </si>
  <si>
    <t>Mahhad, Iran</t>
  </si>
  <si>
    <t xml:space="preserve">Marand, Iran </t>
  </si>
  <si>
    <t>Yekeh toot village(Sari, Iran)</t>
  </si>
  <si>
    <t>Esfahan, Iran</t>
  </si>
  <si>
    <t>Babol kenar(Sari, Iran)</t>
  </si>
  <si>
    <t>Joybar(Sari, Iran)</t>
  </si>
  <si>
    <t>Marand, Iran(Tabriz)</t>
  </si>
  <si>
    <t>USA</t>
    <phoneticPr fontId="18" type="noConversion"/>
  </si>
  <si>
    <t>UK</t>
    <phoneticPr fontId="18" type="noConversion"/>
  </si>
  <si>
    <t>ypt3133</t>
    <phoneticPr fontId="18" type="noConversion"/>
  </si>
  <si>
    <t>Sampling location</t>
    <phoneticPr fontId="18" type="noConversion"/>
  </si>
  <si>
    <t>Species_Name</t>
    <phoneticPr fontId="18" type="noConversion"/>
  </si>
  <si>
    <t>Luchuan,Guangxi province, China</t>
    <phoneticPr fontId="18" type="noConversion"/>
  </si>
  <si>
    <t>Hainan province, China</t>
    <phoneticPr fontId="18" type="noConversion"/>
  </si>
  <si>
    <t>Gallus gallus gallus</t>
    <phoneticPr fontId="18" type="noConversion"/>
  </si>
  <si>
    <t>ypt2813</t>
    <phoneticPr fontId="18" type="noConversion"/>
  </si>
  <si>
    <t>Sex</t>
    <phoneticPr fontId="18" type="noConversion"/>
  </si>
  <si>
    <t>Female</t>
  </si>
  <si>
    <t>Male</t>
  </si>
  <si>
    <t>female</t>
  </si>
  <si>
    <t>Male</t>
    <phoneticPr fontId="18" type="noConversion"/>
  </si>
  <si>
    <t>Famale</t>
    <phoneticPr fontId="18" type="noConversion"/>
  </si>
  <si>
    <t>Female</t>
    <phoneticPr fontId="18" type="noConversion"/>
  </si>
  <si>
    <t>Male</t>
    <phoneticPr fontId="18" type="noConversion"/>
  </si>
  <si>
    <t>Female</t>
    <phoneticPr fontId="18" type="noConversion"/>
  </si>
  <si>
    <t>Male</t>
    <phoneticPr fontId="18" type="noConversion"/>
  </si>
  <si>
    <t>Female</t>
    <phoneticPr fontId="18" type="noConversion"/>
  </si>
  <si>
    <t>Female</t>
    <phoneticPr fontId="18" type="noConversion"/>
  </si>
  <si>
    <t>Male</t>
    <phoneticPr fontId="18" type="noConversion"/>
  </si>
  <si>
    <t>https://www.ncbi.nlm.nih.gov/pubmed/27744377</t>
  </si>
  <si>
    <t>Genome sequencing size (Base pairs)</t>
    <phoneticPr fontId="18" type="noConversion"/>
  </si>
  <si>
    <t>Male</t>
    <phoneticPr fontId="18" type="noConversion"/>
  </si>
  <si>
    <t>Female</t>
    <phoneticPr fontId="18" type="noConversion"/>
  </si>
  <si>
    <t>Generated in this study</t>
    <phoneticPr fontId="18" type="noConversion"/>
  </si>
  <si>
    <r>
      <t>Thailand：Chiang Mai Province</t>
    </r>
    <r>
      <rPr>
        <sz val="11"/>
        <color theme="1"/>
        <rFont val="宋体"/>
        <family val="3"/>
        <charset val="134"/>
      </rPr>
      <t/>
    </r>
  </si>
  <si>
    <t>Uttarakhand(hybrid), India</t>
  </si>
  <si>
    <t>Nguyen Đang Chung,Vietnam</t>
  </si>
  <si>
    <t>PE.Reads. Length</t>
  </si>
  <si>
    <t>Haplogroup-MitoToolPy</t>
  </si>
  <si>
    <t>Tibetchicken1</t>
  </si>
  <si>
    <t>Local chicken</t>
  </si>
  <si>
    <t>Taiwan,China</t>
  </si>
  <si>
    <t>Supplementary information, Table S1. Information for samples and genome sequencing data used in this study</t>
    <phoneticPr fontId="18" type="noConversion"/>
  </si>
  <si>
    <t>Northwest of Pakistan</t>
    <phoneticPr fontId="18" type="noConversion"/>
  </si>
  <si>
    <t>Northwest of Pakistan</t>
    <phoneticPr fontId="18" type="noConversion"/>
  </si>
  <si>
    <t>Northwest of Pakistan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</si>
</sst>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F800]dddd\,\ mmmm\ dd\,\ yyyy"/>
    <numFmt numFmtId="177" formatCode="0_);[Red]\(0\)"/>
    <numFmt numFmtId="178" formatCode="#,##0_);[Red]\(#,##0\)"/>
  </numFmts>
  <fonts count="3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sz val="11"/>
      <color theme="1"/>
      <name val="宋体"/>
      <family val="2"/>
      <scheme val="minor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  <charset val="134"/>
    </font>
    <font>
      <sz val="16"/>
      <color theme="1"/>
      <name val="Times New Roman"/>
      <family val="1"/>
      <charset val="134"/>
    </font>
    <font>
      <i/>
      <sz val="16"/>
      <color theme="1"/>
      <name val="Times New Roman"/>
      <family val="1"/>
      <charset val="134"/>
    </font>
    <font>
      <b/>
      <sz val="18"/>
      <color theme="1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1">
    <xf numFmtId="176" fontId="0" fillId="0" borderId="0">
      <alignment vertical="center"/>
    </xf>
    <xf numFmtId="176" fontId="2" fillId="0" borderId="0" applyNumberFormat="0" applyFill="0" applyBorder="0" applyAlignment="0" applyProtection="0">
      <alignment vertical="center"/>
    </xf>
    <xf numFmtId="176" fontId="3" fillId="0" borderId="1" applyNumberFormat="0" applyFill="0" applyAlignment="0" applyProtection="0">
      <alignment vertical="center"/>
    </xf>
    <xf numFmtId="176" fontId="4" fillId="0" borderId="2" applyNumberFormat="0" applyFill="0" applyAlignment="0" applyProtection="0">
      <alignment vertical="center"/>
    </xf>
    <xf numFmtId="176" fontId="5" fillId="0" borderId="3" applyNumberFormat="0" applyFill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7" fillId="3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9" fillId="5" borderId="4" applyNumberFormat="0" applyAlignment="0" applyProtection="0">
      <alignment vertical="center"/>
    </xf>
    <xf numFmtId="176" fontId="10" fillId="6" borderId="5" applyNumberFormat="0" applyAlignment="0" applyProtection="0">
      <alignment vertical="center"/>
    </xf>
    <xf numFmtId="176" fontId="11" fillId="6" borderId="4" applyNumberFormat="0" applyAlignment="0" applyProtection="0">
      <alignment vertical="center"/>
    </xf>
    <xf numFmtId="176" fontId="12" fillId="0" borderId="6" applyNumberFormat="0" applyFill="0" applyAlignment="0" applyProtection="0">
      <alignment vertical="center"/>
    </xf>
    <xf numFmtId="176" fontId="13" fillId="7" borderId="7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" fillId="8" borderId="8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9" applyNumberFormat="0" applyFill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" fillId="18" borderId="0" applyNumberFormat="0" applyBorder="0" applyAlignment="0" applyProtection="0">
      <alignment vertical="center"/>
    </xf>
    <xf numFmtId="176" fontId="1" fillId="19" borderId="0" applyNumberFormat="0" applyBorder="0" applyAlignment="0" applyProtection="0">
      <alignment vertical="center"/>
    </xf>
    <xf numFmtId="176" fontId="17" fillId="20" borderId="0" applyNumberFormat="0" applyBorder="0" applyAlignment="0" applyProtection="0">
      <alignment vertical="center"/>
    </xf>
    <xf numFmtId="176" fontId="17" fillId="21" borderId="0" applyNumberFormat="0" applyBorder="0" applyAlignment="0" applyProtection="0">
      <alignment vertical="center"/>
    </xf>
    <xf numFmtId="176" fontId="1" fillId="22" borderId="0" applyNumberFormat="0" applyBorder="0" applyAlignment="0" applyProtection="0">
      <alignment vertical="center"/>
    </xf>
    <xf numFmtId="176" fontId="1" fillId="23" borderId="0" applyNumberFormat="0" applyBorder="0" applyAlignment="0" applyProtection="0">
      <alignment vertical="center"/>
    </xf>
    <xf numFmtId="176" fontId="17" fillId="24" borderId="0" applyNumberFormat="0" applyBorder="0" applyAlignment="0" applyProtection="0">
      <alignment vertical="center"/>
    </xf>
    <xf numFmtId="176" fontId="17" fillId="25" borderId="0" applyNumberFormat="0" applyBorder="0" applyAlignment="0" applyProtection="0">
      <alignment vertical="center"/>
    </xf>
    <xf numFmtId="176" fontId="1" fillId="26" borderId="0" applyNumberFormat="0" applyBorder="0" applyAlignment="0" applyProtection="0">
      <alignment vertical="center"/>
    </xf>
    <xf numFmtId="176" fontId="1" fillId="27" borderId="0" applyNumberFormat="0" applyBorder="0" applyAlignment="0" applyProtection="0">
      <alignment vertical="center"/>
    </xf>
    <xf numFmtId="176" fontId="17" fillId="28" borderId="0" applyNumberFormat="0" applyBorder="0" applyAlignment="0" applyProtection="0">
      <alignment vertical="center"/>
    </xf>
    <xf numFmtId="176" fontId="17" fillId="29" borderId="0" applyNumberFormat="0" applyBorder="0" applyAlignment="0" applyProtection="0">
      <alignment vertical="center"/>
    </xf>
    <xf numFmtId="176" fontId="1" fillId="30" borderId="0" applyNumberFormat="0" applyBorder="0" applyAlignment="0" applyProtection="0">
      <alignment vertical="center"/>
    </xf>
    <xf numFmtId="176" fontId="1" fillId="31" borderId="0" applyNumberFormat="0" applyBorder="0" applyAlignment="0" applyProtection="0">
      <alignment vertical="center"/>
    </xf>
    <xf numFmtId="176" fontId="17" fillId="32" borderId="0" applyNumberFormat="0" applyBorder="0" applyAlignment="0" applyProtection="0">
      <alignment vertical="center"/>
    </xf>
    <xf numFmtId="176" fontId="1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3" fillId="0" borderId="1" applyNumberFormat="0" applyFill="0" applyAlignment="0" applyProtection="0">
      <alignment vertical="center"/>
    </xf>
    <xf numFmtId="176" fontId="4" fillId="0" borderId="2" applyNumberFormat="0" applyFill="0" applyAlignment="0" applyProtection="0">
      <alignment vertical="center"/>
    </xf>
    <xf numFmtId="176" fontId="5" fillId="0" borderId="3" applyNumberFormat="0" applyFill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7" fillId="3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9" fillId="5" borderId="4" applyNumberFormat="0" applyAlignment="0" applyProtection="0">
      <alignment vertical="center"/>
    </xf>
    <xf numFmtId="176" fontId="10" fillId="6" borderId="5" applyNumberFormat="0" applyAlignment="0" applyProtection="0">
      <alignment vertical="center"/>
    </xf>
    <xf numFmtId="176" fontId="11" fillId="6" borderId="4" applyNumberFormat="0" applyAlignment="0" applyProtection="0">
      <alignment vertical="center"/>
    </xf>
    <xf numFmtId="176" fontId="12" fillId="0" borderId="6" applyNumberFormat="0" applyFill="0" applyAlignment="0" applyProtection="0">
      <alignment vertical="center"/>
    </xf>
    <xf numFmtId="176" fontId="13" fillId="7" borderId="7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" fillId="8" borderId="8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9" applyNumberFormat="0" applyFill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" fillId="18" borderId="0" applyNumberFormat="0" applyBorder="0" applyAlignment="0" applyProtection="0">
      <alignment vertical="center"/>
    </xf>
    <xf numFmtId="176" fontId="1" fillId="19" borderId="0" applyNumberFormat="0" applyBorder="0" applyAlignment="0" applyProtection="0">
      <alignment vertical="center"/>
    </xf>
    <xf numFmtId="176" fontId="17" fillId="20" borderId="0" applyNumberFormat="0" applyBorder="0" applyAlignment="0" applyProtection="0">
      <alignment vertical="center"/>
    </xf>
    <xf numFmtId="176" fontId="17" fillId="21" borderId="0" applyNumberFormat="0" applyBorder="0" applyAlignment="0" applyProtection="0">
      <alignment vertical="center"/>
    </xf>
    <xf numFmtId="176" fontId="1" fillId="22" borderId="0" applyNumberFormat="0" applyBorder="0" applyAlignment="0" applyProtection="0">
      <alignment vertical="center"/>
    </xf>
    <xf numFmtId="176" fontId="1" fillId="23" borderId="0" applyNumberFormat="0" applyBorder="0" applyAlignment="0" applyProtection="0">
      <alignment vertical="center"/>
    </xf>
    <xf numFmtId="176" fontId="17" fillId="24" borderId="0" applyNumberFormat="0" applyBorder="0" applyAlignment="0" applyProtection="0">
      <alignment vertical="center"/>
    </xf>
    <xf numFmtId="176" fontId="17" fillId="25" borderId="0" applyNumberFormat="0" applyBorder="0" applyAlignment="0" applyProtection="0">
      <alignment vertical="center"/>
    </xf>
    <xf numFmtId="176" fontId="1" fillId="26" borderId="0" applyNumberFormat="0" applyBorder="0" applyAlignment="0" applyProtection="0">
      <alignment vertical="center"/>
    </xf>
    <xf numFmtId="176" fontId="1" fillId="27" borderId="0" applyNumberFormat="0" applyBorder="0" applyAlignment="0" applyProtection="0">
      <alignment vertical="center"/>
    </xf>
    <xf numFmtId="176" fontId="17" fillId="28" borderId="0" applyNumberFormat="0" applyBorder="0" applyAlignment="0" applyProtection="0">
      <alignment vertical="center"/>
    </xf>
    <xf numFmtId="176" fontId="17" fillId="29" borderId="0" applyNumberFormat="0" applyBorder="0" applyAlignment="0" applyProtection="0">
      <alignment vertical="center"/>
    </xf>
    <xf numFmtId="176" fontId="1" fillId="30" borderId="0" applyNumberFormat="0" applyBorder="0" applyAlignment="0" applyProtection="0">
      <alignment vertical="center"/>
    </xf>
    <xf numFmtId="176" fontId="1" fillId="31" borderId="0" applyNumberFormat="0" applyBorder="0" applyAlignment="0" applyProtection="0">
      <alignment vertical="center"/>
    </xf>
    <xf numFmtId="176" fontId="17" fillId="32" borderId="0" applyNumberFormat="0" applyBorder="0" applyAlignment="0" applyProtection="0">
      <alignment vertical="center"/>
    </xf>
    <xf numFmtId="176" fontId="20" fillId="0" borderId="0"/>
    <xf numFmtId="176" fontId="21" fillId="0" borderId="0"/>
    <xf numFmtId="176" fontId="20" fillId="0" borderId="0"/>
    <xf numFmtId="176" fontId="1" fillId="0" borderId="0">
      <alignment vertical="center"/>
    </xf>
    <xf numFmtId="176" fontId="1" fillId="0" borderId="0">
      <alignment vertical="center"/>
    </xf>
    <xf numFmtId="176" fontId="2" fillId="0" borderId="0" applyNumberFormat="0" applyFill="0" applyBorder="0" applyAlignment="0" applyProtection="0">
      <alignment vertical="center"/>
    </xf>
    <xf numFmtId="176" fontId="3" fillId="0" borderId="1" applyNumberFormat="0" applyFill="0" applyAlignment="0" applyProtection="0">
      <alignment vertical="center"/>
    </xf>
    <xf numFmtId="176" fontId="4" fillId="0" borderId="2" applyNumberFormat="0" applyFill="0" applyAlignment="0" applyProtection="0">
      <alignment vertical="center"/>
    </xf>
    <xf numFmtId="176" fontId="5" fillId="0" borderId="3" applyNumberFormat="0" applyFill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7" fillId="3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9" fillId="5" borderId="4" applyNumberFormat="0" applyAlignment="0" applyProtection="0">
      <alignment vertical="center"/>
    </xf>
    <xf numFmtId="176" fontId="10" fillId="6" borderId="5" applyNumberFormat="0" applyAlignment="0" applyProtection="0">
      <alignment vertical="center"/>
    </xf>
    <xf numFmtId="176" fontId="11" fillId="6" borderId="4" applyNumberFormat="0" applyAlignment="0" applyProtection="0">
      <alignment vertical="center"/>
    </xf>
    <xf numFmtId="176" fontId="12" fillId="0" borderId="6" applyNumberFormat="0" applyFill="0" applyAlignment="0" applyProtection="0">
      <alignment vertical="center"/>
    </xf>
    <xf numFmtId="176" fontId="13" fillId="7" borderId="7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" fillId="8" borderId="8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9" applyNumberFormat="0" applyFill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" fillId="18" borderId="0" applyNumberFormat="0" applyBorder="0" applyAlignment="0" applyProtection="0">
      <alignment vertical="center"/>
    </xf>
    <xf numFmtId="176" fontId="1" fillId="19" borderId="0" applyNumberFormat="0" applyBorder="0" applyAlignment="0" applyProtection="0">
      <alignment vertical="center"/>
    </xf>
    <xf numFmtId="176" fontId="17" fillId="20" borderId="0" applyNumberFormat="0" applyBorder="0" applyAlignment="0" applyProtection="0">
      <alignment vertical="center"/>
    </xf>
    <xf numFmtId="176" fontId="17" fillId="21" borderId="0" applyNumberFormat="0" applyBorder="0" applyAlignment="0" applyProtection="0">
      <alignment vertical="center"/>
    </xf>
    <xf numFmtId="176" fontId="1" fillId="22" borderId="0" applyNumberFormat="0" applyBorder="0" applyAlignment="0" applyProtection="0">
      <alignment vertical="center"/>
    </xf>
    <xf numFmtId="176" fontId="1" fillId="23" borderId="0" applyNumberFormat="0" applyBorder="0" applyAlignment="0" applyProtection="0">
      <alignment vertical="center"/>
    </xf>
    <xf numFmtId="176" fontId="17" fillId="24" borderId="0" applyNumberFormat="0" applyBorder="0" applyAlignment="0" applyProtection="0">
      <alignment vertical="center"/>
    </xf>
    <xf numFmtId="176" fontId="17" fillId="25" borderId="0" applyNumberFormat="0" applyBorder="0" applyAlignment="0" applyProtection="0">
      <alignment vertical="center"/>
    </xf>
    <xf numFmtId="176" fontId="1" fillId="26" borderId="0" applyNumberFormat="0" applyBorder="0" applyAlignment="0" applyProtection="0">
      <alignment vertical="center"/>
    </xf>
    <xf numFmtId="176" fontId="1" fillId="27" borderId="0" applyNumberFormat="0" applyBorder="0" applyAlignment="0" applyProtection="0">
      <alignment vertical="center"/>
    </xf>
    <xf numFmtId="176" fontId="17" fillId="28" borderId="0" applyNumberFormat="0" applyBorder="0" applyAlignment="0" applyProtection="0">
      <alignment vertical="center"/>
    </xf>
    <xf numFmtId="176" fontId="17" fillId="29" borderId="0" applyNumberFormat="0" applyBorder="0" applyAlignment="0" applyProtection="0">
      <alignment vertical="center"/>
    </xf>
    <xf numFmtId="176" fontId="1" fillId="30" borderId="0" applyNumberFormat="0" applyBorder="0" applyAlignment="0" applyProtection="0">
      <alignment vertical="center"/>
    </xf>
    <xf numFmtId="176" fontId="1" fillId="31" borderId="0" applyNumberFormat="0" applyBorder="0" applyAlignment="0" applyProtection="0">
      <alignment vertical="center"/>
    </xf>
    <xf numFmtId="176" fontId="17" fillId="32" borderId="0" applyNumberFormat="0" applyBorder="0" applyAlignment="0" applyProtection="0">
      <alignment vertical="center"/>
    </xf>
    <xf numFmtId="176" fontId="1" fillId="0" borderId="0">
      <alignment vertical="center"/>
    </xf>
  </cellStyleXfs>
  <cellXfs count="75">
    <xf numFmtId="176" fontId="0" fillId="0" borderId="0" xfId="0">
      <alignment vertical="center"/>
    </xf>
    <xf numFmtId="176" fontId="22" fillId="0" borderId="0" xfId="0" applyFont="1">
      <alignment vertical="center"/>
    </xf>
    <xf numFmtId="176" fontId="22" fillId="0" borderId="0" xfId="0" applyFont="1" applyAlignment="1">
      <alignment horizontal="left" vertical="center"/>
    </xf>
    <xf numFmtId="177" fontId="22" fillId="0" borderId="0" xfId="0" applyNumberFormat="1" applyFont="1" applyAlignment="1">
      <alignment horizontal="left" vertical="center"/>
    </xf>
    <xf numFmtId="176" fontId="23" fillId="0" borderId="0" xfId="0" applyFont="1">
      <alignment vertical="center"/>
    </xf>
    <xf numFmtId="178" fontId="22" fillId="0" borderId="0" xfId="0" applyNumberFormat="1" applyFont="1" applyAlignment="1">
      <alignment horizontal="left" vertical="center"/>
    </xf>
    <xf numFmtId="176" fontId="27" fillId="0" borderId="10" xfId="0" applyNumberFormat="1" applyFont="1" applyFill="1" applyBorder="1" applyAlignment="1">
      <alignment horizontal="left" vertical="center"/>
    </xf>
    <xf numFmtId="3" fontId="27" fillId="0" borderId="10" xfId="0" applyNumberFormat="1" applyFont="1" applyFill="1" applyBorder="1" applyAlignment="1">
      <alignment horizontal="left" vertical="center"/>
    </xf>
    <xf numFmtId="1" fontId="27" fillId="0" borderId="10" xfId="0" applyNumberFormat="1" applyFont="1" applyFill="1" applyBorder="1" applyAlignment="1">
      <alignment horizontal="left" vertical="center"/>
    </xf>
    <xf numFmtId="176" fontId="28" fillId="0" borderId="0" xfId="0" applyFont="1">
      <alignment vertical="center"/>
    </xf>
    <xf numFmtId="176" fontId="28" fillId="34" borderId="10" xfId="0" applyFont="1" applyFill="1" applyBorder="1">
      <alignment vertical="center"/>
    </xf>
    <xf numFmtId="176" fontId="29" fillId="34" borderId="10" xfId="0" applyFont="1" applyFill="1" applyBorder="1">
      <alignment vertical="center"/>
    </xf>
    <xf numFmtId="3" fontId="28" fillId="34" borderId="10" xfId="88" applyNumberFormat="1" applyFont="1" applyFill="1" applyBorder="1" applyAlignment="1">
      <alignment horizontal="left" vertical="center"/>
    </xf>
    <xf numFmtId="1" fontId="28" fillId="34" borderId="10" xfId="88" applyNumberFormat="1" applyFont="1" applyFill="1" applyBorder="1" applyAlignment="1">
      <alignment horizontal="left" vertical="center"/>
    </xf>
    <xf numFmtId="177" fontId="28" fillId="34" borderId="10" xfId="0" applyNumberFormat="1" applyFont="1" applyFill="1" applyBorder="1">
      <alignment vertical="center"/>
    </xf>
    <xf numFmtId="177" fontId="29" fillId="38" borderId="10" xfId="0" applyNumberFormat="1" applyFont="1" applyFill="1" applyBorder="1" applyAlignment="1">
      <alignment horizontal="left" vertical="center"/>
    </xf>
    <xf numFmtId="176" fontId="29" fillId="38" borderId="10" xfId="0" applyFont="1" applyFill="1" applyBorder="1">
      <alignment vertical="center"/>
    </xf>
    <xf numFmtId="176" fontId="28" fillId="38" borderId="10" xfId="0" applyFont="1" applyFill="1" applyBorder="1">
      <alignment vertical="center"/>
    </xf>
    <xf numFmtId="3" fontId="28" fillId="38" borderId="10" xfId="0" applyNumberFormat="1" applyFont="1" applyFill="1" applyBorder="1" applyAlignment="1">
      <alignment horizontal="left" vertical="center"/>
    </xf>
    <xf numFmtId="1" fontId="28" fillId="38" borderId="10" xfId="88" applyNumberFormat="1" applyFont="1" applyFill="1" applyBorder="1" applyAlignment="1">
      <alignment horizontal="left" vertical="center"/>
    </xf>
    <xf numFmtId="177" fontId="28" fillId="38" borderId="10" xfId="0" applyNumberFormat="1" applyFont="1" applyFill="1" applyBorder="1" applyAlignment="1">
      <alignment horizontal="left" vertical="center"/>
    </xf>
    <xf numFmtId="3" fontId="28" fillId="38" borderId="10" xfId="88" applyNumberFormat="1" applyFont="1" applyFill="1" applyBorder="1" applyAlignment="1">
      <alignment horizontal="left" vertical="center"/>
    </xf>
    <xf numFmtId="176" fontId="28" fillId="37" borderId="10" xfId="0" applyFont="1" applyFill="1" applyBorder="1">
      <alignment vertical="center"/>
    </xf>
    <xf numFmtId="176" fontId="29" fillId="37" borderId="10" xfId="0" applyFont="1" applyFill="1" applyBorder="1">
      <alignment vertical="center"/>
    </xf>
    <xf numFmtId="3" fontId="28" fillId="37" borderId="10" xfId="88" applyNumberFormat="1" applyFont="1" applyFill="1" applyBorder="1" applyAlignment="1">
      <alignment horizontal="left" vertical="center"/>
    </xf>
    <xf numFmtId="1" fontId="28" fillId="37" borderId="10" xfId="88" applyNumberFormat="1" applyFont="1" applyFill="1" applyBorder="1" applyAlignment="1">
      <alignment horizontal="left" vertical="center"/>
    </xf>
    <xf numFmtId="177" fontId="29" fillId="37" borderId="10" xfId="0" applyNumberFormat="1" applyFont="1" applyFill="1" applyBorder="1" applyAlignment="1">
      <alignment horizontal="left" vertical="center"/>
    </xf>
    <xf numFmtId="177" fontId="28" fillId="37" borderId="10" xfId="0" applyNumberFormat="1" applyFont="1" applyFill="1" applyBorder="1" applyAlignment="1">
      <alignment horizontal="left" vertical="center"/>
    </xf>
    <xf numFmtId="177" fontId="28" fillId="36" borderId="10" xfId="0" applyNumberFormat="1" applyFont="1" applyFill="1" applyBorder="1" applyAlignment="1">
      <alignment horizontal="left" vertical="center"/>
    </xf>
    <xf numFmtId="176" fontId="29" fillId="36" borderId="10" xfId="0" applyFont="1" applyFill="1" applyBorder="1">
      <alignment vertical="center"/>
    </xf>
    <xf numFmtId="176" fontId="28" fillId="36" borderId="10" xfId="0" applyFont="1" applyFill="1" applyBorder="1">
      <alignment vertical="center"/>
    </xf>
    <xf numFmtId="3" fontId="28" fillId="36" borderId="10" xfId="88" applyNumberFormat="1" applyFont="1" applyFill="1" applyBorder="1" applyAlignment="1">
      <alignment horizontal="left" vertical="center"/>
    </xf>
    <xf numFmtId="1" fontId="28" fillId="36" borderId="10" xfId="88" applyNumberFormat="1" applyFont="1" applyFill="1" applyBorder="1" applyAlignment="1">
      <alignment horizontal="left" vertical="center"/>
    </xf>
    <xf numFmtId="176" fontId="28" fillId="36" borderId="10" xfId="126" applyNumberFormat="1" applyFont="1" applyFill="1" applyBorder="1">
      <alignment vertical="center"/>
    </xf>
    <xf numFmtId="3" fontId="28" fillId="36" borderId="10" xfId="126" applyNumberFormat="1" applyFont="1" applyFill="1" applyBorder="1" applyAlignment="1">
      <alignment horizontal="left" vertical="center"/>
    </xf>
    <xf numFmtId="176" fontId="28" fillId="40" borderId="10" xfId="0" applyFont="1" applyFill="1" applyBorder="1">
      <alignment vertical="center"/>
    </xf>
    <xf numFmtId="176" fontId="29" fillId="40" borderId="10" xfId="0" applyFont="1" applyFill="1" applyBorder="1">
      <alignment vertical="center"/>
    </xf>
    <xf numFmtId="3" fontId="28" fillId="40" borderId="10" xfId="88" applyNumberFormat="1" applyFont="1" applyFill="1" applyBorder="1" applyAlignment="1">
      <alignment horizontal="left" vertical="center"/>
    </xf>
    <xf numFmtId="1" fontId="28" fillId="40" borderId="10" xfId="88" applyNumberFormat="1" applyFont="1" applyFill="1" applyBorder="1" applyAlignment="1">
      <alignment horizontal="left" vertical="center"/>
    </xf>
    <xf numFmtId="177" fontId="28" fillId="39" borderId="10" xfId="0" applyNumberFormat="1" applyFont="1" applyFill="1" applyBorder="1" applyAlignment="1">
      <alignment horizontal="left" vertical="center"/>
    </xf>
    <xf numFmtId="176" fontId="28" fillId="39" borderId="10" xfId="0" applyFont="1" applyFill="1" applyBorder="1">
      <alignment vertical="center"/>
    </xf>
    <xf numFmtId="3" fontId="28" fillId="39" borderId="10" xfId="88" applyNumberFormat="1" applyFont="1" applyFill="1" applyBorder="1" applyAlignment="1">
      <alignment horizontal="left" vertical="center"/>
    </xf>
    <xf numFmtId="1" fontId="28" fillId="39" borderId="10" xfId="0" applyNumberFormat="1" applyFont="1" applyFill="1" applyBorder="1" applyAlignment="1">
      <alignment horizontal="left" vertical="center"/>
    </xf>
    <xf numFmtId="176" fontId="29" fillId="39" borderId="10" xfId="0" applyFont="1" applyFill="1" applyBorder="1">
      <alignment vertical="center"/>
    </xf>
    <xf numFmtId="177" fontId="28" fillId="39" borderId="10" xfId="0" applyNumberFormat="1" applyFont="1" applyFill="1" applyBorder="1">
      <alignment vertical="center"/>
    </xf>
    <xf numFmtId="176" fontId="28" fillId="39" borderId="10" xfId="0" applyNumberFormat="1" applyFont="1" applyFill="1" applyBorder="1" applyAlignment="1">
      <alignment horizontal="left" vertical="center"/>
    </xf>
    <xf numFmtId="176" fontId="28" fillId="33" borderId="10" xfId="0" applyFont="1" applyFill="1" applyBorder="1">
      <alignment vertical="center"/>
    </xf>
    <xf numFmtId="176" fontId="29" fillId="33" borderId="10" xfId="0" applyFont="1" applyFill="1" applyBorder="1">
      <alignment vertical="center"/>
    </xf>
    <xf numFmtId="3" fontId="28" fillId="33" borderId="10" xfId="88" applyNumberFormat="1" applyFont="1" applyFill="1" applyBorder="1" applyAlignment="1">
      <alignment horizontal="left" vertical="center"/>
    </xf>
    <xf numFmtId="1" fontId="28" fillId="33" borderId="10" xfId="88" applyNumberFormat="1" applyFont="1" applyFill="1" applyBorder="1" applyAlignment="1">
      <alignment horizontal="left" vertical="center"/>
    </xf>
    <xf numFmtId="177" fontId="28" fillId="33" borderId="10" xfId="64" applyNumberFormat="1" applyFont="1" applyFill="1" applyBorder="1" applyAlignment="1">
      <alignment horizontal="left" vertical="center"/>
    </xf>
    <xf numFmtId="177" fontId="28" fillId="35" borderId="10" xfId="0" applyNumberFormat="1" applyFont="1" applyFill="1" applyBorder="1" applyAlignment="1">
      <alignment horizontal="left" vertical="center"/>
    </xf>
    <xf numFmtId="176" fontId="29" fillId="35" borderId="10" xfId="0" applyFont="1" applyFill="1" applyBorder="1">
      <alignment vertical="center"/>
    </xf>
    <xf numFmtId="176" fontId="28" fillId="35" borderId="10" xfId="0" applyFont="1" applyFill="1" applyBorder="1">
      <alignment vertical="center"/>
    </xf>
    <xf numFmtId="3" fontId="28" fillId="35" borderId="10" xfId="88" applyNumberFormat="1" applyFont="1" applyFill="1" applyBorder="1" applyAlignment="1">
      <alignment horizontal="left" vertical="center"/>
    </xf>
    <xf numFmtId="1" fontId="28" fillId="35" borderId="10" xfId="0" applyNumberFormat="1" applyFont="1" applyFill="1" applyBorder="1" applyAlignment="1">
      <alignment horizontal="left" vertical="center"/>
    </xf>
    <xf numFmtId="177" fontId="28" fillId="0" borderId="10" xfId="0" applyNumberFormat="1" applyFont="1" applyBorder="1" applyAlignment="1">
      <alignment horizontal="left" vertical="center"/>
    </xf>
    <xf numFmtId="176" fontId="29" fillId="0" borderId="10" xfId="0" applyFont="1" applyFill="1" applyBorder="1">
      <alignment vertical="center"/>
    </xf>
    <xf numFmtId="176" fontId="28" fillId="0" borderId="10" xfId="0" applyFont="1" applyBorder="1">
      <alignment vertical="center"/>
    </xf>
    <xf numFmtId="3" fontId="28" fillId="0" borderId="10" xfId="88" applyNumberFormat="1" applyFont="1" applyBorder="1" applyAlignment="1">
      <alignment horizontal="left" vertical="center"/>
    </xf>
    <xf numFmtId="176" fontId="28" fillId="0" borderId="10" xfId="0" applyFont="1" applyFill="1" applyBorder="1">
      <alignment vertical="center"/>
    </xf>
    <xf numFmtId="1" fontId="28" fillId="0" borderId="10" xfId="0" applyNumberFormat="1" applyFont="1" applyBorder="1" applyAlignment="1">
      <alignment horizontal="left" vertical="center"/>
    </xf>
    <xf numFmtId="176" fontId="28" fillId="0" borderId="10" xfId="0" applyNumberFormat="1" applyFont="1" applyFill="1" applyBorder="1" applyAlignment="1">
      <alignment horizontal="left" vertical="center"/>
    </xf>
    <xf numFmtId="3" fontId="28" fillId="0" borderId="10" xfId="126" applyNumberFormat="1" applyFont="1" applyFill="1" applyBorder="1" applyAlignment="1">
      <alignment horizontal="left" vertical="center"/>
    </xf>
    <xf numFmtId="1" fontId="28" fillId="0" borderId="10" xfId="126" applyNumberFormat="1" applyFont="1" applyFill="1" applyBorder="1" applyAlignment="1">
      <alignment horizontal="left" vertical="center"/>
    </xf>
    <xf numFmtId="176" fontId="28" fillId="0" borderId="10" xfId="126" applyNumberFormat="1" applyFont="1" applyFill="1" applyBorder="1">
      <alignment vertical="center"/>
    </xf>
    <xf numFmtId="178" fontId="28" fillId="0" borderId="10" xfId="88" applyNumberFormat="1" applyFont="1" applyBorder="1" applyAlignment="1">
      <alignment horizontal="left" vertical="center"/>
    </xf>
    <xf numFmtId="177" fontId="28" fillId="0" borderId="10" xfId="0" applyNumberFormat="1" applyFont="1" applyFill="1" applyBorder="1" applyAlignment="1">
      <alignment horizontal="left" vertical="center"/>
    </xf>
    <xf numFmtId="177" fontId="28" fillId="0" borderId="0" xfId="0" applyNumberFormat="1" applyFont="1" applyAlignment="1">
      <alignment horizontal="left" vertical="center"/>
    </xf>
    <xf numFmtId="176" fontId="28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left" vertical="center"/>
    </xf>
    <xf numFmtId="1" fontId="28" fillId="0" borderId="0" xfId="0" applyNumberFormat="1" applyFont="1" applyAlignment="1">
      <alignment horizontal="left" vertical="center"/>
    </xf>
    <xf numFmtId="176" fontId="30" fillId="0" borderId="0" xfId="0" applyFont="1">
      <alignment vertical="center"/>
    </xf>
    <xf numFmtId="0" fontId="22" fillId="0" borderId="0" xfId="0" applyNumberFormat="1" applyFont="1">
      <alignment vertical="center"/>
    </xf>
    <xf numFmtId="0" fontId="0" fillId="0" borderId="0" xfId="0" applyNumberFormat="1">
      <alignment vertical="center"/>
    </xf>
  </cellXfs>
  <cellStyles count="131">
    <cellStyle name="20% - 着色 1" xfId="19" builtinId="30" customBuiltin="1"/>
    <cellStyle name="20% - 着色 1 2" xfId="61"/>
    <cellStyle name="20% - 着色 1 3" xfId="107"/>
    <cellStyle name="20% - 着色 2" xfId="23" builtinId="34" customBuiltin="1"/>
    <cellStyle name="20% - 着色 2 2" xfId="65"/>
    <cellStyle name="20% - 着色 2 3" xfId="111"/>
    <cellStyle name="20% - 着色 3" xfId="27" builtinId="38" customBuiltin="1"/>
    <cellStyle name="20% - 着色 3 2" xfId="69"/>
    <cellStyle name="20% - 着色 3 3" xfId="115"/>
    <cellStyle name="20% - 着色 4" xfId="31" builtinId="42" customBuiltin="1"/>
    <cellStyle name="20% - 着色 4 2" xfId="73"/>
    <cellStyle name="20% - 着色 4 3" xfId="119"/>
    <cellStyle name="20% - 着色 5" xfId="35" builtinId="46" customBuiltin="1"/>
    <cellStyle name="20% - 着色 5 2" xfId="77"/>
    <cellStyle name="20% - 着色 5 3" xfId="123"/>
    <cellStyle name="20% - 着色 6" xfId="39" builtinId="50" customBuiltin="1"/>
    <cellStyle name="20% - 着色 6 2" xfId="81"/>
    <cellStyle name="20% - 着色 6 3" xfId="127"/>
    <cellStyle name="40% - 着色 1" xfId="20" builtinId="31" customBuiltin="1"/>
    <cellStyle name="40% - 着色 1 2" xfId="62"/>
    <cellStyle name="40% - 着色 1 3" xfId="108"/>
    <cellStyle name="40% - 着色 2" xfId="24" builtinId="35" customBuiltin="1"/>
    <cellStyle name="40% - 着色 2 2" xfId="66"/>
    <cellStyle name="40% - 着色 2 3" xfId="112"/>
    <cellStyle name="40% - 着色 3" xfId="28" builtinId="39" customBuiltin="1"/>
    <cellStyle name="40% - 着色 3 2" xfId="70"/>
    <cellStyle name="40% - 着色 3 3" xfId="116"/>
    <cellStyle name="40% - 着色 4" xfId="32" builtinId="43" customBuiltin="1"/>
    <cellStyle name="40% - 着色 4 2" xfId="74"/>
    <cellStyle name="40% - 着色 4 3" xfId="120"/>
    <cellStyle name="40% - 着色 5" xfId="36" builtinId="47" customBuiltin="1"/>
    <cellStyle name="40% - 着色 5 2" xfId="78"/>
    <cellStyle name="40% - 着色 5 3" xfId="124"/>
    <cellStyle name="40% - 着色 6" xfId="40" builtinId="51" customBuiltin="1"/>
    <cellStyle name="40% - 着色 6 2" xfId="82"/>
    <cellStyle name="40% - 着色 6 3" xfId="128"/>
    <cellStyle name="60% - 着色 1" xfId="21" builtinId="32" customBuiltin="1"/>
    <cellStyle name="60% - 着色 1 2" xfId="63"/>
    <cellStyle name="60% - 着色 1 3" xfId="109"/>
    <cellStyle name="60% - 着色 2" xfId="25" builtinId="36" customBuiltin="1"/>
    <cellStyle name="60% - 着色 2 2" xfId="67"/>
    <cellStyle name="60% - 着色 2 3" xfId="113"/>
    <cellStyle name="60% - 着色 3" xfId="29" builtinId="40" customBuiltin="1"/>
    <cellStyle name="60% - 着色 3 2" xfId="71"/>
    <cellStyle name="60% - 着色 3 3" xfId="117"/>
    <cellStyle name="60% - 着色 4" xfId="33" builtinId="44" customBuiltin="1"/>
    <cellStyle name="60% - 着色 4 2" xfId="75"/>
    <cellStyle name="60% - 着色 4 3" xfId="121"/>
    <cellStyle name="60% - 着色 5" xfId="37" builtinId="48" customBuiltin="1"/>
    <cellStyle name="60% - 着色 5 2" xfId="79"/>
    <cellStyle name="60% - 着色 5 3" xfId="125"/>
    <cellStyle name="60% - 着色 6" xfId="41" builtinId="52" customBuiltin="1"/>
    <cellStyle name="60% - 着色 6 2" xfId="83"/>
    <cellStyle name="60% - 着色 6 3" xfId="129"/>
    <cellStyle name="Normal 2" xfId="84"/>
    <cellStyle name="Normal 3" xfId="86"/>
    <cellStyle name="Normal_Sheet1" xfId="85"/>
    <cellStyle name="标题" xfId="1" builtinId="15" customBuiltin="1"/>
    <cellStyle name="标题 1" xfId="2" builtinId="16" customBuiltin="1"/>
    <cellStyle name="标题 1 2" xfId="44"/>
    <cellStyle name="标题 1 3" xfId="90"/>
    <cellStyle name="标题 2" xfId="3" builtinId="17" customBuiltin="1"/>
    <cellStyle name="标题 2 2" xfId="45"/>
    <cellStyle name="标题 2 3" xfId="91"/>
    <cellStyle name="标题 3" xfId="4" builtinId="18" customBuiltin="1"/>
    <cellStyle name="标题 3 2" xfId="46"/>
    <cellStyle name="标题 3 3" xfId="92"/>
    <cellStyle name="标题 4" xfId="5" builtinId="19" customBuiltin="1"/>
    <cellStyle name="标题 4 2" xfId="47"/>
    <cellStyle name="标题 4 3" xfId="93"/>
    <cellStyle name="标题 5" xfId="43"/>
    <cellStyle name="标题 6" xfId="89"/>
    <cellStyle name="差" xfId="7" builtinId="27" customBuiltin="1"/>
    <cellStyle name="差 2" xfId="49"/>
    <cellStyle name="差 3" xfId="95"/>
    <cellStyle name="常规" xfId="0" builtinId="0"/>
    <cellStyle name="常规 2" xfId="87"/>
    <cellStyle name="常规 3" xfId="42"/>
    <cellStyle name="常规 4" xfId="88"/>
    <cellStyle name="常规 5" xfId="130"/>
    <cellStyle name="好" xfId="6" builtinId="26" customBuiltin="1"/>
    <cellStyle name="好 2" xfId="48"/>
    <cellStyle name="好 3" xfId="94"/>
    <cellStyle name="汇总" xfId="17" builtinId="25" customBuiltin="1"/>
    <cellStyle name="汇总 2" xfId="59"/>
    <cellStyle name="汇总 3" xfId="105"/>
    <cellStyle name="计算" xfId="11" builtinId="22" customBuiltin="1"/>
    <cellStyle name="计算 2" xfId="53"/>
    <cellStyle name="计算 3" xfId="99"/>
    <cellStyle name="检查单元格" xfId="13" builtinId="23" customBuiltin="1"/>
    <cellStyle name="检查单元格 2" xfId="55"/>
    <cellStyle name="检查单元格 3" xfId="101"/>
    <cellStyle name="解释性文本" xfId="16" builtinId="53" customBuiltin="1"/>
    <cellStyle name="解释性文本 2" xfId="58"/>
    <cellStyle name="解释性文本 3" xfId="104"/>
    <cellStyle name="警告文本" xfId="14" builtinId="11" customBuiltin="1"/>
    <cellStyle name="警告文本 2" xfId="56"/>
    <cellStyle name="警告文本 3" xfId="102"/>
    <cellStyle name="链接单元格" xfId="12" builtinId="24" customBuiltin="1"/>
    <cellStyle name="链接单元格 2" xfId="54"/>
    <cellStyle name="链接单元格 3" xfId="100"/>
    <cellStyle name="适中" xfId="8" builtinId="28" customBuiltin="1"/>
    <cellStyle name="适中 2" xfId="50"/>
    <cellStyle name="适中 3" xfId="96"/>
    <cellStyle name="输出" xfId="10" builtinId="21" customBuiltin="1"/>
    <cellStyle name="输出 2" xfId="52"/>
    <cellStyle name="输出 3" xfId="98"/>
    <cellStyle name="输入" xfId="9" builtinId="20" customBuiltin="1"/>
    <cellStyle name="输入 2" xfId="51"/>
    <cellStyle name="输入 3" xfId="97"/>
    <cellStyle name="着色 1" xfId="18" builtinId="29" customBuiltin="1"/>
    <cellStyle name="着色 1 2" xfId="60"/>
    <cellStyle name="着色 1 3" xfId="106"/>
    <cellStyle name="着色 2" xfId="22" builtinId="33" customBuiltin="1"/>
    <cellStyle name="着色 2 2" xfId="64"/>
    <cellStyle name="着色 2 3" xfId="110"/>
    <cellStyle name="着色 3" xfId="26" builtinId="37" customBuiltin="1"/>
    <cellStyle name="着色 3 2" xfId="68"/>
    <cellStyle name="着色 3 3" xfId="114"/>
    <cellStyle name="着色 4" xfId="30" builtinId="41" customBuiltin="1"/>
    <cellStyle name="着色 4 2" xfId="72"/>
    <cellStyle name="着色 4 3" xfId="118"/>
    <cellStyle name="着色 5" xfId="34" builtinId="45" customBuiltin="1"/>
    <cellStyle name="着色 5 2" xfId="76"/>
    <cellStyle name="着色 5 3" xfId="122"/>
    <cellStyle name="着色 6" xfId="38" builtinId="49" customBuiltin="1"/>
    <cellStyle name="着色 6 2" xfId="80"/>
    <cellStyle name="着色 6 3" xfId="126"/>
    <cellStyle name="注释" xfId="15" builtinId="10" customBuiltin="1"/>
    <cellStyle name="注释 2" xfId="57"/>
    <cellStyle name="注释 3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67"/>
  <sheetViews>
    <sheetView tabSelected="1" zoomScaleNormal="100" workbookViewId="0">
      <pane ySplit="2" topLeftCell="A774" activePane="bottomLeft" state="frozen"/>
      <selection pane="bottomLeft" activeCell="E176" sqref="E176"/>
    </sheetView>
  </sheetViews>
  <sheetFormatPr defaultColWidth="9" defaultRowHeight="20.25" x14ac:dyDescent="0.15"/>
  <cols>
    <col min="1" max="1" width="19.5" style="68" bestFit="1" customWidth="1"/>
    <col min="2" max="2" width="34.5" style="9" bestFit="1" customWidth="1"/>
    <col min="3" max="3" width="28.5" style="69" bestFit="1" customWidth="1"/>
    <col min="4" max="4" width="10" style="68" bestFit="1" customWidth="1"/>
    <col min="5" max="5" width="100.375" style="9" bestFit="1" customWidth="1"/>
    <col min="6" max="6" width="62.5" style="9" bestFit="1" customWidth="1"/>
    <col min="7" max="7" width="52.875" style="70" bestFit="1" customWidth="1"/>
    <col min="8" max="8" width="16.5" style="71" bestFit="1" customWidth="1"/>
    <col min="9" max="9" width="30.625" style="9" bestFit="1" customWidth="1"/>
    <col min="10" max="16384" width="9" style="9"/>
  </cols>
  <sheetData>
    <row r="1" spans="1:9" ht="22.5" x14ac:dyDescent="0.15">
      <c r="A1" s="72" t="s">
        <v>1056</v>
      </c>
    </row>
    <row r="2" spans="1:9" x14ac:dyDescent="0.15">
      <c r="A2" s="6" t="s">
        <v>838</v>
      </c>
      <c r="B2" s="6" t="s">
        <v>1025</v>
      </c>
      <c r="C2" s="6" t="s">
        <v>674</v>
      </c>
      <c r="D2" s="6" t="s">
        <v>1030</v>
      </c>
      <c r="E2" s="6" t="s">
        <v>1024</v>
      </c>
      <c r="F2" s="6" t="s">
        <v>861</v>
      </c>
      <c r="G2" s="7" t="s">
        <v>1044</v>
      </c>
      <c r="H2" s="8" t="s">
        <v>1051</v>
      </c>
      <c r="I2" s="6" t="s">
        <v>1052</v>
      </c>
    </row>
    <row r="3" spans="1:9" x14ac:dyDescent="0.15">
      <c r="A3" s="10" t="s">
        <v>842</v>
      </c>
      <c r="B3" s="11" t="s">
        <v>858</v>
      </c>
      <c r="C3" s="10" t="s">
        <v>899</v>
      </c>
      <c r="D3" s="10" t="s">
        <v>1032</v>
      </c>
      <c r="E3" s="10" t="s">
        <v>882</v>
      </c>
      <c r="F3" s="10" t="s">
        <v>863</v>
      </c>
      <c r="G3" s="12">
        <v>6443327000</v>
      </c>
      <c r="H3" s="13">
        <v>125</v>
      </c>
      <c r="I3" s="10" t="s">
        <v>864</v>
      </c>
    </row>
    <row r="4" spans="1:9" x14ac:dyDescent="0.15">
      <c r="A4" s="10" t="s">
        <v>843</v>
      </c>
      <c r="B4" s="11" t="s">
        <v>858</v>
      </c>
      <c r="C4" s="10" t="s">
        <v>899</v>
      </c>
      <c r="D4" s="10" t="s">
        <v>1032</v>
      </c>
      <c r="E4" s="10" t="s">
        <v>882</v>
      </c>
      <c r="F4" s="10" t="s">
        <v>863</v>
      </c>
      <c r="G4" s="12">
        <v>5518101750</v>
      </c>
      <c r="H4" s="13">
        <v>125</v>
      </c>
      <c r="I4" s="10" t="s">
        <v>864</v>
      </c>
    </row>
    <row r="5" spans="1:9" x14ac:dyDescent="0.15">
      <c r="A5" s="10" t="s">
        <v>844</v>
      </c>
      <c r="B5" s="11" t="s">
        <v>858</v>
      </c>
      <c r="C5" s="10" t="s">
        <v>899</v>
      </c>
      <c r="D5" s="10" t="s">
        <v>1031</v>
      </c>
      <c r="E5" s="10" t="s">
        <v>883</v>
      </c>
      <c r="F5" s="10" t="s">
        <v>863</v>
      </c>
      <c r="G5" s="12">
        <v>5495169750</v>
      </c>
      <c r="H5" s="13">
        <v>125</v>
      </c>
      <c r="I5" s="10" t="s">
        <v>864</v>
      </c>
    </row>
    <row r="6" spans="1:9" x14ac:dyDescent="0.15">
      <c r="A6" s="10" t="s">
        <v>845</v>
      </c>
      <c r="B6" s="11" t="s">
        <v>858</v>
      </c>
      <c r="C6" s="10" t="s">
        <v>899</v>
      </c>
      <c r="D6" s="10" t="s">
        <v>1032</v>
      </c>
      <c r="E6" s="10" t="s">
        <v>883</v>
      </c>
      <c r="F6" s="10" t="s">
        <v>863</v>
      </c>
      <c r="G6" s="12">
        <v>5147393000</v>
      </c>
      <c r="H6" s="13">
        <v>125</v>
      </c>
      <c r="I6" s="10" t="s">
        <v>864</v>
      </c>
    </row>
    <row r="7" spans="1:9" x14ac:dyDescent="0.15">
      <c r="A7" s="10" t="s">
        <v>846</v>
      </c>
      <c r="B7" s="11" t="s">
        <v>858</v>
      </c>
      <c r="C7" s="10" t="s">
        <v>899</v>
      </c>
      <c r="D7" s="10" t="s">
        <v>1032</v>
      </c>
      <c r="E7" s="10" t="s">
        <v>883</v>
      </c>
      <c r="F7" s="10" t="s">
        <v>863</v>
      </c>
      <c r="G7" s="12">
        <v>5452598250</v>
      </c>
      <c r="H7" s="13">
        <v>125</v>
      </c>
      <c r="I7" s="10" t="s">
        <v>864</v>
      </c>
    </row>
    <row r="8" spans="1:9" x14ac:dyDescent="0.15">
      <c r="A8" s="10" t="s">
        <v>847</v>
      </c>
      <c r="B8" s="11" t="s">
        <v>858</v>
      </c>
      <c r="C8" s="10" t="s">
        <v>899</v>
      </c>
      <c r="D8" s="10" t="s">
        <v>1031</v>
      </c>
      <c r="E8" s="10" t="s">
        <v>883</v>
      </c>
      <c r="F8" s="10" t="s">
        <v>863</v>
      </c>
      <c r="G8" s="12">
        <v>5306193000</v>
      </c>
      <c r="H8" s="13">
        <v>125</v>
      </c>
      <c r="I8" s="10" t="s">
        <v>864</v>
      </c>
    </row>
    <row r="9" spans="1:9" x14ac:dyDescent="0.15">
      <c r="A9" s="10" t="s">
        <v>848</v>
      </c>
      <c r="B9" s="11" t="s">
        <v>858</v>
      </c>
      <c r="C9" s="10" t="s">
        <v>899</v>
      </c>
      <c r="D9" s="10" t="s">
        <v>1031</v>
      </c>
      <c r="E9" s="10" t="s">
        <v>883</v>
      </c>
      <c r="F9" s="10" t="s">
        <v>863</v>
      </c>
      <c r="G9" s="12">
        <v>5258740250</v>
      </c>
      <c r="H9" s="13">
        <v>125</v>
      </c>
      <c r="I9" s="10" t="s">
        <v>864</v>
      </c>
    </row>
    <row r="10" spans="1:9" x14ac:dyDescent="0.15">
      <c r="A10" s="10" t="s">
        <v>849</v>
      </c>
      <c r="B10" s="11" t="s">
        <v>858</v>
      </c>
      <c r="C10" s="10" t="s">
        <v>899</v>
      </c>
      <c r="D10" s="10" t="s">
        <v>1031</v>
      </c>
      <c r="E10" s="10" t="s">
        <v>884</v>
      </c>
      <c r="F10" s="10" t="s">
        <v>863</v>
      </c>
      <c r="G10" s="12">
        <v>4939537000</v>
      </c>
      <c r="H10" s="13">
        <v>125</v>
      </c>
      <c r="I10" s="10" t="s">
        <v>864</v>
      </c>
    </row>
    <row r="11" spans="1:9" x14ac:dyDescent="0.15">
      <c r="A11" s="10" t="s">
        <v>850</v>
      </c>
      <c r="B11" s="11" t="s">
        <v>858</v>
      </c>
      <c r="C11" s="10" t="s">
        <v>899</v>
      </c>
      <c r="D11" s="10" t="s">
        <v>1032</v>
      </c>
      <c r="E11" s="10" t="s">
        <v>885</v>
      </c>
      <c r="F11" s="10" t="s">
        <v>863</v>
      </c>
      <c r="G11" s="12">
        <v>5727272500</v>
      </c>
      <c r="H11" s="13">
        <v>125</v>
      </c>
      <c r="I11" s="10" t="s">
        <v>864</v>
      </c>
    </row>
    <row r="12" spans="1:9" x14ac:dyDescent="0.15">
      <c r="A12" s="10" t="s">
        <v>851</v>
      </c>
      <c r="B12" s="11" t="s">
        <v>858</v>
      </c>
      <c r="C12" s="10" t="s">
        <v>899</v>
      </c>
      <c r="D12" s="10" t="s">
        <v>1032</v>
      </c>
      <c r="E12" s="10" t="s">
        <v>885</v>
      </c>
      <c r="F12" s="10" t="s">
        <v>863</v>
      </c>
      <c r="G12" s="12">
        <v>5295074500</v>
      </c>
      <c r="H12" s="13">
        <v>125</v>
      </c>
      <c r="I12" s="10" t="s">
        <v>864</v>
      </c>
    </row>
    <row r="13" spans="1:9" x14ac:dyDescent="0.15">
      <c r="A13" s="10" t="s">
        <v>852</v>
      </c>
      <c r="B13" s="11" t="s">
        <v>858</v>
      </c>
      <c r="C13" s="10" t="s">
        <v>899</v>
      </c>
      <c r="D13" s="10" t="s">
        <v>1031</v>
      </c>
      <c r="E13" s="10" t="s">
        <v>886</v>
      </c>
      <c r="F13" s="10" t="s">
        <v>863</v>
      </c>
      <c r="G13" s="12">
        <v>59548561600</v>
      </c>
      <c r="H13" s="13">
        <v>150</v>
      </c>
      <c r="I13" s="10" t="s">
        <v>864</v>
      </c>
    </row>
    <row r="14" spans="1:9" x14ac:dyDescent="0.15">
      <c r="A14" s="14" t="s">
        <v>673</v>
      </c>
      <c r="B14" s="11" t="s">
        <v>858</v>
      </c>
      <c r="C14" s="10" t="s">
        <v>899</v>
      </c>
      <c r="D14" s="10" t="s">
        <v>1032</v>
      </c>
      <c r="E14" s="10" t="s">
        <v>886</v>
      </c>
      <c r="F14" s="10" t="s">
        <v>863</v>
      </c>
      <c r="G14" s="12">
        <v>17775479400</v>
      </c>
      <c r="H14" s="13">
        <v>150</v>
      </c>
      <c r="I14" s="10" t="s">
        <v>864</v>
      </c>
    </row>
    <row r="15" spans="1:9" x14ac:dyDescent="0.15">
      <c r="A15" s="15" t="s">
        <v>476</v>
      </c>
      <c r="B15" s="16" t="s">
        <v>859</v>
      </c>
      <c r="C15" s="17" t="s">
        <v>898</v>
      </c>
      <c r="D15" s="17" t="s">
        <v>1037</v>
      </c>
      <c r="E15" s="17" t="s">
        <v>907</v>
      </c>
      <c r="F15" s="17" t="s">
        <v>862</v>
      </c>
      <c r="G15" s="21">
        <f>5961815500+20262303750</f>
        <v>26224119250</v>
      </c>
      <c r="H15" s="19">
        <v>125</v>
      </c>
      <c r="I15" s="17" t="s">
        <v>825</v>
      </c>
    </row>
    <row r="16" spans="1:9" x14ac:dyDescent="0.15">
      <c r="A16" s="15" t="s">
        <v>477</v>
      </c>
      <c r="B16" s="16" t="s">
        <v>853</v>
      </c>
      <c r="C16" s="17" t="s">
        <v>898</v>
      </c>
      <c r="D16" s="17" t="s">
        <v>1037</v>
      </c>
      <c r="E16" s="17" t="s">
        <v>908</v>
      </c>
      <c r="F16" s="17" t="s">
        <v>862</v>
      </c>
      <c r="G16" s="18">
        <f>5961815500+20262303750</f>
        <v>26224119250</v>
      </c>
      <c r="H16" s="19">
        <v>125</v>
      </c>
      <c r="I16" s="17" t="s">
        <v>833</v>
      </c>
    </row>
    <row r="17" spans="1:9" x14ac:dyDescent="0.15">
      <c r="A17" s="20" t="s">
        <v>482</v>
      </c>
      <c r="B17" s="16" t="s">
        <v>853</v>
      </c>
      <c r="C17" s="17" t="s">
        <v>898</v>
      </c>
      <c r="D17" s="17" t="s">
        <v>1037</v>
      </c>
      <c r="E17" s="17" t="s">
        <v>909</v>
      </c>
      <c r="F17" s="17" t="s">
        <v>862</v>
      </c>
      <c r="G17" s="21">
        <v>5267886250</v>
      </c>
      <c r="H17" s="19">
        <v>125</v>
      </c>
      <c r="I17" s="17" t="s">
        <v>833</v>
      </c>
    </row>
    <row r="18" spans="1:9" x14ac:dyDescent="0.15">
      <c r="A18" s="22" t="s">
        <v>8</v>
      </c>
      <c r="B18" s="23" t="s">
        <v>854</v>
      </c>
      <c r="C18" s="22" t="s">
        <v>898</v>
      </c>
      <c r="D18" s="22" t="s">
        <v>1039</v>
      </c>
      <c r="E18" s="22" t="s">
        <v>910</v>
      </c>
      <c r="F18" s="22" t="s">
        <v>862</v>
      </c>
      <c r="G18" s="24">
        <v>4768422500</v>
      </c>
      <c r="H18" s="25">
        <v>125</v>
      </c>
      <c r="I18" s="22" t="s">
        <v>829</v>
      </c>
    </row>
    <row r="19" spans="1:9" x14ac:dyDescent="0.15">
      <c r="A19" s="26" t="s">
        <v>1029</v>
      </c>
      <c r="B19" s="23" t="s">
        <v>854</v>
      </c>
      <c r="C19" s="22" t="s">
        <v>898</v>
      </c>
      <c r="D19" s="22" t="s">
        <v>1039</v>
      </c>
      <c r="E19" s="22" t="s">
        <v>911</v>
      </c>
      <c r="F19" s="22" t="s">
        <v>862</v>
      </c>
      <c r="G19" s="24">
        <f>5852796250+21072799250</f>
        <v>26925595500</v>
      </c>
      <c r="H19" s="25">
        <v>125</v>
      </c>
      <c r="I19" s="22" t="s">
        <v>829</v>
      </c>
    </row>
    <row r="20" spans="1:9" x14ac:dyDescent="0.15">
      <c r="A20" s="26" t="s">
        <v>478</v>
      </c>
      <c r="B20" s="23" t="s">
        <v>1028</v>
      </c>
      <c r="C20" s="22" t="s">
        <v>898</v>
      </c>
      <c r="D20" s="22" t="s">
        <v>1039</v>
      </c>
      <c r="E20" s="22" t="s">
        <v>911</v>
      </c>
      <c r="F20" s="22" t="s">
        <v>862</v>
      </c>
      <c r="G20" s="24">
        <f>5499820500+16940667250</f>
        <v>22440487750</v>
      </c>
      <c r="H20" s="25">
        <v>125</v>
      </c>
      <c r="I20" s="22" t="s">
        <v>829</v>
      </c>
    </row>
    <row r="21" spans="1:9" x14ac:dyDescent="0.15">
      <c r="A21" s="27" t="s">
        <v>479</v>
      </c>
      <c r="B21" s="23" t="s">
        <v>854</v>
      </c>
      <c r="C21" s="22" t="s">
        <v>898</v>
      </c>
      <c r="D21" s="22" t="s">
        <v>1039</v>
      </c>
      <c r="E21" s="22" t="s">
        <v>911</v>
      </c>
      <c r="F21" s="22" t="s">
        <v>862</v>
      </c>
      <c r="G21" s="24">
        <v>5616291500</v>
      </c>
      <c r="H21" s="25">
        <v>125</v>
      </c>
      <c r="I21" s="22" t="s">
        <v>829</v>
      </c>
    </row>
    <row r="22" spans="1:9" x14ac:dyDescent="0.15">
      <c r="A22" s="27" t="s">
        <v>480</v>
      </c>
      <c r="B22" s="23" t="s">
        <v>854</v>
      </c>
      <c r="C22" s="22" t="s">
        <v>898</v>
      </c>
      <c r="D22" s="22" t="s">
        <v>1040</v>
      </c>
      <c r="E22" s="22" t="s">
        <v>911</v>
      </c>
      <c r="F22" s="22" t="s">
        <v>862</v>
      </c>
      <c r="G22" s="24">
        <v>5973614250</v>
      </c>
      <c r="H22" s="25">
        <v>125</v>
      </c>
      <c r="I22" s="22" t="s">
        <v>829</v>
      </c>
    </row>
    <row r="23" spans="1:9" x14ac:dyDescent="0.15">
      <c r="A23" s="27" t="s">
        <v>481</v>
      </c>
      <c r="B23" s="23" t="s">
        <v>854</v>
      </c>
      <c r="C23" s="22" t="s">
        <v>898</v>
      </c>
      <c r="D23" s="22" t="s">
        <v>1039</v>
      </c>
      <c r="E23" s="22" t="s">
        <v>912</v>
      </c>
      <c r="F23" s="22" t="s">
        <v>862</v>
      </c>
      <c r="G23" s="24">
        <v>5430119000</v>
      </c>
      <c r="H23" s="25">
        <v>125</v>
      </c>
      <c r="I23" s="22" t="s">
        <v>829</v>
      </c>
    </row>
    <row r="24" spans="1:9" x14ac:dyDescent="0.15">
      <c r="A24" s="28">
        <v>19297</v>
      </c>
      <c r="B24" s="29" t="s">
        <v>855</v>
      </c>
      <c r="C24" s="30" t="s">
        <v>898</v>
      </c>
      <c r="D24" s="30" t="s">
        <v>1037</v>
      </c>
      <c r="E24" s="30" t="s">
        <v>904</v>
      </c>
      <c r="F24" s="30" t="s">
        <v>686</v>
      </c>
      <c r="G24" s="31">
        <v>18084321682</v>
      </c>
      <c r="H24" s="32">
        <v>101</v>
      </c>
      <c r="I24" s="30" t="s">
        <v>835</v>
      </c>
    </row>
    <row r="25" spans="1:9" x14ac:dyDescent="0.15">
      <c r="A25" s="28">
        <v>20736</v>
      </c>
      <c r="B25" s="29" t="s">
        <v>855</v>
      </c>
      <c r="C25" s="30" t="s">
        <v>898</v>
      </c>
      <c r="D25" s="30" t="s">
        <v>1037</v>
      </c>
      <c r="E25" s="30" t="s">
        <v>905</v>
      </c>
      <c r="F25" s="30" t="s">
        <v>686</v>
      </c>
      <c r="G25" s="31">
        <v>21713560968</v>
      </c>
      <c r="H25" s="32">
        <v>101</v>
      </c>
      <c r="I25" s="30" t="s">
        <v>837</v>
      </c>
    </row>
    <row r="26" spans="1:9" x14ac:dyDescent="0.15">
      <c r="A26" s="33" t="s">
        <v>63</v>
      </c>
      <c r="B26" s="29" t="s">
        <v>855</v>
      </c>
      <c r="C26" s="30" t="s">
        <v>898</v>
      </c>
      <c r="D26" s="30" t="s">
        <v>1038</v>
      </c>
      <c r="E26" s="30" t="s">
        <v>904</v>
      </c>
      <c r="F26" s="30" t="s">
        <v>823</v>
      </c>
      <c r="G26" s="34">
        <v>16132543600</v>
      </c>
      <c r="H26" s="32">
        <v>100</v>
      </c>
      <c r="I26" s="30" t="s">
        <v>827</v>
      </c>
    </row>
    <row r="27" spans="1:9" x14ac:dyDescent="0.15">
      <c r="A27" s="28" t="s">
        <v>462</v>
      </c>
      <c r="B27" s="29" t="s">
        <v>855</v>
      </c>
      <c r="C27" s="30" t="s">
        <v>898</v>
      </c>
      <c r="D27" s="30" t="s">
        <v>1038</v>
      </c>
      <c r="E27" s="30" t="s">
        <v>902</v>
      </c>
      <c r="F27" s="30" t="s">
        <v>862</v>
      </c>
      <c r="G27" s="31">
        <v>6047174250</v>
      </c>
      <c r="H27" s="32">
        <v>125</v>
      </c>
      <c r="I27" s="30" t="s">
        <v>827</v>
      </c>
    </row>
    <row r="28" spans="1:9" x14ac:dyDescent="0.15">
      <c r="A28" s="28" t="s">
        <v>463</v>
      </c>
      <c r="B28" s="29" t="s">
        <v>855</v>
      </c>
      <c r="C28" s="30" t="s">
        <v>898</v>
      </c>
      <c r="D28" s="30" t="s">
        <v>1038</v>
      </c>
      <c r="E28" s="30" t="s">
        <v>1026</v>
      </c>
      <c r="F28" s="30" t="s">
        <v>862</v>
      </c>
      <c r="G28" s="31">
        <v>6216623750</v>
      </c>
      <c r="H28" s="32">
        <v>125</v>
      </c>
      <c r="I28" s="30" t="s">
        <v>827</v>
      </c>
    </row>
    <row r="29" spans="1:9" x14ac:dyDescent="0.15">
      <c r="A29" s="28" t="s">
        <v>464</v>
      </c>
      <c r="B29" s="29" t="s">
        <v>855</v>
      </c>
      <c r="C29" s="30" t="s">
        <v>898</v>
      </c>
      <c r="D29" s="30" t="s">
        <v>1038</v>
      </c>
      <c r="E29" s="30" t="s">
        <v>902</v>
      </c>
      <c r="F29" s="30" t="s">
        <v>862</v>
      </c>
      <c r="G29" s="31">
        <v>5312211250</v>
      </c>
      <c r="H29" s="32">
        <v>125</v>
      </c>
      <c r="I29" s="30" t="s">
        <v>827</v>
      </c>
    </row>
    <row r="30" spans="1:9" x14ac:dyDescent="0.15">
      <c r="A30" s="28" t="s">
        <v>465</v>
      </c>
      <c r="B30" s="29" t="s">
        <v>855</v>
      </c>
      <c r="C30" s="30" t="s">
        <v>898</v>
      </c>
      <c r="D30" s="30" t="s">
        <v>1037</v>
      </c>
      <c r="E30" s="30" t="s">
        <v>902</v>
      </c>
      <c r="F30" s="30" t="s">
        <v>862</v>
      </c>
      <c r="G30" s="31">
        <v>6136205250</v>
      </c>
      <c r="H30" s="32">
        <v>125</v>
      </c>
      <c r="I30" s="30" t="s">
        <v>827</v>
      </c>
    </row>
    <row r="31" spans="1:9" x14ac:dyDescent="0.15">
      <c r="A31" s="28" t="s">
        <v>466</v>
      </c>
      <c r="B31" s="29" t="s">
        <v>855</v>
      </c>
      <c r="C31" s="30" t="s">
        <v>898</v>
      </c>
      <c r="D31" s="30" t="s">
        <v>1038</v>
      </c>
      <c r="E31" s="30" t="s">
        <v>902</v>
      </c>
      <c r="F31" s="30" t="s">
        <v>862</v>
      </c>
      <c r="G31" s="31">
        <v>6986158500</v>
      </c>
      <c r="H31" s="32">
        <v>125</v>
      </c>
      <c r="I31" s="30" t="s">
        <v>827</v>
      </c>
    </row>
    <row r="32" spans="1:9" x14ac:dyDescent="0.15">
      <c r="A32" s="28" t="s">
        <v>467</v>
      </c>
      <c r="B32" s="29" t="s">
        <v>855</v>
      </c>
      <c r="C32" s="30" t="s">
        <v>898</v>
      </c>
      <c r="D32" s="30" t="s">
        <v>1038</v>
      </c>
      <c r="E32" s="30" t="s">
        <v>902</v>
      </c>
      <c r="F32" s="30" t="s">
        <v>862</v>
      </c>
      <c r="G32" s="31">
        <v>5386295750</v>
      </c>
      <c r="H32" s="32">
        <v>125</v>
      </c>
      <c r="I32" s="30" t="s">
        <v>827</v>
      </c>
    </row>
    <row r="33" spans="1:9" x14ac:dyDescent="0.15">
      <c r="A33" s="28" t="s">
        <v>468</v>
      </c>
      <c r="B33" s="29" t="s">
        <v>855</v>
      </c>
      <c r="C33" s="30" t="s">
        <v>898</v>
      </c>
      <c r="D33" s="30" t="s">
        <v>1037</v>
      </c>
      <c r="E33" s="30" t="s">
        <v>902</v>
      </c>
      <c r="F33" s="30" t="s">
        <v>862</v>
      </c>
      <c r="G33" s="31">
        <v>5215669000</v>
      </c>
      <c r="H33" s="32">
        <v>125</v>
      </c>
      <c r="I33" s="30" t="s">
        <v>827</v>
      </c>
    </row>
    <row r="34" spans="1:9" x14ac:dyDescent="0.15">
      <c r="A34" s="28" t="s">
        <v>469</v>
      </c>
      <c r="B34" s="29" t="s">
        <v>855</v>
      </c>
      <c r="C34" s="30" t="s">
        <v>898</v>
      </c>
      <c r="D34" s="30" t="s">
        <v>1037</v>
      </c>
      <c r="E34" s="30" t="s">
        <v>902</v>
      </c>
      <c r="F34" s="30" t="s">
        <v>862</v>
      </c>
      <c r="G34" s="31">
        <v>6296932750</v>
      </c>
      <c r="H34" s="32">
        <v>125</v>
      </c>
      <c r="I34" s="30" t="s">
        <v>827</v>
      </c>
    </row>
    <row r="35" spans="1:9" x14ac:dyDescent="0.15">
      <c r="A35" s="28" t="s">
        <v>470</v>
      </c>
      <c r="B35" s="29" t="s">
        <v>855</v>
      </c>
      <c r="C35" s="30" t="s">
        <v>898</v>
      </c>
      <c r="D35" s="30" t="s">
        <v>1038</v>
      </c>
      <c r="E35" s="30" t="s">
        <v>902</v>
      </c>
      <c r="F35" s="30" t="s">
        <v>862</v>
      </c>
      <c r="G35" s="31">
        <v>5814881250</v>
      </c>
      <c r="H35" s="32">
        <v>125</v>
      </c>
      <c r="I35" s="30" t="s">
        <v>827</v>
      </c>
    </row>
    <row r="36" spans="1:9" x14ac:dyDescent="0.15">
      <c r="A36" s="28" t="s">
        <v>471</v>
      </c>
      <c r="B36" s="29" t="s">
        <v>855</v>
      </c>
      <c r="C36" s="30" t="s">
        <v>898</v>
      </c>
      <c r="D36" s="30" t="s">
        <v>1038</v>
      </c>
      <c r="E36" s="30" t="s">
        <v>902</v>
      </c>
      <c r="F36" s="30" t="s">
        <v>862</v>
      </c>
      <c r="G36" s="31">
        <v>6529027000</v>
      </c>
      <c r="H36" s="32">
        <v>125</v>
      </c>
      <c r="I36" s="30" t="s">
        <v>827</v>
      </c>
    </row>
    <row r="37" spans="1:9" x14ac:dyDescent="0.15">
      <c r="A37" s="28" t="s">
        <v>472</v>
      </c>
      <c r="B37" s="29" t="s">
        <v>855</v>
      </c>
      <c r="C37" s="30" t="s">
        <v>898</v>
      </c>
      <c r="D37" s="30" t="s">
        <v>1038</v>
      </c>
      <c r="E37" s="30" t="s">
        <v>902</v>
      </c>
      <c r="F37" s="30" t="s">
        <v>862</v>
      </c>
      <c r="G37" s="31">
        <v>5921741750</v>
      </c>
      <c r="H37" s="32">
        <v>125</v>
      </c>
      <c r="I37" s="30" t="s">
        <v>827</v>
      </c>
    </row>
    <row r="38" spans="1:9" x14ac:dyDescent="0.15">
      <c r="A38" s="28" t="s">
        <v>473</v>
      </c>
      <c r="B38" s="29" t="s">
        <v>855</v>
      </c>
      <c r="C38" s="30" t="s">
        <v>898</v>
      </c>
      <c r="D38" s="30" t="s">
        <v>1037</v>
      </c>
      <c r="E38" s="30" t="s">
        <v>902</v>
      </c>
      <c r="F38" s="30" t="s">
        <v>862</v>
      </c>
      <c r="G38" s="31">
        <v>5746780750</v>
      </c>
      <c r="H38" s="32">
        <v>125</v>
      </c>
      <c r="I38" s="30" t="s">
        <v>827</v>
      </c>
    </row>
    <row r="39" spans="1:9" x14ac:dyDescent="0.15">
      <c r="A39" s="28" t="s">
        <v>474</v>
      </c>
      <c r="B39" s="29" t="s">
        <v>855</v>
      </c>
      <c r="C39" s="30" t="s">
        <v>898</v>
      </c>
      <c r="D39" s="30" t="s">
        <v>1037</v>
      </c>
      <c r="E39" s="30" t="s">
        <v>902</v>
      </c>
      <c r="F39" s="30" t="s">
        <v>862</v>
      </c>
      <c r="G39" s="31">
        <v>5089146750</v>
      </c>
      <c r="H39" s="32">
        <v>125</v>
      </c>
      <c r="I39" s="30" t="s">
        <v>827</v>
      </c>
    </row>
    <row r="40" spans="1:9" x14ac:dyDescent="0.15">
      <c r="A40" s="28" t="s">
        <v>475</v>
      </c>
      <c r="B40" s="29" t="s">
        <v>855</v>
      </c>
      <c r="C40" s="30" t="s">
        <v>898</v>
      </c>
      <c r="D40" s="30" t="s">
        <v>1038</v>
      </c>
      <c r="E40" s="30" t="s">
        <v>902</v>
      </c>
      <c r="F40" s="30" t="s">
        <v>862</v>
      </c>
      <c r="G40" s="31">
        <v>6847279250</v>
      </c>
      <c r="H40" s="32">
        <v>125</v>
      </c>
      <c r="I40" s="30" t="s">
        <v>827</v>
      </c>
    </row>
    <row r="41" spans="1:9" x14ac:dyDescent="0.15">
      <c r="A41" s="28" t="s">
        <v>483</v>
      </c>
      <c r="B41" s="29" t="s">
        <v>855</v>
      </c>
      <c r="C41" s="30" t="s">
        <v>898</v>
      </c>
      <c r="D41" s="30" t="s">
        <v>1037</v>
      </c>
      <c r="E41" s="30" t="s">
        <v>903</v>
      </c>
      <c r="F41" s="30" t="s">
        <v>862</v>
      </c>
      <c r="G41" s="31">
        <v>5388688500</v>
      </c>
      <c r="H41" s="32">
        <v>125</v>
      </c>
      <c r="I41" s="30" t="s">
        <v>827</v>
      </c>
    </row>
    <row r="42" spans="1:9" x14ac:dyDescent="0.15">
      <c r="A42" s="28" t="s">
        <v>484</v>
      </c>
      <c r="B42" s="29" t="s">
        <v>855</v>
      </c>
      <c r="C42" s="30" t="s">
        <v>898</v>
      </c>
      <c r="D42" s="30" t="s">
        <v>1038</v>
      </c>
      <c r="E42" s="30" t="s">
        <v>903</v>
      </c>
      <c r="F42" s="30" t="s">
        <v>862</v>
      </c>
      <c r="G42" s="31">
        <v>5215166250</v>
      </c>
      <c r="H42" s="32">
        <v>125</v>
      </c>
      <c r="I42" s="30" t="s">
        <v>827</v>
      </c>
    </row>
    <row r="43" spans="1:9" x14ac:dyDescent="0.15">
      <c r="A43" s="28" t="s">
        <v>485</v>
      </c>
      <c r="B43" s="29" t="s">
        <v>855</v>
      </c>
      <c r="C43" s="30" t="s">
        <v>898</v>
      </c>
      <c r="D43" s="30" t="s">
        <v>1037</v>
      </c>
      <c r="E43" s="30" t="s">
        <v>903</v>
      </c>
      <c r="F43" s="30" t="s">
        <v>862</v>
      </c>
      <c r="G43" s="31">
        <v>5372025250</v>
      </c>
      <c r="H43" s="32">
        <v>125</v>
      </c>
      <c r="I43" s="30" t="s">
        <v>836</v>
      </c>
    </row>
    <row r="44" spans="1:9" x14ac:dyDescent="0.15">
      <c r="A44" s="28" t="s">
        <v>486</v>
      </c>
      <c r="B44" s="29" t="s">
        <v>855</v>
      </c>
      <c r="C44" s="30" t="s">
        <v>898</v>
      </c>
      <c r="D44" s="30" t="s">
        <v>1037</v>
      </c>
      <c r="E44" s="30" t="s">
        <v>903</v>
      </c>
      <c r="F44" s="30" t="s">
        <v>862</v>
      </c>
      <c r="G44" s="31">
        <v>5282871000</v>
      </c>
      <c r="H44" s="32">
        <v>125</v>
      </c>
      <c r="I44" s="30" t="s">
        <v>827</v>
      </c>
    </row>
    <row r="45" spans="1:9" x14ac:dyDescent="0.15">
      <c r="A45" s="28" t="s">
        <v>487</v>
      </c>
      <c r="B45" s="29" t="s">
        <v>855</v>
      </c>
      <c r="C45" s="30" t="s">
        <v>898</v>
      </c>
      <c r="D45" s="30" t="s">
        <v>1038</v>
      </c>
      <c r="E45" s="30" t="s">
        <v>903</v>
      </c>
      <c r="F45" s="30" t="s">
        <v>862</v>
      </c>
      <c r="G45" s="31">
        <v>5100126750</v>
      </c>
      <c r="H45" s="32">
        <v>125</v>
      </c>
      <c r="I45" s="30" t="s">
        <v>827</v>
      </c>
    </row>
    <row r="46" spans="1:9" x14ac:dyDescent="0.15">
      <c r="A46" s="28" t="s">
        <v>488</v>
      </c>
      <c r="B46" s="29" t="s">
        <v>855</v>
      </c>
      <c r="C46" s="30" t="s">
        <v>898</v>
      </c>
      <c r="D46" s="30" t="s">
        <v>1038</v>
      </c>
      <c r="E46" s="30" t="s">
        <v>903</v>
      </c>
      <c r="F46" s="30" t="s">
        <v>862</v>
      </c>
      <c r="G46" s="31">
        <v>6290041000</v>
      </c>
      <c r="H46" s="32">
        <v>125</v>
      </c>
      <c r="I46" s="30" t="s">
        <v>836</v>
      </c>
    </row>
    <row r="47" spans="1:9" x14ac:dyDescent="0.15">
      <c r="A47" s="28" t="s">
        <v>489</v>
      </c>
      <c r="B47" s="29" t="s">
        <v>855</v>
      </c>
      <c r="C47" s="30" t="s">
        <v>898</v>
      </c>
      <c r="D47" s="30" t="s">
        <v>1038</v>
      </c>
      <c r="E47" s="30" t="s">
        <v>903</v>
      </c>
      <c r="F47" s="30" t="s">
        <v>862</v>
      </c>
      <c r="G47" s="31">
        <v>5089213250</v>
      </c>
      <c r="H47" s="32">
        <v>125</v>
      </c>
      <c r="I47" s="30" t="s">
        <v>827</v>
      </c>
    </row>
    <row r="48" spans="1:9" x14ac:dyDescent="0.15">
      <c r="A48" s="28" t="s">
        <v>490</v>
      </c>
      <c r="B48" s="29" t="s">
        <v>855</v>
      </c>
      <c r="C48" s="30" t="s">
        <v>898</v>
      </c>
      <c r="D48" s="30" t="s">
        <v>1037</v>
      </c>
      <c r="E48" s="30" t="s">
        <v>903</v>
      </c>
      <c r="F48" s="30" t="s">
        <v>863</v>
      </c>
      <c r="G48" s="31">
        <v>5175049000</v>
      </c>
      <c r="H48" s="32">
        <v>125</v>
      </c>
      <c r="I48" s="30" t="s">
        <v>827</v>
      </c>
    </row>
    <row r="49" spans="1:9" x14ac:dyDescent="0.15">
      <c r="A49" s="28" t="s">
        <v>576</v>
      </c>
      <c r="B49" s="29" t="s">
        <v>855</v>
      </c>
      <c r="C49" s="30" t="s">
        <v>898</v>
      </c>
      <c r="D49" s="30" t="s">
        <v>1037</v>
      </c>
      <c r="E49" s="30" t="s">
        <v>906</v>
      </c>
      <c r="F49" s="30" t="s">
        <v>862</v>
      </c>
      <c r="G49" s="31">
        <v>5282742000</v>
      </c>
      <c r="H49" s="32">
        <v>125</v>
      </c>
      <c r="I49" s="30" t="s">
        <v>827</v>
      </c>
    </row>
    <row r="50" spans="1:9" x14ac:dyDescent="0.15">
      <c r="A50" s="28" t="s">
        <v>263</v>
      </c>
      <c r="B50" s="29" t="s">
        <v>855</v>
      </c>
      <c r="C50" s="30" t="s">
        <v>898</v>
      </c>
      <c r="D50" s="30" t="s">
        <v>1037</v>
      </c>
      <c r="E50" s="30" t="s">
        <v>906</v>
      </c>
      <c r="F50" s="30" t="s">
        <v>686</v>
      </c>
      <c r="G50" s="31">
        <v>40234827200</v>
      </c>
      <c r="H50" s="32">
        <v>101</v>
      </c>
      <c r="I50" s="30" t="s">
        <v>834</v>
      </c>
    </row>
    <row r="51" spans="1:9" x14ac:dyDescent="0.15">
      <c r="A51" s="35" t="s">
        <v>83</v>
      </c>
      <c r="B51" s="36" t="s">
        <v>856</v>
      </c>
      <c r="C51" s="35" t="s">
        <v>898</v>
      </c>
      <c r="D51" s="35" t="s">
        <v>1037</v>
      </c>
      <c r="E51" s="35" t="s">
        <v>915</v>
      </c>
      <c r="F51" s="35" t="s">
        <v>863</v>
      </c>
      <c r="G51" s="37">
        <v>7337349785</v>
      </c>
      <c r="H51" s="38">
        <v>150</v>
      </c>
      <c r="I51" s="35" t="s">
        <v>828</v>
      </c>
    </row>
    <row r="52" spans="1:9" x14ac:dyDescent="0.15">
      <c r="A52" s="35" t="s">
        <v>84</v>
      </c>
      <c r="B52" s="36" t="s">
        <v>856</v>
      </c>
      <c r="C52" s="35" t="s">
        <v>898</v>
      </c>
      <c r="D52" s="35" t="s">
        <v>1037</v>
      </c>
      <c r="E52" s="35" t="s">
        <v>917</v>
      </c>
      <c r="F52" s="35" t="s">
        <v>863</v>
      </c>
      <c r="G52" s="37">
        <v>6804661662</v>
      </c>
      <c r="H52" s="38">
        <v>150</v>
      </c>
      <c r="I52" s="35" t="s">
        <v>828</v>
      </c>
    </row>
    <row r="53" spans="1:9" x14ac:dyDescent="0.15">
      <c r="A53" s="35" t="s">
        <v>85</v>
      </c>
      <c r="B53" s="36" t="s">
        <v>856</v>
      </c>
      <c r="C53" s="35" t="s">
        <v>898</v>
      </c>
      <c r="D53" s="35" t="s">
        <v>1037</v>
      </c>
      <c r="E53" s="35" t="s">
        <v>917</v>
      </c>
      <c r="F53" s="35" t="s">
        <v>863</v>
      </c>
      <c r="G53" s="37">
        <v>7513202525</v>
      </c>
      <c r="H53" s="38">
        <v>150</v>
      </c>
      <c r="I53" s="35" t="s">
        <v>828</v>
      </c>
    </row>
    <row r="54" spans="1:9" x14ac:dyDescent="0.15">
      <c r="A54" s="35" t="s">
        <v>86</v>
      </c>
      <c r="B54" s="36" t="s">
        <v>856</v>
      </c>
      <c r="C54" s="35" t="s">
        <v>898</v>
      </c>
      <c r="D54" s="35" t="s">
        <v>1037</v>
      </c>
      <c r="E54" s="35" t="s">
        <v>917</v>
      </c>
      <c r="F54" s="35" t="s">
        <v>863</v>
      </c>
      <c r="G54" s="37">
        <v>5243983895</v>
      </c>
      <c r="H54" s="38">
        <v>150</v>
      </c>
      <c r="I54" s="35" t="s">
        <v>828</v>
      </c>
    </row>
    <row r="55" spans="1:9" x14ac:dyDescent="0.15">
      <c r="A55" s="35" t="s">
        <v>89</v>
      </c>
      <c r="B55" s="36" t="s">
        <v>856</v>
      </c>
      <c r="C55" s="35" t="s">
        <v>898</v>
      </c>
      <c r="D55" s="35" t="s">
        <v>1037</v>
      </c>
      <c r="E55" s="35" t="s">
        <v>918</v>
      </c>
      <c r="F55" s="35" t="s">
        <v>863</v>
      </c>
      <c r="G55" s="37">
        <v>7939975589</v>
      </c>
      <c r="H55" s="38">
        <v>150</v>
      </c>
      <c r="I55" s="35" t="s">
        <v>827</v>
      </c>
    </row>
    <row r="56" spans="1:9" x14ac:dyDescent="0.15">
      <c r="A56" s="35" t="s">
        <v>90</v>
      </c>
      <c r="B56" s="36" t="s">
        <v>856</v>
      </c>
      <c r="C56" s="35" t="s">
        <v>898</v>
      </c>
      <c r="D56" s="35" t="s">
        <v>1037</v>
      </c>
      <c r="E56" s="35" t="s">
        <v>919</v>
      </c>
      <c r="F56" s="35" t="s">
        <v>863</v>
      </c>
      <c r="G56" s="37">
        <v>5580895579</v>
      </c>
      <c r="H56" s="38">
        <v>150</v>
      </c>
      <c r="I56" s="35" t="s">
        <v>827</v>
      </c>
    </row>
    <row r="57" spans="1:9" x14ac:dyDescent="0.15">
      <c r="A57" s="35" t="s">
        <v>91</v>
      </c>
      <c r="B57" s="36" t="s">
        <v>856</v>
      </c>
      <c r="C57" s="35" t="s">
        <v>898</v>
      </c>
      <c r="D57" s="35" t="s">
        <v>1037</v>
      </c>
      <c r="E57" s="35" t="s">
        <v>920</v>
      </c>
      <c r="F57" s="35" t="s">
        <v>863</v>
      </c>
      <c r="G57" s="37">
        <v>8513117833</v>
      </c>
      <c r="H57" s="38">
        <v>150</v>
      </c>
      <c r="I57" s="35" t="s">
        <v>827</v>
      </c>
    </row>
    <row r="58" spans="1:9" x14ac:dyDescent="0.15">
      <c r="A58" s="35" t="s">
        <v>93</v>
      </c>
      <c r="B58" s="36" t="s">
        <v>856</v>
      </c>
      <c r="C58" s="35" t="s">
        <v>898</v>
      </c>
      <c r="D58" s="35" t="s">
        <v>1037</v>
      </c>
      <c r="E58" s="35" t="s">
        <v>921</v>
      </c>
      <c r="F58" s="35" t="s">
        <v>863</v>
      </c>
      <c r="G58" s="37">
        <v>6743594977</v>
      </c>
      <c r="H58" s="38">
        <v>150</v>
      </c>
      <c r="I58" s="35" t="s">
        <v>826</v>
      </c>
    </row>
    <row r="59" spans="1:9" x14ac:dyDescent="0.15">
      <c r="A59" s="35" t="s">
        <v>94</v>
      </c>
      <c r="B59" s="36" t="s">
        <v>856</v>
      </c>
      <c r="C59" s="35" t="s">
        <v>898</v>
      </c>
      <c r="D59" s="35" t="s">
        <v>1037</v>
      </c>
      <c r="E59" s="35" t="s">
        <v>922</v>
      </c>
      <c r="F59" s="35" t="s">
        <v>863</v>
      </c>
      <c r="G59" s="37">
        <v>7751511864</v>
      </c>
      <c r="H59" s="38">
        <v>150</v>
      </c>
      <c r="I59" s="35" t="s">
        <v>826</v>
      </c>
    </row>
    <row r="60" spans="1:9" x14ac:dyDescent="0.15">
      <c r="A60" s="35" t="s">
        <v>96</v>
      </c>
      <c r="B60" s="36" t="s">
        <v>856</v>
      </c>
      <c r="C60" s="35" t="s">
        <v>898</v>
      </c>
      <c r="D60" s="35" t="s">
        <v>1037</v>
      </c>
      <c r="E60" s="35" t="s">
        <v>922</v>
      </c>
      <c r="F60" s="35" t="s">
        <v>863</v>
      </c>
      <c r="G60" s="37">
        <v>9455101084</v>
      </c>
      <c r="H60" s="38">
        <v>150</v>
      </c>
      <c r="I60" s="35" t="s">
        <v>826</v>
      </c>
    </row>
    <row r="61" spans="1:9" x14ac:dyDescent="0.15">
      <c r="A61" s="35" t="s">
        <v>97</v>
      </c>
      <c r="B61" s="36" t="s">
        <v>856</v>
      </c>
      <c r="C61" s="35" t="s">
        <v>898</v>
      </c>
      <c r="D61" s="35" t="s">
        <v>1037</v>
      </c>
      <c r="E61" s="35" t="s">
        <v>922</v>
      </c>
      <c r="F61" s="35" t="s">
        <v>863</v>
      </c>
      <c r="G61" s="37">
        <v>8024836703</v>
      </c>
      <c r="H61" s="38">
        <v>150</v>
      </c>
      <c r="I61" s="35" t="s">
        <v>826</v>
      </c>
    </row>
    <row r="62" spans="1:9" x14ac:dyDescent="0.15">
      <c r="A62" s="35" t="s">
        <v>99</v>
      </c>
      <c r="B62" s="36" t="s">
        <v>856</v>
      </c>
      <c r="C62" s="35" t="s">
        <v>898</v>
      </c>
      <c r="D62" s="35" t="s">
        <v>1037</v>
      </c>
      <c r="E62" s="35" t="s">
        <v>921</v>
      </c>
      <c r="F62" s="35" t="s">
        <v>863</v>
      </c>
      <c r="G62" s="37">
        <v>6464608045</v>
      </c>
      <c r="H62" s="38">
        <v>150</v>
      </c>
      <c r="I62" s="35" t="s">
        <v>826</v>
      </c>
    </row>
    <row r="63" spans="1:9" x14ac:dyDescent="0.15">
      <c r="A63" s="35" t="s">
        <v>100</v>
      </c>
      <c r="B63" s="36" t="s">
        <v>856</v>
      </c>
      <c r="C63" s="35" t="s">
        <v>898</v>
      </c>
      <c r="D63" s="35" t="s">
        <v>1038</v>
      </c>
      <c r="E63" s="35" t="s">
        <v>924</v>
      </c>
      <c r="F63" s="35" t="s">
        <v>863</v>
      </c>
      <c r="G63" s="37">
        <v>4731253415</v>
      </c>
      <c r="H63" s="38">
        <v>150</v>
      </c>
      <c r="I63" s="35" t="s">
        <v>836</v>
      </c>
    </row>
    <row r="64" spans="1:9" x14ac:dyDescent="0.15">
      <c r="A64" s="35" t="s">
        <v>102</v>
      </c>
      <c r="B64" s="36" t="s">
        <v>856</v>
      </c>
      <c r="C64" s="35" t="s">
        <v>898</v>
      </c>
      <c r="D64" s="35" t="s">
        <v>1037</v>
      </c>
      <c r="E64" s="35" t="s">
        <v>921</v>
      </c>
      <c r="F64" s="35" t="s">
        <v>863</v>
      </c>
      <c r="G64" s="37">
        <v>6485187487</v>
      </c>
      <c r="H64" s="38">
        <v>150</v>
      </c>
      <c r="I64" s="35" t="s">
        <v>826</v>
      </c>
    </row>
    <row r="65" spans="1:9" x14ac:dyDescent="0.15">
      <c r="A65" s="35" t="s">
        <v>103</v>
      </c>
      <c r="B65" s="36" t="s">
        <v>856</v>
      </c>
      <c r="C65" s="35" t="s">
        <v>898</v>
      </c>
      <c r="D65" s="35" t="s">
        <v>1038</v>
      </c>
      <c r="E65" s="35" t="s">
        <v>925</v>
      </c>
      <c r="F65" s="35" t="s">
        <v>863</v>
      </c>
      <c r="G65" s="37">
        <v>5750065602</v>
      </c>
      <c r="H65" s="38">
        <v>150</v>
      </c>
      <c r="I65" s="35" t="s">
        <v>827</v>
      </c>
    </row>
    <row r="66" spans="1:9" x14ac:dyDescent="0.15">
      <c r="A66" s="35" t="s">
        <v>104</v>
      </c>
      <c r="B66" s="36" t="s">
        <v>856</v>
      </c>
      <c r="C66" s="35" t="s">
        <v>898</v>
      </c>
      <c r="D66" s="35" t="s">
        <v>1038</v>
      </c>
      <c r="E66" s="35" t="s">
        <v>925</v>
      </c>
      <c r="F66" s="35" t="s">
        <v>863</v>
      </c>
      <c r="G66" s="37">
        <v>5195091362</v>
      </c>
      <c r="H66" s="38">
        <v>150</v>
      </c>
      <c r="I66" s="35" t="s">
        <v>825</v>
      </c>
    </row>
    <row r="67" spans="1:9" x14ac:dyDescent="0.15">
      <c r="A67" s="35" t="s">
        <v>105</v>
      </c>
      <c r="B67" s="36" t="s">
        <v>856</v>
      </c>
      <c r="C67" s="35" t="s">
        <v>898</v>
      </c>
      <c r="D67" s="35" t="s">
        <v>1038</v>
      </c>
      <c r="E67" s="35" t="s">
        <v>925</v>
      </c>
      <c r="F67" s="35" t="s">
        <v>863</v>
      </c>
      <c r="G67" s="37">
        <v>6832216313</v>
      </c>
      <c r="H67" s="38">
        <v>150</v>
      </c>
      <c r="I67" s="35" t="s">
        <v>830</v>
      </c>
    </row>
    <row r="68" spans="1:9" x14ac:dyDescent="0.15">
      <c r="A68" s="35" t="s">
        <v>106</v>
      </c>
      <c r="B68" s="36" t="s">
        <v>856</v>
      </c>
      <c r="C68" s="35" t="s">
        <v>898</v>
      </c>
      <c r="D68" s="35" t="s">
        <v>1038</v>
      </c>
      <c r="E68" s="35" t="s">
        <v>925</v>
      </c>
      <c r="F68" s="35" t="s">
        <v>863</v>
      </c>
      <c r="G68" s="37">
        <v>8761127596</v>
      </c>
      <c r="H68" s="38">
        <v>150</v>
      </c>
      <c r="I68" s="35" t="s">
        <v>827</v>
      </c>
    </row>
    <row r="69" spans="1:9" x14ac:dyDescent="0.15">
      <c r="A69" s="35" t="s">
        <v>114</v>
      </c>
      <c r="B69" s="36" t="s">
        <v>856</v>
      </c>
      <c r="C69" s="35" t="s">
        <v>898</v>
      </c>
      <c r="D69" s="35" t="s">
        <v>1037</v>
      </c>
      <c r="E69" s="35" t="s">
        <v>926</v>
      </c>
      <c r="F69" s="35" t="s">
        <v>863</v>
      </c>
      <c r="G69" s="37">
        <v>63588403524</v>
      </c>
      <c r="H69" s="38">
        <v>150</v>
      </c>
      <c r="I69" s="35" t="s">
        <v>826</v>
      </c>
    </row>
    <row r="70" spans="1:9" x14ac:dyDescent="0.15">
      <c r="A70" s="35" t="s">
        <v>115</v>
      </c>
      <c r="B70" s="36" t="s">
        <v>856</v>
      </c>
      <c r="C70" s="35" t="s">
        <v>898</v>
      </c>
      <c r="D70" s="35" t="s">
        <v>1038</v>
      </c>
      <c r="E70" s="35" t="s">
        <v>926</v>
      </c>
      <c r="F70" s="35" t="s">
        <v>863</v>
      </c>
      <c r="G70" s="37">
        <v>5056429184</v>
      </c>
      <c r="H70" s="38">
        <v>150</v>
      </c>
      <c r="I70" s="35" t="s">
        <v>826</v>
      </c>
    </row>
    <row r="71" spans="1:9" x14ac:dyDescent="0.15">
      <c r="A71" s="35" t="s">
        <v>116</v>
      </c>
      <c r="B71" s="36" t="s">
        <v>856</v>
      </c>
      <c r="C71" s="35" t="s">
        <v>898</v>
      </c>
      <c r="D71" s="35" t="s">
        <v>1038</v>
      </c>
      <c r="E71" s="35" t="s">
        <v>926</v>
      </c>
      <c r="F71" s="35" t="s">
        <v>863</v>
      </c>
      <c r="G71" s="37">
        <v>5716509723</v>
      </c>
      <c r="H71" s="38">
        <v>150</v>
      </c>
      <c r="I71" s="35" t="s">
        <v>826</v>
      </c>
    </row>
    <row r="72" spans="1:9" x14ac:dyDescent="0.15">
      <c r="A72" s="35" t="s">
        <v>117</v>
      </c>
      <c r="B72" s="36" t="s">
        <v>856</v>
      </c>
      <c r="C72" s="35" t="s">
        <v>898</v>
      </c>
      <c r="D72" s="35" t="s">
        <v>1037</v>
      </c>
      <c r="E72" s="35" t="s">
        <v>926</v>
      </c>
      <c r="F72" s="35" t="s">
        <v>863</v>
      </c>
      <c r="G72" s="37">
        <v>9707072291</v>
      </c>
      <c r="H72" s="38">
        <v>150</v>
      </c>
      <c r="I72" s="35" t="s">
        <v>826</v>
      </c>
    </row>
    <row r="73" spans="1:9" x14ac:dyDescent="0.15">
      <c r="A73" s="35" t="s">
        <v>118</v>
      </c>
      <c r="B73" s="36" t="s">
        <v>856</v>
      </c>
      <c r="C73" s="35" t="s">
        <v>898</v>
      </c>
      <c r="D73" s="35" t="s">
        <v>1038</v>
      </c>
      <c r="E73" s="35" t="s">
        <v>927</v>
      </c>
      <c r="F73" s="35" t="s">
        <v>863</v>
      </c>
      <c r="G73" s="37">
        <v>10564737931</v>
      </c>
      <c r="H73" s="38">
        <v>150</v>
      </c>
      <c r="I73" s="35" t="s">
        <v>826</v>
      </c>
    </row>
    <row r="74" spans="1:9" x14ac:dyDescent="0.15">
      <c r="A74" s="35" t="s">
        <v>119</v>
      </c>
      <c r="B74" s="36" t="s">
        <v>856</v>
      </c>
      <c r="C74" s="35" t="s">
        <v>898</v>
      </c>
      <c r="D74" s="35" t="s">
        <v>1037</v>
      </c>
      <c r="E74" s="35" t="s">
        <v>927</v>
      </c>
      <c r="F74" s="35" t="s">
        <v>863</v>
      </c>
      <c r="G74" s="37">
        <v>8168558515</v>
      </c>
      <c r="H74" s="38">
        <v>150</v>
      </c>
      <c r="I74" s="35" t="s">
        <v>826</v>
      </c>
    </row>
    <row r="75" spans="1:9" x14ac:dyDescent="0.15">
      <c r="A75" s="35" t="s">
        <v>120</v>
      </c>
      <c r="B75" s="36" t="s">
        <v>856</v>
      </c>
      <c r="C75" s="35" t="s">
        <v>898</v>
      </c>
      <c r="D75" s="35" t="s">
        <v>1037</v>
      </c>
      <c r="E75" s="35" t="s">
        <v>929</v>
      </c>
      <c r="F75" s="35" t="s">
        <v>863</v>
      </c>
      <c r="G75" s="37">
        <v>4189159177</v>
      </c>
      <c r="H75" s="38">
        <v>150</v>
      </c>
      <c r="I75" s="35" t="s">
        <v>825</v>
      </c>
    </row>
    <row r="76" spans="1:9" x14ac:dyDescent="0.15">
      <c r="A76" s="35" t="s">
        <v>121</v>
      </c>
      <c r="B76" s="36" t="s">
        <v>856</v>
      </c>
      <c r="C76" s="35" t="s">
        <v>898</v>
      </c>
      <c r="D76" s="35" t="s">
        <v>1037</v>
      </c>
      <c r="E76" s="35" t="s">
        <v>929</v>
      </c>
      <c r="F76" s="35" t="s">
        <v>863</v>
      </c>
      <c r="G76" s="37">
        <v>5284098116</v>
      </c>
      <c r="H76" s="38">
        <v>150</v>
      </c>
      <c r="I76" s="35" t="s">
        <v>826</v>
      </c>
    </row>
    <row r="77" spans="1:9" x14ac:dyDescent="0.15">
      <c r="A77" s="35" t="s">
        <v>122</v>
      </c>
      <c r="B77" s="36" t="s">
        <v>856</v>
      </c>
      <c r="C77" s="35" t="s">
        <v>898</v>
      </c>
      <c r="D77" s="35" t="s">
        <v>1037</v>
      </c>
      <c r="E77" s="35" t="s">
        <v>928</v>
      </c>
      <c r="F77" s="35" t="s">
        <v>863</v>
      </c>
      <c r="G77" s="37">
        <v>8265042994</v>
      </c>
      <c r="H77" s="38">
        <v>150</v>
      </c>
      <c r="I77" s="35" t="s">
        <v>826</v>
      </c>
    </row>
    <row r="78" spans="1:9" x14ac:dyDescent="0.15">
      <c r="A78" s="35" t="s">
        <v>123</v>
      </c>
      <c r="B78" s="36" t="s">
        <v>856</v>
      </c>
      <c r="C78" s="35" t="s">
        <v>898</v>
      </c>
      <c r="D78" s="35" t="s">
        <v>1037</v>
      </c>
      <c r="E78" s="35" t="s">
        <v>928</v>
      </c>
      <c r="F78" s="35" t="s">
        <v>863</v>
      </c>
      <c r="G78" s="37">
        <v>7888508757</v>
      </c>
      <c r="H78" s="38">
        <v>150</v>
      </c>
      <c r="I78" s="35" t="s">
        <v>826</v>
      </c>
    </row>
    <row r="79" spans="1:9" x14ac:dyDescent="0.15">
      <c r="A79" s="35" t="s">
        <v>124</v>
      </c>
      <c r="B79" s="36" t="s">
        <v>856</v>
      </c>
      <c r="C79" s="35" t="s">
        <v>898</v>
      </c>
      <c r="D79" s="35" t="s">
        <v>1038</v>
      </c>
      <c r="E79" s="35" t="s">
        <v>928</v>
      </c>
      <c r="F79" s="35" t="s">
        <v>863</v>
      </c>
      <c r="G79" s="37">
        <v>7540318165</v>
      </c>
      <c r="H79" s="38">
        <v>150</v>
      </c>
      <c r="I79" s="35" t="s">
        <v>826</v>
      </c>
    </row>
    <row r="80" spans="1:9" x14ac:dyDescent="0.15">
      <c r="A80" s="35" t="s">
        <v>125</v>
      </c>
      <c r="B80" s="36" t="s">
        <v>856</v>
      </c>
      <c r="C80" s="35" t="s">
        <v>898</v>
      </c>
      <c r="D80" s="35" t="s">
        <v>1038</v>
      </c>
      <c r="E80" s="35" t="s">
        <v>928</v>
      </c>
      <c r="F80" s="35" t="s">
        <v>863</v>
      </c>
      <c r="G80" s="37">
        <v>4568983669</v>
      </c>
      <c r="H80" s="38">
        <v>150</v>
      </c>
      <c r="I80" s="35" t="s">
        <v>825</v>
      </c>
    </row>
    <row r="81" spans="1:9" x14ac:dyDescent="0.15">
      <c r="A81" s="35" t="s">
        <v>128</v>
      </c>
      <c r="B81" s="36" t="s">
        <v>856</v>
      </c>
      <c r="C81" s="35" t="s">
        <v>898</v>
      </c>
      <c r="D81" s="35" t="s">
        <v>1038</v>
      </c>
      <c r="E81" s="35" t="s">
        <v>930</v>
      </c>
      <c r="F81" s="35" t="s">
        <v>863</v>
      </c>
      <c r="G81" s="37">
        <v>5398286514</v>
      </c>
      <c r="H81" s="38">
        <v>150</v>
      </c>
      <c r="I81" s="35" t="s">
        <v>825</v>
      </c>
    </row>
    <row r="82" spans="1:9" x14ac:dyDescent="0.15">
      <c r="A82" s="35" t="s">
        <v>129</v>
      </c>
      <c r="B82" s="36" t="s">
        <v>856</v>
      </c>
      <c r="C82" s="35" t="s">
        <v>898</v>
      </c>
      <c r="D82" s="35" t="s">
        <v>1037</v>
      </c>
      <c r="E82" s="35" t="s">
        <v>931</v>
      </c>
      <c r="F82" s="35" t="s">
        <v>863</v>
      </c>
      <c r="G82" s="37">
        <v>3816516009</v>
      </c>
      <c r="H82" s="38">
        <v>150</v>
      </c>
      <c r="I82" s="35" t="s">
        <v>826</v>
      </c>
    </row>
    <row r="83" spans="1:9" x14ac:dyDescent="0.15">
      <c r="A83" s="35" t="s">
        <v>130</v>
      </c>
      <c r="B83" s="36" t="s">
        <v>856</v>
      </c>
      <c r="C83" s="35" t="s">
        <v>898</v>
      </c>
      <c r="D83" s="35" t="s">
        <v>1038</v>
      </c>
      <c r="E83" s="35" t="s">
        <v>931</v>
      </c>
      <c r="F83" s="35" t="s">
        <v>863</v>
      </c>
      <c r="G83" s="37">
        <v>5126335661</v>
      </c>
      <c r="H83" s="38">
        <v>150</v>
      </c>
      <c r="I83" s="35" t="s">
        <v>836</v>
      </c>
    </row>
    <row r="84" spans="1:9" x14ac:dyDescent="0.15">
      <c r="A84" s="35" t="s">
        <v>131</v>
      </c>
      <c r="B84" s="36" t="s">
        <v>856</v>
      </c>
      <c r="C84" s="35" t="s">
        <v>898</v>
      </c>
      <c r="D84" s="35" t="s">
        <v>1037</v>
      </c>
      <c r="E84" s="35" t="s">
        <v>931</v>
      </c>
      <c r="F84" s="35" t="s">
        <v>863</v>
      </c>
      <c r="G84" s="37">
        <v>9402690287</v>
      </c>
      <c r="H84" s="38">
        <v>150</v>
      </c>
      <c r="I84" s="35" t="s">
        <v>836</v>
      </c>
    </row>
    <row r="85" spans="1:9" x14ac:dyDescent="0.15">
      <c r="A85" s="35" t="s">
        <v>132</v>
      </c>
      <c r="B85" s="36" t="s">
        <v>856</v>
      </c>
      <c r="C85" s="35" t="s">
        <v>898</v>
      </c>
      <c r="D85" s="35" t="s">
        <v>1038</v>
      </c>
      <c r="E85" s="35" t="s">
        <v>931</v>
      </c>
      <c r="F85" s="35" t="s">
        <v>863</v>
      </c>
      <c r="G85" s="37">
        <v>8767615473</v>
      </c>
      <c r="H85" s="38">
        <v>150</v>
      </c>
      <c r="I85" s="35" t="s">
        <v>836</v>
      </c>
    </row>
    <row r="86" spans="1:9" x14ac:dyDescent="0.15">
      <c r="A86" s="35" t="s">
        <v>133</v>
      </c>
      <c r="B86" s="36" t="s">
        <v>856</v>
      </c>
      <c r="C86" s="35" t="s">
        <v>898</v>
      </c>
      <c r="D86" s="35" t="s">
        <v>1038</v>
      </c>
      <c r="E86" s="35" t="s">
        <v>931</v>
      </c>
      <c r="F86" s="35" t="s">
        <v>863</v>
      </c>
      <c r="G86" s="37">
        <v>6902948896</v>
      </c>
      <c r="H86" s="38">
        <v>150</v>
      </c>
      <c r="I86" s="35" t="s">
        <v>826</v>
      </c>
    </row>
    <row r="87" spans="1:9" x14ac:dyDescent="0.15">
      <c r="A87" s="35" t="s">
        <v>134</v>
      </c>
      <c r="B87" s="36" t="s">
        <v>856</v>
      </c>
      <c r="C87" s="35" t="s">
        <v>898</v>
      </c>
      <c r="D87" s="35" t="s">
        <v>1037</v>
      </c>
      <c r="E87" s="35" t="s">
        <v>931</v>
      </c>
      <c r="F87" s="35" t="s">
        <v>863</v>
      </c>
      <c r="G87" s="37">
        <v>4876523726</v>
      </c>
      <c r="H87" s="38">
        <v>150</v>
      </c>
      <c r="I87" s="35" t="s">
        <v>826</v>
      </c>
    </row>
    <row r="88" spans="1:9" x14ac:dyDescent="0.15">
      <c r="A88" s="35" t="s">
        <v>135</v>
      </c>
      <c r="B88" s="36" t="s">
        <v>856</v>
      </c>
      <c r="C88" s="35" t="s">
        <v>898</v>
      </c>
      <c r="D88" s="35" t="s">
        <v>1037</v>
      </c>
      <c r="E88" s="35" t="s">
        <v>931</v>
      </c>
      <c r="F88" s="35" t="s">
        <v>863</v>
      </c>
      <c r="G88" s="37">
        <v>5632212596</v>
      </c>
      <c r="H88" s="38">
        <v>150</v>
      </c>
      <c r="I88" s="35" t="s">
        <v>826</v>
      </c>
    </row>
    <row r="89" spans="1:9" x14ac:dyDescent="0.15">
      <c r="A89" s="35" t="s">
        <v>136</v>
      </c>
      <c r="B89" s="36" t="s">
        <v>856</v>
      </c>
      <c r="C89" s="35" t="s">
        <v>898</v>
      </c>
      <c r="D89" s="35" t="s">
        <v>1037</v>
      </c>
      <c r="E89" s="35" t="s">
        <v>931</v>
      </c>
      <c r="F89" s="35" t="s">
        <v>863</v>
      </c>
      <c r="G89" s="37">
        <v>6059131849</v>
      </c>
      <c r="H89" s="38">
        <v>150</v>
      </c>
      <c r="I89" s="35" t="s">
        <v>826</v>
      </c>
    </row>
    <row r="90" spans="1:9" x14ac:dyDescent="0.15">
      <c r="A90" s="35" t="s">
        <v>137</v>
      </c>
      <c r="B90" s="36" t="s">
        <v>856</v>
      </c>
      <c r="C90" s="35" t="s">
        <v>898</v>
      </c>
      <c r="D90" s="35" t="s">
        <v>1037</v>
      </c>
      <c r="E90" s="35" t="s">
        <v>932</v>
      </c>
      <c r="F90" s="35" t="s">
        <v>863</v>
      </c>
      <c r="G90" s="37">
        <v>4896101296</v>
      </c>
      <c r="H90" s="38">
        <v>150</v>
      </c>
      <c r="I90" s="35" t="s">
        <v>826</v>
      </c>
    </row>
    <row r="91" spans="1:9" x14ac:dyDescent="0.15">
      <c r="A91" s="35" t="s">
        <v>138</v>
      </c>
      <c r="B91" s="36" t="s">
        <v>856</v>
      </c>
      <c r="C91" s="35" t="s">
        <v>898</v>
      </c>
      <c r="D91" s="35" t="s">
        <v>1038</v>
      </c>
      <c r="E91" s="35" t="s">
        <v>931</v>
      </c>
      <c r="F91" s="35" t="s">
        <v>863</v>
      </c>
      <c r="G91" s="37">
        <v>5711737118</v>
      </c>
      <c r="H91" s="38">
        <v>150</v>
      </c>
      <c r="I91" s="35" t="s">
        <v>826</v>
      </c>
    </row>
    <row r="92" spans="1:9" x14ac:dyDescent="0.15">
      <c r="A92" s="35" t="s">
        <v>139</v>
      </c>
      <c r="B92" s="36" t="s">
        <v>856</v>
      </c>
      <c r="C92" s="35" t="s">
        <v>898</v>
      </c>
      <c r="D92" s="35" t="s">
        <v>1037</v>
      </c>
      <c r="E92" s="35" t="s">
        <v>931</v>
      </c>
      <c r="F92" s="35" t="s">
        <v>863</v>
      </c>
      <c r="G92" s="37">
        <v>8907465971</v>
      </c>
      <c r="H92" s="38">
        <v>150</v>
      </c>
      <c r="I92" s="35" t="s">
        <v>836</v>
      </c>
    </row>
    <row r="93" spans="1:9" x14ac:dyDescent="0.15">
      <c r="A93" s="35" t="s">
        <v>140</v>
      </c>
      <c r="B93" s="36" t="s">
        <v>856</v>
      </c>
      <c r="C93" s="35" t="s">
        <v>898</v>
      </c>
      <c r="D93" s="35" t="s">
        <v>1038</v>
      </c>
      <c r="E93" s="35" t="s">
        <v>931</v>
      </c>
      <c r="F93" s="35" t="s">
        <v>863</v>
      </c>
      <c r="G93" s="37">
        <v>6738013485</v>
      </c>
      <c r="H93" s="38">
        <v>150</v>
      </c>
      <c r="I93" s="35" t="s">
        <v>826</v>
      </c>
    </row>
    <row r="94" spans="1:9" x14ac:dyDescent="0.15">
      <c r="A94" s="35" t="s">
        <v>141</v>
      </c>
      <c r="B94" s="36" t="s">
        <v>856</v>
      </c>
      <c r="C94" s="35" t="s">
        <v>898</v>
      </c>
      <c r="D94" s="35" t="s">
        <v>1037</v>
      </c>
      <c r="E94" s="35" t="s">
        <v>931</v>
      </c>
      <c r="F94" s="35" t="s">
        <v>863</v>
      </c>
      <c r="G94" s="37">
        <v>5923008328</v>
      </c>
      <c r="H94" s="38">
        <v>150</v>
      </c>
      <c r="I94" s="35" t="s">
        <v>825</v>
      </c>
    </row>
    <row r="95" spans="1:9" x14ac:dyDescent="0.15">
      <c r="A95" s="35" t="s">
        <v>142</v>
      </c>
      <c r="B95" s="36" t="s">
        <v>856</v>
      </c>
      <c r="C95" s="35" t="s">
        <v>898</v>
      </c>
      <c r="D95" s="35" t="s">
        <v>1037</v>
      </c>
      <c r="E95" s="35" t="s">
        <v>931</v>
      </c>
      <c r="F95" s="35" t="s">
        <v>863</v>
      </c>
      <c r="G95" s="37">
        <v>7041542190</v>
      </c>
      <c r="H95" s="38">
        <v>150</v>
      </c>
      <c r="I95" s="35" t="s">
        <v>826</v>
      </c>
    </row>
    <row r="96" spans="1:9" x14ac:dyDescent="0.15">
      <c r="A96" s="35" t="s">
        <v>143</v>
      </c>
      <c r="B96" s="36" t="s">
        <v>856</v>
      </c>
      <c r="C96" s="35" t="s">
        <v>898</v>
      </c>
      <c r="D96" s="35" t="s">
        <v>1037</v>
      </c>
      <c r="E96" s="35" t="s">
        <v>931</v>
      </c>
      <c r="F96" s="35" t="s">
        <v>863</v>
      </c>
      <c r="G96" s="37">
        <v>4926591519</v>
      </c>
      <c r="H96" s="38">
        <v>150</v>
      </c>
      <c r="I96" s="35" t="s">
        <v>836</v>
      </c>
    </row>
    <row r="97" spans="1:9" x14ac:dyDescent="0.15">
      <c r="A97" s="35" t="s">
        <v>144</v>
      </c>
      <c r="B97" s="36" t="s">
        <v>856</v>
      </c>
      <c r="C97" s="35" t="s">
        <v>898</v>
      </c>
      <c r="D97" s="35" t="s">
        <v>1037</v>
      </c>
      <c r="E97" s="35" t="s">
        <v>931</v>
      </c>
      <c r="F97" s="35" t="s">
        <v>863</v>
      </c>
      <c r="G97" s="37">
        <v>5147587926</v>
      </c>
      <c r="H97" s="38">
        <v>150</v>
      </c>
      <c r="I97" s="35" t="s">
        <v>836</v>
      </c>
    </row>
    <row r="98" spans="1:9" x14ac:dyDescent="0.15">
      <c r="A98" s="35" t="s">
        <v>145</v>
      </c>
      <c r="B98" s="36" t="s">
        <v>856</v>
      </c>
      <c r="C98" s="35" t="s">
        <v>898</v>
      </c>
      <c r="D98" s="35" t="s">
        <v>1037</v>
      </c>
      <c r="E98" s="35" t="s">
        <v>931</v>
      </c>
      <c r="F98" s="35" t="s">
        <v>863</v>
      </c>
      <c r="G98" s="37">
        <v>5725555821</v>
      </c>
      <c r="H98" s="38">
        <v>150</v>
      </c>
      <c r="I98" s="35" t="s">
        <v>836</v>
      </c>
    </row>
    <row r="99" spans="1:9" x14ac:dyDescent="0.15">
      <c r="A99" s="35" t="s">
        <v>146</v>
      </c>
      <c r="B99" s="36" t="s">
        <v>856</v>
      </c>
      <c r="C99" s="35" t="s">
        <v>898</v>
      </c>
      <c r="D99" s="35" t="s">
        <v>1038</v>
      </c>
      <c r="E99" s="35" t="s">
        <v>931</v>
      </c>
      <c r="F99" s="35" t="s">
        <v>863</v>
      </c>
      <c r="G99" s="37">
        <v>6497356621</v>
      </c>
      <c r="H99" s="38">
        <v>150</v>
      </c>
      <c r="I99" s="35" t="s">
        <v>826</v>
      </c>
    </row>
    <row r="100" spans="1:9" x14ac:dyDescent="0.15">
      <c r="A100" s="35" t="s">
        <v>147</v>
      </c>
      <c r="B100" s="36" t="s">
        <v>856</v>
      </c>
      <c r="C100" s="35" t="s">
        <v>898</v>
      </c>
      <c r="D100" s="35" t="s">
        <v>1037</v>
      </c>
      <c r="E100" s="35" t="s">
        <v>933</v>
      </c>
      <c r="F100" s="35" t="s">
        <v>863</v>
      </c>
      <c r="G100" s="37">
        <v>7560238696</v>
      </c>
      <c r="H100" s="38">
        <v>150</v>
      </c>
      <c r="I100" s="35" t="s">
        <v>828</v>
      </c>
    </row>
    <row r="101" spans="1:9" x14ac:dyDescent="0.15">
      <c r="A101" s="35" t="s">
        <v>149</v>
      </c>
      <c r="B101" s="36" t="s">
        <v>856</v>
      </c>
      <c r="C101" s="35" t="s">
        <v>898</v>
      </c>
      <c r="D101" s="35" t="s">
        <v>1037</v>
      </c>
      <c r="E101" s="35" t="s">
        <v>932</v>
      </c>
      <c r="F101" s="35" t="s">
        <v>863</v>
      </c>
      <c r="G101" s="37">
        <v>7462678300</v>
      </c>
      <c r="H101" s="38">
        <v>150</v>
      </c>
      <c r="I101" s="35" t="s">
        <v>826</v>
      </c>
    </row>
    <row r="102" spans="1:9" x14ac:dyDescent="0.15">
      <c r="A102" s="35" t="s">
        <v>152</v>
      </c>
      <c r="B102" s="36" t="s">
        <v>856</v>
      </c>
      <c r="C102" s="35" t="s">
        <v>898</v>
      </c>
      <c r="D102" s="35" t="s">
        <v>1037</v>
      </c>
      <c r="E102" s="35" t="s">
        <v>930</v>
      </c>
      <c r="F102" s="35" t="s">
        <v>863</v>
      </c>
      <c r="G102" s="37">
        <v>5567728846</v>
      </c>
      <c r="H102" s="38">
        <v>150</v>
      </c>
      <c r="I102" s="35" t="s">
        <v>828</v>
      </c>
    </row>
    <row r="103" spans="1:9" x14ac:dyDescent="0.15">
      <c r="A103" s="35" t="s">
        <v>155</v>
      </c>
      <c r="B103" s="36" t="s">
        <v>856</v>
      </c>
      <c r="C103" s="35" t="s">
        <v>898</v>
      </c>
      <c r="D103" s="35" t="s">
        <v>1037</v>
      </c>
      <c r="E103" s="35" t="s">
        <v>934</v>
      </c>
      <c r="F103" s="35" t="s">
        <v>863</v>
      </c>
      <c r="G103" s="37">
        <v>6729189040</v>
      </c>
      <c r="H103" s="38">
        <v>150</v>
      </c>
      <c r="I103" s="35" t="s">
        <v>826</v>
      </c>
    </row>
    <row r="104" spans="1:9" x14ac:dyDescent="0.15">
      <c r="A104" s="35" t="s">
        <v>158</v>
      </c>
      <c r="B104" s="36" t="s">
        <v>856</v>
      </c>
      <c r="C104" s="35" t="s">
        <v>898</v>
      </c>
      <c r="D104" s="35" t="s">
        <v>1037</v>
      </c>
      <c r="E104" s="35" t="s">
        <v>914</v>
      </c>
      <c r="F104" s="35" t="s">
        <v>863</v>
      </c>
      <c r="G104" s="37">
        <v>7942889929</v>
      </c>
      <c r="H104" s="38">
        <v>150</v>
      </c>
      <c r="I104" s="35" t="s">
        <v>833</v>
      </c>
    </row>
    <row r="105" spans="1:9" x14ac:dyDescent="0.15">
      <c r="A105" s="35" t="s">
        <v>159</v>
      </c>
      <c r="B105" s="36" t="s">
        <v>856</v>
      </c>
      <c r="C105" s="35" t="s">
        <v>898</v>
      </c>
      <c r="D105" s="35" t="s">
        <v>1037</v>
      </c>
      <c r="E105" s="35" t="s">
        <v>935</v>
      </c>
      <c r="F105" s="35" t="s">
        <v>863</v>
      </c>
      <c r="G105" s="37">
        <v>8598109609</v>
      </c>
      <c r="H105" s="38">
        <v>150</v>
      </c>
      <c r="I105" s="35" t="s">
        <v>826</v>
      </c>
    </row>
    <row r="106" spans="1:9" x14ac:dyDescent="0.15">
      <c r="A106" s="35" t="s">
        <v>160</v>
      </c>
      <c r="B106" s="36" t="s">
        <v>856</v>
      </c>
      <c r="C106" s="35" t="s">
        <v>898</v>
      </c>
      <c r="D106" s="35" t="s">
        <v>1037</v>
      </c>
      <c r="E106" s="35" t="s">
        <v>914</v>
      </c>
      <c r="F106" s="35" t="s">
        <v>863</v>
      </c>
      <c r="G106" s="37">
        <v>4592761116</v>
      </c>
      <c r="H106" s="38">
        <v>150</v>
      </c>
      <c r="I106" s="35" t="s">
        <v>828</v>
      </c>
    </row>
    <row r="107" spans="1:9" x14ac:dyDescent="0.15">
      <c r="A107" s="35" t="s">
        <v>161</v>
      </c>
      <c r="B107" s="36" t="s">
        <v>856</v>
      </c>
      <c r="C107" s="35" t="s">
        <v>898</v>
      </c>
      <c r="D107" s="35" t="s">
        <v>1037</v>
      </c>
      <c r="E107" s="35" t="s">
        <v>935</v>
      </c>
      <c r="F107" s="35" t="s">
        <v>863</v>
      </c>
      <c r="G107" s="37">
        <v>6601165750</v>
      </c>
      <c r="H107" s="38">
        <v>150</v>
      </c>
      <c r="I107" s="35" t="s">
        <v>826</v>
      </c>
    </row>
    <row r="108" spans="1:9" x14ac:dyDescent="0.15">
      <c r="A108" s="35" t="s">
        <v>164</v>
      </c>
      <c r="B108" s="36" t="s">
        <v>856</v>
      </c>
      <c r="C108" s="35" t="s">
        <v>898</v>
      </c>
      <c r="D108" s="35" t="s">
        <v>1037</v>
      </c>
      <c r="E108" s="35" t="s">
        <v>936</v>
      </c>
      <c r="F108" s="35" t="s">
        <v>863</v>
      </c>
      <c r="G108" s="37">
        <v>6973208697</v>
      </c>
      <c r="H108" s="38">
        <v>150</v>
      </c>
      <c r="I108" s="35" t="s">
        <v>836</v>
      </c>
    </row>
    <row r="109" spans="1:9" x14ac:dyDescent="0.15">
      <c r="A109" s="35" t="s">
        <v>166</v>
      </c>
      <c r="B109" s="36" t="s">
        <v>856</v>
      </c>
      <c r="C109" s="35" t="s">
        <v>898</v>
      </c>
      <c r="D109" s="35" t="s">
        <v>1038</v>
      </c>
      <c r="E109" s="35" t="s">
        <v>916</v>
      </c>
      <c r="F109" s="35" t="s">
        <v>863</v>
      </c>
      <c r="G109" s="37">
        <v>8400562334</v>
      </c>
      <c r="H109" s="38">
        <v>150</v>
      </c>
      <c r="I109" s="35" t="s">
        <v>826</v>
      </c>
    </row>
    <row r="110" spans="1:9" x14ac:dyDescent="0.15">
      <c r="A110" s="35" t="s">
        <v>167</v>
      </c>
      <c r="B110" s="36" t="s">
        <v>856</v>
      </c>
      <c r="C110" s="35" t="s">
        <v>898</v>
      </c>
      <c r="D110" s="35" t="s">
        <v>1037</v>
      </c>
      <c r="E110" s="35" t="s">
        <v>923</v>
      </c>
      <c r="F110" s="35" t="s">
        <v>863</v>
      </c>
      <c r="G110" s="37">
        <v>10736037825</v>
      </c>
      <c r="H110" s="38">
        <v>150</v>
      </c>
      <c r="I110" s="35" t="s">
        <v>826</v>
      </c>
    </row>
    <row r="111" spans="1:9" x14ac:dyDescent="0.15">
      <c r="A111" s="35" t="s">
        <v>168</v>
      </c>
      <c r="B111" s="36" t="s">
        <v>856</v>
      </c>
      <c r="C111" s="35" t="s">
        <v>898</v>
      </c>
      <c r="D111" s="35" t="s">
        <v>1037</v>
      </c>
      <c r="E111" s="35" t="s">
        <v>937</v>
      </c>
      <c r="F111" s="35" t="s">
        <v>863</v>
      </c>
      <c r="G111" s="37">
        <v>9831657822</v>
      </c>
      <c r="H111" s="38">
        <v>150</v>
      </c>
      <c r="I111" s="35" t="s">
        <v>826</v>
      </c>
    </row>
    <row r="112" spans="1:9" x14ac:dyDescent="0.15">
      <c r="A112" s="35" t="s">
        <v>169</v>
      </c>
      <c r="B112" s="36" t="s">
        <v>856</v>
      </c>
      <c r="C112" s="35" t="s">
        <v>898</v>
      </c>
      <c r="D112" s="35" t="s">
        <v>1037</v>
      </c>
      <c r="E112" s="35" t="s">
        <v>932</v>
      </c>
      <c r="F112" s="35" t="s">
        <v>863</v>
      </c>
      <c r="G112" s="37">
        <v>4407141127</v>
      </c>
      <c r="H112" s="38">
        <v>150</v>
      </c>
      <c r="I112" s="35" t="s">
        <v>825</v>
      </c>
    </row>
    <row r="113" spans="1:9" x14ac:dyDescent="0.15">
      <c r="A113" s="35" t="s">
        <v>170</v>
      </c>
      <c r="B113" s="36" t="s">
        <v>856</v>
      </c>
      <c r="C113" s="35" t="s">
        <v>898</v>
      </c>
      <c r="D113" s="35" t="s">
        <v>1037</v>
      </c>
      <c r="E113" s="35" t="s">
        <v>932</v>
      </c>
      <c r="F113" s="35" t="s">
        <v>863</v>
      </c>
      <c r="G113" s="37">
        <v>4109478575</v>
      </c>
      <c r="H113" s="38">
        <v>150</v>
      </c>
      <c r="I113" s="35" t="s">
        <v>825</v>
      </c>
    </row>
    <row r="114" spans="1:9" x14ac:dyDescent="0.15">
      <c r="A114" s="35" t="s">
        <v>171</v>
      </c>
      <c r="B114" s="36" t="s">
        <v>856</v>
      </c>
      <c r="C114" s="35" t="s">
        <v>898</v>
      </c>
      <c r="D114" s="35" t="s">
        <v>1038</v>
      </c>
      <c r="E114" s="35" t="s">
        <v>938</v>
      </c>
      <c r="F114" s="35" t="s">
        <v>863</v>
      </c>
      <c r="G114" s="37">
        <v>6349662425</v>
      </c>
      <c r="H114" s="38">
        <v>150</v>
      </c>
      <c r="I114" s="35" t="s">
        <v>825</v>
      </c>
    </row>
    <row r="115" spans="1:9" x14ac:dyDescent="0.15">
      <c r="A115" s="35" t="s">
        <v>172</v>
      </c>
      <c r="B115" s="36" t="s">
        <v>856</v>
      </c>
      <c r="C115" s="35" t="s">
        <v>898</v>
      </c>
      <c r="D115" s="35" t="s">
        <v>1037</v>
      </c>
      <c r="E115" s="35" t="s">
        <v>939</v>
      </c>
      <c r="F115" s="35" t="s">
        <v>863</v>
      </c>
      <c r="G115" s="37">
        <v>8545813887</v>
      </c>
      <c r="H115" s="38">
        <v>150</v>
      </c>
      <c r="I115" s="35" t="s">
        <v>827</v>
      </c>
    </row>
    <row r="116" spans="1:9" x14ac:dyDescent="0.15">
      <c r="A116" s="35" t="s">
        <v>173</v>
      </c>
      <c r="B116" s="36" t="s">
        <v>856</v>
      </c>
      <c r="C116" s="35" t="s">
        <v>898</v>
      </c>
      <c r="D116" s="35" t="s">
        <v>1038</v>
      </c>
      <c r="E116" s="35" t="s">
        <v>936</v>
      </c>
      <c r="F116" s="35" t="s">
        <v>863</v>
      </c>
      <c r="G116" s="37">
        <v>8739168368</v>
      </c>
      <c r="H116" s="38">
        <v>150</v>
      </c>
      <c r="I116" s="35" t="s">
        <v>836</v>
      </c>
    </row>
    <row r="117" spans="1:9" x14ac:dyDescent="0.15">
      <c r="A117" s="35" t="s">
        <v>174</v>
      </c>
      <c r="B117" s="36" t="s">
        <v>856</v>
      </c>
      <c r="C117" s="35" t="s">
        <v>898</v>
      </c>
      <c r="D117" s="35" t="s">
        <v>1037</v>
      </c>
      <c r="E117" s="35" t="s">
        <v>940</v>
      </c>
      <c r="F117" s="35" t="s">
        <v>863</v>
      </c>
      <c r="G117" s="37">
        <v>7912548380</v>
      </c>
      <c r="H117" s="38">
        <v>150</v>
      </c>
      <c r="I117" s="35" t="s">
        <v>827</v>
      </c>
    </row>
    <row r="118" spans="1:9" x14ac:dyDescent="0.15">
      <c r="A118" s="35" t="s">
        <v>175</v>
      </c>
      <c r="B118" s="36" t="s">
        <v>856</v>
      </c>
      <c r="C118" s="35" t="s">
        <v>898</v>
      </c>
      <c r="D118" s="35" t="s">
        <v>1037</v>
      </c>
      <c r="E118" s="35" t="s">
        <v>916</v>
      </c>
      <c r="F118" s="35" t="s">
        <v>863</v>
      </c>
      <c r="G118" s="37">
        <v>6460842865</v>
      </c>
      <c r="H118" s="38">
        <v>150</v>
      </c>
      <c r="I118" s="35" t="s">
        <v>826</v>
      </c>
    </row>
    <row r="119" spans="1:9" x14ac:dyDescent="0.15">
      <c r="A119" s="39">
        <v>18833</v>
      </c>
      <c r="B119" s="39" t="s">
        <v>857</v>
      </c>
      <c r="C119" s="39" t="s">
        <v>898</v>
      </c>
      <c r="D119" s="39" t="s">
        <v>1031</v>
      </c>
      <c r="E119" s="39" t="s">
        <v>868</v>
      </c>
      <c r="F119" s="40" t="s">
        <v>686</v>
      </c>
      <c r="G119" s="41">
        <v>28604283000</v>
      </c>
      <c r="H119" s="42">
        <v>101</v>
      </c>
      <c r="I119" s="40" t="s">
        <v>825</v>
      </c>
    </row>
    <row r="120" spans="1:9" x14ac:dyDescent="0.15">
      <c r="A120" s="39">
        <v>19912</v>
      </c>
      <c r="B120" s="39" t="s">
        <v>857</v>
      </c>
      <c r="C120" s="39" t="s">
        <v>898</v>
      </c>
      <c r="D120" s="39" t="s">
        <v>1031</v>
      </c>
      <c r="E120" s="39" t="s">
        <v>868</v>
      </c>
      <c r="F120" s="40" t="s">
        <v>686</v>
      </c>
      <c r="G120" s="41">
        <v>17338095736</v>
      </c>
      <c r="H120" s="42">
        <v>101</v>
      </c>
      <c r="I120" s="40" t="s">
        <v>825</v>
      </c>
    </row>
    <row r="121" spans="1:9" x14ac:dyDescent="0.15">
      <c r="A121" s="40" t="s">
        <v>109</v>
      </c>
      <c r="B121" s="43" t="s">
        <v>857</v>
      </c>
      <c r="C121" s="40" t="s">
        <v>898</v>
      </c>
      <c r="D121" s="39" t="s">
        <v>1032</v>
      </c>
      <c r="E121" s="40" t="s">
        <v>913</v>
      </c>
      <c r="F121" s="40" t="s">
        <v>863</v>
      </c>
      <c r="G121" s="41">
        <v>9027976612</v>
      </c>
      <c r="H121" s="42">
        <v>150</v>
      </c>
      <c r="I121" s="40" t="s">
        <v>829</v>
      </c>
    </row>
    <row r="122" spans="1:9" x14ac:dyDescent="0.15">
      <c r="A122" s="40" t="s">
        <v>110</v>
      </c>
      <c r="B122" s="43" t="s">
        <v>857</v>
      </c>
      <c r="C122" s="40" t="s">
        <v>898</v>
      </c>
      <c r="D122" s="39" t="s">
        <v>1032</v>
      </c>
      <c r="E122" s="40" t="s">
        <v>913</v>
      </c>
      <c r="F122" s="40" t="s">
        <v>863</v>
      </c>
      <c r="G122" s="41">
        <v>5334837665</v>
      </c>
      <c r="H122" s="42">
        <v>150</v>
      </c>
      <c r="I122" s="40" t="s">
        <v>831</v>
      </c>
    </row>
    <row r="123" spans="1:9" x14ac:dyDescent="0.15">
      <c r="A123" s="40" t="s">
        <v>111</v>
      </c>
      <c r="B123" s="43" t="s">
        <v>857</v>
      </c>
      <c r="C123" s="40" t="s">
        <v>898</v>
      </c>
      <c r="D123" s="39" t="s">
        <v>1032</v>
      </c>
      <c r="E123" s="40" t="s">
        <v>913</v>
      </c>
      <c r="F123" s="40" t="s">
        <v>863</v>
      </c>
      <c r="G123" s="41">
        <v>5971054089</v>
      </c>
      <c r="H123" s="42">
        <v>150</v>
      </c>
      <c r="I123" s="40" t="s">
        <v>831</v>
      </c>
    </row>
    <row r="124" spans="1:9" x14ac:dyDescent="0.15">
      <c r="A124" s="44" t="s">
        <v>943</v>
      </c>
      <c r="B124" s="43" t="s">
        <v>857</v>
      </c>
      <c r="C124" s="40" t="s">
        <v>898</v>
      </c>
      <c r="D124" s="39" t="s">
        <v>1032</v>
      </c>
      <c r="E124" s="40" t="s">
        <v>1048</v>
      </c>
      <c r="F124" s="40" t="s">
        <v>863</v>
      </c>
      <c r="G124" s="41">
        <v>5460731500</v>
      </c>
      <c r="H124" s="42">
        <v>125</v>
      </c>
      <c r="I124" s="45" t="s">
        <v>824</v>
      </c>
    </row>
    <row r="125" spans="1:9" x14ac:dyDescent="0.15">
      <c r="A125" s="44" t="s">
        <v>678</v>
      </c>
      <c r="B125" s="43" t="s">
        <v>857</v>
      </c>
      <c r="C125" s="40" t="s">
        <v>898</v>
      </c>
      <c r="D125" s="39" t="s">
        <v>1031</v>
      </c>
      <c r="E125" s="40" t="s">
        <v>1048</v>
      </c>
      <c r="F125" s="40" t="s">
        <v>863</v>
      </c>
      <c r="G125" s="41">
        <v>4880308250</v>
      </c>
      <c r="H125" s="42">
        <v>125</v>
      </c>
      <c r="I125" s="45" t="s">
        <v>824</v>
      </c>
    </row>
    <row r="126" spans="1:9" x14ac:dyDescent="0.15">
      <c r="A126" s="44" t="s">
        <v>679</v>
      </c>
      <c r="B126" s="43" t="s">
        <v>857</v>
      </c>
      <c r="C126" s="40" t="s">
        <v>898</v>
      </c>
      <c r="D126" s="39" t="s">
        <v>1032</v>
      </c>
      <c r="E126" s="40" t="s">
        <v>1048</v>
      </c>
      <c r="F126" s="40" t="s">
        <v>863</v>
      </c>
      <c r="G126" s="41">
        <v>5780541266</v>
      </c>
      <c r="H126" s="42">
        <v>125</v>
      </c>
      <c r="I126" s="45" t="s">
        <v>824</v>
      </c>
    </row>
    <row r="127" spans="1:9" x14ac:dyDescent="0.15">
      <c r="A127" s="44" t="s">
        <v>680</v>
      </c>
      <c r="B127" s="43" t="s">
        <v>857</v>
      </c>
      <c r="C127" s="40" t="s">
        <v>898</v>
      </c>
      <c r="D127" s="39" t="s">
        <v>1032</v>
      </c>
      <c r="E127" s="40" t="s">
        <v>1048</v>
      </c>
      <c r="F127" s="40" t="s">
        <v>863</v>
      </c>
      <c r="G127" s="41">
        <v>5347402250</v>
      </c>
      <c r="H127" s="42">
        <v>125</v>
      </c>
      <c r="I127" s="40" t="s">
        <v>831</v>
      </c>
    </row>
    <row r="128" spans="1:9" x14ac:dyDescent="0.15">
      <c r="A128" s="44" t="s">
        <v>681</v>
      </c>
      <c r="B128" s="43" t="s">
        <v>857</v>
      </c>
      <c r="C128" s="40" t="s">
        <v>898</v>
      </c>
      <c r="D128" s="39" t="s">
        <v>1032</v>
      </c>
      <c r="E128" s="40" t="s">
        <v>1048</v>
      </c>
      <c r="F128" s="40" t="s">
        <v>863</v>
      </c>
      <c r="G128" s="41">
        <v>5041695000</v>
      </c>
      <c r="H128" s="42">
        <v>125</v>
      </c>
      <c r="I128" s="40" t="s">
        <v>831</v>
      </c>
    </row>
    <row r="129" spans="1:9" x14ac:dyDescent="0.15">
      <c r="A129" s="44" t="s">
        <v>682</v>
      </c>
      <c r="B129" s="43" t="s">
        <v>857</v>
      </c>
      <c r="C129" s="40" t="s">
        <v>898</v>
      </c>
      <c r="D129" s="39" t="s">
        <v>1031</v>
      </c>
      <c r="E129" s="40" t="s">
        <v>1048</v>
      </c>
      <c r="F129" s="40" t="s">
        <v>863</v>
      </c>
      <c r="G129" s="41">
        <v>4988362000</v>
      </c>
      <c r="H129" s="42">
        <v>125</v>
      </c>
      <c r="I129" s="45" t="s">
        <v>824</v>
      </c>
    </row>
    <row r="130" spans="1:9" x14ac:dyDescent="0.15">
      <c r="A130" s="44" t="s">
        <v>683</v>
      </c>
      <c r="B130" s="43" t="s">
        <v>857</v>
      </c>
      <c r="C130" s="40" t="s">
        <v>898</v>
      </c>
      <c r="D130" s="39" t="s">
        <v>1031</v>
      </c>
      <c r="E130" s="40" t="s">
        <v>1048</v>
      </c>
      <c r="F130" s="40" t="s">
        <v>863</v>
      </c>
      <c r="G130" s="41">
        <v>5971925500</v>
      </c>
      <c r="H130" s="42">
        <v>125</v>
      </c>
      <c r="I130" s="40" t="s">
        <v>831</v>
      </c>
    </row>
    <row r="131" spans="1:9" x14ac:dyDescent="0.15">
      <c r="A131" s="44" t="s">
        <v>684</v>
      </c>
      <c r="B131" s="43" t="s">
        <v>857</v>
      </c>
      <c r="C131" s="40" t="s">
        <v>898</v>
      </c>
      <c r="D131" s="39" t="s">
        <v>1031</v>
      </c>
      <c r="E131" s="40" t="s">
        <v>1048</v>
      </c>
      <c r="F131" s="40" t="s">
        <v>863</v>
      </c>
      <c r="G131" s="41">
        <v>5505495250</v>
      </c>
      <c r="H131" s="42">
        <v>125</v>
      </c>
      <c r="I131" s="45" t="s">
        <v>824</v>
      </c>
    </row>
    <row r="132" spans="1:9" x14ac:dyDescent="0.15">
      <c r="A132" s="44" t="s">
        <v>685</v>
      </c>
      <c r="B132" s="43" t="s">
        <v>857</v>
      </c>
      <c r="C132" s="40" t="s">
        <v>898</v>
      </c>
      <c r="D132" s="39" t="s">
        <v>1031</v>
      </c>
      <c r="E132" s="40" t="s">
        <v>1048</v>
      </c>
      <c r="F132" s="40" t="s">
        <v>863</v>
      </c>
      <c r="G132" s="41">
        <v>5785262250</v>
      </c>
      <c r="H132" s="42">
        <v>125</v>
      </c>
      <c r="I132" s="40" t="s">
        <v>825</v>
      </c>
    </row>
    <row r="133" spans="1:9" x14ac:dyDescent="0.15">
      <c r="A133" s="40" t="s">
        <v>966</v>
      </c>
      <c r="B133" s="43" t="s">
        <v>857</v>
      </c>
      <c r="C133" s="40" t="s">
        <v>898</v>
      </c>
      <c r="D133" s="39" t="s">
        <v>1032</v>
      </c>
      <c r="E133" s="40" t="s">
        <v>941</v>
      </c>
      <c r="F133" s="40" t="s">
        <v>863</v>
      </c>
      <c r="G133" s="41">
        <v>4896823750</v>
      </c>
      <c r="H133" s="42">
        <v>125</v>
      </c>
      <c r="I133" s="45" t="s">
        <v>824</v>
      </c>
    </row>
    <row r="134" spans="1:9" x14ac:dyDescent="0.15">
      <c r="A134" s="40" t="s">
        <v>967</v>
      </c>
      <c r="B134" s="43" t="s">
        <v>857</v>
      </c>
      <c r="C134" s="40" t="s">
        <v>898</v>
      </c>
      <c r="D134" s="39" t="s">
        <v>1032</v>
      </c>
      <c r="E134" s="40" t="s">
        <v>941</v>
      </c>
      <c r="F134" s="40" t="s">
        <v>863</v>
      </c>
      <c r="G134" s="41">
        <v>5539147750</v>
      </c>
      <c r="H134" s="42">
        <v>125</v>
      </c>
      <c r="I134" s="45" t="s">
        <v>824</v>
      </c>
    </row>
    <row r="135" spans="1:9" x14ac:dyDescent="0.15">
      <c r="A135" s="40" t="s">
        <v>968</v>
      </c>
      <c r="B135" s="43" t="s">
        <v>857</v>
      </c>
      <c r="C135" s="40" t="s">
        <v>898</v>
      </c>
      <c r="D135" s="39" t="s">
        <v>1032</v>
      </c>
      <c r="E135" s="40" t="s">
        <v>941</v>
      </c>
      <c r="F135" s="40" t="s">
        <v>863</v>
      </c>
      <c r="G135" s="41">
        <v>6314397250</v>
      </c>
      <c r="H135" s="42">
        <v>125</v>
      </c>
      <c r="I135" s="45" t="s">
        <v>824</v>
      </c>
    </row>
    <row r="136" spans="1:9" x14ac:dyDescent="0.15">
      <c r="A136" s="40" t="s">
        <v>969</v>
      </c>
      <c r="B136" s="43" t="s">
        <v>857</v>
      </c>
      <c r="C136" s="40" t="s">
        <v>898</v>
      </c>
      <c r="D136" s="39" t="s">
        <v>1032</v>
      </c>
      <c r="E136" s="40" t="s">
        <v>941</v>
      </c>
      <c r="F136" s="40" t="s">
        <v>863</v>
      </c>
      <c r="G136" s="41">
        <v>5108749500</v>
      </c>
      <c r="H136" s="42">
        <v>125</v>
      </c>
      <c r="I136" s="45" t="s">
        <v>824</v>
      </c>
    </row>
    <row r="137" spans="1:9" x14ac:dyDescent="0.15">
      <c r="A137" s="40" t="s">
        <v>970</v>
      </c>
      <c r="B137" s="43" t="s">
        <v>857</v>
      </c>
      <c r="C137" s="40" t="s">
        <v>898</v>
      </c>
      <c r="D137" s="39" t="s">
        <v>1032</v>
      </c>
      <c r="E137" s="40" t="s">
        <v>941</v>
      </c>
      <c r="F137" s="40" t="s">
        <v>863</v>
      </c>
      <c r="G137" s="41">
        <v>5334054250</v>
      </c>
      <c r="H137" s="42">
        <v>125</v>
      </c>
      <c r="I137" s="45" t="s">
        <v>824</v>
      </c>
    </row>
    <row r="138" spans="1:9" x14ac:dyDescent="0.15">
      <c r="A138" s="40" t="s">
        <v>971</v>
      </c>
      <c r="B138" s="43" t="s">
        <v>857</v>
      </c>
      <c r="C138" s="40" t="s">
        <v>898</v>
      </c>
      <c r="D138" s="39" t="s">
        <v>1032</v>
      </c>
      <c r="E138" s="40" t="s">
        <v>941</v>
      </c>
      <c r="F138" s="40" t="s">
        <v>863</v>
      </c>
      <c r="G138" s="41">
        <v>5603096750</v>
      </c>
      <c r="H138" s="42">
        <v>125</v>
      </c>
      <c r="I138" s="45" t="s">
        <v>824</v>
      </c>
    </row>
    <row r="139" spans="1:9" x14ac:dyDescent="0.15">
      <c r="A139" s="40" t="s">
        <v>972</v>
      </c>
      <c r="B139" s="43" t="s">
        <v>857</v>
      </c>
      <c r="C139" s="40" t="s">
        <v>898</v>
      </c>
      <c r="D139" s="39" t="s">
        <v>1031</v>
      </c>
      <c r="E139" s="40" t="s">
        <v>941</v>
      </c>
      <c r="F139" s="40" t="s">
        <v>863</v>
      </c>
      <c r="G139" s="41">
        <v>5688030750</v>
      </c>
      <c r="H139" s="42">
        <v>125</v>
      </c>
      <c r="I139" s="45" t="s">
        <v>824</v>
      </c>
    </row>
    <row r="140" spans="1:9" x14ac:dyDescent="0.15">
      <c r="A140" s="40" t="s">
        <v>973</v>
      </c>
      <c r="B140" s="43" t="s">
        <v>857</v>
      </c>
      <c r="C140" s="40" t="s">
        <v>898</v>
      </c>
      <c r="D140" s="39" t="s">
        <v>1031</v>
      </c>
      <c r="E140" s="40" t="s">
        <v>941</v>
      </c>
      <c r="F140" s="40" t="s">
        <v>863</v>
      </c>
      <c r="G140" s="41">
        <v>5722504750</v>
      </c>
      <c r="H140" s="42">
        <v>125</v>
      </c>
      <c r="I140" s="40" t="s">
        <v>831</v>
      </c>
    </row>
    <row r="141" spans="1:9" x14ac:dyDescent="0.15">
      <c r="A141" s="40" t="s">
        <v>974</v>
      </c>
      <c r="B141" s="43" t="s">
        <v>857</v>
      </c>
      <c r="C141" s="40" t="s">
        <v>898</v>
      </c>
      <c r="D141" s="39" t="s">
        <v>1031</v>
      </c>
      <c r="E141" s="40" t="s">
        <v>941</v>
      </c>
      <c r="F141" s="40" t="s">
        <v>863</v>
      </c>
      <c r="G141" s="41">
        <v>5217695000</v>
      </c>
      <c r="H141" s="42">
        <v>125</v>
      </c>
      <c r="I141" s="45" t="s">
        <v>824</v>
      </c>
    </row>
    <row r="142" spans="1:9" x14ac:dyDescent="0.15">
      <c r="A142" s="40" t="s">
        <v>975</v>
      </c>
      <c r="B142" s="43" t="s">
        <v>857</v>
      </c>
      <c r="C142" s="40" t="s">
        <v>898</v>
      </c>
      <c r="D142" s="39" t="s">
        <v>1032</v>
      </c>
      <c r="E142" s="40" t="s">
        <v>941</v>
      </c>
      <c r="F142" s="40" t="s">
        <v>863</v>
      </c>
      <c r="G142" s="41">
        <v>4896357750</v>
      </c>
      <c r="H142" s="42">
        <v>125</v>
      </c>
      <c r="I142" s="40" t="s">
        <v>827</v>
      </c>
    </row>
    <row r="143" spans="1:9" x14ac:dyDescent="0.15">
      <c r="A143" s="40" t="s">
        <v>976</v>
      </c>
      <c r="B143" s="43" t="s">
        <v>857</v>
      </c>
      <c r="C143" s="40" t="s">
        <v>898</v>
      </c>
      <c r="D143" s="39" t="s">
        <v>1032</v>
      </c>
      <c r="E143" s="40" t="s">
        <v>941</v>
      </c>
      <c r="F143" s="40" t="s">
        <v>863</v>
      </c>
      <c r="G143" s="41">
        <v>5195732000</v>
      </c>
      <c r="H143" s="42">
        <v>125</v>
      </c>
      <c r="I143" s="40" t="s">
        <v>827</v>
      </c>
    </row>
    <row r="144" spans="1:9" x14ac:dyDescent="0.15">
      <c r="A144" s="40" t="s">
        <v>977</v>
      </c>
      <c r="B144" s="43" t="s">
        <v>857</v>
      </c>
      <c r="C144" s="40" t="s">
        <v>898</v>
      </c>
      <c r="D144" s="39" t="s">
        <v>1032</v>
      </c>
      <c r="E144" s="40" t="s">
        <v>941</v>
      </c>
      <c r="F144" s="40" t="s">
        <v>863</v>
      </c>
      <c r="G144" s="41">
        <v>5117403500</v>
      </c>
      <c r="H144" s="42">
        <v>125</v>
      </c>
      <c r="I144" s="40" t="s">
        <v>831</v>
      </c>
    </row>
    <row r="145" spans="1:9" x14ac:dyDescent="0.15">
      <c r="A145" s="40" t="s">
        <v>978</v>
      </c>
      <c r="B145" s="43" t="s">
        <v>857</v>
      </c>
      <c r="C145" s="40" t="s">
        <v>898</v>
      </c>
      <c r="D145" s="39" t="s">
        <v>1032</v>
      </c>
      <c r="E145" s="40" t="s">
        <v>941</v>
      </c>
      <c r="F145" s="40" t="s">
        <v>863</v>
      </c>
      <c r="G145" s="41">
        <v>5206339000</v>
      </c>
      <c r="H145" s="42">
        <v>125</v>
      </c>
      <c r="I145" s="40" t="s">
        <v>831</v>
      </c>
    </row>
    <row r="146" spans="1:9" x14ac:dyDescent="0.15">
      <c r="A146" s="40" t="s">
        <v>979</v>
      </c>
      <c r="B146" s="43" t="s">
        <v>857</v>
      </c>
      <c r="C146" s="40" t="s">
        <v>898</v>
      </c>
      <c r="D146" s="39" t="s">
        <v>1032</v>
      </c>
      <c r="E146" s="40" t="s">
        <v>941</v>
      </c>
      <c r="F146" s="40" t="s">
        <v>863</v>
      </c>
      <c r="G146" s="41">
        <v>4870495000</v>
      </c>
      <c r="H146" s="42">
        <v>125</v>
      </c>
      <c r="I146" s="40" t="s">
        <v>825</v>
      </c>
    </row>
    <row r="147" spans="1:9" x14ac:dyDescent="0.15">
      <c r="A147" s="40" t="s">
        <v>980</v>
      </c>
      <c r="B147" s="43" t="s">
        <v>857</v>
      </c>
      <c r="C147" s="40" t="s">
        <v>898</v>
      </c>
      <c r="D147" s="39" t="s">
        <v>1032</v>
      </c>
      <c r="E147" s="40" t="s">
        <v>941</v>
      </c>
      <c r="F147" s="40" t="s">
        <v>863</v>
      </c>
      <c r="G147" s="41">
        <v>5010948000</v>
      </c>
      <c r="H147" s="42">
        <v>125</v>
      </c>
      <c r="I147" s="40" t="s">
        <v>825</v>
      </c>
    </row>
    <row r="148" spans="1:9" x14ac:dyDescent="0.15">
      <c r="A148" s="40" t="s">
        <v>981</v>
      </c>
      <c r="B148" s="43" t="s">
        <v>857</v>
      </c>
      <c r="C148" s="40" t="s">
        <v>898</v>
      </c>
      <c r="D148" s="39" t="s">
        <v>1031</v>
      </c>
      <c r="E148" s="40" t="s">
        <v>941</v>
      </c>
      <c r="F148" s="40" t="s">
        <v>863</v>
      </c>
      <c r="G148" s="41">
        <v>5654569500</v>
      </c>
      <c r="H148" s="42">
        <v>125</v>
      </c>
      <c r="I148" s="40" t="s">
        <v>831</v>
      </c>
    </row>
    <row r="149" spans="1:9" x14ac:dyDescent="0.15">
      <c r="A149" s="40" t="s">
        <v>982</v>
      </c>
      <c r="B149" s="43" t="s">
        <v>857</v>
      </c>
      <c r="C149" s="40" t="s">
        <v>898</v>
      </c>
      <c r="D149" s="39" t="s">
        <v>1031</v>
      </c>
      <c r="E149" s="40" t="s">
        <v>941</v>
      </c>
      <c r="F149" s="40" t="s">
        <v>863</v>
      </c>
      <c r="G149" s="41">
        <v>5418288750</v>
      </c>
      <c r="H149" s="42">
        <v>125</v>
      </c>
      <c r="I149" s="40" t="s">
        <v>825</v>
      </c>
    </row>
    <row r="150" spans="1:9" x14ac:dyDescent="0.15">
      <c r="A150" s="40" t="s">
        <v>983</v>
      </c>
      <c r="B150" s="43" t="s">
        <v>857</v>
      </c>
      <c r="C150" s="40" t="s">
        <v>898</v>
      </c>
      <c r="D150" s="39" t="s">
        <v>1031</v>
      </c>
      <c r="E150" s="40" t="s">
        <v>941</v>
      </c>
      <c r="F150" s="40" t="s">
        <v>863</v>
      </c>
      <c r="G150" s="41">
        <v>4863434250</v>
      </c>
      <c r="H150" s="42">
        <v>125</v>
      </c>
      <c r="I150" s="40" t="s">
        <v>831</v>
      </c>
    </row>
    <row r="151" spans="1:9" x14ac:dyDescent="0.15">
      <c r="A151" s="40" t="s">
        <v>984</v>
      </c>
      <c r="B151" s="43" t="s">
        <v>857</v>
      </c>
      <c r="C151" s="40" t="s">
        <v>898</v>
      </c>
      <c r="D151" s="39" t="s">
        <v>1032</v>
      </c>
      <c r="E151" s="40" t="s">
        <v>942</v>
      </c>
      <c r="F151" s="40" t="s">
        <v>863</v>
      </c>
      <c r="G151" s="41">
        <v>5592063750</v>
      </c>
      <c r="H151" s="42">
        <v>125</v>
      </c>
      <c r="I151" s="40" t="s">
        <v>831</v>
      </c>
    </row>
    <row r="152" spans="1:9" x14ac:dyDescent="0.15">
      <c r="A152" s="40" t="s">
        <v>985</v>
      </c>
      <c r="B152" s="43" t="s">
        <v>857</v>
      </c>
      <c r="C152" s="40" t="s">
        <v>898</v>
      </c>
      <c r="D152" s="39" t="s">
        <v>1032</v>
      </c>
      <c r="E152" s="40" t="s">
        <v>942</v>
      </c>
      <c r="F152" s="40" t="s">
        <v>863</v>
      </c>
      <c r="G152" s="41">
        <v>5065816750</v>
      </c>
      <c r="H152" s="42">
        <v>125</v>
      </c>
      <c r="I152" s="40" t="s">
        <v>825</v>
      </c>
    </row>
    <row r="153" spans="1:9" x14ac:dyDescent="0.15">
      <c r="A153" s="40" t="s">
        <v>986</v>
      </c>
      <c r="B153" s="43" t="s">
        <v>857</v>
      </c>
      <c r="C153" s="40" t="s">
        <v>898</v>
      </c>
      <c r="D153" s="39" t="s">
        <v>1031</v>
      </c>
      <c r="E153" s="40" t="s">
        <v>942</v>
      </c>
      <c r="F153" s="40" t="s">
        <v>863</v>
      </c>
      <c r="G153" s="41">
        <v>5318629250</v>
      </c>
      <c r="H153" s="42">
        <v>125</v>
      </c>
      <c r="I153" s="40" t="s">
        <v>831</v>
      </c>
    </row>
    <row r="154" spans="1:9" x14ac:dyDescent="0.15">
      <c r="A154" s="40" t="s">
        <v>987</v>
      </c>
      <c r="B154" s="43" t="s">
        <v>857</v>
      </c>
      <c r="C154" s="40" t="s">
        <v>898</v>
      </c>
      <c r="D154" s="39" t="s">
        <v>1032</v>
      </c>
      <c r="E154" s="40" t="s">
        <v>942</v>
      </c>
      <c r="F154" s="40" t="s">
        <v>863</v>
      </c>
      <c r="G154" s="41">
        <v>5428499750</v>
      </c>
      <c r="H154" s="42">
        <v>125</v>
      </c>
      <c r="I154" s="40" t="s">
        <v>825</v>
      </c>
    </row>
    <row r="155" spans="1:9" x14ac:dyDescent="0.15">
      <c r="A155" s="40" t="s">
        <v>988</v>
      </c>
      <c r="B155" s="43" t="s">
        <v>857</v>
      </c>
      <c r="C155" s="40" t="s">
        <v>898</v>
      </c>
      <c r="D155" s="39" t="s">
        <v>1032</v>
      </c>
      <c r="E155" s="40" t="s">
        <v>942</v>
      </c>
      <c r="F155" s="40" t="s">
        <v>863</v>
      </c>
      <c r="G155" s="41">
        <v>5449947250</v>
      </c>
      <c r="H155" s="42">
        <v>125</v>
      </c>
      <c r="I155" s="40" t="s">
        <v>825</v>
      </c>
    </row>
    <row r="156" spans="1:9" x14ac:dyDescent="0.15">
      <c r="A156" s="40" t="s">
        <v>989</v>
      </c>
      <c r="B156" s="43" t="s">
        <v>857</v>
      </c>
      <c r="C156" s="40" t="s">
        <v>898</v>
      </c>
      <c r="D156" s="39" t="s">
        <v>1032</v>
      </c>
      <c r="E156" s="40" t="s">
        <v>942</v>
      </c>
      <c r="F156" s="40" t="s">
        <v>863</v>
      </c>
      <c r="G156" s="41">
        <v>5792483250</v>
      </c>
      <c r="H156" s="42">
        <v>125</v>
      </c>
      <c r="I156" s="40" t="s">
        <v>831</v>
      </c>
    </row>
    <row r="157" spans="1:9" x14ac:dyDescent="0.15">
      <c r="A157" s="40" t="s">
        <v>990</v>
      </c>
      <c r="B157" s="43" t="s">
        <v>857</v>
      </c>
      <c r="C157" s="40" t="s">
        <v>898</v>
      </c>
      <c r="D157" s="39" t="s">
        <v>1032</v>
      </c>
      <c r="E157" s="40" t="s">
        <v>942</v>
      </c>
      <c r="F157" s="40" t="s">
        <v>863</v>
      </c>
      <c r="G157" s="41">
        <v>5243901000</v>
      </c>
      <c r="H157" s="42">
        <v>125</v>
      </c>
      <c r="I157" s="40" t="s">
        <v>831</v>
      </c>
    </row>
    <row r="158" spans="1:9" x14ac:dyDescent="0.15">
      <c r="A158" s="40" t="s">
        <v>991</v>
      </c>
      <c r="B158" s="43" t="s">
        <v>857</v>
      </c>
      <c r="C158" s="40" t="s">
        <v>898</v>
      </c>
      <c r="D158" s="39" t="s">
        <v>1032</v>
      </c>
      <c r="E158" s="40" t="s">
        <v>942</v>
      </c>
      <c r="F158" s="40" t="s">
        <v>863</v>
      </c>
      <c r="G158" s="41">
        <v>5716992000</v>
      </c>
      <c r="H158" s="42">
        <v>125</v>
      </c>
      <c r="I158" s="40" t="s">
        <v>831</v>
      </c>
    </row>
    <row r="159" spans="1:9" x14ac:dyDescent="0.15">
      <c r="A159" s="40" t="s">
        <v>992</v>
      </c>
      <c r="B159" s="43" t="s">
        <v>857</v>
      </c>
      <c r="C159" s="40" t="s">
        <v>898</v>
      </c>
      <c r="D159" s="39" t="s">
        <v>1031</v>
      </c>
      <c r="E159" s="40" t="s">
        <v>942</v>
      </c>
      <c r="F159" s="40" t="s">
        <v>863</v>
      </c>
      <c r="G159" s="41">
        <v>5446406250</v>
      </c>
      <c r="H159" s="42">
        <v>125</v>
      </c>
      <c r="I159" s="45" t="s">
        <v>824</v>
      </c>
    </row>
    <row r="160" spans="1:9" x14ac:dyDescent="0.15">
      <c r="A160" s="40" t="s">
        <v>993</v>
      </c>
      <c r="B160" s="43" t="s">
        <v>857</v>
      </c>
      <c r="C160" s="40" t="s">
        <v>898</v>
      </c>
      <c r="D160" s="39" t="s">
        <v>1032</v>
      </c>
      <c r="E160" s="40" t="s">
        <v>942</v>
      </c>
      <c r="F160" s="40" t="s">
        <v>863</v>
      </c>
      <c r="G160" s="41">
        <v>5378392250</v>
      </c>
      <c r="H160" s="42">
        <v>125</v>
      </c>
      <c r="I160" s="40" t="s">
        <v>831</v>
      </c>
    </row>
    <row r="161" spans="1:9" x14ac:dyDescent="0.15">
      <c r="A161" s="40" t="s">
        <v>994</v>
      </c>
      <c r="B161" s="43" t="s">
        <v>857</v>
      </c>
      <c r="C161" s="40" t="s">
        <v>898</v>
      </c>
      <c r="D161" s="39" t="s">
        <v>1031</v>
      </c>
      <c r="E161" s="40" t="s">
        <v>942</v>
      </c>
      <c r="F161" s="40" t="s">
        <v>863</v>
      </c>
      <c r="G161" s="41">
        <v>5646387750</v>
      </c>
      <c r="H161" s="42">
        <v>125</v>
      </c>
      <c r="I161" s="40" t="s">
        <v>832</v>
      </c>
    </row>
    <row r="162" spans="1:9" x14ac:dyDescent="0.15">
      <c r="A162" s="40" t="s">
        <v>995</v>
      </c>
      <c r="B162" s="43" t="s">
        <v>857</v>
      </c>
      <c r="C162" s="40" t="s">
        <v>898</v>
      </c>
      <c r="D162" s="39" t="s">
        <v>1031</v>
      </c>
      <c r="E162" s="40" t="s">
        <v>942</v>
      </c>
      <c r="F162" s="40" t="s">
        <v>863</v>
      </c>
      <c r="G162" s="41">
        <v>5385366250</v>
      </c>
      <c r="H162" s="42">
        <v>125</v>
      </c>
      <c r="I162" s="40" t="s">
        <v>825</v>
      </c>
    </row>
    <row r="163" spans="1:9" x14ac:dyDescent="0.15">
      <c r="A163" s="40" t="s">
        <v>687</v>
      </c>
      <c r="B163" s="43" t="s">
        <v>857</v>
      </c>
      <c r="C163" s="40" t="s">
        <v>898</v>
      </c>
      <c r="D163" s="39" t="s">
        <v>1031</v>
      </c>
      <c r="E163" s="40" t="s">
        <v>865</v>
      </c>
      <c r="F163" s="40" t="s">
        <v>1043</v>
      </c>
      <c r="G163" s="41">
        <f>4689960200+2922547800+4137872800</f>
        <v>11750380800</v>
      </c>
      <c r="H163" s="42">
        <v>101</v>
      </c>
      <c r="I163" s="40" t="s">
        <v>825</v>
      </c>
    </row>
    <row r="164" spans="1:9" x14ac:dyDescent="0.15">
      <c r="A164" s="50">
        <v>147830</v>
      </c>
      <c r="B164" s="47" t="s">
        <v>840</v>
      </c>
      <c r="C164" s="46" t="s">
        <v>900</v>
      </c>
      <c r="D164" s="46" t="s">
        <v>1041</v>
      </c>
      <c r="E164" s="46" t="s">
        <v>880</v>
      </c>
      <c r="F164" s="46" t="s">
        <v>863</v>
      </c>
      <c r="G164" s="48">
        <v>16030844400</v>
      </c>
      <c r="H164" s="49">
        <v>150</v>
      </c>
      <c r="I164" s="46" t="s">
        <v>864</v>
      </c>
    </row>
    <row r="165" spans="1:9" x14ac:dyDescent="0.15">
      <c r="A165" s="46" t="s">
        <v>839</v>
      </c>
      <c r="B165" s="47" t="s">
        <v>840</v>
      </c>
      <c r="C165" s="46" t="s">
        <v>900</v>
      </c>
      <c r="D165" s="46" t="s">
        <v>1041</v>
      </c>
      <c r="E165" s="46" t="s">
        <v>880</v>
      </c>
      <c r="F165" s="46" t="s">
        <v>863</v>
      </c>
      <c r="G165" s="48">
        <v>57524114000</v>
      </c>
      <c r="H165" s="49">
        <v>150</v>
      </c>
      <c r="I165" s="46" t="s">
        <v>864</v>
      </c>
    </row>
    <row r="166" spans="1:9" x14ac:dyDescent="0.15">
      <c r="A166" s="50" t="s">
        <v>675</v>
      </c>
      <c r="B166" s="47" t="s">
        <v>840</v>
      </c>
      <c r="C166" s="46" t="s">
        <v>900</v>
      </c>
      <c r="D166" s="46" t="s">
        <v>1042</v>
      </c>
      <c r="E166" s="46" t="s">
        <v>880</v>
      </c>
      <c r="F166" s="46" t="s">
        <v>863</v>
      </c>
      <c r="G166" s="48">
        <v>17201302200</v>
      </c>
      <c r="H166" s="49">
        <v>150</v>
      </c>
      <c r="I166" s="46" t="s">
        <v>864</v>
      </c>
    </row>
    <row r="167" spans="1:9" x14ac:dyDescent="0.15">
      <c r="A167" s="50" t="s">
        <v>676</v>
      </c>
      <c r="B167" s="47" t="s">
        <v>840</v>
      </c>
      <c r="C167" s="46" t="s">
        <v>900</v>
      </c>
      <c r="D167" s="46" t="s">
        <v>1042</v>
      </c>
      <c r="E167" s="46" t="s">
        <v>880</v>
      </c>
      <c r="F167" s="46" t="s">
        <v>863</v>
      </c>
      <c r="G167" s="48">
        <v>16042421100</v>
      </c>
      <c r="H167" s="49">
        <v>150</v>
      </c>
      <c r="I167" s="46" t="s">
        <v>864</v>
      </c>
    </row>
    <row r="168" spans="1:9" x14ac:dyDescent="0.15">
      <c r="A168" s="51">
        <v>147209</v>
      </c>
      <c r="B168" s="52" t="s">
        <v>841</v>
      </c>
      <c r="C168" s="53" t="s">
        <v>901</v>
      </c>
      <c r="D168" s="53" t="s">
        <v>1039</v>
      </c>
      <c r="E168" s="53" t="s">
        <v>881</v>
      </c>
      <c r="F168" s="53" t="s">
        <v>863</v>
      </c>
      <c r="G168" s="54">
        <v>18684348300</v>
      </c>
      <c r="H168" s="55">
        <v>150</v>
      </c>
      <c r="I168" s="53" t="s">
        <v>864</v>
      </c>
    </row>
    <row r="169" spans="1:9" x14ac:dyDescent="0.15">
      <c r="A169" s="51" t="s">
        <v>677</v>
      </c>
      <c r="B169" s="52" t="s">
        <v>841</v>
      </c>
      <c r="C169" s="53" t="s">
        <v>901</v>
      </c>
      <c r="D169" s="53" t="s">
        <v>1040</v>
      </c>
      <c r="E169" s="53" t="s">
        <v>881</v>
      </c>
      <c r="F169" s="53" t="s">
        <v>863</v>
      </c>
      <c r="G169" s="54">
        <v>38910167400</v>
      </c>
      <c r="H169" s="55">
        <v>150</v>
      </c>
      <c r="I169" s="53" t="s">
        <v>864</v>
      </c>
    </row>
    <row r="170" spans="1:9" x14ac:dyDescent="0.15">
      <c r="A170" s="56" t="s">
        <v>0</v>
      </c>
      <c r="B170" s="57" t="s">
        <v>860</v>
      </c>
      <c r="C170" s="58" t="s">
        <v>1054</v>
      </c>
      <c r="D170" s="56" t="s">
        <v>1032</v>
      </c>
      <c r="E170" s="56" t="s">
        <v>1003</v>
      </c>
      <c r="F170" s="58" t="s">
        <v>863</v>
      </c>
      <c r="G170" s="59">
        <v>8412228500</v>
      </c>
      <c r="H170" s="61">
        <v>125</v>
      </c>
      <c r="I170" s="58" t="s">
        <v>828</v>
      </c>
    </row>
    <row r="171" spans="1:9" x14ac:dyDescent="0.15">
      <c r="A171" s="56" t="s">
        <v>1</v>
      </c>
      <c r="B171" s="57" t="s">
        <v>860</v>
      </c>
      <c r="C171" s="58" t="s">
        <v>1054</v>
      </c>
      <c r="D171" s="56" t="s">
        <v>1031</v>
      </c>
      <c r="E171" s="56" t="s">
        <v>1003</v>
      </c>
      <c r="F171" s="58" t="s">
        <v>863</v>
      </c>
      <c r="G171" s="59">
        <v>8552565000</v>
      </c>
      <c r="H171" s="61">
        <v>125</v>
      </c>
      <c r="I171" s="60" t="s">
        <v>825</v>
      </c>
    </row>
    <row r="172" spans="1:9" x14ac:dyDescent="0.15">
      <c r="A172" s="56" t="s">
        <v>2</v>
      </c>
      <c r="B172" s="57" t="s">
        <v>860</v>
      </c>
      <c r="C172" s="58" t="s">
        <v>1054</v>
      </c>
      <c r="D172" s="56" t="s">
        <v>1032</v>
      </c>
      <c r="E172" s="56" t="s">
        <v>1003</v>
      </c>
      <c r="F172" s="58" t="s">
        <v>863</v>
      </c>
      <c r="G172" s="59">
        <v>8852768750</v>
      </c>
      <c r="H172" s="61">
        <v>125</v>
      </c>
      <c r="I172" s="58" t="s">
        <v>828</v>
      </c>
    </row>
    <row r="173" spans="1:9" x14ac:dyDescent="0.15">
      <c r="A173" s="56" t="s">
        <v>3</v>
      </c>
      <c r="B173" s="57" t="s">
        <v>860</v>
      </c>
      <c r="C173" s="58" t="s">
        <v>1054</v>
      </c>
      <c r="D173" s="56" t="s">
        <v>1034</v>
      </c>
      <c r="E173" s="56" t="s">
        <v>1003</v>
      </c>
      <c r="F173" s="58" t="s">
        <v>863</v>
      </c>
      <c r="G173" s="59">
        <v>8323563750</v>
      </c>
      <c r="H173" s="61">
        <v>125</v>
      </c>
      <c r="I173" s="58" t="s">
        <v>828</v>
      </c>
    </row>
    <row r="174" spans="1:9" x14ac:dyDescent="0.15">
      <c r="A174" s="56" t="s">
        <v>4</v>
      </c>
      <c r="B174" s="57" t="s">
        <v>860</v>
      </c>
      <c r="C174" s="58" t="s">
        <v>1054</v>
      </c>
      <c r="D174" s="56" t="s">
        <v>1032</v>
      </c>
      <c r="E174" s="56" t="s">
        <v>1004</v>
      </c>
      <c r="F174" s="58" t="s">
        <v>863</v>
      </c>
      <c r="G174" s="59">
        <v>8687468000</v>
      </c>
      <c r="H174" s="61">
        <v>125</v>
      </c>
      <c r="I174" s="58" t="s">
        <v>828</v>
      </c>
    </row>
    <row r="175" spans="1:9" x14ac:dyDescent="0.15">
      <c r="A175" s="56" t="s">
        <v>5</v>
      </c>
      <c r="B175" s="57" t="s">
        <v>860</v>
      </c>
      <c r="C175" s="58" t="s">
        <v>1054</v>
      </c>
      <c r="D175" s="56" t="s">
        <v>1032</v>
      </c>
      <c r="E175" s="56" t="s">
        <v>1004</v>
      </c>
      <c r="F175" s="58" t="s">
        <v>863</v>
      </c>
      <c r="G175" s="59">
        <v>8741747750</v>
      </c>
      <c r="H175" s="61">
        <v>125</v>
      </c>
      <c r="I175" s="58" t="s">
        <v>828</v>
      </c>
    </row>
    <row r="176" spans="1:9" x14ac:dyDescent="0.15">
      <c r="A176" s="58" t="s">
        <v>690</v>
      </c>
      <c r="B176" s="57" t="s">
        <v>860</v>
      </c>
      <c r="C176" s="58" t="s">
        <v>1054</v>
      </c>
      <c r="D176" s="56" t="s">
        <v>1031</v>
      </c>
      <c r="E176" s="56" t="s">
        <v>1004</v>
      </c>
      <c r="F176" s="58" t="s">
        <v>863</v>
      </c>
      <c r="G176" s="59">
        <v>9103289750</v>
      </c>
      <c r="H176" s="61">
        <v>125</v>
      </c>
      <c r="I176" s="58" t="s">
        <v>828</v>
      </c>
    </row>
    <row r="177" spans="1:9" x14ac:dyDescent="0.15">
      <c r="A177" s="58" t="s">
        <v>691</v>
      </c>
      <c r="B177" s="57" t="s">
        <v>860</v>
      </c>
      <c r="C177" s="58" t="s">
        <v>1054</v>
      </c>
      <c r="D177" s="56" t="s">
        <v>1045</v>
      </c>
      <c r="E177" s="56" t="s">
        <v>1004</v>
      </c>
      <c r="F177" s="58" t="s">
        <v>863</v>
      </c>
      <c r="G177" s="59">
        <v>9253719250</v>
      </c>
      <c r="H177" s="61">
        <v>125</v>
      </c>
      <c r="I177" s="58" t="s">
        <v>828</v>
      </c>
    </row>
    <row r="178" spans="1:9" x14ac:dyDescent="0.15">
      <c r="A178" s="58" t="s">
        <v>692</v>
      </c>
      <c r="B178" s="57" t="s">
        <v>860</v>
      </c>
      <c r="C178" s="58" t="s">
        <v>1054</v>
      </c>
      <c r="D178" s="56" t="s">
        <v>1032</v>
      </c>
      <c r="E178" s="56" t="s">
        <v>1004</v>
      </c>
      <c r="F178" s="58" t="s">
        <v>863</v>
      </c>
      <c r="G178" s="59">
        <v>8741741250</v>
      </c>
      <c r="H178" s="61">
        <v>125</v>
      </c>
      <c r="I178" s="58" t="s">
        <v>828</v>
      </c>
    </row>
    <row r="179" spans="1:9" x14ac:dyDescent="0.15">
      <c r="A179" s="58" t="s">
        <v>693</v>
      </c>
      <c r="B179" s="57" t="s">
        <v>860</v>
      </c>
      <c r="C179" s="58" t="s">
        <v>1054</v>
      </c>
      <c r="D179" s="56" t="s">
        <v>1032</v>
      </c>
      <c r="E179" s="56" t="s">
        <v>1004</v>
      </c>
      <c r="F179" s="58" t="s">
        <v>863</v>
      </c>
      <c r="G179" s="59">
        <v>8701139500</v>
      </c>
      <c r="H179" s="61">
        <v>125</v>
      </c>
      <c r="I179" s="58" t="s">
        <v>828</v>
      </c>
    </row>
    <row r="180" spans="1:9" x14ac:dyDescent="0.15">
      <c r="A180" s="58" t="s">
        <v>694</v>
      </c>
      <c r="B180" s="57" t="s">
        <v>860</v>
      </c>
      <c r="C180" s="58" t="s">
        <v>1054</v>
      </c>
      <c r="D180" s="56" t="s">
        <v>1031</v>
      </c>
      <c r="E180" s="56" t="s">
        <v>1005</v>
      </c>
      <c r="F180" s="58" t="s">
        <v>863</v>
      </c>
      <c r="G180" s="59">
        <v>8256920000</v>
      </c>
      <c r="H180" s="61">
        <v>125</v>
      </c>
      <c r="I180" s="58" t="s">
        <v>828</v>
      </c>
    </row>
    <row r="181" spans="1:9" x14ac:dyDescent="0.15">
      <c r="A181" s="58" t="s">
        <v>695</v>
      </c>
      <c r="B181" s="57" t="s">
        <v>860</v>
      </c>
      <c r="C181" s="58" t="s">
        <v>1054</v>
      </c>
      <c r="D181" s="56" t="s">
        <v>1046</v>
      </c>
      <c r="E181" s="56" t="s">
        <v>1004</v>
      </c>
      <c r="F181" s="58" t="s">
        <v>863</v>
      </c>
      <c r="G181" s="59">
        <v>9176221250</v>
      </c>
      <c r="H181" s="61">
        <v>125</v>
      </c>
      <c r="I181" s="58" t="s">
        <v>828</v>
      </c>
    </row>
    <row r="182" spans="1:9" x14ac:dyDescent="0.15">
      <c r="A182" s="58" t="s">
        <v>696</v>
      </c>
      <c r="B182" s="57" t="s">
        <v>860</v>
      </c>
      <c r="C182" s="58" t="s">
        <v>1054</v>
      </c>
      <c r="D182" s="56" t="s">
        <v>1034</v>
      </c>
      <c r="E182" s="56" t="s">
        <v>1004</v>
      </c>
      <c r="F182" s="58" t="s">
        <v>863</v>
      </c>
      <c r="G182" s="59">
        <v>8896920750</v>
      </c>
      <c r="H182" s="61">
        <v>125</v>
      </c>
      <c r="I182" s="58" t="s">
        <v>828</v>
      </c>
    </row>
    <row r="183" spans="1:9" x14ac:dyDescent="0.15">
      <c r="A183" s="58" t="s">
        <v>697</v>
      </c>
      <c r="B183" s="57" t="s">
        <v>860</v>
      </c>
      <c r="C183" s="58" t="s">
        <v>1054</v>
      </c>
      <c r="D183" s="56" t="s">
        <v>1034</v>
      </c>
      <c r="E183" s="56" t="s">
        <v>1004</v>
      </c>
      <c r="F183" s="58" t="s">
        <v>863</v>
      </c>
      <c r="G183" s="59">
        <v>9103414750</v>
      </c>
      <c r="H183" s="61">
        <v>125</v>
      </c>
      <c r="I183" s="58" t="s">
        <v>828</v>
      </c>
    </row>
    <row r="184" spans="1:9" x14ac:dyDescent="0.15">
      <c r="A184" s="58" t="s">
        <v>698</v>
      </c>
      <c r="B184" s="57" t="s">
        <v>860</v>
      </c>
      <c r="C184" s="58" t="s">
        <v>1054</v>
      </c>
      <c r="D184" s="56" t="s">
        <v>1031</v>
      </c>
      <c r="E184" s="56" t="s">
        <v>1004</v>
      </c>
      <c r="F184" s="58" t="s">
        <v>863</v>
      </c>
      <c r="G184" s="59">
        <v>8474950000</v>
      </c>
      <c r="H184" s="61">
        <v>125</v>
      </c>
      <c r="I184" s="58" t="s">
        <v>828</v>
      </c>
    </row>
    <row r="185" spans="1:9" x14ac:dyDescent="0.15">
      <c r="A185" s="58" t="s">
        <v>699</v>
      </c>
      <c r="B185" s="57" t="s">
        <v>860</v>
      </c>
      <c r="C185" s="58" t="s">
        <v>1054</v>
      </c>
      <c r="D185" s="56" t="s">
        <v>1046</v>
      </c>
      <c r="E185" s="56" t="s">
        <v>1004</v>
      </c>
      <c r="F185" s="58" t="s">
        <v>863</v>
      </c>
      <c r="G185" s="59">
        <v>9148631750</v>
      </c>
      <c r="H185" s="61">
        <v>125</v>
      </c>
      <c r="I185" s="58" t="s">
        <v>828</v>
      </c>
    </row>
    <row r="186" spans="1:9" x14ac:dyDescent="0.15">
      <c r="A186" s="58" t="s">
        <v>700</v>
      </c>
      <c r="B186" s="57" t="s">
        <v>860</v>
      </c>
      <c r="C186" s="58" t="s">
        <v>1054</v>
      </c>
      <c r="D186" s="56" t="s">
        <v>1031</v>
      </c>
      <c r="E186" s="56" t="s">
        <v>1004</v>
      </c>
      <c r="F186" s="58" t="s">
        <v>863</v>
      </c>
      <c r="G186" s="59">
        <v>9114801000</v>
      </c>
      <c r="H186" s="61">
        <v>125</v>
      </c>
      <c r="I186" s="58" t="s">
        <v>828</v>
      </c>
    </row>
    <row r="187" spans="1:9" x14ac:dyDescent="0.15">
      <c r="A187" s="58" t="s">
        <v>701</v>
      </c>
      <c r="B187" s="57" t="s">
        <v>860</v>
      </c>
      <c r="C187" s="58" t="s">
        <v>1054</v>
      </c>
      <c r="D187" s="56" t="s">
        <v>1034</v>
      </c>
      <c r="E187" s="56" t="s">
        <v>1004</v>
      </c>
      <c r="F187" s="58" t="s">
        <v>863</v>
      </c>
      <c r="G187" s="59">
        <v>9785012000</v>
      </c>
      <c r="H187" s="61">
        <v>125</v>
      </c>
      <c r="I187" s="58" t="s">
        <v>828</v>
      </c>
    </row>
    <row r="188" spans="1:9" x14ac:dyDescent="0.15">
      <c r="A188" s="58" t="s">
        <v>702</v>
      </c>
      <c r="B188" s="57" t="s">
        <v>860</v>
      </c>
      <c r="C188" s="58" t="s">
        <v>1054</v>
      </c>
      <c r="D188" s="56" t="s">
        <v>1031</v>
      </c>
      <c r="E188" s="56" t="s">
        <v>1004</v>
      </c>
      <c r="F188" s="58" t="s">
        <v>863</v>
      </c>
      <c r="G188" s="59">
        <v>8011299500</v>
      </c>
      <c r="H188" s="61">
        <v>125</v>
      </c>
      <c r="I188" s="58" t="s">
        <v>828</v>
      </c>
    </row>
    <row r="189" spans="1:9" x14ac:dyDescent="0.15">
      <c r="A189" s="58" t="s">
        <v>703</v>
      </c>
      <c r="B189" s="57" t="s">
        <v>860</v>
      </c>
      <c r="C189" s="58" t="s">
        <v>1054</v>
      </c>
      <c r="D189" s="56" t="s">
        <v>1046</v>
      </c>
      <c r="E189" s="56" t="s">
        <v>1004</v>
      </c>
      <c r="F189" s="58" t="s">
        <v>863</v>
      </c>
      <c r="G189" s="59">
        <v>8271068500</v>
      </c>
      <c r="H189" s="61">
        <v>125</v>
      </c>
      <c r="I189" s="58" t="s">
        <v>828</v>
      </c>
    </row>
    <row r="190" spans="1:9" x14ac:dyDescent="0.15">
      <c r="A190" s="58" t="s">
        <v>704</v>
      </c>
      <c r="B190" s="57" t="s">
        <v>860</v>
      </c>
      <c r="C190" s="58" t="s">
        <v>1054</v>
      </c>
      <c r="D190" s="56" t="s">
        <v>1031</v>
      </c>
      <c r="E190" s="56" t="s">
        <v>1005</v>
      </c>
      <c r="F190" s="58" t="s">
        <v>863</v>
      </c>
      <c r="G190" s="59">
        <v>8594243500</v>
      </c>
      <c r="H190" s="61">
        <v>125</v>
      </c>
      <c r="I190" s="58" t="s">
        <v>828</v>
      </c>
    </row>
    <row r="191" spans="1:9" x14ac:dyDescent="0.15">
      <c r="A191" s="58" t="s">
        <v>705</v>
      </c>
      <c r="B191" s="57" t="s">
        <v>860</v>
      </c>
      <c r="C191" s="58" t="s">
        <v>1054</v>
      </c>
      <c r="D191" s="56" t="s">
        <v>1031</v>
      </c>
      <c r="E191" s="56" t="s">
        <v>1004</v>
      </c>
      <c r="F191" s="58" t="s">
        <v>863</v>
      </c>
      <c r="G191" s="59">
        <v>8011333250</v>
      </c>
      <c r="H191" s="61">
        <v>125</v>
      </c>
      <c r="I191" s="58" t="s">
        <v>828</v>
      </c>
    </row>
    <row r="192" spans="1:9" x14ac:dyDescent="0.15">
      <c r="A192" s="58" t="s">
        <v>706</v>
      </c>
      <c r="B192" s="57" t="s">
        <v>860</v>
      </c>
      <c r="C192" s="58" t="s">
        <v>1054</v>
      </c>
      <c r="D192" s="56" t="s">
        <v>1031</v>
      </c>
      <c r="E192" s="56" t="s">
        <v>1004</v>
      </c>
      <c r="F192" s="58" t="s">
        <v>863</v>
      </c>
      <c r="G192" s="59">
        <v>9029804750</v>
      </c>
      <c r="H192" s="61">
        <v>125</v>
      </c>
      <c r="I192" s="58" t="s">
        <v>828</v>
      </c>
    </row>
    <row r="193" spans="1:9" x14ac:dyDescent="0.15">
      <c r="A193" s="58" t="s">
        <v>707</v>
      </c>
      <c r="B193" s="57" t="s">
        <v>860</v>
      </c>
      <c r="C193" s="58" t="s">
        <v>1054</v>
      </c>
      <c r="D193" s="56" t="s">
        <v>1046</v>
      </c>
      <c r="E193" s="56" t="s">
        <v>1006</v>
      </c>
      <c r="F193" s="58" t="s">
        <v>863</v>
      </c>
      <c r="G193" s="59">
        <v>8240036500</v>
      </c>
      <c r="H193" s="61">
        <v>125</v>
      </c>
      <c r="I193" s="58" t="s">
        <v>828</v>
      </c>
    </row>
    <row r="194" spans="1:9" x14ac:dyDescent="0.15">
      <c r="A194" s="58" t="s">
        <v>708</v>
      </c>
      <c r="B194" s="57" t="s">
        <v>860</v>
      </c>
      <c r="C194" s="58" t="s">
        <v>1054</v>
      </c>
      <c r="D194" s="56" t="s">
        <v>1031</v>
      </c>
      <c r="E194" s="56" t="s">
        <v>1006</v>
      </c>
      <c r="F194" s="58" t="s">
        <v>863</v>
      </c>
      <c r="G194" s="59">
        <v>7866344000</v>
      </c>
      <c r="H194" s="61">
        <v>125</v>
      </c>
      <c r="I194" s="58" t="s">
        <v>828</v>
      </c>
    </row>
    <row r="195" spans="1:9" x14ac:dyDescent="0.15">
      <c r="A195" s="58" t="s">
        <v>709</v>
      </c>
      <c r="B195" s="57" t="s">
        <v>860</v>
      </c>
      <c r="C195" s="58" t="s">
        <v>1054</v>
      </c>
      <c r="D195" s="56" t="s">
        <v>1031</v>
      </c>
      <c r="E195" s="56" t="s">
        <v>1007</v>
      </c>
      <c r="F195" s="58" t="s">
        <v>863</v>
      </c>
      <c r="G195" s="59">
        <v>7961213750</v>
      </c>
      <c r="H195" s="61">
        <v>125</v>
      </c>
      <c r="I195" s="58" t="s">
        <v>828</v>
      </c>
    </row>
    <row r="196" spans="1:9" x14ac:dyDescent="0.15">
      <c r="A196" s="58" t="s">
        <v>710</v>
      </c>
      <c r="B196" s="57" t="s">
        <v>860</v>
      </c>
      <c r="C196" s="58" t="s">
        <v>1054</v>
      </c>
      <c r="D196" s="56" t="s">
        <v>1031</v>
      </c>
      <c r="E196" s="56" t="s">
        <v>1007</v>
      </c>
      <c r="F196" s="58" t="s">
        <v>863</v>
      </c>
      <c r="G196" s="59">
        <v>8008122500</v>
      </c>
      <c r="H196" s="61">
        <v>125</v>
      </c>
      <c r="I196" s="58" t="s">
        <v>828</v>
      </c>
    </row>
    <row r="197" spans="1:9" x14ac:dyDescent="0.15">
      <c r="A197" s="58" t="s">
        <v>711</v>
      </c>
      <c r="B197" s="57" t="s">
        <v>860</v>
      </c>
      <c r="C197" s="58" t="s">
        <v>1054</v>
      </c>
      <c r="D197" s="56" t="s">
        <v>1046</v>
      </c>
      <c r="E197" s="56" t="s">
        <v>1007</v>
      </c>
      <c r="F197" s="58" t="s">
        <v>863</v>
      </c>
      <c r="G197" s="59">
        <v>8210050000</v>
      </c>
      <c r="H197" s="61">
        <v>125</v>
      </c>
      <c r="I197" s="58" t="s">
        <v>828</v>
      </c>
    </row>
    <row r="198" spans="1:9" x14ac:dyDescent="0.15">
      <c r="A198" s="58" t="s">
        <v>712</v>
      </c>
      <c r="B198" s="57" t="s">
        <v>860</v>
      </c>
      <c r="C198" s="58" t="s">
        <v>1054</v>
      </c>
      <c r="D198" s="56" t="s">
        <v>1031</v>
      </c>
      <c r="E198" s="56" t="s">
        <v>1008</v>
      </c>
      <c r="F198" s="58" t="s">
        <v>863</v>
      </c>
      <c r="G198" s="59">
        <v>8943524250</v>
      </c>
      <c r="H198" s="61">
        <v>125</v>
      </c>
      <c r="I198" s="58" t="s">
        <v>828</v>
      </c>
    </row>
    <row r="199" spans="1:9" x14ac:dyDescent="0.15">
      <c r="A199" s="58" t="s">
        <v>713</v>
      </c>
      <c r="B199" s="57" t="s">
        <v>860</v>
      </c>
      <c r="C199" s="58" t="s">
        <v>1054</v>
      </c>
      <c r="D199" s="56" t="s">
        <v>1031</v>
      </c>
      <c r="E199" s="56" t="s">
        <v>1008</v>
      </c>
      <c r="F199" s="58" t="s">
        <v>863</v>
      </c>
      <c r="G199" s="59">
        <v>8808432500</v>
      </c>
      <c r="H199" s="61">
        <v>125</v>
      </c>
      <c r="I199" s="62" t="s">
        <v>824</v>
      </c>
    </row>
    <row r="200" spans="1:9" x14ac:dyDescent="0.15">
      <c r="A200" s="58" t="s">
        <v>714</v>
      </c>
      <c r="B200" s="57" t="s">
        <v>860</v>
      </c>
      <c r="C200" s="58" t="s">
        <v>1054</v>
      </c>
      <c r="D200" s="56" t="s">
        <v>1031</v>
      </c>
      <c r="E200" s="56" t="s">
        <v>1008</v>
      </c>
      <c r="F200" s="58" t="s">
        <v>863</v>
      </c>
      <c r="G200" s="59">
        <v>8566057250</v>
      </c>
      <c r="H200" s="61">
        <v>125</v>
      </c>
      <c r="I200" s="58" t="s">
        <v>828</v>
      </c>
    </row>
    <row r="201" spans="1:9" x14ac:dyDescent="0.15">
      <c r="A201" s="58" t="s">
        <v>715</v>
      </c>
      <c r="B201" s="57" t="s">
        <v>860</v>
      </c>
      <c r="C201" s="58" t="s">
        <v>1054</v>
      </c>
      <c r="D201" s="56" t="s">
        <v>1045</v>
      </c>
      <c r="E201" s="56" t="s">
        <v>1005</v>
      </c>
      <c r="F201" s="58" t="s">
        <v>863</v>
      </c>
      <c r="G201" s="59">
        <v>7847605500</v>
      </c>
      <c r="H201" s="61">
        <v>125</v>
      </c>
      <c r="I201" s="58" t="s">
        <v>828</v>
      </c>
    </row>
    <row r="202" spans="1:9" x14ac:dyDescent="0.15">
      <c r="A202" s="58" t="s">
        <v>716</v>
      </c>
      <c r="B202" s="57" t="s">
        <v>860</v>
      </c>
      <c r="C202" s="58" t="s">
        <v>1054</v>
      </c>
      <c r="D202" s="56" t="s">
        <v>1031</v>
      </c>
      <c r="E202" s="56" t="s">
        <v>1008</v>
      </c>
      <c r="F202" s="58" t="s">
        <v>863</v>
      </c>
      <c r="G202" s="59">
        <v>10060127000</v>
      </c>
      <c r="H202" s="61">
        <v>125</v>
      </c>
      <c r="I202" s="58" t="s">
        <v>828</v>
      </c>
    </row>
    <row r="203" spans="1:9" x14ac:dyDescent="0.15">
      <c r="A203" s="58" t="s">
        <v>717</v>
      </c>
      <c r="B203" s="57" t="s">
        <v>860</v>
      </c>
      <c r="C203" s="58" t="s">
        <v>1054</v>
      </c>
      <c r="D203" s="56" t="s">
        <v>1031</v>
      </c>
      <c r="E203" s="56" t="s">
        <v>1009</v>
      </c>
      <c r="F203" s="58" t="s">
        <v>863</v>
      </c>
      <c r="G203" s="59">
        <v>8409986500</v>
      </c>
      <c r="H203" s="61">
        <v>125</v>
      </c>
      <c r="I203" s="58" t="s">
        <v>828</v>
      </c>
    </row>
    <row r="204" spans="1:9" x14ac:dyDescent="0.15">
      <c r="A204" s="58" t="s">
        <v>718</v>
      </c>
      <c r="B204" s="57" t="s">
        <v>860</v>
      </c>
      <c r="C204" s="58" t="s">
        <v>1054</v>
      </c>
      <c r="D204" s="56" t="s">
        <v>1031</v>
      </c>
      <c r="E204" s="56" t="s">
        <v>1010</v>
      </c>
      <c r="F204" s="58" t="s">
        <v>863</v>
      </c>
      <c r="G204" s="59">
        <v>8671695750</v>
      </c>
      <c r="H204" s="61">
        <v>125</v>
      </c>
      <c r="I204" s="58" t="s">
        <v>828</v>
      </c>
    </row>
    <row r="205" spans="1:9" x14ac:dyDescent="0.15">
      <c r="A205" s="58" t="s">
        <v>719</v>
      </c>
      <c r="B205" s="57" t="s">
        <v>860</v>
      </c>
      <c r="C205" s="58" t="s">
        <v>1054</v>
      </c>
      <c r="D205" s="56" t="s">
        <v>1046</v>
      </c>
      <c r="E205" s="56" t="s">
        <v>1009</v>
      </c>
      <c r="F205" s="58" t="s">
        <v>863</v>
      </c>
      <c r="G205" s="59">
        <v>8604428250</v>
      </c>
      <c r="H205" s="61">
        <v>125</v>
      </c>
      <c r="I205" s="58" t="s">
        <v>828</v>
      </c>
    </row>
    <row r="206" spans="1:9" x14ac:dyDescent="0.15">
      <c r="A206" s="58" t="s">
        <v>720</v>
      </c>
      <c r="B206" s="57" t="s">
        <v>860</v>
      </c>
      <c r="C206" s="58" t="s">
        <v>1054</v>
      </c>
      <c r="D206" s="56" t="s">
        <v>1032</v>
      </c>
      <c r="E206" s="56" t="s">
        <v>1010</v>
      </c>
      <c r="F206" s="58" t="s">
        <v>863</v>
      </c>
      <c r="G206" s="59">
        <v>8612628500</v>
      </c>
      <c r="H206" s="61">
        <v>125</v>
      </c>
      <c r="I206" s="58" t="s">
        <v>828</v>
      </c>
    </row>
    <row r="207" spans="1:9" x14ac:dyDescent="0.15">
      <c r="A207" s="58" t="s">
        <v>721</v>
      </c>
      <c r="B207" s="57" t="s">
        <v>860</v>
      </c>
      <c r="C207" s="58" t="s">
        <v>1054</v>
      </c>
      <c r="D207" s="56" t="s">
        <v>1032</v>
      </c>
      <c r="E207" s="56" t="s">
        <v>1009</v>
      </c>
      <c r="F207" s="58" t="s">
        <v>863</v>
      </c>
      <c r="G207" s="59">
        <v>7912282500</v>
      </c>
      <c r="H207" s="61">
        <v>125</v>
      </c>
      <c r="I207" s="58" t="s">
        <v>828</v>
      </c>
    </row>
    <row r="208" spans="1:9" x14ac:dyDescent="0.15">
      <c r="A208" s="58" t="s">
        <v>722</v>
      </c>
      <c r="B208" s="57" t="s">
        <v>860</v>
      </c>
      <c r="C208" s="58" t="s">
        <v>1054</v>
      </c>
      <c r="D208" s="56" t="s">
        <v>1032</v>
      </c>
      <c r="E208" s="56" t="s">
        <v>1005</v>
      </c>
      <c r="F208" s="58" t="s">
        <v>863</v>
      </c>
      <c r="G208" s="59">
        <v>9458649250</v>
      </c>
      <c r="H208" s="61">
        <v>125</v>
      </c>
      <c r="I208" s="58" t="s">
        <v>828</v>
      </c>
    </row>
    <row r="209" spans="1:9" x14ac:dyDescent="0.15">
      <c r="A209" s="58" t="s">
        <v>723</v>
      </c>
      <c r="B209" s="57" t="s">
        <v>860</v>
      </c>
      <c r="C209" s="58" t="s">
        <v>1054</v>
      </c>
      <c r="D209" s="56" t="s">
        <v>1045</v>
      </c>
      <c r="E209" s="56" t="s">
        <v>1005</v>
      </c>
      <c r="F209" s="58" t="s">
        <v>863</v>
      </c>
      <c r="G209" s="59">
        <v>9057166250</v>
      </c>
      <c r="H209" s="61">
        <v>125</v>
      </c>
      <c r="I209" s="58" t="s">
        <v>828</v>
      </c>
    </row>
    <row r="210" spans="1:9" x14ac:dyDescent="0.15">
      <c r="A210" s="58" t="s">
        <v>724</v>
      </c>
      <c r="B210" s="57" t="s">
        <v>860</v>
      </c>
      <c r="C210" s="58" t="s">
        <v>1054</v>
      </c>
      <c r="D210" s="56" t="s">
        <v>1032</v>
      </c>
      <c r="E210" s="56" t="s">
        <v>1005</v>
      </c>
      <c r="F210" s="58" t="s">
        <v>863</v>
      </c>
      <c r="G210" s="59">
        <v>8853445750</v>
      </c>
      <c r="H210" s="61">
        <v>125</v>
      </c>
      <c r="I210" s="58" t="s">
        <v>828</v>
      </c>
    </row>
    <row r="211" spans="1:9" x14ac:dyDescent="0.15">
      <c r="A211" s="58" t="s">
        <v>725</v>
      </c>
      <c r="B211" s="57" t="s">
        <v>860</v>
      </c>
      <c r="C211" s="58" t="s">
        <v>1054</v>
      </c>
      <c r="D211" s="56" t="s">
        <v>1032</v>
      </c>
      <c r="E211" s="56" t="s">
        <v>1011</v>
      </c>
      <c r="F211" s="58" t="s">
        <v>863</v>
      </c>
      <c r="G211" s="59">
        <v>9644518500</v>
      </c>
      <c r="H211" s="61">
        <v>125</v>
      </c>
      <c r="I211" s="58" t="s">
        <v>828</v>
      </c>
    </row>
    <row r="212" spans="1:9" x14ac:dyDescent="0.15">
      <c r="A212" s="58" t="s">
        <v>726</v>
      </c>
      <c r="B212" s="57" t="s">
        <v>860</v>
      </c>
      <c r="C212" s="58" t="s">
        <v>1054</v>
      </c>
      <c r="D212" s="56" t="s">
        <v>1032</v>
      </c>
      <c r="E212" s="56" t="s">
        <v>1008</v>
      </c>
      <c r="F212" s="58" t="s">
        <v>863</v>
      </c>
      <c r="G212" s="59">
        <v>8069852000</v>
      </c>
      <c r="H212" s="61">
        <v>125</v>
      </c>
      <c r="I212" s="58" t="s">
        <v>828</v>
      </c>
    </row>
    <row r="213" spans="1:9" x14ac:dyDescent="0.15">
      <c r="A213" s="58" t="s">
        <v>727</v>
      </c>
      <c r="B213" s="57" t="s">
        <v>860</v>
      </c>
      <c r="C213" s="58" t="s">
        <v>1054</v>
      </c>
      <c r="D213" s="56" t="s">
        <v>1045</v>
      </c>
      <c r="E213" s="56" t="s">
        <v>1008</v>
      </c>
      <c r="F213" s="58" t="s">
        <v>863</v>
      </c>
      <c r="G213" s="59">
        <v>8757567500</v>
      </c>
      <c r="H213" s="61">
        <v>125</v>
      </c>
      <c r="I213" s="58" t="s">
        <v>828</v>
      </c>
    </row>
    <row r="214" spans="1:9" x14ac:dyDescent="0.15">
      <c r="A214" s="58" t="s">
        <v>728</v>
      </c>
      <c r="B214" s="57" t="s">
        <v>860</v>
      </c>
      <c r="C214" s="58" t="s">
        <v>1054</v>
      </c>
      <c r="D214" s="56" t="s">
        <v>1031</v>
      </c>
      <c r="E214" s="56" t="s">
        <v>1008</v>
      </c>
      <c r="F214" s="58" t="s">
        <v>863</v>
      </c>
      <c r="G214" s="59">
        <v>10343386500</v>
      </c>
      <c r="H214" s="61">
        <v>125</v>
      </c>
      <c r="I214" s="58" t="s">
        <v>828</v>
      </c>
    </row>
    <row r="215" spans="1:9" x14ac:dyDescent="0.15">
      <c r="A215" s="58" t="s">
        <v>729</v>
      </c>
      <c r="B215" s="57" t="s">
        <v>860</v>
      </c>
      <c r="C215" s="58" t="s">
        <v>1054</v>
      </c>
      <c r="D215" s="56" t="s">
        <v>1031</v>
      </c>
      <c r="E215" s="56" t="s">
        <v>1005</v>
      </c>
      <c r="F215" s="58" t="s">
        <v>863</v>
      </c>
      <c r="G215" s="59">
        <v>8313154250</v>
      </c>
      <c r="H215" s="61">
        <v>125</v>
      </c>
      <c r="I215" s="58" t="s">
        <v>828</v>
      </c>
    </row>
    <row r="216" spans="1:9" x14ac:dyDescent="0.15">
      <c r="A216" s="58" t="s">
        <v>730</v>
      </c>
      <c r="B216" s="57" t="s">
        <v>860</v>
      </c>
      <c r="C216" s="58" t="s">
        <v>1054</v>
      </c>
      <c r="D216" s="56" t="s">
        <v>1031</v>
      </c>
      <c r="E216" s="56" t="s">
        <v>1008</v>
      </c>
      <c r="F216" s="58" t="s">
        <v>863</v>
      </c>
      <c r="G216" s="59">
        <v>9201715000</v>
      </c>
      <c r="H216" s="61">
        <v>125</v>
      </c>
      <c r="I216" s="58" t="s">
        <v>828</v>
      </c>
    </row>
    <row r="217" spans="1:9" x14ac:dyDescent="0.15">
      <c r="A217" s="58" t="s">
        <v>731</v>
      </c>
      <c r="B217" s="57" t="s">
        <v>860</v>
      </c>
      <c r="C217" s="58" t="s">
        <v>1054</v>
      </c>
      <c r="D217" s="56" t="s">
        <v>1045</v>
      </c>
      <c r="E217" s="56" t="s">
        <v>1011</v>
      </c>
      <c r="F217" s="58" t="s">
        <v>863</v>
      </c>
      <c r="G217" s="59">
        <v>9894596500</v>
      </c>
      <c r="H217" s="61">
        <v>125</v>
      </c>
      <c r="I217" s="58" t="s">
        <v>828</v>
      </c>
    </row>
    <row r="218" spans="1:9" x14ac:dyDescent="0.15">
      <c r="A218" s="58" t="s">
        <v>732</v>
      </c>
      <c r="B218" s="57" t="s">
        <v>860</v>
      </c>
      <c r="C218" s="58" t="s">
        <v>1054</v>
      </c>
      <c r="D218" s="56" t="s">
        <v>1032</v>
      </c>
      <c r="E218" s="56" t="s">
        <v>1011</v>
      </c>
      <c r="F218" s="58" t="s">
        <v>863</v>
      </c>
      <c r="G218" s="59">
        <v>9560741250</v>
      </c>
      <c r="H218" s="61">
        <v>125</v>
      </c>
      <c r="I218" s="58" t="s">
        <v>827</v>
      </c>
    </row>
    <row r="219" spans="1:9" x14ac:dyDescent="0.15">
      <c r="A219" s="58" t="s">
        <v>733</v>
      </c>
      <c r="B219" s="57" t="s">
        <v>860</v>
      </c>
      <c r="C219" s="58" t="s">
        <v>1054</v>
      </c>
      <c r="D219" s="56" t="s">
        <v>1032</v>
      </c>
      <c r="E219" s="56" t="s">
        <v>1011</v>
      </c>
      <c r="F219" s="58" t="s">
        <v>863</v>
      </c>
      <c r="G219" s="59">
        <v>7861924750</v>
      </c>
      <c r="H219" s="61">
        <v>125</v>
      </c>
      <c r="I219" s="58" t="s">
        <v>828</v>
      </c>
    </row>
    <row r="220" spans="1:9" x14ac:dyDescent="0.15">
      <c r="A220" s="58" t="s">
        <v>734</v>
      </c>
      <c r="B220" s="57" t="s">
        <v>860</v>
      </c>
      <c r="C220" s="58" t="s">
        <v>1054</v>
      </c>
      <c r="D220" s="56" t="s">
        <v>1032</v>
      </c>
      <c r="E220" s="56" t="s">
        <v>1011</v>
      </c>
      <c r="F220" s="58" t="s">
        <v>863</v>
      </c>
      <c r="G220" s="59">
        <v>8045140000</v>
      </c>
      <c r="H220" s="61">
        <v>125</v>
      </c>
      <c r="I220" s="58" t="s">
        <v>828</v>
      </c>
    </row>
    <row r="221" spans="1:9" x14ac:dyDescent="0.15">
      <c r="A221" s="58" t="s">
        <v>735</v>
      </c>
      <c r="B221" s="57" t="s">
        <v>860</v>
      </c>
      <c r="C221" s="58" t="s">
        <v>1054</v>
      </c>
      <c r="D221" s="56" t="s">
        <v>1046</v>
      </c>
      <c r="E221" s="56" t="s">
        <v>1011</v>
      </c>
      <c r="F221" s="58" t="s">
        <v>863</v>
      </c>
      <c r="G221" s="59">
        <v>8367726250</v>
      </c>
      <c r="H221" s="61">
        <v>125</v>
      </c>
      <c r="I221" s="58" t="s">
        <v>828</v>
      </c>
    </row>
    <row r="222" spans="1:9" x14ac:dyDescent="0.15">
      <c r="A222" s="58" t="s">
        <v>736</v>
      </c>
      <c r="B222" s="57" t="s">
        <v>860</v>
      </c>
      <c r="C222" s="58" t="s">
        <v>1054</v>
      </c>
      <c r="D222" s="56" t="s">
        <v>1031</v>
      </c>
      <c r="E222" s="56" t="s">
        <v>1011</v>
      </c>
      <c r="F222" s="58" t="s">
        <v>863</v>
      </c>
      <c r="G222" s="59">
        <v>8376072750</v>
      </c>
      <c r="H222" s="61">
        <v>125</v>
      </c>
      <c r="I222" s="58" t="s">
        <v>828</v>
      </c>
    </row>
    <row r="223" spans="1:9" x14ac:dyDescent="0.15">
      <c r="A223" s="58" t="s">
        <v>737</v>
      </c>
      <c r="B223" s="57" t="s">
        <v>860</v>
      </c>
      <c r="C223" s="58" t="s">
        <v>1054</v>
      </c>
      <c r="D223" s="56" t="s">
        <v>1031</v>
      </c>
      <c r="E223" s="56" t="s">
        <v>1011</v>
      </c>
      <c r="F223" s="58" t="s">
        <v>863</v>
      </c>
      <c r="G223" s="59">
        <v>9164279000</v>
      </c>
      <c r="H223" s="61">
        <v>125</v>
      </c>
      <c r="I223" s="58" t="s">
        <v>828</v>
      </c>
    </row>
    <row r="224" spans="1:9" x14ac:dyDescent="0.15">
      <c r="A224" s="58" t="s">
        <v>738</v>
      </c>
      <c r="B224" s="57" t="s">
        <v>860</v>
      </c>
      <c r="C224" s="58" t="s">
        <v>1054</v>
      </c>
      <c r="D224" s="56" t="s">
        <v>1031</v>
      </c>
      <c r="E224" s="56" t="s">
        <v>1012</v>
      </c>
      <c r="F224" s="58" t="s">
        <v>863</v>
      </c>
      <c r="G224" s="59">
        <v>8750006500</v>
      </c>
      <c r="H224" s="61">
        <v>125</v>
      </c>
      <c r="I224" s="58" t="s">
        <v>828</v>
      </c>
    </row>
    <row r="225" spans="1:9" x14ac:dyDescent="0.15">
      <c r="A225" s="58" t="s">
        <v>739</v>
      </c>
      <c r="B225" s="57" t="s">
        <v>860</v>
      </c>
      <c r="C225" s="58" t="s">
        <v>1054</v>
      </c>
      <c r="D225" s="56" t="s">
        <v>1046</v>
      </c>
      <c r="E225" s="56" t="s">
        <v>1012</v>
      </c>
      <c r="F225" s="58" t="s">
        <v>863</v>
      </c>
      <c r="G225" s="59">
        <v>9001246000</v>
      </c>
      <c r="H225" s="61">
        <v>125</v>
      </c>
      <c r="I225" s="58" t="s">
        <v>828</v>
      </c>
    </row>
    <row r="226" spans="1:9" x14ac:dyDescent="0.15">
      <c r="A226" s="58" t="s">
        <v>740</v>
      </c>
      <c r="B226" s="57" t="s">
        <v>860</v>
      </c>
      <c r="C226" s="58" t="s">
        <v>1054</v>
      </c>
      <c r="D226" s="56" t="s">
        <v>1031</v>
      </c>
      <c r="E226" s="56" t="s">
        <v>1005</v>
      </c>
      <c r="F226" s="58" t="s">
        <v>863</v>
      </c>
      <c r="G226" s="59">
        <v>8919594000</v>
      </c>
      <c r="H226" s="61">
        <v>125</v>
      </c>
      <c r="I226" s="58" t="s">
        <v>828</v>
      </c>
    </row>
    <row r="227" spans="1:9" x14ac:dyDescent="0.15">
      <c r="A227" s="58" t="s">
        <v>741</v>
      </c>
      <c r="B227" s="57" t="s">
        <v>860</v>
      </c>
      <c r="C227" s="58" t="s">
        <v>1054</v>
      </c>
      <c r="D227" s="56" t="s">
        <v>1032</v>
      </c>
      <c r="E227" s="56" t="s">
        <v>1013</v>
      </c>
      <c r="F227" s="58" t="s">
        <v>863</v>
      </c>
      <c r="G227" s="59">
        <v>9234168000</v>
      </c>
      <c r="H227" s="61">
        <v>125</v>
      </c>
      <c r="I227" s="62" t="s">
        <v>824</v>
      </c>
    </row>
    <row r="228" spans="1:9" x14ac:dyDescent="0.15">
      <c r="A228" s="58" t="s">
        <v>742</v>
      </c>
      <c r="B228" s="57" t="s">
        <v>860</v>
      </c>
      <c r="C228" s="58" t="s">
        <v>1054</v>
      </c>
      <c r="D228" s="56" t="s">
        <v>1032</v>
      </c>
      <c r="E228" s="56" t="s">
        <v>1013</v>
      </c>
      <c r="F228" s="58" t="s">
        <v>863</v>
      </c>
      <c r="G228" s="59">
        <v>8265334500</v>
      </c>
      <c r="H228" s="61">
        <v>125</v>
      </c>
      <c r="I228" s="58" t="s">
        <v>828</v>
      </c>
    </row>
    <row r="229" spans="1:9" x14ac:dyDescent="0.15">
      <c r="A229" s="58" t="s">
        <v>743</v>
      </c>
      <c r="B229" s="57" t="s">
        <v>860</v>
      </c>
      <c r="C229" s="58" t="s">
        <v>1054</v>
      </c>
      <c r="D229" s="56" t="s">
        <v>1045</v>
      </c>
      <c r="E229" s="56" t="s">
        <v>1013</v>
      </c>
      <c r="F229" s="58" t="s">
        <v>863</v>
      </c>
      <c r="G229" s="59">
        <v>8085220000</v>
      </c>
      <c r="H229" s="61">
        <v>125</v>
      </c>
      <c r="I229" s="62" t="s">
        <v>824</v>
      </c>
    </row>
    <row r="230" spans="1:9" x14ac:dyDescent="0.15">
      <c r="A230" s="58" t="s">
        <v>744</v>
      </c>
      <c r="B230" s="57" t="s">
        <v>860</v>
      </c>
      <c r="C230" s="58" t="s">
        <v>1054</v>
      </c>
      <c r="D230" s="56" t="s">
        <v>1034</v>
      </c>
      <c r="E230" s="56" t="s">
        <v>1013</v>
      </c>
      <c r="F230" s="58" t="s">
        <v>863</v>
      </c>
      <c r="G230" s="59">
        <v>8292621000</v>
      </c>
      <c r="H230" s="61">
        <v>125</v>
      </c>
      <c r="I230" s="58" t="s">
        <v>828</v>
      </c>
    </row>
    <row r="231" spans="1:9" x14ac:dyDescent="0.15">
      <c r="A231" s="58" t="s">
        <v>745</v>
      </c>
      <c r="B231" s="57" t="s">
        <v>860</v>
      </c>
      <c r="C231" s="58" t="s">
        <v>1054</v>
      </c>
      <c r="D231" s="56" t="s">
        <v>1031</v>
      </c>
      <c r="E231" s="56" t="s">
        <v>1014</v>
      </c>
      <c r="F231" s="58" t="s">
        <v>863</v>
      </c>
      <c r="G231" s="59">
        <v>8599413500</v>
      </c>
      <c r="H231" s="61">
        <v>125</v>
      </c>
      <c r="I231" s="58" t="s">
        <v>828</v>
      </c>
    </row>
    <row r="232" spans="1:9" x14ac:dyDescent="0.15">
      <c r="A232" s="58" t="s">
        <v>746</v>
      </c>
      <c r="B232" s="57" t="s">
        <v>860</v>
      </c>
      <c r="C232" s="58" t="s">
        <v>1054</v>
      </c>
      <c r="D232" s="56" t="s">
        <v>1031</v>
      </c>
      <c r="E232" s="56" t="s">
        <v>1013</v>
      </c>
      <c r="F232" s="58" t="s">
        <v>863</v>
      </c>
      <c r="G232" s="59">
        <v>8650088000</v>
      </c>
      <c r="H232" s="61">
        <v>125</v>
      </c>
      <c r="I232" s="58" t="s">
        <v>828</v>
      </c>
    </row>
    <row r="233" spans="1:9" x14ac:dyDescent="0.15">
      <c r="A233" s="58" t="s">
        <v>747</v>
      </c>
      <c r="B233" s="57" t="s">
        <v>860</v>
      </c>
      <c r="C233" s="58" t="s">
        <v>1054</v>
      </c>
      <c r="D233" s="56" t="s">
        <v>1046</v>
      </c>
      <c r="E233" s="56" t="s">
        <v>1006</v>
      </c>
      <c r="F233" s="58" t="s">
        <v>863</v>
      </c>
      <c r="G233" s="59">
        <v>8657184500</v>
      </c>
      <c r="H233" s="61">
        <v>125</v>
      </c>
      <c r="I233" s="62" t="s">
        <v>824</v>
      </c>
    </row>
    <row r="234" spans="1:9" x14ac:dyDescent="0.15">
      <c r="A234" s="58" t="s">
        <v>748</v>
      </c>
      <c r="B234" s="57" t="s">
        <v>860</v>
      </c>
      <c r="C234" s="58" t="s">
        <v>1054</v>
      </c>
      <c r="D234" s="56" t="s">
        <v>1031</v>
      </c>
      <c r="E234" s="56" t="s">
        <v>1006</v>
      </c>
      <c r="F234" s="58" t="s">
        <v>863</v>
      </c>
      <c r="G234" s="59">
        <v>7948322750</v>
      </c>
      <c r="H234" s="61">
        <v>125</v>
      </c>
      <c r="I234" s="58" t="s">
        <v>828</v>
      </c>
    </row>
    <row r="235" spans="1:9" x14ac:dyDescent="0.15">
      <c r="A235" s="58" t="s">
        <v>749</v>
      </c>
      <c r="B235" s="57" t="s">
        <v>860</v>
      </c>
      <c r="C235" s="58" t="s">
        <v>1054</v>
      </c>
      <c r="D235" s="56" t="s">
        <v>1032</v>
      </c>
      <c r="E235" s="58" t="s">
        <v>877</v>
      </c>
      <c r="F235" s="58" t="s">
        <v>863</v>
      </c>
      <c r="G235" s="59">
        <v>9942414250</v>
      </c>
      <c r="H235" s="61">
        <v>125</v>
      </c>
      <c r="I235" s="58" t="s">
        <v>827</v>
      </c>
    </row>
    <row r="236" spans="1:9" x14ac:dyDescent="0.15">
      <c r="A236" s="58" t="s">
        <v>750</v>
      </c>
      <c r="B236" s="57" t="s">
        <v>860</v>
      </c>
      <c r="C236" s="58" t="s">
        <v>1054</v>
      </c>
      <c r="D236" s="56" t="s">
        <v>1031</v>
      </c>
      <c r="E236" s="56" t="s">
        <v>1005</v>
      </c>
      <c r="F236" s="58" t="s">
        <v>863</v>
      </c>
      <c r="G236" s="59">
        <v>7605814250</v>
      </c>
      <c r="H236" s="61">
        <v>125</v>
      </c>
      <c r="I236" s="58" t="s">
        <v>828</v>
      </c>
    </row>
    <row r="237" spans="1:9" x14ac:dyDescent="0.15">
      <c r="A237" s="58" t="s">
        <v>751</v>
      </c>
      <c r="B237" s="57" t="s">
        <v>860</v>
      </c>
      <c r="C237" s="58" t="s">
        <v>1054</v>
      </c>
      <c r="D237" s="56" t="s">
        <v>1045</v>
      </c>
      <c r="E237" s="58" t="s">
        <v>877</v>
      </c>
      <c r="F237" s="58" t="s">
        <v>863</v>
      </c>
      <c r="G237" s="59">
        <v>7850876250</v>
      </c>
      <c r="H237" s="61">
        <v>125</v>
      </c>
      <c r="I237" s="58" t="s">
        <v>828</v>
      </c>
    </row>
    <row r="238" spans="1:9" x14ac:dyDescent="0.15">
      <c r="A238" s="58" t="s">
        <v>752</v>
      </c>
      <c r="B238" s="57" t="s">
        <v>860</v>
      </c>
      <c r="C238" s="58" t="s">
        <v>1054</v>
      </c>
      <c r="D238" s="56" t="s">
        <v>1031</v>
      </c>
      <c r="E238" s="58" t="s">
        <v>877</v>
      </c>
      <c r="F238" s="58" t="s">
        <v>863</v>
      </c>
      <c r="G238" s="59">
        <v>8340407750</v>
      </c>
      <c r="H238" s="61">
        <v>125</v>
      </c>
      <c r="I238" s="58" t="s">
        <v>827</v>
      </c>
    </row>
    <row r="239" spans="1:9" x14ac:dyDescent="0.15">
      <c r="A239" s="58" t="s">
        <v>753</v>
      </c>
      <c r="B239" s="57" t="s">
        <v>860</v>
      </c>
      <c r="C239" s="58" t="s">
        <v>1054</v>
      </c>
      <c r="D239" s="56" t="s">
        <v>1031</v>
      </c>
      <c r="E239" s="58" t="s">
        <v>877</v>
      </c>
      <c r="F239" s="58" t="s">
        <v>863</v>
      </c>
      <c r="G239" s="59">
        <v>7838586500</v>
      </c>
      <c r="H239" s="61">
        <v>125</v>
      </c>
      <c r="I239" s="60" t="s">
        <v>827</v>
      </c>
    </row>
    <row r="240" spans="1:9" x14ac:dyDescent="0.15">
      <c r="A240" s="58" t="s">
        <v>754</v>
      </c>
      <c r="B240" s="57" t="s">
        <v>860</v>
      </c>
      <c r="C240" s="58" t="s">
        <v>1054</v>
      </c>
      <c r="D240" s="56" t="s">
        <v>1031</v>
      </c>
      <c r="E240" s="58" t="s">
        <v>877</v>
      </c>
      <c r="F240" s="58" t="s">
        <v>863</v>
      </c>
      <c r="G240" s="59">
        <v>12800216500</v>
      </c>
      <c r="H240" s="61">
        <v>125</v>
      </c>
      <c r="I240" s="58" t="s">
        <v>828</v>
      </c>
    </row>
    <row r="241" spans="1:9" x14ac:dyDescent="0.15">
      <c r="A241" s="58" t="s">
        <v>755</v>
      </c>
      <c r="B241" s="57" t="s">
        <v>860</v>
      </c>
      <c r="C241" s="58" t="s">
        <v>1054</v>
      </c>
      <c r="D241" s="56" t="s">
        <v>1045</v>
      </c>
      <c r="E241" s="56" t="s">
        <v>1004</v>
      </c>
      <c r="F241" s="58" t="s">
        <v>863</v>
      </c>
      <c r="G241" s="59">
        <v>10075628000</v>
      </c>
      <c r="H241" s="61">
        <v>125</v>
      </c>
      <c r="I241" s="58" t="s">
        <v>828</v>
      </c>
    </row>
    <row r="242" spans="1:9" x14ac:dyDescent="0.15">
      <c r="A242" s="58" t="s">
        <v>756</v>
      </c>
      <c r="B242" s="57" t="s">
        <v>860</v>
      </c>
      <c r="C242" s="58" t="s">
        <v>1054</v>
      </c>
      <c r="D242" s="56" t="s">
        <v>1032</v>
      </c>
      <c r="E242" s="56" t="s">
        <v>1004</v>
      </c>
      <c r="F242" s="58" t="s">
        <v>863</v>
      </c>
      <c r="G242" s="59">
        <v>8781582000</v>
      </c>
      <c r="H242" s="61">
        <v>125</v>
      </c>
      <c r="I242" s="58" t="s">
        <v>828</v>
      </c>
    </row>
    <row r="243" spans="1:9" x14ac:dyDescent="0.15">
      <c r="A243" s="58" t="s">
        <v>757</v>
      </c>
      <c r="B243" s="57" t="s">
        <v>860</v>
      </c>
      <c r="C243" s="58" t="s">
        <v>1054</v>
      </c>
      <c r="D243" s="56" t="s">
        <v>1032</v>
      </c>
      <c r="E243" s="56" t="s">
        <v>1004</v>
      </c>
      <c r="F243" s="58" t="s">
        <v>863</v>
      </c>
      <c r="G243" s="59">
        <v>8479262750</v>
      </c>
      <c r="H243" s="61">
        <v>125</v>
      </c>
      <c r="I243" s="58" t="s">
        <v>828</v>
      </c>
    </row>
    <row r="244" spans="1:9" x14ac:dyDescent="0.15">
      <c r="A244" s="58" t="s">
        <v>758</v>
      </c>
      <c r="B244" s="57" t="s">
        <v>860</v>
      </c>
      <c r="C244" s="58" t="s">
        <v>1054</v>
      </c>
      <c r="D244" s="56" t="s">
        <v>1031</v>
      </c>
      <c r="E244" s="56" t="s">
        <v>1004</v>
      </c>
      <c r="F244" s="58" t="s">
        <v>863</v>
      </c>
      <c r="G244" s="59">
        <v>7942319000</v>
      </c>
      <c r="H244" s="61">
        <v>125</v>
      </c>
      <c r="I244" s="58" t="s">
        <v>828</v>
      </c>
    </row>
    <row r="245" spans="1:9" x14ac:dyDescent="0.15">
      <c r="A245" s="58" t="s">
        <v>759</v>
      </c>
      <c r="B245" s="57" t="s">
        <v>860</v>
      </c>
      <c r="C245" s="58" t="s">
        <v>1054</v>
      </c>
      <c r="D245" s="56" t="s">
        <v>1046</v>
      </c>
      <c r="E245" s="56" t="s">
        <v>1004</v>
      </c>
      <c r="F245" s="58" t="s">
        <v>863</v>
      </c>
      <c r="G245" s="59">
        <v>8410568250</v>
      </c>
      <c r="H245" s="61">
        <v>125</v>
      </c>
      <c r="I245" s="58" t="s">
        <v>828</v>
      </c>
    </row>
    <row r="246" spans="1:9" x14ac:dyDescent="0.15">
      <c r="A246" s="58" t="s">
        <v>760</v>
      </c>
      <c r="B246" s="57" t="s">
        <v>860</v>
      </c>
      <c r="C246" s="58" t="s">
        <v>1054</v>
      </c>
      <c r="D246" s="56" t="s">
        <v>1032</v>
      </c>
      <c r="E246" s="56" t="s">
        <v>1015</v>
      </c>
      <c r="F246" s="58" t="s">
        <v>863</v>
      </c>
      <c r="G246" s="59">
        <v>9294851000</v>
      </c>
      <c r="H246" s="61">
        <v>125</v>
      </c>
      <c r="I246" s="58" t="s">
        <v>828</v>
      </c>
    </row>
    <row r="247" spans="1:9" x14ac:dyDescent="0.15">
      <c r="A247" s="58" t="s">
        <v>761</v>
      </c>
      <c r="B247" s="57" t="s">
        <v>860</v>
      </c>
      <c r="C247" s="58" t="s">
        <v>1054</v>
      </c>
      <c r="D247" s="56" t="s">
        <v>1031</v>
      </c>
      <c r="E247" s="56" t="s">
        <v>1005</v>
      </c>
      <c r="F247" s="58" t="s">
        <v>863</v>
      </c>
      <c r="G247" s="59">
        <v>7767735500</v>
      </c>
      <c r="H247" s="61">
        <v>125</v>
      </c>
      <c r="I247" s="58" t="s">
        <v>828</v>
      </c>
    </row>
    <row r="248" spans="1:9" x14ac:dyDescent="0.15">
      <c r="A248" s="58" t="s">
        <v>762</v>
      </c>
      <c r="B248" s="57" t="s">
        <v>860</v>
      </c>
      <c r="C248" s="58" t="s">
        <v>1054</v>
      </c>
      <c r="D248" s="56" t="s">
        <v>1032</v>
      </c>
      <c r="E248" s="56" t="s">
        <v>1015</v>
      </c>
      <c r="F248" s="58" t="s">
        <v>863</v>
      </c>
      <c r="G248" s="59">
        <v>9042632750</v>
      </c>
      <c r="H248" s="61">
        <v>125</v>
      </c>
      <c r="I248" s="58" t="s">
        <v>828</v>
      </c>
    </row>
    <row r="249" spans="1:9" x14ac:dyDescent="0.15">
      <c r="A249" s="58" t="s">
        <v>763</v>
      </c>
      <c r="B249" s="57" t="s">
        <v>860</v>
      </c>
      <c r="C249" s="58" t="s">
        <v>1054</v>
      </c>
      <c r="D249" s="56" t="s">
        <v>1046</v>
      </c>
      <c r="E249" s="56" t="s">
        <v>1015</v>
      </c>
      <c r="F249" s="58" t="s">
        <v>863</v>
      </c>
      <c r="G249" s="59">
        <v>7718960250</v>
      </c>
      <c r="H249" s="61">
        <v>125</v>
      </c>
      <c r="I249" s="58" t="s">
        <v>828</v>
      </c>
    </row>
    <row r="250" spans="1:9" x14ac:dyDescent="0.15">
      <c r="A250" s="58" t="s">
        <v>764</v>
      </c>
      <c r="B250" s="57" t="s">
        <v>860</v>
      </c>
      <c r="C250" s="58" t="s">
        <v>1054</v>
      </c>
      <c r="D250" s="56" t="s">
        <v>1031</v>
      </c>
      <c r="E250" s="56" t="s">
        <v>1015</v>
      </c>
      <c r="F250" s="58" t="s">
        <v>863</v>
      </c>
      <c r="G250" s="59">
        <v>9242587000</v>
      </c>
      <c r="H250" s="61">
        <v>125</v>
      </c>
      <c r="I250" s="58" t="s">
        <v>828</v>
      </c>
    </row>
    <row r="251" spans="1:9" x14ac:dyDescent="0.15">
      <c r="A251" s="58" t="s">
        <v>765</v>
      </c>
      <c r="B251" s="57" t="s">
        <v>860</v>
      </c>
      <c r="C251" s="58" t="s">
        <v>1054</v>
      </c>
      <c r="D251" s="56" t="s">
        <v>1032</v>
      </c>
      <c r="E251" s="56" t="s">
        <v>1015</v>
      </c>
      <c r="F251" s="58" t="s">
        <v>863</v>
      </c>
      <c r="G251" s="59">
        <v>9374608750</v>
      </c>
      <c r="H251" s="61">
        <v>125</v>
      </c>
      <c r="I251" s="58" t="s">
        <v>828</v>
      </c>
    </row>
    <row r="252" spans="1:9" x14ac:dyDescent="0.15">
      <c r="A252" s="58" t="s">
        <v>766</v>
      </c>
      <c r="B252" s="57" t="s">
        <v>860</v>
      </c>
      <c r="C252" s="58" t="s">
        <v>1054</v>
      </c>
      <c r="D252" s="56" t="s">
        <v>1032</v>
      </c>
      <c r="E252" s="56" t="s">
        <v>1015</v>
      </c>
      <c r="F252" s="58" t="s">
        <v>863</v>
      </c>
      <c r="G252" s="59">
        <v>9675575750</v>
      </c>
      <c r="H252" s="61">
        <v>125</v>
      </c>
      <c r="I252" s="58" t="s">
        <v>828</v>
      </c>
    </row>
    <row r="253" spans="1:9" x14ac:dyDescent="0.15">
      <c r="A253" s="58" t="s">
        <v>767</v>
      </c>
      <c r="B253" s="57" t="s">
        <v>860</v>
      </c>
      <c r="C253" s="58" t="s">
        <v>1054</v>
      </c>
      <c r="D253" s="56" t="s">
        <v>1046</v>
      </c>
      <c r="E253" s="56" t="s">
        <v>1015</v>
      </c>
      <c r="F253" s="58" t="s">
        <v>863</v>
      </c>
      <c r="G253" s="59">
        <v>8614446500</v>
      </c>
      <c r="H253" s="61">
        <v>125</v>
      </c>
      <c r="I253" s="58" t="s">
        <v>828</v>
      </c>
    </row>
    <row r="254" spans="1:9" x14ac:dyDescent="0.15">
      <c r="A254" s="58" t="s">
        <v>768</v>
      </c>
      <c r="B254" s="57" t="s">
        <v>860</v>
      </c>
      <c r="C254" s="58" t="s">
        <v>1054</v>
      </c>
      <c r="D254" s="56" t="s">
        <v>1031</v>
      </c>
      <c r="E254" s="56" t="s">
        <v>1015</v>
      </c>
      <c r="F254" s="58" t="s">
        <v>863</v>
      </c>
      <c r="G254" s="59">
        <v>8960967750</v>
      </c>
      <c r="H254" s="61">
        <v>125</v>
      </c>
      <c r="I254" s="58" t="s">
        <v>825</v>
      </c>
    </row>
    <row r="255" spans="1:9" x14ac:dyDescent="0.15">
      <c r="A255" s="58" t="s">
        <v>769</v>
      </c>
      <c r="B255" s="57" t="s">
        <v>860</v>
      </c>
      <c r="C255" s="58" t="s">
        <v>1054</v>
      </c>
      <c r="D255" s="56" t="s">
        <v>1032</v>
      </c>
      <c r="E255" s="56" t="s">
        <v>1004</v>
      </c>
      <c r="F255" s="58" t="s">
        <v>863</v>
      </c>
      <c r="G255" s="59">
        <v>9057790750</v>
      </c>
      <c r="H255" s="61">
        <v>125</v>
      </c>
      <c r="I255" s="58" t="s">
        <v>828</v>
      </c>
    </row>
    <row r="256" spans="1:9" x14ac:dyDescent="0.15">
      <c r="A256" s="58" t="s">
        <v>770</v>
      </c>
      <c r="B256" s="57" t="s">
        <v>860</v>
      </c>
      <c r="C256" s="58" t="s">
        <v>1054</v>
      </c>
      <c r="D256" s="56" t="s">
        <v>1032</v>
      </c>
      <c r="E256" s="56" t="s">
        <v>1004</v>
      </c>
      <c r="F256" s="58" t="s">
        <v>863</v>
      </c>
      <c r="G256" s="59">
        <v>8896086000</v>
      </c>
      <c r="H256" s="61">
        <v>125</v>
      </c>
      <c r="I256" s="58" t="s">
        <v>828</v>
      </c>
    </row>
    <row r="257" spans="1:9" x14ac:dyDescent="0.15">
      <c r="A257" s="58" t="s">
        <v>771</v>
      </c>
      <c r="B257" s="57" t="s">
        <v>860</v>
      </c>
      <c r="C257" s="58" t="s">
        <v>1054</v>
      </c>
      <c r="D257" s="56" t="s">
        <v>1045</v>
      </c>
      <c r="E257" s="56" t="s">
        <v>1004</v>
      </c>
      <c r="F257" s="58" t="s">
        <v>863</v>
      </c>
      <c r="G257" s="59">
        <v>8802673500</v>
      </c>
      <c r="H257" s="61">
        <v>125</v>
      </c>
      <c r="I257" s="58" t="s">
        <v>828</v>
      </c>
    </row>
    <row r="258" spans="1:9" x14ac:dyDescent="0.15">
      <c r="A258" s="58" t="s">
        <v>772</v>
      </c>
      <c r="B258" s="57" t="s">
        <v>860</v>
      </c>
      <c r="C258" s="58" t="s">
        <v>1054</v>
      </c>
      <c r="D258" s="56" t="s">
        <v>1031</v>
      </c>
      <c r="E258" s="56" t="s">
        <v>1005</v>
      </c>
      <c r="F258" s="58" t="s">
        <v>863</v>
      </c>
      <c r="G258" s="59">
        <v>8361636500</v>
      </c>
      <c r="H258" s="61">
        <v>125</v>
      </c>
      <c r="I258" s="58" t="s">
        <v>828</v>
      </c>
    </row>
    <row r="259" spans="1:9" x14ac:dyDescent="0.15">
      <c r="A259" s="58" t="s">
        <v>773</v>
      </c>
      <c r="B259" s="57" t="s">
        <v>860</v>
      </c>
      <c r="C259" s="58" t="s">
        <v>1054</v>
      </c>
      <c r="D259" s="56" t="s">
        <v>1031</v>
      </c>
      <c r="E259" s="56" t="s">
        <v>1004</v>
      </c>
      <c r="F259" s="58" t="s">
        <v>863</v>
      </c>
      <c r="G259" s="59">
        <v>9106279000</v>
      </c>
      <c r="H259" s="61">
        <v>125</v>
      </c>
      <c r="I259" s="58" t="s">
        <v>828</v>
      </c>
    </row>
    <row r="260" spans="1:9" x14ac:dyDescent="0.15">
      <c r="A260" s="58" t="s">
        <v>774</v>
      </c>
      <c r="B260" s="57" t="s">
        <v>860</v>
      </c>
      <c r="C260" s="58" t="s">
        <v>1054</v>
      </c>
      <c r="D260" s="56" t="s">
        <v>1031</v>
      </c>
      <c r="E260" s="56" t="s">
        <v>1016</v>
      </c>
      <c r="F260" s="58" t="s">
        <v>863</v>
      </c>
      <c r="G260" s="59">
        <v>7803105750</v>
      </c>
      <c r="H260" s="61">
        <v>125</v>
      </c>
      <c r="I260" s="58" t="s">
        <v>828</v>
      </c>
    </row>
    <row r="261" spans="1:9" x14ac:dyDescent="0.15">
      <c r="A261" s="58" t="s">
        <v>775</v>
      </c>
      <c r="B261" s="57" t="s">
        <v>860</v>
      </c>
      <c r="C261" s="58" t="s">
        <v>1054</v>
      </c>
      <c r="D261" s="56" t="s">
        <v>1046</v>
      </c>
      <c r="E261" s="56" t="s">
        <v>1004</v>
      </c>
      <c r="F261" s="58" t="s">
        <v>863</v>
      </c>
      <c r="G261" s="59">
        <v>8100505500</v>
      </c>
      <c r="H261" s="61">
        <v>125</v>
      </c>
      <c r="I261" s="58" t="s">
        <v>828</v>
      </c>
    </row>
    <row r="262" spans="1:9" x14ac:dyDescent="0.15">
      <c r="A262" s="58" t="s">
        <v>776</v>
      </c>
      <c r="B262" s="57" t="s">
        <v>860</v>
      </c>
      <c r="C262" s="58" t="s">
        <v>1054</v>
      </c>
      <c r="D262" s="56" t="s">
        <v>1031</v>
      </c>
      <c r="E262" s="56" t="s">
        <v>1004</v>
      </c>
      <c r="F262" s="58" t="s">
        <v>863</v>
      </c>
      <c r="G262" s="59">
        <v>8886536750</v>
      </c>
      <c r="H262" s="61">
        <v>125</v>
      </c>
      <c r="I262" s="58" t="s">
        <v>828</v>
      </c>
    </row>
    <row r="263" spans="1:9" x14ac:dyDescent="0.15">
      <c r="A263" s="58" t="s">
        <v>777</v>
      </c>
      <c r="B263" s="57" t="s">
        <v>860</v>
      </c>
      <c r="C263" s="58" t="s">
        <v>1054</v>
      </c>
      <c r="D263" s="56" t="s">
        <v>1032</v>
      </c>
      <c r="E263" s="56" t="s">
        <v>1007</v>
      </c>
      <c r="F263" s="58" t="s">
        <v>863</v>
      </c>
      <c r="G263" s="59">
        <v>8638156750</v>
      </c>
      <c r="H263" s="61">
        <v>125</v>
      </c>
      <c r="I263" s="58" t="s">
        <v>828</v>
      </c>
    </row>
    <row r="264" spans="1:9" x14ac:dyDescent="0.15">
      <c r="A264" s="58" t="s">
        <v>778</v>
      </c>
      <c r="B264" s="57" t="s">
        <v>860</v>
      </c>
      <c r="C264" s="58" t="s">
        <v>1054</v>
      </c>
      <c r="D264" s="56" t="s">
        <v>1032</v>
      </c>
      <c r="E264" s="56" t="s">
        <v>1007</v>
      </c>
      <c r="F264" s="58" t="s">
        <v>863</v>
      </c>
      <c r="G264" s="59">
        <v>8979652500</v>
      </c>
      <c r="H264" s="61">
        <v>125</v>
      </c>
      <c r="I264" s="58" t="s">
        <v>828</v>
      </c>
    </row>
    <row r="265" spans="1:9" x14ac:dyDescent="0.15">
      <c r="A265" s="58" t="s">
        <v>779</v>
      </c>
      <c r="B265" s="57" t="s">
        <v>860</v>
      </c>
      <c r="C265" s="58" t="s">
        <v>1054</v>
      </c>
      <c r="D265" s="56" t="s">
        <v>1045</v>
      </c>
      <c r="E265" s="56" t="s">
        <v>1007</v>
      </c>
      <c r="F265" s="58" t="s">
        <v>863</v>
      </c>
      <c r="G265" s="59">
        <v>9361802000</v>
      </c>
      <c r="H265" s="61">
        <v>125</v>
      </c>
      <c r="I265" s="58" t="s">
        <v>828</v>
      </c>
    </row>
    <row r="266" spans="1:9" x14ac:dyDescent="0.15">
      <c r="A266" s="58" t="s">
        <v>780</v>
      </c>
      <c r="B266" s="57" t="s">
        <v>860</v>
      </c>
      <c r="C266" s="58" t="s">
        <v>1054</v>
      </c>
      <c r="D266" s="56" t="s">
        <v>1031</v>
      </c>
      <c r="E266" s="56" t="s">
        <v>1017</v>
      </c>
      <c r="F266" s="58" t="s">
        <v>863</v>
      </c>
      <c r="G266" s="59">
        <v>9372062750</v>
      </c>
      <c r="H266" s="61">
        <v>125</v>
      </c>
      <c r="I266" s="58" t="s">
        <v>828</v>
      </c>
    </row>
    <row r="267" spans="1:9" x14ac:dyDescent="0.15">
      <c r="A267" s="58" t="s">
        <v>781</v>
      </c>
      <c r="B267" s="57" t="s">
        <v>860</v>
      </c>
      <c r="C267" s="58" t="s">
        <v>1054</v>
      </c>
      <c r="D267" s="56" t="s">
        <v>1031</v>
      </c>
      <c r="E267" s="56" t="s">
        <v>1007</v>
      </c>
      <c r="F267" s="58" t="s">
        <v>863</v>
      </c>
      <c r="G267" s="59">
        <v>8738474000</v>
      </c>
      <c r="H267" s="61">
        <v>125</v>
      </c>
      <c r="I267" s="58" t="s">
        <v>828</v>
      </c>
    </row>
    <row r="268" spans="1:9" x14ac:dyDescent="0.15">
      <c r="A268" s="58" t="s">
        <v>782</v>
      </c>
      <c r="B268" s="57" t="s">
        <v>860</v>
      </c>
      <c r="C268" s="58" t="s">
        <v>1054</v>
      </c>
      <c r="D268" s="56" t="s">
        <v>1031</v>
      </c>
      <c r="E268" s="56" t="s">
        <v>1017</v>
      </c>
      <c r="F268" s="58" t="s">
        <v>863</v>
      </c>
      <c r="G268" s="59">
        <v>8422977750</v>
      </c>
      <c r="H268" s="61">
        <v>125</v>
      </c>
      <c r="I268" s="60" t="s">
        <v>828</v>
      </c>
    </row>
    <row r="269" spans="1:9" x14ac:dyDescent="0.15">
      <c r="A269" s="58" t="s">
        <v>783</v>
      </c>
      <c r="B269" s="57" t="s">
        <v>860</v>
      </c>
      <c r="C269" s="58" t="s">
        <v>1054</v>
      </c>
      <c r="D269" s="56" t="s">
        <v>1045</v>
      </c>
      <c r="E269" s="56" t="s">
        <v>1005</v>
      </c>
      <c r="F269" s="58" t="s">
        <v>863</v>
      </c>
      <c r="G269" s="59">
        <v>8349272250</v>
      </c>
      <c r="H269" s="61">
        <v>125</v>
      </c>
      <c r="I269" s="58" t="s">
        <v>828</v>
      </c>
    </row>
    <row r="270" spans="1:9" x14ac:dyDescent="0.15">
      <c r="A270" s="58" t="s">
        <v>784</v>
      </c>
      <c r="B270" s="57" t="s">
        <v>860</v>
      </c>
      <c r="C270" s="58" t="s">
        <v>1054</v>
      </c>
      <c r="D270" s="56" t="s">
        <v>1031</v>
      </c>
      <c r="E270" s="56" t="s">
        <v>1017</v>
      </c>
      <c r="F270" s="58" t="s">
        <v>863</v>
      </c>
      <c r="G270" s="59">
        <v>8380901000</v>
      </c>
      <c r="H270" s="61">
        <v>125</v>
      </c>
      <c r="I270" s="62" t="s">
        <v>824</v>
      </c>
    </row>
    <row r="271" spans="1:9" x14ac:dyDescent="0.15">
      <c r="A271" s="58" t="s">
        <v>785</v>
      </c>
      <c r="B271" s="57" t="s">
        <v>860</v>
      </c>
      <c r="C271" s="58" t="s">
        <v>1054</v>
      </c>
      <c r="D271" s="56" t="s">
        <v>1031</v>
      </c>
      <c r="E271" s="56" t="s">
        <v>1017</v>
      </c>
      <c r="F271" s="58" t="s">
        <v>863</v>
      </c>
      <c r="G271" s="59">
        <v>8974303750</v>
      </c>
      <c r="H271" s="61">
        <v>125</v>
      </c>
      <c r="I271" s="58" t="s">
        <v>828</v>
      </c>
    </row>
    <row r="272" spans="1:9" x14ac:dyDescent="0.15">
      <c r="A272" s="58" t="s">
        <v>786</v>
      </c>
      <c r="B272" s="57" t="s">
        <v>860</v>
      </c>
      <c r="C272" s="58" t="s">
        <v>1054</v>
      </c>
      <c r="D272" s="56" t="s">
        <v>1034</v>
      </c>
      <c r="E272" s="56" t="s">
        <v>1017</v>
      </c>
      <c r="F272" s="58" t="s">
        <v>863</v>
      </c>
      <c r="G272" s="59">
        <v>8436896750</v>
      </c>
      <c r="H272" s="61">
        <v>125</v>
      </c>
      <c r="I272" s="58" t="s">
        <v>828</v>
      </c>
    </row>
    <row r="273" spans="1:9" x14ac:dyDescent="0.15">
      <c r="A273" s="58" t="s">
        <v>787</v>
      </c>
      <c r="B273" s="57" t="s">
        <v>860</v>
      </c>
      <c r="C273" s="58" t="s">
        <v>1054</v>
      </c>
      <c r="D273" s="56" t="s">
        <v>1045</v>
      </c>
      <c r="E273" s="56" t="s">
        <v>1017</v>
      </c>
      <c r="F273" s="58" t="s">
        <v>863</v>
      </c>
      <c r="G273" s="59">
        <v>8789341750</v>
      </c>
      <c r="H273" s="61">
        <v>125</v>
      </c>
      <c r="I273" s="58" t="s">
        <v>828</v>
      </c>
    </row>
    <row r="274" spans="1:9" x14ac:dyDescent="0.15">
      <c r="A274" s="58" t="s">
        <v>788</v>
      </c>
      <c r="B274" s="57" t="s">
        <v>860</v>
      </c>
      <c r="C274" s="58" t="s">
        <v>1054</v>
      </c>
      <c r="D274" s="56" t="s">
        <v>1032</v>
      </c>
      <c r="E274" s="56" t="s">
        <v>1017</v>
      </c>
      <c r="F274" s="58" t="s">
        <v>863</v>
      </c>
      <c r="G274" s="59">
        <v>9395331750</v>
      </c>
      <c r="H274" s="61">
        <v>125</v>
      </c>
      <c r="I274" s="58" t="s">
        <v>828</v>
      </c>
    </row>
    <row r="275" spans="1:9" x14ac:dyDescent="0.15">
      <c r="A275" s="58" t="s">
        <v>789</v>
      </c>
      <c r="B275" s="57" t="s">
        <v>860</v>
      </c>
      <c r="C275" s="58" t="s">
        <v>1054</v>
      </c>
      <c r="D275" s="56" t="s">
        <v>1031</v>
      </c>
      <c r="E275" s="56" t="s">
        <v>1011</v>
      </c>
      <c r="F275" s="58" t="s">
        <v>863</v>
      </c>
      <c r="G275" s="59">
        <v>9211035000</v>
      </c>
      <c r="H275" s="61">
        <v>125</v>
      </c>
      <c r="I275" s="58" t="s">
        <v>828</v>
      </c>
    </row>
    <row r="276" spans="1:9" x14ac:dyDescent="0.15">
      <c r="A276" s="58" t="s">
        <v>790</v>
      </c>
      <c r="B276" s="57" t="s">
        <v>860</v>
      </c>
      <c r="C276" s="58" t="s">
        <v>1054</v>
      </c>
      <c r="D276" s="56" t="s">
        <v>1031</v>
      </c>
      <c r="E276" s="56" t="s">
        <v>1011</v>
      </c>
      <c r="F276" s="58" t="s">
        <v>863</v>
      </c>
      <c r="G276" s="59">
        <v>8954561750</v>
      </c>
      <c r="H276" s="61">
        <v>125</v>
      </c>
      <c r="I276" s="58" t="s">
        <v>828</v>
      </c>
    </row>
    <row r="277" spans="1:9" x14ac:dyDescent="0.15">
      <c r="A277" s="58" t="s">
        <v>791</v>
      </c>
      <c r="B277" s="57" t="s">
        <v>860</v>
      </c>
      <c r="C277" s="63" t="s">
        <v>999</v>
      </c>
      <c r="D277" s="56" t="s">
        <v>1045</v>
      </c>
      <c r="E277" s="58" t="s">
        <v>1058</v>
      </c>
      <c r="F277" s="58" t="s">
        <v>862</v>
      </c>
      <c r="G277" s="59">
        <v>10211915250</v>
      </c>
      <c r="H277" s="61">
        <v>125</v>
      </c>
      <c r="I277" s="58" t="s">
        <v>828</v>
      </c>
    </row>
    <row r="278" spans="1:9" x14ac:dyDescent="0.15">
      <c r="A278" s="58" t="s">
        <v>792</v>
      </c>
      <c r="B278" s="57" t="s">
        <v>860</v>
      </c>
      <c r="C278" s="63" t="s">
        <v>999</v>
      </c>
      <c r="D278" s="56" t="s">
        <v>1032</v>
      </c>
      <c r="E278" s="58" t="s">
        <v>1058</v>
      </c>
      <c r="F278" s="58" t="s">
        <v>862</v>
      </c>
      <c r="G278" s="59">
        <v>9249919000</v>
      </c>
      <c r="H278" s="61">
        <v>125</v>
      </c>
      <c r="I278" s="58" t="s">
        <v>828</v>
      </c>
    </row>
    <row r="279" spans="1:9" x14ac:dyDescent="0.15">
      <c r="A279" s="58" t="s">
        <v>793</v>
      </c>
      <c r="B279" s="57" t="s">
        <v>860</v>
      </c>
      <c r="C279" s="63" t="s">
        <v>999</v>
      </c>
      <c r="D279" s="56" t="s">
        <v>1032</v>
      </c>
      <c r="E279" s="58" t="s">
        <v>1059</v>
      </c>
      <c r="F279" s="58" t="s">
        <v>862</v>
      </c>
      <c r="G279" s="59">
        <v>9614699750</v>
      </c>
      <c r="H279" s="61">
        <v>125</v>
      </c>
      <c r="I279" s="58" t="s">
        <v>828</v>
      </c>
    </row>
    <row r="280" spans="1:9" x14ac:dyDescent="0.15">
      <c r="A280" s="58" t="s">
        <v>794</v>
      </c>
      <c r="B280" s="57" t="s">
        <v>860</v>
      </c>
      <c r="C280" s="58" t="s">
        <v>1054</v>
      </c>
      <c r="D280" s="56" t="s">
        <v>1032</v>
      </c>
      <c r="E280" s="56" t="s">
        <v>1005</v>
      </c>
      <c r="F280" s="58" t="s">
        <v>863</v>
      </c>
      <c r="G280" s="59">
        <v>8272489500</v>
      </c>
      <c r="H280" s="61">
        <v>125</v>
      </c>
      <c r="I280" s="58" t="s">
        <v>828</v>
      </c>
    </row>
    <row r="281" spans="1:9" x14ac:dyDescent="0.15">
      <c r="A281" s="58" t="s">
        <v>795</v>
      </c>
      <c r="B281" s="57" t="s">
        <v>860</v>
      </c>
      <c r="C281" s="63" t="s">
        <v>999</v>
      </c>
      <c r="D281" s="56" t="s">
        <v>1046</v>
      </c>
      <c r="E281" s="58" t="s">
        <v>1058</v>
      </c>
      <c r="F281" s="58" t="s">
        <v>862</v>
      </c>
      <c r="G281" s="59">
        <v>8432264000</v>
      </c>
      <c r="H281" s="61">
        <v>125</v>
      </c>
      <c r="I281" s="58" t="s">
        <v>828</v>
      </c>
    </row>
    <row r="282" spans="1:9" x14ac:dyDescent="0.15">
      <c r="A282" s="58" t="s">
        <v>796</v>
      </c>
      <c r="B282" s="57" t="s">
        <v>860</v>
      </c>
      <c r="C282" s="63" t="s">
        <v>999</v>
      </c>
      <c r="D282" s="56" t="s">
        <v>1031</v>
      </c>
      <c r="E282" s="58" t="s">
        <v>1059</v>
      </c>
      <c r="F282" s="58" t="s">
        <v>862</v>
      </c>
      <c r="G282" s="59">
        <v>9258107750</v>
      </c>
      <c r="H282" s="61">
        <v>125</v>
      </c>
      <c r="I282" s="58" t="s">
        <v>828</v>
      </c>
    </row>
    <row r="283" spans="1:9" x14ac:dyDescent="0.15">
      <c r="A283" s="58" t="s">
        <v>797</v>
      </c>
      <c r="B283" s="57" t="s">
        <v>860</v>
      </c>
      <c r="C283" s="58" t="s">
        <v>1054</v>
      </c>
      <c r="D283" s="56" t="s">
        <v>1031</v>
      </c>
      <c r="E283" s="56" t="s">
        <v>1008</v>
      </c>
      <c r="F283" s="58" t="s">
        <v>863</v>
      </c>
      <c r="G283" s="59">
        <v>8436214500</v>
      </c>
      <c r="H283" s="61">
        <v>125</v>
      </c>
      <c r="I283" s="58" t="s">
        <v>828</v>
      </c>
    </row>
    <row r="284" spans="1:9" x14ac:dyDescent="0.15">
      <c r="A284" s="58" t="s">
        <v>798</v>
      </c>
      <c r="B284" s="57" t="s">
        <v>860</v>
      </c>
      <c r="C284" s="58" t="s">
        <v>1054</v>
      </c>
      <c r="D284" s="56" t="s">
        <v>1031</v>
      </c>
      <c r="E284" s="56" t="s">
        <v>1008</v>
      </c>
      <c r="F284" s="58" t="s">
        <v>863</v>
      </c>
      <c r="G284" s="59">
        <v>9185591500</v>
      </c>
      <c r="H284" s="61">
        <v>125</v>
      </c>
      <c r="I284" s="58" t="s">
        <v>828</v>
      </c>
    </row>
    <row r="285" spans="1:9" x14ac:dyDescent="0.15">
      <c r="A285" s="58" t="s">
        <v>800</v>
      </c>
      <c r="B285" s="57" t="s">
        <v>860</v>
      </c>
      <c r="C285" s="58" t="s">
        <v>799</v>
      </c>
      <c r="D285" s="56" t="s">
        <v>1046</v>
      </c>
      <c r="E285" s="58" t="s">
        <v>889</v>
      </c>
      <c r="F285" s="58" t="s">
        <v>863</v>
      </c>
      <c r="G285" s="59">
        <v>9164175000</v>
      </c>
      <c r="H285" s="61">
        <v>125</v>
      </c>
      <c r="I285" s="58" t="s">
        <v>828</v>
      </c>
    </row>
    <row r="286" spans="1:9" x14ac:dyDescent="0.15">
      <c r="A286" s="58" t="s">
        <v>801</v>
      </c>
      <c r="B286" s="57" t="s">
        <v>860</v>
      </c>
      <c r="C286" s="58" t="s">
        <v>799</v>
      </c>
      <c r="D286" s="56" t="s">
        <v>1031</v>
      </c>
      <c r="E286" s="58" t="s">
        <v>889</v>
      </c>
      <c r="F286" s="58" t="s">
        <v>863</v>
      </c>
      <c r="G286" s="59">
        <v>8659140000</v>
      </c>
      <c r="H286" s="61">
        <v>125</v>
      </c>
      <c r="I286" s="58" t="s">
        <v>828</v>
      </c>
    </row>
    <row r="287" spans="1:9" x14ac:dyDescent="0.15">
      <c r="A287" s="58" t="s">
        <v>802</v>
      </c>
      <c r="B287" s="57" t="s">
        <v>860</v>
      </c>
      <c r="C287" s="58" t="s">
        <v>799</v>
      </c>
      <c r="D287" s="56" t="s">
        <v>1031</v>
      </c>
      <c r="E287" s="58" t="s">
        <v>889</v>
      </c>
      <c r="F287" s="58" t="s">
        <v>863</v>
      </c>
      <c r="G287" s="59">
        <v>9081955750</v>
      </c>
      <c r="H287" s="61">
        <v>125</v>
      </c>
      <c r="I287" s="58" t="s">
        <v>828</v>
      </c>
    </row>
    <row r="288" spans="1:9" x14ac:dyDescent="0.15">
      <c r="A288" s="58" t="s">
        <v>803</v>
      </c>
      <c r="B288" s="57" t="s">
        <v>860</v>
      </c>
      <c r="C288" s="58" t="s">
        <v>799</v>
      </c>
      <c r="D288" s="56" t="s">
        <v>1031</v>
      </c>
      <c r="E288" s="58" t="s">
        <v>889</v>
      </c>
      <c r="F288" s="58" t="s">
        <v>863</v>
      </c>
      <c r="G288" s="59">
        <v>10330470500</v>
      </c>
      <c r="H288" s="61">
        <v>125</v>
      </c>
      <c r="I288" s="58" t="s">
        <v>828</v>
      </c>
    </row>
    <row r="289" spans="1:9" x14ac:dyDescent="0.15">
      <c r="A289" s="58" t="s">
        <v>804</v>
      </c>
      <c r="B289" s="57" t="s">
        <v>860</v>
      </c>
      <c r="C289" s="58" t="s">
        <v>799</v>
      </c>
      <c r="D289" s="56" t="s">
        <v>1046</v>
      </c>
      <c r="E289" s="58" t="s">
        <v>889</v>
      </c>
      <c r="F289" s="58" t="s">
        <v>863</v>
      </c>
      <c r="G289" s="59">
        <v>10101562250</v>
      </c>
      <c r="H289" s="61">
        <v>125</v>
      </c>
      <c r="I289" s="58" t="s">
        <v>828</v>
      </c>
    </row>
    <row r="290" spans="1:9" x14ac:dyDescent="0.15">
      <c r="A290" s="58" t="s">
        <v>805</v>
      </c>
      <c r="B290" s="57" t="s">
        <v>860</v>
      </c>
      <c r="C290" s="58" t="s">
        <v>799</v>
      </c>
      <c r="D290" s="56" t="s">
        <v>1031</v>
      </c>
      <c r="E290" s="58" t="s">
        <v>889</v>
      </c>
      <c r="F290" s="58" t="s">
        <v>863</v>
      </c>
      <c r="G290" s="59">
        <v>8746398250</v>
      </c>
      <c r="H290" s="61">
        <v>125</v>
      </c>
      <c r="I290" s="58" t="s">
        <v>828</v>
      </c>
    </row>
    <row r="291" spans="1:9" x14ac:dyDescent="0.15">
      <c r="A291" s="58" t="s">
        <v>806</v>
      </c>
      <c r="B291" s="57" t="s">
        <v>860</v>
      </c>
      <c r="C291" s="58" t="s">
        <v>799</v>
      </c>
      <c r="D291" s="56" t="s">
        <v>1031</v>
      </c>
      <c r="E291" s="58" t="s">
        <v>889</v>
      </c>
      <c r="F291" s="58" t="s">
        <v>863</v>
      </c>
      <c r="G291" s="59">
        <v>8243575500</v>
      </c>
      <c r="H291" s="61">
        <v>125</v>
      </c>
      <c r="I291" s="58" t="s">
        <v>828</v>
      </c>
    </row>
    <row r="292" spans="1:9" x14ac:dyDescent="0.15">
      <c r="A292" s="58" t="s">
        <v>807</v>
      </c>
      <c r="B292" s="57" t="s">
        <v>860</v>
      </c>
      <c r="C292" s="58" t="s">
        <v>799</v>
      </c>
      <c r="D292" s="56" t="s">
        <v>1031</v>
      </c>
      <c r="E292" s="58" t="s">
        <v>889</v>
      </c>
      <c r="F292" s="58" t="s">
        <v>863</v>
      </c>
      <c r="G292" s="59">
        <v>7741717250</v>
      </c>
      <c r="H292" s="61">
        <v>125</v>
      </c>
      <c r="I292" s="58" t="s">
        <v>828</v>
      </c>
    </row>
    <row r="293" spans="1:9" x14ac:dyDescent="0.15">
      <c r="A293" s="58" t="s">
        <v>808</v>
      </c>
      <c r="B293" s="57" t="s">
        <v>860</v>
      </c>
      <c r="C293" s="58" t="s">
        <v>799</v>
      </c>
      <c r="D293" s="56" t="s">
        <v>1046</v>
      </c>
      <c r="E293" s="58" t="s">
        <v>889</v>
      </c>
      <c r="F293" s="58" t="s">
        <v>863</v>
      </c>
      <c r="G293" s="59">
        <v>9025758250</v>
      </c>
      <c r="H293" s="61">
        <v>125</v>
      </c>
      <c r="I293" s="58" t="s">
        <v>828</v>
      </c>
    </row>
    <row r="294" spans="1:9" x14ac:dyDescent="0.15">
      <c r="A294" s="58" t="s">
        <v>809</v>
      </c>
      <c r="B294" s="57" t="s">
        <v>860</v>
      </c>
      <c r="C294" s="58" t="s">
        <v>799</v>
      </c>
      <c r="D294" s="56" t="s">
        <v>1031</v>
      </c>
      <c r="E294" s="58" t="s">
        <v>889</v>
      </c>
      <c r="F294" s="58" t="s">
        <v>863</v>
      </c>
      <c r="G294" s="59">
        <v>8090449000</v>
      </c>
      <c r="H294" s="61">
        <v>125</v>
      </c>
      <c r="I294" s="58" t="s">
        <v>828</v>
      </c>
    </row>
    <row r="295" spans="1:9" x14ac:dyDescent="0.15">
      <c r="A295" s="58" t="s">
        <v>810</v>
      </c>
      <c r="B295" s="57" t="s">
        <v>860</v>
      </c>
      <c r="C295" s="58" t="s">
        <v>799</v>
      </c>
      <c r="D295" s="56" t="s">
        <v>1031</v>
      </c>
      <c r="E295" s="58" t="s">
        <v>889</v>
      </c>
      <c r="F295" s="58" t="s">
        <v>863</v>
      </c>
      <c r="G295" s="59">
        <v>10542802000</v>
      </c>
      <c r="H295" s="61">
        <v>125</v>
      </c>
      <c r="I295" s="58" t="s">
        <v>828</v>
      </c>
    </row>
    <row r="296" spans="1:9" x14ac:dyDescent="0.15">
      <c r="A296" s="58" t="s">
        <v>811</v>
      </c>
      <c r="B296" s="57" t="s">
        <v>860</v>
      </c>
      <c r="C296" s="58" t="s">
        <v>1054</v>
      </c>
      <c r="D296" s="56" t="s">
        <v>1031</v>
      </c>
      <c r="E296" s="56" t="s">
        <v>1018</v>
      </c>
      <c r="F296" s="58" t="s">
        <v>863</v>
      </c>
      <c r="G296" s="59">
        <v>8839449250</v>
      </c>
      <c r="H296" s="61">
        <v>125</v>
      </c>
      <c r="I296" s="60" t="s">
        <v>825</v>
      </c>
    </row>
    <row r="297" spans="1:9" x14ac:dyDescent="0.15">
      <c r="A297" s="58" t="s">
        <v>812</v>
      </c>
      <c r="B297" s="57" t="s">
        <v>860</v>
      </c>
      <c r="C297" s="58" t="s">
        <v>1054</v>
      </c>
      <c r="D297" s="56" t="s">
        <v>1045</v>
      </c>
      <c r="E297" s="56" t="s">
        <v>1018</v>
      </c>
      <c r="F297" s="58" t="s">
        <v>863</v>
      </c>
      <c r="G297" s="59">
        <v>8389153500</v>
      </c>
      <c r="H297" s="61">
        <v>125</v>
      </c>
      <c r="I297" s="58" t="s">
        <v>828</v>
      </c>
    </row>
    <row r="298" spans="1:9" x14ac:dyDescent="0.15">
      <c r="A298" s="58" t="s">
        <v>813</v>
      </c>
      <c r="B298" s="57" t="s">
        <v>860</v>
      </c>
      <c r="C298" s="58" t="s">
        <v>1054</v>
      </c>
      <c r="D298" s="56" t="s">
        <v>1032</v>
      </c>
      <c r="E298" s="56" t="s">
        <v>1018</v>
      </c>
      <c r="F298" s="58" t="s">
        <v>863</v>
      </c>
      <c r="G298" s="59">
        <v>8841462750</v>
      </c>
      <c r="H298" s="61">
        <v>125</v>
      </c>
      <c r="I298" s="58" t="s">
        <v>828</v>
      </c>
    </row>
    <row r="299" spans="1:9" x14ac:dyDescent="0.15">
      <c r="A299" s="58" t="s">
        <v>814</v>
      </c>
      <c r="B299" s="57" t="s">
        <v>860</v>
      </c>
      <c r="C299" s="58" t="s">
        <v>1054</v>
      </c>
      <c r="D299" s="56" t="s">
        <v>1031</v>
      </c>
      <c r="E299" s="56" t="s">
        <v>1018</v>
      </c>
      <c r="F299" s="58" t="s">
        <v>863</v>
      </c>
      <c r="G299" s="59">
        <v>8546429500</v>
      </c>
      <c r="H299" s="61">
        <v>125</v>
      </c>
      <c r="I299" s="58" t="s">
        <v>828</v>
      </c>
    </row>
    <row r="300" spans="1:9" x14ac:dyDescent="0.15">
      <c r="A300" s="58" t="s">
        <v>815</v>
      </c>
      <c r="B300" s="57" t="s">
        <v>860</v>
      </c>
      <c r="C300" s="58" t="s">
        <v>1054</v>
      </c>
      <c r="D300" s="56" t="s">
        <v>1031</v>
      </c>
      <c r="E300" s="56" t="s">
        <v>1005</v>
      </c>
      <c r="F300" s="58" t="s">
        <v>863</v>
      </c>
      <c r="G300" s="59">
        <v>8476129750</v>
      </c>
      <c r="H300" s="61">
        <v>125</v>
      </c>
      <c r="I300" s="58" t="s">
        <v>828</v>
      </c>
    </row>
    <row r="301" spans="1:9" x14ac:dyDescent="0.15">
      <c r="A301" s="58" t="s">
        <v>816</v>
      </c>
      <c r="B301" s="57" t="s">
        <v>860</v>
      </c>
      <c r="C301" s="58" t="s">
        <v>999</v>
      </c>
      <c r="D301" s="56" t="s">
        <v>1045</v>
      </c>
      <c r="E301" s="56" t="s">
        <v>997</v>
      </c>
      <c r="F301" s="58" t="s">
        <v>862</v>
      </c>
      <c r="G301" s="59">
        <v>6307044750</v>
      </c>
      <c r="H301" s="61">
        <v>125</v>
      </c>
      <c r="I301" s="58" t="s">
        <v>827</v>
      </c>
    </row>
    <row r="302" spans="1:9" x14ac:dyDescent="0.15">
      <c r="A302" s="58" t="s">
        <v>817</v>
      </c>
      <c r="B302" s="57" t="s">
        <v>860</v>
      </c>
      <c r="C302" s="58" t="s">
        <v>999</v>
      </c>
      <c r="D302" s="56" t="s">
        <v>1031</v>
      </c>
      <c r="E302" s="56" t="s">
        <v>997</v>
      </c>
      <c r="F302" s="58" t="s">
        <v>862</v>
      </c>
      <c r="G302" s="59">
        <v>5689609250</v>
      </c>
      <c r="H302" s="61">
        <v>125</v>
      </c>
      <c r="I302" s="58" t="s">
        <v>827</v>
      </c>
    </row>
    <row r="303" spans="1:9" x14ac:dyDescent="0.15">
      <c r="A303" s="58" t="s">
        <v>818</v>
      </c>
      <c r="B303" s="57" t="s">
        <v>860</v>
      </c>
      <c r="C303" s="58" t="s">
        <v>999</v>
      </c>
      <c r="D303" s="56" t="s">
        <v>1031</v>
      </c>
      <c r="E303" s="56" t="s">
        <v>997</v>
      </c>
      <c r="F303" s="58" t="s">
        <v>862</v>
      </c>
      <c r="G303" s="59">
        <v>5737831750</v>
      </c>
      <c r="H303" s="61">
        <v>125</v>
      </c>
      <c r="I303" s="58" t="s">
        <v>828</v>
      </c>
    </row>
    <row r="304" spans="1:9" x14ac:dyDescent="0.15">
      <c r="A304" s="58" t="s">
        <v>819</v>
      </c>
      <c r="B304" s="57" t="s">
        <v>860</v>
      </c>
      <c r="C304" s="58" t="s">
        <v>999</v>
      </c>
      <c r="D304" s="56" t="s">
        <v>1031</v>
      </c>
      <c r="E304" s="56" t="s">
        <v>997</v>
      </c>
      <c r="F304" s="58" t="s">
        <v>862</v>
      </c>
      <c r="G304" s="59">
        <v>5998953750</v>
      </c>
      <c r="H304" s="61">
        <v>125</v>
      </c>
      <c r="I304" s="58" t="s">
        <v>828</v>
      </c>
    </row>
    <row r="305" spans="1:9" x14ac:dyDescent="0.15">
      <c r="A305" s="58" t="s">
        <v>820</v>
      </c>
      <c r="B305" s="57" t="s">
        <v>860</v>
      </c>
      <c r="C305" s="58" t="s">
        <v>999</v>
      </c>
      <c r="D305" s="56" t="s">
        <v>1046</v>
      </c>
      <c r="E305" s="56" t="s">
        <v>997</v>
      </c>
      <c r="F305" s="58" t="s">
        <v>862</v>
      </c>
      <c r="G305" s="59">
        <v>6908549250</v>
      </c>
      <c r="H305" s="61">
        <v>125</v>
      </c>
      <c r="I305" s="58" t="s">
        <v>828</v>
      </c>
    </row>
    <row r="306" spans="1:9" x14ac:dyDescent="0.15">
      <c r="A306" s="58" t="s">
        <v>821</v>
      </c>
      <c r="B306" s="57" t="s">
        <v>860</v>
      </c>
      <c r="C306" s="58" t="s">
        <v>999</v>
      </c>
      <c r="D306" s="56" t="s">
        <v>1032</v>
      </c>
      <c r="E306" s="56" t="s">
        <v>997</v>
      </c>
      <c r="F306" s="58" t="s">
        <v>862</v>
      </c>
      <c r="G306" s="59">
        <v>5900643000</v>
      </c>
      <c r="H306" s="61">
        <v>125</v>
      </c>
      <c r="I306" s="58" t="s">
        <v>828</v>
      </c>
    </row>
    <row r="307" spans="1:9" x14ac:dyDescent="0.15">
      <c r="A307" s="58" t="s">
        <v>9</v>
      </c>
      <c r="B307" s="57" t="s">
        <v>860</v>
      </c>
      <c r="C307" s="58" t="s">
        <v>1054</v>
      </c>
      <c r="D307" s="56" t="s">
        <v>1032</v>
      </c>
      <c r="E307" s="58" t="s">
        <v>881</v>
      </c>
      <c r="F307" s="58" t="s">
        <v>863</v>
      </c>
      <c r="G307" s="59">
        <v>6723899750</v>
      </c>
      <c r="H307" s="61">
        <v>125</v>
      </c>
      <c r="I307" s="58" t="s">
        <v>828</v>
      </c>
    </row>
    <row r="308" spans="1:9" x14ac:dyDescent="0.15">
      <c r="A308" s="58" t="s">
        <v>10</v>
      </c>
      <c r="B308" s="57" t="s">
        <v>860</v>
      </c>
      <c r="C308" s="58" t="s">
        <v>1054</v>
      </c>
      <c r="D308" s="56" t="s">
        <v>1032</v>
      </c>
      <c r="E308" s="58" t="s">
        <v>881</v>
      </c>
      <c r="F308" s="58" t="s">
        <v>863</v>
      </c>
      <c r="G308" s="59">
        <v>5739759500</v>
      </c>
      <c r="H308" s="61">
        <v>125</v>
      </c>
      <c r="I308" s="58" t="s">
        <v>828</v>
      </c>
    </row>
    <row r="309" spans="1:9" x14ac:dyDescent="0.15">
      <c r="A309" s="58" t="s">
        <v>11</v>
      </c>
      <c r="B309" s="57" t="s">
        <v>860</v>
      </c>
      <c r="C309" s="58" t="s">
        <v>1054</v>
      </c>
      <c r="D309" s="56" t="s">
        <v>1045</v>
      </c>
      <c r="E309" s="58" t="s">
        <v>881</v>
      </c>
      <c r="F309" s="58" t="s">
        <v>863</v>
      </c>
      <c r="G309" s="59">
        <v>5678755000</v>
      </c>
      <c r="H309" s="61">
        <v>125</v>
      </c>
      <c r="I309" s="58" t="s">
        <v>827</v>
      </c>
    </row>
    <row r="310" spans="1:9" x14ac:dyDescent="0.15">
      <c r="A310" s="58" t="s">
        <v>12</v>
      </c>
      <c r="B310" s="57" t="s">
        <v>860</v>
      </c>
      <c r="C310" s="58" t="s">
        <v>1054</v>
      </c>
      <c r="D310" s="56" t="s">
        <v>1031</v>
      </c>
      <c r="E310" s="58" t="s">
        <v>881</v>
      </c>
      <c r="F310" s="58" t="s">
        <v>863</v>
      </c>
      <c r="G310" s="59">
        <v>6360034250</v>
      </c>
      <c r="H310" s="61">
        <v>125</v>
      </c>
      <c r="I310" s="58" t="s">
        <v>827</v>
      </c>
    </row>
    <row r="311" spans="1:9" x14ac:dyDescent="0.15">
      <c r="A311" s="58" t="s">
        <v>13</v>
      </c>
      <c r="B311" s="57" t="s">
        <v>860</v>
      </c>
      <c r="C311" s="58" t="s">
        <v>1054</v>
      </c>
      <c r="D311" s="56" t="s">
        <v>1032</v>
      </c>
      <c r="E311" s="58" t="s">
        <v>881</v>
      </c>
      <c r="F311" s="58" t="s">
        <v>863</v>
      </c>
      <c r="G311" s="59">
        <v>6327826750</v>
      </c>
      <c r="H311" s="61">
        <v>125</v>
      </c>
      <c r="I311" s="58" t="s">
        <v>827</v>
      </c>
    </row>
    <row r="312" spans="1:9" x14ac:dyDescent="0.15">
      <c r="A312" s="58" t="s">
        <v>14</v>
      </c>
      <c r="B312" s="57" t="s">
        <v>860</v>
      </c>
      <c r="C312" s="58" t="s">
        <v>1054</v>
      </c>
      <c r="D312" s="56" t="s">
        <v>1032</v>
      </c>
      <c r="E312" s="58" t="s">
        <v>881</v>
      </c>
      <c r="F312" s="58" t="s">
        <v>863</v>
      </c>
      <c r="G312" s="59">
        <v>5189988750</v>
      </c>
      <c r="H312" s="61">
        <v>125</v>
      </c>
      <c r="I312" s="58" t="s">
        <v>828</v>
      </c>
    </row>
    <row r="313" spans="1:9" x14ac:dyDescent="0.15">
      <c r="A313" s="58" t="s">
        <v>15</v>
      </c>
      <c r="B313" s="57" t="s">
        <v>860</v>
      </c>
      <c r="C313" s="58" t="s">
        <v>1054</v>
      </c>
      <c r="D313" s="56" t="s">
        <v>1045</v>
      </c>
      <c r="E313" s="58" t="s">
        <v>881</v>
      </c>
      <c r="F313" s="58" t="s">
        <v>863</v>
      </c>
      <c r="G313" s="59">
        <v>6328851750</v>
      </c>
      <c r="H313" s="61">
        <v>125</v>
      </c>
      <c r="I313" s="58" t="s">
        <v>828</v>
      </c>
    </row>
    <row r="314" spans="1:9" x14ac:dyDescent="0.15">
      <c r="A314" s="58" t="s">
        <v>16</v>
      </c>
      <c r="B314" s="57" t="s">
        <v>860</v>
      </c>
      <c r="C314" s="58" t="s">
        <v>1054</v>
      </c>
      <c r="D314" s="56" t="s">
        <v>1031</v>
      </c>
      <c r="E314" s="58" t="s">
        <v>881</v>
      </c>
      <c r="F314" s="58" t="s">
        <v>863</v>
      </c>
      <c r="G314" s="59">
        <v>5685779000</v>
      </c>
      <c r="H314" s="61">
        <v>125</v>
      </c>
      <c r="I314" s="58" t="s">
        <v>828</v>
      </c>
    </row>
    <row r="315" spans="1:9" x14ac:dyDescent="0.15">
      <c r="A315" s="58" t="s">
        <v>17</v>
      </c>
      <c r="B315" s="57" t="s">
        <v>860</v>
      </c>
      <c r="C315" s="58" t="s">
        <v>1054</v>
      </c>
      <c r="D315" s="56" t="s">
        <v>1031</v>
      </c>
      <c r="E315" s="58" t="s">
        <v>881</v>
      </c>
      <c r="F315" s="58" t="s">
        <v>863</v>
      </c>
      <c r="G315" s="59">
        <v>5385052750</v>
      </c>
      <c r="H315" s="61">
        <v>125</v>
      </c>
      <c r="I315" s="58" t="s">
        <v>828</v>
      </c>
    </row>
    <row r="316" spans="1:9" x14ac:dyDescent="0.15">
      <c r="A316" s="58" t="s">
        <v>18</v>
      </c>
      <c r="B316" s="57" t="s">
        <v>860</v>
      </c>
      <c r="C316" s="58" t="s">
        <v>1054</v>
      </c>
      <c r="D316" s="56" t="s">
        <v>1031</v>
      </c>
      <c r="E316" s="58" t="s">
        <v>881</v>
      </c>
      <c r="F316" s="58" t="s">
        <v>863</v>
      </c>
      <c r="G316" s="59">
        <v>5199645000</v>
      </c>
      <c r="H316" s="61">
        <v>125</v>
      </c>
      <c r="I316" s="58" t="s">
        <v>827</v>
      </c>
    </row>
    <row r="317" spans="1:9" x14ac:dyDescent="0.15">
      <c r="A317" s="58" t="s">
        <v>19</v>
      </c>
      <c r="B317" s="57" t="s">
        <v>860</v>
      </c>
      <c r="C317" s="58" t="s">
        <v>1054</v>
      </c>
      <c r="D317" s="56" t="s">
        <v>1045</v>
      </c>
      <c r="E317" s="58" t="s">
        <v>881</v>
      </c>
      <c r="F317" s="58" t="s">
        <v>863</v>
      </c>
      <c r="G317" s="59">
        <v>5162865500</v>
      </c>
      <c r="H317" s="61">
        <v>125</v>
      </c>
      <c r="I317" s="58" t="s">
        <v>828</v>
      </c>
    </row>
    <row r="318" spans="1:9" x14ac:dyDescent="0.15">
      <c r="A318" s="58" t="s">
        <v>268</v>
      </c>
      <c r="B318" s="57" t="s">
        <v>860</v>
      </c>
      <c r="C318" s="58" t="s">
        <v>1054</v>
      </c>
      <c r="D318" s="56" t="s">
        <v>1031</v>
      </c>
      <c r="E318" s="58" t="s">
        <v>881</v>
      </c>
      <c r="F318" s="58" t="s">
        <v>863</v>
      </c>
      <c r="G318" s="59">
        <v>6178890750</v>
      </c>
      <c r="H318" s="61">
        <v>125</v>
      </c>
      <c r="I318" s="58" t="s">
        <v>828</v>
      </c>
    </row>
    <row r="319" spans="1:9" x14ac:dyDescent="0.15">
      <c r="A319" s="58" t="s">
        <v>20</v>
      </c>
      <c r="B319" s="57" t="s">
        <v>860</v>
      </c>
      <c r="C319" s="58" t="s">
        <v>1054</v>
      </c>
      <c r="D319" s="56" t="s">
        <v>1031</v>
      </c>
      <c r="E319" s="58" t="s">
        <v>881</v>
      </c>
      <c r="F319" s="58" t="s">
        <v>863</v>
      </c>
      <c r="G319" s="59">
        <v>5727900250</v>
      </c>
      <c r="H319" s="61">
        <v>125</v>
      </c>
      <c r="I319" s="58" t="s">
        <v>828</v>
      </c>
    </row>
    <row r="320" spans="1:9" x14ac:dyDescent="0.15">
      <c r="A320" s="58" t="s">
        <v>21</v>
      </c>
      <c r="B320" s="57" t="s">
        <v>860</v>
      </c>
      <c r="C320" s="58" t="s">
        <v>1054</v>
      </c>
      <c r="D320" s="56" t="s">
        <v>1032</v>
      </c>
      <c r="E320" s="58" t="s">
        <v>881</v>
      </c>
      <c r="F320" s="58" t="s">
        <v>863</v>
      </c>
      <c r="G320" s="59">
        <v>7131701250</v>
      </c>
      <c r="H320" s="61">
        <v>125</v>
      </c>
      <c r="I320" s="58" t="s">
        <v>828</v>
      </c>
    </row>
    <row r="321" spans="1:9" x14ac:dyDescent="0.15">
      <c r="A321" s="58" t="s">
        <v>22</v>
      </c>
      <c r="B321" s="57" t="s">
        <v>860</v>
      </c>
      <c r="C321" s="58" t="s">
        <v>1054</v>
      </c>
      <c r="D321" s="56" t="s">
        <v>1045</v>
      </c>
      <c r="E321" s="58" t="s">
        <v>881</v>
      </c>
      <c r="F321" s="58" t="s">
        <v>863</v>
      </c>
      <c r="G321" s="59">
        <v>5599675750</v>
      </c>
      <c r="H321" s="61">
        <v>125</v>
      </c>
      <c r="I321" s="58" t="s">
        <v>828</v>
      </c>
    </row>
    <row r="322" spans="1:9" x14ac:dyDescent="0.15">
      <c r="A322" s="58" t="s">
        <v>23</v>
      </c>
      <c r="B322" s="57" t="s">
        <v>860</v>
      </c>
      <c r="C322" s="58" t="s">
        <v>1054</v>
      </c>
      <c r="D322" s="56" t="s">
        <v>1031</v>
      </c>
      <c r="E322" s="58" t="s">
        <v>881</v>
      </c>
      <c r="F322" s="58" t="s">
        <v>863</v>
      </c>
      <c r="G322" s="59">
        <v>5446847500</v>
      </c>
      <c r="H322" s="61">
        <v>125</v>
      </c>
      <c r="I322" s="58" t="s">
        <v>828</v>
      </c>
    </row>
    <row r="323" spans="1:9" x14ac:dyDescent="0.15">
      <c r="A323" s="58" t="s">
        <v>24</v>
      </c>
      <c r="B323" s="57" t="s">
        <v>860</v>
      </c>
      <c r="C323" s="58" t="s">
        <v>1054</v>
      </c>
      <c r="D323" s="56" t="s">
        <v>1031</v>
      </c>
      <c r="E323" s="58" t="s">
        <v>881</v>
      </c>
      <c r="F323" s="58" t="s">
        <v>863</v>
      </c>
      <c r="G323" s="59">
        <v>5042424250</v>
      </c>
      <c r="H323" s="61">
        <v>125</v>
      </c>
      <c r="I323" s="58" t="s">
        <v>828</v>
      </c>
    </row>
    <row r="324" spans="1:9" x14ac:dyDescent="0.15">
      <c r="A324" s="58" t="s">
        <v>25</v>
      </c>
      <c r="B324" s="57" t="s">
        <v>860</v>
      </c>
      <c r="C324" s="58" t="s">
        <v>1054</v>
      </c>
      <c r="D324" s="56" t="s">
        <v>1031</v>
      </c>
      <c r="E324" s="58" t="s">
        <v>881</v>
      </c>
      <c r="F324" s="58" t="s">
        <v>863</v>
      </c>
      <c r="G324" s="59">
        <v>5320335500</v>
      </c>
      <c r="H324" s="61">
        <v>125</v>
      </c>
      <c r="I324" s="58" t="s">
        <v>828</v>
      </c>
    </row>
    <row r="325" spans="1:9" x14ac:dyDescent="0.15">
      <c r="A325" s="58" t="s">
        <v>26</v>
      </c>
      <c r="B325" s="57" t="s">
        <v>860</v>
      </c>
      <c r="C325" s="58" t="s">
        <v>1054</v>
      </c>
      <c r="D325" s="56" t="s">
        <v>1045</v>
      </c>
      <c r="E325" s="58" t="s">
        <v>881</v>
      </c>
      <c r="F325" s="58" t="s">
        <v>863</v>
      </c>
      <c r="G325" s="59">
        <v>5162061000</v>
      </c>
      <c r="H325" s="61">
        <v>125</v>
      </c>
      <c r="I325" s="58" t="s">
        <v>827</v>
      </c>
    </row>
    <row r="326" spans="1:9" x14ac:dyDescent="0.15">
      <c r="A326" s="58" t="s">
        <v>27</v>
      </c>
      <c r="B326" s="57" t="s">
        <v>860</v>
      </c>
      <c r="C326" s="58" t="s">
        <v>1054</v>
      </c>
      <c r="D326" s="56" t="s">
        <v>1031</v>
      </c>
      <c r="E326" s="58" t="s">
        <v>881</v>
      </c>
      <c r="F326" s="58" t="s">
        <v>863</v>
      </c>
      <c r="G326" s="59">
        <v>5925226750</v>
      </c>
      <c r="H326" s="61">
        <v>125</v>
      </c>
      <c r="I326" s="58" t="s">
        <v>828</v>
      </c>
    </row>
    <row r="327" spans="1:9" x14ac:dyDescent="0.15">
      <c r="A327" s="58" t="s">
        <v>28</v>
      </c>
      <c r="B327" s="57" t="s">
        <v>860</v>
      </c>
      <c r="C327" s="58" t="s">
        <v>1054</v>
      </c>
      <c r="D327" s="56" t="s">
        <v>1032</v>
      </c>
      <c r="E327" s="58" t="s">
        <v>881</v>
      </c>
      <c r="F327" s="58" t="s">
        <v>863</v>
      </c>
      <c r="G327" s="59">
        <v>5480527000</v>
      </c>
      <c r="H327" s="61">
        <v>125</v>
      </c>
      <c r="I327" s="58" t="s">
        <v>828</v>
      </c>
    </row>
    <row r="328" spans="1:9" x14ac:dyDescent="0.15">
      <c r="A328" s="58" t="s">
        <v>269</v>
      </c>
      <c r="B328" s="57" t="s">
        <v>860</v>
      </c>
      <c r="C328" s="58" t="s">
        <v>1054</v>
      </c>
      <c r="D328" s="56" t="s">
        <v>1032</v>
      </c>
      <c r="E328" s="58" t="s">
        <v>881</v>
      </c>
      <c r="F328" s="58" t="s">
        <v>863</v>
      </c>
      <c r="G328" s="59">
        <v>4956334500</v>
      </c>
      <c r="H328" s="61">
        <v>125</v>
      </c>
      <c r="I328" s="58" t="s">
        <v>828</v>
      </c>
    </row>
    <row r="329" spans="1:9" x14ac:dyDescent="0.15">
      <c r="A329" s="58" t="s">
        <v>29</v>
      </c>
      <c r="B329" s="57" t="s">
        <v>860</v>
      </c>
      <c r="C329" s="58" t="s">
        <v>1054</v>
      </c>
      <c r="D329" s="63" t="s">
        <v>1046</v>
      </c>
      <c r="E329" s="63" t="s">
        <v>881</v>
      </c>
      <c r="F329" s="63" t="s">
        <v>863</v>
      </c>
      <c r="G329" s="63">
        <v>5849641000</v>
      </c>
      <c r="H329" s="64">
        <v>125</v>
      </c>
      <c r="I329" s="63" t="s">
        <v>828</v>
      </c>
    </row>
    <row r="330" spans="1:9" x14ac:dyDescent="0.15">
      <c r="A330" s="60" t="s">
        <v>30</v>
      </c>
      <c r="B330" s="57" t="s">
        <v>860</v>
      </c>
      <c r="C330" s="58" t="s">
        <v>1054</v>
      </c>
      <c r="D330" s="63" t="s">
        <v>1032</v>
      </c>
      <c r="E330" s="63" t="s">
        <v>881</v>
      </c>
      <c r="F330" s="63" t="s">
        <v>863</v>
      </c>
      <c r="G330" s="63">
        <v>5246024250</v>
      </c>
      <c r="H330" s="64">
        <v>125</v>
      </c>
      <c r="I330" s="63" t="s">
        <v>827</v>
      </c>
    </row>
    <row r="331" spans="1:9" x14ac:dyDescent="0.15">
      <c r="A331" s="60" t="s">
        <v>31</v>
      </c>
      <c r="B331" s="57" t="s">
        <v>860</v>
      </c>
      <c r="C331" s="58" t="s">
        <v>1054</v>
      </c>
      <c r="D331" s="63" t="s">
        <v>1032</v>
      </c>
      <c r="E331" s="63" t="s">
        <v>881</v>
      </c>
      <c r="F331" s="63" t="s">
        <v>863</v>
      </c>
      <c r="G331" s="63">
        <v>5580771250</v>
      </c>
      <c r="H331" s="64">
        <v>125</v>
      </c>
      <c r="I331" s="63" t="s">
        <v>827</v>
      </c>
    </row>
    <row r="332" spans="1:9" x14ac:dyDescent="0.15">
      <c r="A332" s="60" t="s">
        <v>32</v>
      </c>
      <c r="B332" s="57" t="s">
        <v>860</v>
      </c>
      <c r="C332" s="58" t="s">
        <v>1054</v>
      </c>
      <c r="D332" s="63" t="s">
        <v>1032</v>
      </c>
      <c r="E332" s="63" t="s">
        <v>881</v>
      </c>
      <c r="F332" s="63" t="s">
        <v>863</v>
      </c>
      <c r="G332" s="63">
        <v>5307389250</v>
      </c>
      <c r="H332" s="64">
        <v>125</v>
      </c>
      <c r="I332" s="63" t="s">
        <v>827</v>
      </c>
    </row>
    <row r="333" spans="1:9" x14ac:dyDescent="0.15">
      <c r="A333" s="60" t="s">
        <v>33</v>
      </c>
      <c r="B333" s="57" t="s">
        <v>860</v>
      </c>
      <c r="C333" s="58" t="s">
        <v>1054</v>
      </c>
      <c r="D333" s="63" t="s">
        <v>1045</v>
      </c>
      <c r="E333" s="63" t="s">
        <v>881</v>
      </c>
      <c r="F333" s="63" t="s">
        <v>863</v>
      </c>
      <c r="G333" s="63">
        <v>6614473500</v>
      </c>
      <c r="H333" s="64">
        <v>125</v>
      </c>
      <c r="I333" s="63" t="s">
        <v>827</v>
      </c>
    </row>
    <row r="334" spans="1:9" x14ac:dyDescent="0.15">
      <c r="A334" s="60" t="s">
        <v>34</v>
      </c>
      <c r="B334" s="57" t="s">
        <v>860</v>
      </c>
      <c r="C334" s="58" t="s">
        <v>1054</v>
      </c>
      <c r="D334" s="63" t="s">
        <v>1032</v>
      </c>
      <c r="E334" s="63" t="s">
        <v>881</v>
      </c>
      <c r="F334" s="63" t="s">
        <v>863</v>
      </c>
      <c r="G334" s="63">
        <v>5752658000</v>
      </c>
      <c r="H334" s="64">
        <v>125</v>
      </c>
      <c r="I334" s="63" t="s">
        <v>828</v>
      </c>
    </row>
    <row r="335" spans="1:9" x14ac:dyDescent="0.15">
      <c r="A335" s="60" t="s">
        <v>35</v>
      </c>
      <c r="B335" s="57" t="s">
        <v>860</v>
      </c>
      <c r="C335" s="58" t="s">
        <v>1054</v>
      </c>
      <c r="D335" s="63" t="s">
        <v>1031</v>
      </c>
      <c r="E335" s="63" t="s">
        <v>881</v>
      </c>
      <c r="F335" s="63" t="s">
        <v>863</v>
      </c>
      <c r="G335" s="63">
        <v>6079825000</v>
      </c>
      <c r="H335" s="64">
        <v>125</v>
      </c>
      <c r="I335" s="63" t="s">
        <v>828</v>
      </c>
    </row>
    <row r="336" spans="1:9" x14ac:dyDescent="0.15">
      <c r="A336" s="60" t="s">
        <v>36</v>
      </c>
      <c r="B336" s="57" t="s">
        <v>860</v>
      </c>
      <c r="C336" s="58" t="s">
        <v>1054</v>
      </c>
      <c r="D336" s="63" t="s">
        <v>1032</v>
      </c>
      <c r="E336" s="63" t="s">
        <v>881</v>
      </c>
      <c r="F336" s="63" t="s">
        <v>863</v>
      </c>
      <c r="G336" s="63">
        <v>6047358750</v>
      </c>
      <c r="H336" s="64">
        <v>125</v>
      </c>
      <c r="I336" s="63" t="s">
        <v>828</v>
      </c>
    </row>
    <row r="337" spans="1:9" x14ac:dyDescent="0.15">
      <c r="A337" s="65" t="s">
        <v>37</v>
      </c>
      <c r="B337" s="57" t="s">
        <v>860</v>
      </c>
      <c r="C337" s="63" t="s">
        <v>1054</v>
      </c>
      <c r="D337" s="63" t="s">
        <v>1046</v>
      </c>
      <c r="E337" s="63" t="s">
        <v>1055</v>
      </c>
      <c r="F337" s="63" t="s">
        <v>688</v>
      </c>
      <c r="G337" s="63">
        <v>38310584880</v>
      </c>
      <c r="H337" s="64">
        <v>100</v>
      </c>
      <c r="I337" s="63" t="s">
        <v>828</v>
      </c>
    </row>
    <row r="338" spans="1:9" x14ac:dyDescent="0.15">
      <c r="A338" s="60" t="s">
        <v>38</v>
      </c>
      <c r="B338" s="57" t="s">
        <v>860</v>
      </c>
      <c r="C338" s="63" t="s">
        <v>999</v>
      </c>
      <c r="D338" s="63" t="s">
        <v>1031</v>
      </c>
      <c r="E338" s="63" t="s">
        <v>997</v>
      </c>
      <c r="F338" s="63" t="s">
        <v>862</v>
      </c>
      <c r="G338" s="63">
        <v>5682202250</v>
      </c>
      <c r="H338" s="64">
        <v>125</v>
      </c>
      <c r="I338" s="63" t="s">
        <v>824</v>
      </c>
    </row>
    <row r="339" spans="1:9" x14ac:dyDescent="0.15">
      <c r="A339" s="60" t="s">
        <v>39</v>
      </c>
      <c r="B339" s="57" t="s">
        <v>860</v>
      </c>
      <c r="C339" s="63" t="s">
        <v>999</v>
      </c>
      <c r="D339" s="63" t="s">
        <v>1031</v>
      </c>
      <c r="E339" s="63" t="s">
        <v>997</v>
      </c>
      <c r="F339" s="63" t="s">
        <v>1047</v>
      </c>
      <c r="G339" s="63">
        <v>7853657250</v>
      </c>
      <c r="H339" s="64">
        <v>125</v>
      </c>
      <c r="I339" s="63" t="s">
        <v>828</v>
      </c>
    </row>
    <row r="340" spans="1:9" x14ac:dyDescent="0.15">
      <c r="A340" s="60" t="s">
        <v>40</v>
      </c>
      <c r="B340" s="57" t="s">
        <v>860</v>
      </c>
      <c r="C340" s="63" t="s">
        <v>999</v>
      </c>
      <c r="D340" s="63" t="s">
        <v>1032</v>
      </c>
      <c r="E340" s="63" t="s">
        <v>997</v>
      </c>
      <c r="F340" s="63" t="s">
        <v>862</v>
      </c>
      <c r="G340" s="63">
        <v>6378320000</v>
      </c>
      <c r="H340" s="64">
        <v>125</v>
      </c>
      <c r="I340" s="63" t="s">
        <v>828</v>
      </c>
    </row>
    <row r="341" spans="1:9" x14ac:dyDescent="0.15">
      <c r="A341" s="60" t="s">
        <v>41</v>
      </c>
      <c r="B341" s="57" t="s">
        <v>860</v>
      </c>
      <c r="C341" s="63" t="s">
        <v>999</v>
      </c>
      <c r="D341" s="63" t="s">
        <v>1046</v>
      </c>
      <c r="E341" s="63" t="s">
        <v>997</v>
      </c>
      <c r="F341" s="63" t="s">
        <v>862</v>
      </c>
      <c r="G341" s="63">
        <v>6647158500</v>
      </c>
      <c r="H341" s="64">
        <v>125</v>
      </c>
      <c r="I341" s="63" t="s">
        <v>828</v>
      </c>
    </row>
    <row r="342" spans="1:9" x14ac:dyDescent="0.15">
      <c r="A342" s="60" t="s">
        <v>42</v>
      </c>
      <c r="B342" s="57" t="s">
        <v>860</v>
      </c>
      <c r="C342" s="63" t="s">
        <v>999</v>
      </c>
      <c r="D342" s="63" t="s">
        <v>1031</v>
      </c>
      <c r="E342" s="63" t="s">
        <v>997</v>
      </c>
      <c r="F342" s="63" t="s">
        <v>862</v>
      </c>
      <c r="G342" s="63">
        <v>6230152750</v>
      </c>
      <c r="H342" s="64">
        <v>125</v>
      </c>
      <c r="I342" s="63" t="s">
        <v>824</v>
      </c>
    </row>
    <row r="343" spans="1:9" x14ac:dyDescent="0.15">
      <c r="A343" s="60" t="s">
        <v>43</v>
      </c>
      <c r="B343" s="57" t="s">
        <v>860</v>
      </c>
      <c r="C343" s="63" t="s">
        <v>999</v>
      </c>
      <c r="D343" s="63" t="s">
        <v>1031</v>
      </c>
      <c r="E343" s="63" t="s">
        <v>997</v>
      </c>
      <c r="F343" s="63" t="s">
        <v>862</v>
      </c>
      <c r="G343" s="63">
        <v>5810515250</v>
      </c>
      <c r="H343" s="64">
        <v>125</v>
      </c>
      <c r="I343" s="63" t="s">
        <v>828</v>
      </c>
    </row>
    <row r="344" spans="1:9" x14ac:dyDescent="0.15">
      <c r="A344" s="60" t="s">
        <v>44</v>
      </c>
      <c r="B344" s="57" t="s">
        <v>860</v>
      </c>
      <c r="C344" s="63" t="s">
        <v>999</v>
      </c>
      <c r="D344" s="63" t="s">
        <v>1032</v>
      </c>
      <c r="E344" s="63" t="s">
        <v>997</v>
      </c>
      <c r="F344" s="63" t="s">
        <v>862</v>
      </c>
      <c r="G344" s="63">
        <v>6355764000</v>
      </c>
      <c r="H344" s="64">
        <v>125</v>
      </c>
      <c r="I344" s="63" t="s">
        <v>828</v>
      </c>
    </row>
    <row r="345" spans="1:9" x14ac:dyDescent="0.15">
      <c r="A345" s="60" t="s">
        <v>45</v>
      </c>
      <c r="B345" s="57" t="s">
        <v>860</v>
      </c>
      <c r="C345" s="63" t="s">
        <v>999</v>
      </c>
      <c r="D345" s="63" t="s">
        <v>1045</v>
      </c>
      <c r="E345" s="63" t="s">
        <v>997</v>
      </c>
      <c r="F345" s="63" t="s">
        <v>862</v>
      </c>
      <c r="G345" s="63">
        <v>6190726500</v>
      </c>
      <c r="H345" s="64">
        <v>125</v>
      </c>
      <c r="I345" s="63" t="s">
        <v>828</v>
      </c>
    </row>
    <row r="346" spans="1:9" x14ac:dyDescent="0.15">
      <c r="A346" s="60" t="s">
        <v>270</v>
      </c>
      <c r="B346" s="57" t="s">
        <v>860</v>
      </c>
      <c r="C346" s="63" t="s">
        <v>799</v>
      </c>
      <c r="D346" s="63" t="s">
        <v>1031</v>
      </c>
      <c r="E346" s="63" t="s">
        <v>868</v>
      </c>
      <c r="F346" s="63" t="s">
        <v>686</v>
      </c>
      <c r="G346" s="63">
        <v>42382489600</v>
      </c>
      <c r="H346" s="64">
        <v>101</v>
      </c>
      <c r="I346" s="63" t="s">
        <v>828</v>
      </c>
    </row>
    <row r="347" spans="1:9" x14ac:dyDescent="0.15">
      <c r="A347" s="60" t="s">
        <v>55</v>
      </c>
      <c r="B347" s="57" t="s">
        <v>860</v>
      </c>
      <c r="C347" s="58" t="s">
        <v>1054</v>
      </c>
      <c r="D347" s="63" t="s">
        <v>1032</v>
      </c>
      <c r="E347" s="63" t="s">
        <v>873</v>
      </c>
      <c r="F347" s="63" t="s">
        <v>862</v>
      </c>
      <c r="G347" s="63">
        <v>10190713800</v>
      </c>
      <c r="H347" s="64">
        <v>100</v>
      </c>
      <c r="I347" s="63" t="s">
        <v>825</v>
      </c>
    </row>
    <row r="348" spans="1:9" x14ac:dyDescent="0.15">
      <c r="A348" s="65" t="s">
        <v>56</v>
      </c>
      <c r="B348" s="57" t="s">
        <v>860</v>
      </c>
      <c r="C348" s="58" t="s">
        <v>1054</v>
      </c>
      <c r="D348" s="63" t="s">
        <v>1031</v>
      </c>
      <c r="E348" s="63" t="s">
        <v>878</v>
      </c>
      <c r="F348" s="63" t="s">
        <v>689</v>
      </c>
      <c r="G348" s="63">
        <v>12273437400</v>
      </c>
      <c r="H348" s="64">
        <v>100</v>
      </c>
      <c r="I348" s="63" t="s">
        <v>826</v>
      </c>
    </row>
    <row r="349" spans="1:9" x14ac:dyDescent="0.15">
      <c r="A349" s="65" t="s">
        <v>58</v>
      </c>
      <c r="B349" s="57" t="s">
        <v>860</v>
      </c>
      <c r="C349" s="63" t="s">
        <v>57</v>
      </c>
      <c r="D349" s="63" t="s">
        <v>1046</v>
      </c>
      <c r="E349" s="63" t="s">
        <v>1022</v>
      </c>
      <c r="F349" s="63" t="s">
        <v>689</v>
      </c>
      <c r="G349" s="63">
        <v>11381459600</v>
      </c>
      <c r="H349" s="64">
        <v>100</v>
      </c>
      <c r="I349" s="63" t="s">
        <v>828</v>
      </c>
    </row>
    <row r="350" spans="1:9" x14ac:dyDescent="0.15">
      <c r="A350" s="65" t="s">
        <v>59</v>
      </c>
      <c r="B350" s="57" t="s">
        <v>860</v>
      </c>
      <c r="C350" s="58" t="s">
        <v>1054</v>
      </c>
      <c r="D350" s="63" t="s">
        <v>1031</v>
      </c>
      <c r="E350" s="63" t="s">
        <v>873</v>
      </c>
      <c r="F350" s="63" t="s">
        <v>689</v>
      </c>
      <c r="G350" s="63">
        <v>16079996600</v>
      </c>
      <c r="H350" s="64">
        <v>100</v>
      </c>
      <c r="I350" s="63" t="s">
        <v>824</v>
      </c>
    </row>
    <row r="351" spans="1:9" x14ac:dyDescent="0.15">
      <c r="A351" s="65" t="s">
        <v>60</v>
      </c>
      <c r="B351" s="57" t="s">
        <v>860</v>
      </c>
      <c r="C351" s="63" t="s">
        <v>1054</v>
      </c>
      <c r="D351" s="63" t="s">
        <v>1031</v>
      </c>
      <c r="E351" s="63" t="s">
        <v>872</v>
      </c>
      <c r="F351" s="63" t="s">
        <v>689</v>
      </c>
      <c r="G351" s="63">
        <v>14612722800</v>
      </c>
      <c r="H351" s="64">
        <v>100</v>
      </c>
      <c r="I351" s="63" t="s">
        <v>824</v>
      </c>
    </row>
    <row r="352" spans="1:9" x14ac:dyDescent="0.15">
      <c r="A352" s="65" t="s">
        <v>62</v>
      </c>
      <c r="B352" s="57" t="s">
        <v>860</v>
      </c>
      <c r="C352" s="63" t="s">
        <v>61</v>
      </c>
      <c r="D352" s="63" t="s">
        <v>1031</v>
      </c>
      <c r="E352" s="63" t="s">
        <v>1021</v>
      </c>
      <c r="F352" s="63" t="s">
        <v>689</v>
      </c>
      <c r="G352" s="63">
        <v>13123844700</v>
      </c>
      <c r="H352" s="64">
        <v>100</v>
      </c>
      <c r="I352" s="63" t="s">
        <v>828</v>
      </c>
    </row>
    <row r="353" spans="1:9" x14ac:dyDescent="0.15">
      <c r="A353" s="65" t="s">
        <v>64</v>
      </c>
      <c r="B353" s="57" t="s">
        <v>860</v>
      </c>
      <c r="C353" s="63" t="s">
        <v>1054</v>
      </c>
      <c r="D353" s="63" t="s">
        <v>1046</v>
      </c>
      <c r="E353" s="63" t="s">
        <v>872</v>
      </c>
      <c r="F353" s="63" t="s">
        <v>689</v>
      </c>
      <c r="G353" s="63">
        <v>14122260800</v>
      </c>
      <c r="H353" s="64">
        <v>100</v>
      </c>
      <c r="I353" s="63" t="s">
        <v>824</v>
      </c>
    </row>
    <row r="354" spans="1:9" x14ac:dyDescent="0.15">
      <c r="A354" s="65" t="s">
        <v>65</v>
      </c>
      <c r="B354" s="57" t="s">
        <v>860</v>
      </c>
      <c r="C354" s="58" t="s">
        <v>1054</v>
      </c>
      <c r="D354" s="63" t="s">
        <v>1031</v>
      </c>
      <c r="E354" s="63" t="s">
        <v>873</v>
      </c>
      <c r="F354" s="63" t="s">
        <v>689</v>
      </c>
      <c r="G354" s="63">
        <v>11557833400</v>
      </c>
      <c r="H354" s="64">
        <v>100</v>
      </c>
      <c r="I354" s="63" t="s">
        <v>825</v>
      </c>
    </row>
    <row r="355" spans="1:9" x14ac:dyDescent="0.15">
      <c r="A355" s="65" t="s">
        <v>66</v>
      </c>
      <c r="B355" s="57" t="s">
        <v>860</v>
      </c>
      <c r="C355" s="63" t="s">
        <v>1054</v>
      </c>
      <c r="D355" s="63" t="s">
        <v>1031</v>
      </c>
      <c r="E355" s="63" t="s">
        <v>866</v>
      </c>
      <c r="F355" s="63" t="s">
        <v>823</v>
      </c>
      <c r="G355" s="63">
        <v>13254472000</v>
      </c>
      <c r="H355" s="64">
        <v>100</v>
      </c>
      <c r="I355" s="63" t="s">
        <v>833</v>
      </c>
    </row>
    <row r="356" spans="1:9" x14ac:dyDescent="0.15">
      <c r="A356" s="65" t="s">
        <v>67</v>
      </c>
      <c r="B356" s="57" t="s">
        <v>860</v>
      </c>
      <c r="C356" s="58" t="s">
        <v>1054</v>
      </c>
      <c r="D356" s="63" t="s">
        <v>1031</v>
      </c>
      <c r="E356" s="63" t="s">
        <v>1027</v>
      </c>
      <c r="F356" s="63" t="s">
        <v>689</v>
      </c>
      <c r="G356" s="63">
        <v>14363624200</v>
      </c>
      <c r="H356" s="64">
        <v>100</v>
      </c>
      <c r="I356" s="63" t="s">
        <v>824</v>
      </c>
    </row>
    <row r="357" spans="1:9" x14ac:dyDescent="0.15">
      <c r="A357" s="65" t="s">
        <v>68</v>
      </c>
      <c r="B357" s="57" t="s">
        <v>860</v>
      </c>
      <c r="C357" s="63" t="s">
        <v>7</v>
      </c>
      <c r="D357" s="63" t="s">
        <v>1046</v>
      </c>
      <c r="E357" s="63" t="s">
        <v>996</v>
      </c>
      <c r="F357" s="63" t="s">
        <v>689</v>
      </c>
      <c r="G357" s="63">
        <v>13129859200</v>
      </c>
      <c r="H357" s="64">
        <v>100</v>
      </c>
      <c r="I357" s="63" t="s">
        <v>824</v>
      </c>
    </row>
    <row r="358" spans="1:9" x14ac:dyDescent="0.15">
      <c r="A358" s="65" t="s">
        <v>70</v>
      </c>
      <c r="B358" s="57" t="s">
        <v>860</v>
      </c>
      <c r="C358" s="63" t="s">
        <v>69</v>
      </c>
      <c r="D358" s="63" t="s">
        <v>1031</v>
      </c>
      <c r="E358" s="63" t="s">
        <v>1021</v>
      </c>
      <c r="F358" s="63" t="s">
        <v>689</v>
      </c>
      <c r="G358" s="63">
        <v>14337510600</v>
      </c>
      <c r="H358" s="64">
        <v>100</v>
      </c>
      <c r="I358" s="63" t="s">
        <v>828</v>
      </c>
    </row>
    <row r="359" spans="1:9" x14ac:dyDescent="0.15">
      <c r="A359" s="60" t="s">
        <v>46</v>
      </c>
      <c r="B359" s="57" t="s">
        <v>860</v>
      </c>
      <c r="C359" s="58" t="s">
        <v>1054</v>
      </c>
      <c r="D359" s="63" t="s">
        <v>1032</v>
      </c>
      <c r="E359" s="63" t="s">
        <v>873</v>
      </c>
      <c r="F359" s="63" t="s">
        <v>862</v>
      </c>
      <c r="G359" s="63">
        <v>9922639800</v>
      </c>
      <c r="H359" s="64">
        <v>100</v>
      </c>
      <c r="I359" s="63" t="s">
        <v>825</v>
      </c>
    </row>
    <row r="360" spans="1:9" x14ac:dyDescent="0.15">
      <c r="A360" s="60" t="s">
        <v>47</v>
      </c>
      <c r="B360" s="57" t="s">
        <v>860</v>
      </c>
      <c r="C360" s="58" t="s">
        <v>1054</v>
      </c>
      <c r="D360" s="63" t="s">
        <v>1031</v>
      </c>
      <c r="E360" s="63" t="s">
        <v>873</v>
      </c>
      <c r="F360" s="63" t="s">
        <v>862</v>
      </c>
      <c r="G360" s="63">
        <v>10774779000</v>
      </c>
      <c r="H360" s="64">
        <v>100</v>
      </c>
      <c r="I360" s="63" t="s">
        <v>825</v>
      </c>
    </row>
    <row r="361" spans="1:9" x14ac:dyDescent="0.15">
      <c r="A361" s="60" t="s">
        <v>48</v>
      </c>
      <c r="B361" s="57" t="s">
        <v>860</v>
      </c>
      <c r="C361" s="58" t="s">
        <v>1054</v>
      </c>
      <c r="D361" s="63" t="s">
        <v>1046</v>
      </c>
      <c r="E361" s="63" t="s">
        <v>873</v>
      </c>
      <c r="F361" s="63" t="s">
        <v>862</v>
      </c>
      <c r="G361" s="63">
        <v>11042643600</v>
      </c>
      <c r="H361" s="64">
        <v>100</v>
      </c>
      <c r="I361" s="63" t="s">
        <v>825</v>
      </c>
    </row>
    <row r="362" spans="1:9" x14ac:dyDescent="0.15">
      <c r="A362" s="60" t="s">
        <v>49</v>
      </c>
      <c r="B362" s="57" t="s">
        <v>860</v>
      </c>
      <c r="C362" s="58" t="s">
        <v>1054</v>
      </c>
      <c r="D362" s="63" t="s">
        <v>1031</v>
      </c>
      <c r="E362" s="63" t="s">
        <v>873</v>
      </c>
      <c r="F362" s="63" t="s">
        <v>862</v>
      </c>
      <c r="G362" s="63">
        <v>10092299400</v>
      </c>
      <c r="H362" s="64">
        <v>100</v>
      </c>
      <c r="I362" s="63" t="s">
        <v>824</v>
      </c>
    </row>
    <row r="363" spans="1:9" x14ac:dyDescent="0.15">
      <c r="A363" s="60" t="s">
        <v>71</v>
      </c>
      <c r="B363" s="57" t="s">
        <v>860</v>
      </c>
      <c r="C363" s="58" t="s">
        <v>1054</v>
      </c>
      <c r="D363" s="63" t="s">
        <v>1032</v>
      </c>
      <c r="E363" s="63" t="s">
        <v>873</v>
      </c>
      <c r="F363" s="63" t="s">
        <v>688</v>
      </c>
      <c r="G363" s="63">
        <v>30041389200</v>
      </c>
      <c r="H363" s="64">
        <v>100</v>
      </c>
      <c r="I363" s="63" t="s">
        <v>824</v>
      </c>
    </row>
    <row r="364" spans="1:9" x14ac:dyDescent="0.15">
      <c r="A364" s="60" t="s">
        <v>50</v>
      </c>
      <c r="B364" s="57" t="s">
        <v>860</v>
      </c>
      <c r="C364" s="58" t="s">
        <v>1054</v>
      </c>
      <c r="D364" s="63" t="s">
        <v>1032</v>
      </c>
      <c r="E364" s="63" t="s">
        <v>873</v>
      </c>
      <c r="F364" s="63" t="s">
        <v>862</v>
      </c>
      <c r="G364" s="63">
        <v>10875426800</v>
      </c>
      <c r="H364" s="64">
        <v>100</v>
      </c>
      <c r="I364" s="63" t="s">
        <v>825</v>
      </c>
    </row>
    <row r="365" spans="1:9" x14ac:dyDescent="0.15">
      <c r="A365" s="60" t="s">
        <v>51</v>
      </c>
      <c r="B365" s="57" t="s">
        <v>860</v>
      </c>
      <c r="C365" s="58" t="s">
        <v>1054</v>
      </c>
      <c r="D365" s="63" t="s">
        <v>1045</v>
      </c>
      <c r="E365" s="63" t="s">
        <v>873</v>
      </c>
      <c r="F365" s="63" t="s">
        <v>862</v>
      </c>
      <c r="G365" s="63">
        <v>10891230800</v>
      </c>
      <c r="H365" s="64">
        <v>100</v>
      </c>
      <c r="I365" s="63" t="s">
        <v>824</v>
      </c>
    </row>
    <row r="366" spans="1:9" x14ac:dyDescent="0.15">
      <c r="A366" s="60" t="s">
        <v>52</v>
      </c>
      <c r="B366" s="57" t="s">
        <v>860</v>
      </c>
      <c r="C366" s="58" t="s">
        <v>1054</v>
      </c>
      <c r="D366" s="63" t="s">
        <v>1032</v>
      </c>
      <c r="E366" s="63" t="s">
        <v>873</v>
      </c>
      <c r="F366" s="63" t="s">
        <v>862</v>
      </c>
      <c r="G366" s="63">
        <v>10960298400</v>
      </c>
      <c r="H366" s="64">
        <v>100</v>
      </c>
      <c r="I366" s="63" t="s">
        <v>825</v>
      </c>
    </row>
    <row r="367" spans="1:9" x14ac:dyDescent="0.15">
      <c r="A367" s="58" t="s">
        <v>53</v>
      </c>
      <c r="B367" s="57" t="s">
        <v>860</v>
      </c>
      <c r="C367" s="58" t="s">
        <v>1054</v>
      </c>
      <c r="D367" s="63" t="s">
        <v>1032</v>
      </c>
      <c r="E367" s="63" t="s">
        <v>873</v>
      </c>
      <c r="F367" s="63" t="s">
        <v>862</v>
      </c>
      <c r="G367" s="63">
        <v>10223106800</v>
      </c>
      <c r="H367" s="64">
        <v>100</v>
      </c>
      <c r="I367" s="63" t="s">
        <v>825</v>
      </c>
    </row>
    <row r="368" spans="1:9" x14ac:dyDescent="0.15">
      <c r="A368" s="58" t="s">
        <v>54</v>
      </c>
      <c r="B368" s="57" t="s">
        <v>860</v>
      </c>
      <c r="C368" s="58" t="s">
        <v>1054</v>
      </c>
      <c r="D368" s="63" t="s">
        <v>1032</v>
      </c>
      <c r="E368" s="63" t="s">
        <v>873</v>
      </c>
      <c r="F368" s="63" t="s">
        <v>862</v>
      </c>
      <c r="G368" s="63">
        <v>11177495200</v>
      </c>
      <c r="H368" s="64">
        <v>100</v>
      </c>
      <c r="I368" s="63" t="s">
        <v>825</v>
      </c>
    </row>
    <row r="369" spans="1:9" x14ac:dyDescent="0.15">
      <c r="A369" s="58" t="s">
        <v>72</v>
      </c>
      <c r="B369" s="57" t="s">
        <v>860</v>
      </c>
      <c r="C369" s="63" t="s">
        <v>1054</v>
      </c>
      <c r="D369" s="63" t="s">
        <v>1045</v>
      </c>
      <c r="E369" s="63" t="s">
        <v>866</v>
      </c>
      <c r="F369" s="63" t="s">
        <v>686</v>
      </c>
      <c r="G369" s="63">
        <v>7269247400</v>
      </c>
      <c r="H369" s="64">
        <v>101</v>
      </c>
      <c r="I369" s="63" t="s">
        <v>824</v>
      </c>
    </row>
    <row r="370" spans="1:9" x14ac:dyDescent="0.15">
      <c r="A370" s="58" t="s">
        <v>73</v>
      </c>
      <c r="B370" s="57" t="s">
        <v>860</v>
      </c>
      <c r="C370" s="63" t="s">
        <v>1054</v>
      </c>
      <c r="D370" s="63" t="s">
        <v>1032</v>
      </c>
      <c r="E370" s="63" t="s">
        <v>866</v>
      </c>
      <c r="F370" s="63" t="s">
        <v>686</v>
      </c>
      <c r="G370" s="63">
        <v>6672901600</v>
      </c>
      <c r="H370" s="64">
        <v>101</v>
      </c>
      <c r="I370" s="63" t="s">
        <v>825</v>
      </c>
    </row>
    <row r="371" spans="1:9" x14ac:dyDescent="0.15">
      <c r="A371" s="58" t="s">
        <v>74</v>
      </c>
      <c r="B371" s="57" t="s">
        <v>860</v>
      </c>
      <c r="C371" s="63" t="s">
        <v>1054</v>
      </c>
      <c r="D371" s="63" t="s">
        <v>1031</v>
      </c>
      <c r="E371" s="63" t="s">
        <v>866</v>
      </c>
      <c r="F371" s="63" t="s">
        <v>686</v>
      </c>
      <c r="G371" s="63">
        <v>9734617600</v>
      </c>
      <c r="H371" s="64">
        <v>101</v>
      </c>
      <c r="I371" s="63" t="s">
        <v>825</v>
      </c>
    </row>
    <row r="372" spans="1:9" x14ac:dyDescent="0.15">
      <c r="A372" s="58" t="s">
        <v>75</v>
      </c>
      <c r="B372" s="57" t="s">
        <v>860</v>
      </c>
      <c r="C372" s="63" t="s">
        <v>999</v>
      </c>
      <c r="D372" s="63" t="s">
        <v>1032</v>
      </c>
      <c r="E372" s="63" t="s">
        <v>998</v>
      </c>
      <c r="F372" s="63" t="s">
        <v>862</v>
      </c>
      <c r="G372" s="63">
        <v>6220495250</v>
      </c>
      <c r="H372" s="64">
        <v>125</v>
      </c>
      <c r="I372" s="63" t="s">
        <v>825</v>
      </c>
    </row>
    <row r="373" spans="1:9" x14ac:dyDescent="0.15">
      <c r="A373" s="58" t="s">
        <v>76</v>
      </c>
      <c r="B373" s="57" t="s">
        <v>860</v>
      </c>
      <c r="C373" s="63" t="s">
        <v>999</v>
      </c>
      <c r="D373" s="63" t="s">
        <v>1045</v>
      </c>
      <c r="E373" s="63" t="s">
        <v>998</v>
      </c>
      <c r="F373" s="63" t="s">
        <v>862</v>
      </c>
      <c r="G373" s="63">
        <v>6900031500</v>
      </c>
      <c r="H373" s="64">
        <v>125</v>
      </c>
      <c r="I373" s="63" t="s">
        <v>825</v>
      </c>
    </row>
    <row r="374" spans="1:9" x14ac:dyDescent="0.15">
      <c r="A374" s="58" t="s">
        <v>77</v>
      </c>
      <c r="B374" s="57" t="s">
        <v>860</v>
      </c>
      <c r="C374" s="63" t="s">
        <v>999</v>
      </c>
      <c r="D374" s="63" t="s">
        <v>1032</v>
      </c>
      <c r="E374" s="63" t="s">
        <v>998</v>
      </c>
      <c r="F374" s="63" t="s">
        <v>862</v>
      </c>
      <c r="G374" s="63">
        <v>5992383250</v>
      </c>
      <c r="H374" s="64">
        <v>125</v>
      </c>
      <c r="I374" s="63" t="s">
        <v>824</v>
      </c>
    </row>
    <row r="375" spans="1:9" x14ac:dyDescent="0.15">
      <c r="A375" s="58" t="s">
        <v>78</v>
      </c>
      <c r="B375" s="57" t="s">
        <v>860</v>
      </c>
      <c r="C375" s="63" t="s">
        <v>999</v>
      </c>
      <c r="D375" s="63" t="s">
        <v>1031</v>
      </c>
      <c r="E375" s="63" t="s">
        <v>998</v>
      </c>
      <c r="F375" s="63" t="s">
        <v>862</v>
      </c>
      <c r="G375" s="63">
        <v>6014428500</v>
      </c>
      <c r="H375" s="64">
        <v>125</v>
      </c>
      <c r="I375" s="63" t="s">
        <v>825</v>
      </c>
    </row>
    <row r="376" spans="1:9" x14ac:dyDescent="0.15">
      <c r="A376" s="58" t="s">
        <v>79</v>
      </c>
      <c r="B376" s="57" t="s">
        <v>860</v>
      </c>
      <c r="C376" s="63" t="s">
        <v>999</v>
      </c>
      <c r="D376" s="63" t="s">
        <v>1031</v>
      </c>
      <c r="E376" s="63" t="s">
        <v>998</v>
      </c>
      <c r="F376" s="63" t="s">
        <v>862</v>
      </c>
      <c r="G376" s="63">
        <v>5931329750</v>
      </c>
      <c r="H376" s="64">
        <v>125</v>
      </c>
      <c r="I376" s="63" t="s">
        <v>827</v>
      </c>
    </row>
    <row r="377" spans="1:9" x14ac:dyDescent="0.15">
      <c r="A377" s="58" t="s">
        <v>80</v>
      </c>
      <c r="B377" s="57" t="s">
        <v>860</v>
      </c>
      <c r="C377" s="63" t="s">
        <v>999</v>
      </c>
      <c r="D377" s="63" t="s">
        <v>1046</v>
      </c>
      <c r="E377" s="63" t="s">
        <v>998</v>
      </c>
      <c r="F377" s="63" t="s">
        <v>862</v>
      </c>
      <c r="G377" s="63">
        <v>6777234750</v>
      </c>
      <c r="H377" s="64">
        <v>125</v>
      </c>
      <c r="I377" s="63" t="s">
        <v>824</v>
      </c>
    </row>
    <row r="378" spans="1:9" x14ac:dyDescent="0.15">
      <c r="A378" s="58" t="s">
        <v>81</v>
      </c>
      <c r="B378" s="57" t="s">
        <v>860</v>
      </c>
      <c r="C378" s="63" t="s">
        <v>999</v>
      </c>
      <c r="D378" s="63" t="s">
        <v>1031</v>
      </c>
      <c r="E378" s="63" t="s">
        <v>998</v>
      </c>
      <c r="F378" s="63" t="s">
        <v>862</v>
      </c>
      <c r="G378" s="63">
        <v>5962379500</v>
      </c>
      <c r="H378" s="64">
        <v>125</v>
      </c>
      <c r="I378" s="63" t="s">
        <v>824</v>
      </c>
    </row>
    <row r="379" spans="1:9" x14ac:dyDescent="0.15">
      <c r="A379" s="58" t="s">
        <v>82</v>
      </c>
      <c r="B379" s="57" t="s">
        <v>860</v>
      </c>
      <c r="C379" s="63" t="s">
        <v>999</v>
      </c>
      <c r="D379" s="63" t="s">
        <v>1032</v>
      </c>
      <c r="E379" s="63" t="s">
        <v>998</v>
      </c>
      <c r="F379" s="63" t="s">
        <v>862</v>
      </c>
      <c r="G379" s="63">
        <v>6127189250</v>
      </c>
      <c r="H379" s="64">
        <v>125</v>
      </c>
      <c r="I379" s="63" t="s">
        <v>828</v>
      </c>
    </row>
    <row r="380" spans="1:9" x14ac:dyDescent="0.15">
      <c r="A380" s="66" t="s">
        <v>1053</v>
      </c>
      <c r="B380" s="66" t="s">
        <v>860</v>
      </c>
      <c r="C380" s="63" t="s">
        <v>1054</v>
      </c>
      <c r="D380" s="63" t="s">
        <v>1031</v>
      </c>
      <c r="E380" s="63" t="s">
        <v>1002</v>
      </c>
      <c r="F380" s="63" t="s">
        <v>686</v>
      </c>
      <c r="G380" s="63">
        <v>160540000000</v>
      </c>
      <c r="H380" s="64">
        <v>101</v>
      </c>
      <c r="I380" s="63" t="s">
        <v>825</v>
      </c>
    </row>
    <row r="381" spans="1:9" x14ac:dyDescent="0.15">
      <c r="A381" s="58" t="s">
        <v>87</v>
      </c>
      <c r="B381" s="57" t="s">
        <v>860</v>
      </c>
      <c r="C381" s="58" t="s">
        <v>1054</v>
      </c>
      <c r="D381" s="63" t="s">
        <v>1045</v>
      </c>
      <c r="E381" s="63" t="s">
        <v>944</v>
      </c>
      <c r="F381" s="63" t="s">
        <v>863</v>
      </c>
      <c r="G381" s="63">
        <v>4577599877</v>
      </c>
      <c r="H381" s="64">
        <v>150</v>
      </c>
      <c r="I381" s="63" t="s">
        <v>828</v>
      </c>
    </row>
    <row r="382" spans="1:9" x14ac:dyDescent="0.15">
      <c r="A382" s="58" t="s">
        <v>88</v>
      </c>
      <c r="B382" s="57" t="s">
        <v>860</v>
      </c>
      <c r="C382" s="58" t="s">
        <v>1054</v>
      </c>
      <c r="D382" s="63" t="s">
        <v>1032</v>
      </c>
      <c r="E382" s="63" t="s">
        <v>944</v>
      </c>
      <c r="F382" s="63" t="s">
        <v>863</v>
      </c>
      <c r="G382" s="63">
        <v>7748061373</v>
      </c>
      <c r="H382" s="64">
        <v>150</v>
      </c>
      <c r="I382" s="63" t="s">
        <v>828</v>
      </c>
    </row>
    <row r="383" spans="1:9" x14ac:dyDescent="0.15">
      <c r="A383" s="58" t="s">
        <v>92</v>
      </c>
      <c r="B383" s="57" t="s">
        <v>860</v>
      </c>
      <c r="C383" s="58" t="s">
        <v>1054</v>
      </c>
      <c r="D383" s="63" t="s">
        <v>1031</v>
      </c>
      <c r="E383" s="63" t="s">
        <v>951</v>
      </c>
      <c r="F383" s="63" t="s">
        <v>863</v>
      </c>
      <c r="G383" s="63">
        <v>4877980079</v>
      </c>
      <c r="H383" s="64">
        <v>150</v>
      </c>
      <c r="I383" s="63" t="s">
        <v>828</v>
      </c>
    </row>
    <row r="384" spans="1:9" x14ac:dyDescent="0.15">
      <c r="A384" s="58" t="s">
        <v>95</v>
      </c>
      <c r="B384" s="57" t="s">
        <v>860</v>
      </c>
      <c r="C384" s="58" t="s">
        <v>1054</v>
      </c>
      <c r="D384" s="63" t="s">
        <v>1031</v>
      </c>
      <c r="E384" s="63" t="s">
        <v>952</v>
      </c>
      <c r="F384" s="63" t="s">
        <v>863</v>
      </c>
      <c r="G384" s="63">
        <v>9014749264</v>
      </c>
      <c r="H384" s="64">
        <v>150</v>
      </c>
      <c r="I384" s="63" t="s">
        <v>828</v>
      </c>
    </row>
    <row r="385" spans="1:9" x14ac:dyDescent="0.15">
      <c r="A385" s="58" t="s">
        <v>98</v>
      </c>
      <c r="B385" s="57" t="s">
        <v>860</v>
      </c>
      <c r="C385" s="58" t="s">
        <v>1054</v>
      </c>
      <c r="D385" s="63" t="s">
        <v>1046</v>
      </c>
      <c r="E385" s="63" t="s">
        <v>953</v>
      </c>
      <c r="F385" s="63" t="s">
        <v>863</v>
      </c>
      <c r="G385" s="63">
        <v>5949331733</v>
      </c>
      <c r="H385" s="64">
        <v>150</v>
      </c>
      <c r="I385" s="63" t="s">
        <v>828</v>
      </c>
    </row>
    <row r="386" spans="1:9" x14ac:dyDescent="0.15">
      <c r="A386" s="58" t="s">
        <v>101</v>
      </c>
      <c r="B386" s="57" t="s">
        <v>860</v>
      </c>
      <c r="C386" s="58" t="s">
        <v>1054</v>
      </c>
      <c r="D386" s="63" t="s">
        <v>1031</v>
      </c>
      <c r="E386" s="63" t="s">
        <v>954</v>
      </c>
      <c r="F386" s="63" t="s">
        <v>863</v>
      </c>
      <c r="G386" s="63">
        <v>5030203239</v>
      </c>
      <c r="H386" s="64">
        <v>150</v>
      </c>
      <c r="I386" s="63" t="s">
        <v>828</v>
      </c>
    </row>
    <row r="387" spans="1:9" x14ac:dyDescent="0.15">
      <c r="A387" s="58" t="s">
        <v>107</v>
      </c>
      <c r="B387" s="57" t="s">
        <v>860</v>
      </c>
      <c r="C387" s="58" t="s">
        <v>1054</v>
      </c>
      <c r="D387" s="63" t="s">
        <v>1031</v>
      </c>
      <c r="E387" s="63" t="s">
        <v>955</v>
      </c>
      <c r="F387" s="63" t="s">
        <v>863</v>
      </c>
      <c r="G387" s="63">
        <v>9115773213</v>
      </c>
      <c r="H387" s="64">
        <v>150</v>
      </c>
      <c r="I387" s="63" t="s">
        <v>827</v>
      </c>
    </row>
    <row r="388" spans="1:9" x14ac:dyDescent="0.15">
      <c r="A388" s="58" t="s">
        <v>108</v>
      </c>
      <c r="B388" s="57" t="s">
        <v>860</v>
      </c>
      <c r="C388" s="58" t="s">
        <v>1054</v>
      </c>
      <c r="D388" s="63" t="s">
        <v>1036</v>
      </c>
      <c r="E388" s="63" t="s">
        <v>955</v>
      </c>
      <c r="F388" s="63" t="s">
        <v>863</v>
      </c>
      <c r="G388" s="63">
        <v>5264395284</v>
      </c>
      <c r="H388" s="64">
        <v>150</v>
      </c>
      <c r="I388" s="63" t="s">
        <v>830</v>
      </c>
    </row>
    <row r="389" spans="1:9" x14ac:dyDescent="0.15">
      <c r="A389" s="58" t="s">
        <v>112</v>
      </c>
      <c r="B389" s="57" t="s">
        <v>860</v>
      </c>
      <c r="C389" s="58" t="s">
        <v>1054</v>
      </c>
      <c r="D389" s="63" t="s">
        <v>1046</v>
      </c>
      <c r="E389" s="63" t="s">
        <v>923</v>
      </c>
      <c r="F389" s="63" t="s">
        <v>863</v>
      </c>
      <c r="G389" s="63">
        <v>5944635050</v>
      </c>
      <c r="H389" s="64">
        <v>150</v>
      </c>
      <c r="I389" s="63" t="s">
        <v>827</v>
      </c>
    </row>
    <row r="390" spans="1:9" x14ac:dyDescent="0.15">
      <c r="A390" s="58" t="s">
        <v>113</v>
      </c>
      <c r="B390" s="57" t="s">
        <v>860</v>
      </c>
      <c r="C390" s="58" t="s">
        <v>1054</v>
      </c>
      <c r="D390" s="63" t="s">
        <v>1036</v>
      </c>
      <c r="E390" s="63" t="s">
        <v>923</v>
      </c>
      <c r="F390" s="63" t="s">
        <v>863</v>
      </c>
      <c r="G390" s="63">
        <v>4837052224</v>
      </c>
      <c r="H390" s="64">
        <v>150</v>
      </c>
      <c r="I390" s="63" t="s">
        <v>825</v>
      </c>
    </row>
    <row r="391" spans="1:9" x14ac:dyDescent="0.15">
      <c r="A391" s="58" t="s">
        <v>126</v>
      </c>
      <c r="B391" s="57" t="s">
        <v>860</v>
      </c>
      <c r="C391" s="58" t="s">
        <v>1054</v>
      </c>
      <c r="D391" s="63" t="s">
        <v>1032</v>
      </c>
      <c r="E391" s="63" t="s">
        <v>956</v>
      </c>
      <c r="F391" s="63" t="s">
        <v>863</v>
      </c>
      <c r="G391" s="63">
        <v>5065158806</v>
      </c>
      <c r="H391" s="64">
        <v>150</v>
      </c>
      <c r="I391" s="63" t="s">
        <v>828</v>
      </c>
    </row>
    <row r="392" spans="1:9" x14ac:dyDescent="0.15">
      <c r="A392" s="58" t="s">
        <v>127</v>
      </c>
      <c r="B392" s="57" t="s">
        <v>860</v>
      </c>
      <c r="C392" s="58" t="s">
        <v>1054</v>
      </c>
      <c r="D392" s="63" t="s">
        <v>1032</v>
      </c>
      <c r="E392" s="63" t="s">
        <v>956</v>
      </c>
      <c r="F392" s="63" t="s">
        <v>863</v>
      </c>
      <c r="G392" s="63">
        <v>4751356633</v>
      </c>
      <c r="H392" s="64">
        <v>150</v>
      </c>
      <c r="I392" s="63" t="s">
        <v>828</v>
      </c>
    </row>
    <row r="393" spans="1:9" x14ac:dyDescent="0.15">
      <c r="A393" s="58" t="s">
        <v>148</v>
      </c>
      <c r="B393" s="57" t="s">
        <v>860</v>
      </c>
      <c r="C393" s="58" t="s">
        <v>1054</v>
      </c>
      <c r="D393" s="63" t="s">
        <v>1045</v>
      </c>
      <c r="E393" s="63" t="s">
        <v>1049</v>
      </c>
      <c r="F393" s="63" t="s">
        <v>863</v>
      </c>
      <c r="G393" s="63">
        <v>8681699947</v>
      </c>
      <c r="H393" s="64">
        <v>150</v>
      </c>
      <c r="I393" s="63" t="s">
        <v>828</v>
      </c>
    </row>
    <row r="394" spans="1:9" x14ac:dyDescent="0.15">
      <c r="A394" s="58" t="s">
        <v>150</v>
      </c>
      <c r="B394" s="57" t="s">
        <v>860</v>
      </c>
      <c r="C394" s="58" t="s">
        <v>1054</v>
      </c>
      <c r="D394" s="63" t="s">
        <v>1031</v>
      </c>
      <c r="E394" s="63" t="s">
        <v>957</v>
      </c>
      <c r="F394" s="63" t="s">
        <v>863</v>
      </c>
      <c r="G394" s="63">
        <v>6992903570</v>
      </c>
      <c r="H394" s="64">
        <v>150</v>
      </c>
      <c r="I394" s="63" t="s">
        <v>828</v>
      </c>
    </row>
    <row r="395" spans="1:9" x14ac:dyDescent="0.15">
      <c r="A395" s="58" t="s">
        <v>151</v>
      </c>
      <c r="B395" s="57" t="s">
        <v>860</v>
      </c>
      <c r="C395" s="58" t="s">
        <v>1054</v>
      </c>
      <c r="D395" s="63" t="s">
        <v>1031</v>
      </c>
      <c r="E395" s="63" t="s">
        <v>957</v>
      </c>
      <c r="F395" s="63" t="s">
        <v>863</v>
      </c>
      <c r="G395" s="63">
        <v>6490500918</v>
      </c>
      <c r="H395" s="64">
        <v>150</v>
      </c>
      <c r="I395" s="63" t="s">
        <v>828</v>
      </c>
    </row>
    <row r="396" spans="1:9" x14ac:dyDescent="0.15">
      <c r="A396" s="58" t="s">
        <v>153</v>
      </c>
      <c r="B396" s="57" t="s">
        <v>860</v>
      </c>
      <c r="C396" s="58" t="s">
        <v>1054</v>
      </c>
      <c r="D396" s="63" t="s">
        <v>1031</v>
      </c>
      <c r="E396" s="63" t="s">
        <v>958</v>
      </c>
      <c r="F396" s="63" t="s">
        <v>863</v>
      </c>
      <c r="G396" s="63">
        <v>4800649094</v>
      </c>
      <c r="H396" s="64">
        <v>150</v>
      </c>
      <c r="I396" s="63" t="s">
        <v>828</v>
      </c>
    </row>
    <row r="397" spans="1:9" x14ac:dyDescent="0.15">
      <c r="A397" s="58" t="s">
        <v>154</v>
      </c>
      <c r="B397" s="57" t="s">
        <v>860</v>
      </c>
      <c r="C397" s="58" t="s">
        <v>1054</v>
      </c>
      <c r="D397" s="63" t="s">
        <v>1045</v>
      </c>
      <c r="E397" s="63" t="s">
        <v>958</v>
      </c>
      <c r="F397" s="63" t="s">
        <v>863</v>
      </c>
      <c r="G397" s="63">
        <v>4980404265</v>
      </c>
      <c r="H397" s="64">
        <v>150</v>
      </c>
      <c r="I397" s="63" t="s">
        <v>828</v>
      </c>
    </row>
    <row r="398" spans="1:9" x14ac:dyDescent="0.15">
      <c r="A398" s="58" t="s">
        <v>156</v>
      </c>
      <c r="B398" s="57" t="s">
        <v>860</v>
      </c>
      <c r="C398" s="58" t="s">
        <v>1054</v>
      </c>
      <c r="D398" s="63" t="s">
        <v>1031</v>
      </c>
      <c r="E398" s="63" t="s">
        <v>959</v>
      </c>
      <c r="F398" s="63" t="s">
        <v>863</v>
      </c>
      <c r="G398" s="63">
        <v>6372152757</v>
      </c>
      <c r="H398" s="64">
        <v>150</v>
      </c>
      <c r="I398" s="63" t="s">
        <v>827</v>
      </c>
    </row>
    <row r="399" spans="1:9" x14ac:dyDescent="0.15">
      <c r="A399" s="58" t="s">
        <v>157</v>
      </c>
      <c r="B399" s="57" t="s">
        <v>860</v>
      </c>
      <c r="C399" s="58" t="s">
        <v>1054</v>
      </c>
      <c r="D399" s="63" t="s">
        <v>1032</v>
      </c>
      <c r="E399" s="63" t="s">
        <v>959</v>
      </c>
      <c r="F399" s="63" t="s">
        <v>863</v>
      </c>
      <c r="G399" s="63">
        <v>4720695564</v>
      </c>
      <c r="H399" s="64">
        <v>150</v>
      </c>
      <c r="I399" s="63" t="s">
        <v>825</v>
      </c>
    </row>
    <row r="400" spans="1:9" x14ac:dyDescent="0.15">
      <c r="A400" s="58" t="s">
        <v>162</v>
      </c>
      <c r="B400" s="57" t="s">
        <v>860</v>
      </c>
      <c r="C400" s="58" t="s">
        <v>1054</v>
      </c>
      <c r="D400" s="63" t="s">
        <v>1031</v>
      </c>
      <c r="E400" s="63" t="s">
        <v>960</v>
      </c>
      <c r="F400" s="63" t="s">
        <v>863</v>
      </c>
      <c r="G400" s="63">
        <v>4559630233</v>
      </c>
      <c r="H400" s="64">
        <v>150</v>
      </c>
      <c r="I400" s="63" t="s">
        <v>825</v>
      </c>
    </row>
    <row r="401" spans="1:9" x14ac:dyDescent="0.15">
      <c r="A401" s="58" t="s">
        <v>163</v>
      </c>
      <c r="B401" s="57" t="s">
        <v>860</v>
      </c>
      <c r="C401" s="58" t="s">
        <v>1054</v>
      </c>
      <c r="D401" s="63" t="s">
        <v>1036</v>
      </c>
      <c r="E401" s="63" t="s">
        <v>960</v>
      </c>
      <c r="F401" s="63" t="s">
        <v>863</v>
      </c>
      <c r="G401" s="63">
        <v>5322301870</v>
      </c>
      <c r="H401" s="64">
        <v>150</v>
      </c>
      <c r="I401" s="63" t="s">
        <v>827</v>
      </c>
    </row>
    <row r="402" spans="1:9" x14ac:dyDescent="0.15">
      <c r="A402" s="58" t="s">
        <v>165</v>
      </c>
      <c r="B402" s="57" t="s">
        <v>860</v>
      </c>
      <c r="C402" s="58" t="s">
        <v>1054</v>
      </c>
      <c r="D402" s="63" t="s">
        <v>1031</v>
      </c>
      <c r="E402" s="63" t="s">
        <v>961</v>
      </c>
      <c r="F402" s="63" t="s">
        <v>863</v>
      </c>
      <c r="G402" s="63">
        <v>4889614696</v>
      </c>
      <c r="H402" s="64">
        <v>150</v>
      </c>
      <c r="I402" s="63" t="s">
        <v>828</v>
      </c>
    </row>
    <row r="403" spans="1:9" x14ac:dyDescent="0.15">
      <c r="A403" s="58" t="s">
        <v>176</v>
      </c>
      <c r="B403" s="57" t="s">
        <v>860</v>
      </c>
      <c r="C403" s="58" t="s">
        <v>1054</v>
      </c>
      <c r="D403" s="63" t="s">
        <v>1033</v>
      </c>
      <c r="E403" s="63" t="s">
        <v>878</v>
      </c>
      <c r="F403" s="63" t="s">
        <v>862</v>
      </c>
      <c r="G403" s="63">
        <v>10852334000</v>
      </c>
      <c r="H403" s="64">
        <v>100</v>
      </c>
      <c r="I403" s="63" t="s">
        <v>826</v>
      </c>
    </row>
    <row r="404" spans="1:9" x14ac:dyDescent="0.15">
      <c r="A404" s="58" t="s">
        <v>177</v>
      </c>
      <c r="B404" s="57" t="s">
        <v>860</v>
      </c>
      <c r="C404" s="58" t="s">
        <v>1054</v>
      </c>
      <c r="D404" s="63" t="s">
        <v>1031</v>
      </c>
      <c r="E404" s="63" t="s">
        <v>878</v>
      </c>
      <c r="F404" s="63" t="s">
        <v>862</v>
      </c>
      <c r="G404" s="63">
        <v>10599914000</v>
      </c>
      <c r="H404" s="64">
        <v>100</v>
      </c>
      <c r="I404" s="63" t="s">
        <v>824</v>
      </c>
    </row>
    <row r="405" spans="1:9" x14ac:dyDescent="0.15">
      <c r="A405" s="58" t="s">
        <v>178</v>
      </c>
      <c r="B405" s="57" t="s">
        <v>860</v>
      </c>
      <c r="C405" s="58" t="s">
        <v>1054</v>
      </c>
      <c r="D405" s="63" t="s">
        <v>1036</v>
      </c>
      <c r="E405" s="63" t="s">
        <v>878</v>
      </c>
      <c r="F405" s="63" t="s">
        <v>862</v>
      </c>
      <c r="G405" s="63">
        <v>9878763800</v>
      </c>
      <c r="H405" s="64">
        <v>100</v>
      </c>
      <c r="I405" s="63" t="s">
        <v>826</v>
      </c>
    </row>
    <row r="406" spans="1:9" x14ac:dyDescent="0.15">
      <c r="A406" s="58" t="s">
        <v>179</v>
      </c>
      <c r="B406" s="57" t="s">
        <v>860</v>
      </c>
      <c r="C406" s="58" t="s">
        <v>1054</v>
      </c>
      <c r="D406" s="63" t="s">
        <v>1032</v>
      </c>
      <c r="E406" s="63" t="s">
        <v>878</v>
      </c>
      <c r="F406" s="63" t="s">
        <v>862</v>
      </c>
      <c r="G406" s="63">
        <v>10412273600</v>
      </c>
      <c r="H406" s="64">
        <v>100</v>
      </c>
      <c r="I406" s="63" t="s">
        <v>826</v>
      </c>
    </row>
    <row r="407" spans="1:9" x14ac:dyDescent="0.15">
      <c r="A407" s="58" t="s">
        <v>180</v>
      </c>
      <c r="B407" s="57" t="s">
        <v>860</v>
      </c>
      <c r="C407" s="58" t="s">
        <v>1054</v>
      </c>
      <c r="D407" s="63" t="s">
        <v>1032</v>
      </c>
      <c r="E407" s="63" t="s">
        <v>878</v>
      </c>
      <c r="F407" s="63" t="s">
        <v>862</v>
      </c>
      <c r="G407" s="63">
        <v>9933014200</v>
      </c>
      <c r="H407" s="64">
        <v>100</v>
      </c>
      <c r="I407" s="63" t="s">
        <v>826</v>
      </c>
    </row>
    <row r="408" spans="1:9" x14ac:dyDescent="0.15">
      <c r="A408" s="58" t="s">
        <v>181</v>
      </c>
      <c r="B408" s="57" t="s">
        <v>860</v>
      </c>
      <c r="C408" s="58" t="s">
        <v>1054</v>
      </c>
      <c r="D408" s="63" t="s">
        <v>1032</v>
      </c>
      <c r="E408" s="63" t="s">
        <v>878</v>
      </c>
      <c r="F408" s="63" t="s">
        <v>862</v>
      </c>
      <c r="G408" s="63">
        <v>9761523400</v>
      </c>
      <c r="H408" s="64">
        <v>100</v>
      </c>
      <c r="I408" s="63" t="s">
        <v>826</v>
      </c>
    </row>
    <row r="409" spans="1:9" x14ac:dyDescent="0.15">
      <c r="A409" s="58" t="s">
        <v>182</v>
      </c>
      <c r="B409" s="57" t="s">
        <v>860</v>
      </c>
      <c r="C409" s="58" t="s">
        <v>1054</v>
      </c>
      <c r="D409" s="63" t="s">
        <v>1034</v>
      </c>
      <c r="E409" s="63" t="s">
        <v>878</v>
      </c>
      <c r="F409" s="63" t="s">
        <v>862</v>
      </c>
      <c r="G409" s="63">
        <v>10601286800</v>
      </c>
      <c r="H409" s="64">
        <v>100</v>
      </c>
      <c r="I409" s="63" t="s">
        <v>826</v>
      </c>
    </row>
    <row r="410" spans="1:9" x14ac:dyDescent="0.15">
      <c r="A410" s="58" t="s">
        <v>183</v>
      </c>
      <c r="B410" s="57" t="s">
        <v>860</v>
      </c>
      <c r="C410" s="58" t="s">
        <v>1054</v>
      </c>
      <c r="D410" s="63" t="s">
        <v>1032</v>
      </c>
      <c r="E410" s="63" t="s">
        <v>878</v>
      </c>
      <c r="F410" s="63" t="s">
        <v>862</v>
      </c>
      <c r="G410" s="63">
        <v>10087724400</v>
      </c>
      <c r="H410" s="64">
        <v>100</v>
      </c>
      <c r="I410" s="63" t="s">
        <v>826</v>
      </c>
    </row>
    <row r="411" spans="1:9" x14ac:dyDescent="0.15">
      <c r="A411" s="58" t="s">
        <v>192</v>
      </c>
      <c r="B411" s="57" t="s">
        <v>860</v>
      </c>
      <c r="C411" s="58" t="s">
        <v>1054</v>
      </c>
      <c r="D411" s="63" t="s">
        <v>1032</v>
      </c>
      <c r="E411" s="63" t="s">
        <v>878</v>
      </c>
      <c r="F411" s="63" t="s">
        <v>862</v>
      </c>
      <c r="G411" s="63">
        <v>12504141200</v>
      </c>
      <c r="H411" s="64">
        <v>100</v>
      </c>
      <c r="I411" s="63" t="s">
        <v>825</v>
      </c>
    </row>
    <row r="412" spans="1:9" x14ac:dyDescent="0.15">
      <c r="A412" s="58" t="s">
        <v>193</v>
      </c>
      <c r="B412" s="57" t="s">
        <v>860</v>
      </c>
      <c r="C412" s="58" t="s">
        <v>1054</v>
      </c>
      <c r="D412" s="63" t="s">
        <v>1031</v>
      </c>
      <c r="E412" s="63" t="s">
        <v>878</v>
      </c>
      <c r="F412" s="63" t="s">
        <v>862</v>
      </c>
      <c r="G412" s="63">
        <v>12499492000</v>
      </c>
      <c r="H412" s="64">
        <v>100</v>
      </c>
      <c r="I412" s="63" t="s">
        <v>826</v>
      </c>
    </row>
    <row r="413" spans="1:9" x14ac:dyDescent="0.15">
      <c r="A413" s="58" t="s">
        <v>271</v>
      </c>
      <c r="B413" s="57" t="s">
        <v>860</v>
      </c>
      <c r="C413" s="58" t="s">
        <v>1054</v>
      </c>
      <c r="D413" s="63" t="s">
        <v>1034</v>
      </c>
      <c r="E413" s="63" t="s">
        <v>1006</v>
      </c>
      <c r="F413" s="63" t="s">
        <v>863</v>
      </c>
      <c r="G413" s="63">
        <v>5218774750</v>
      </c>
      <c r="H413" s="64">
        <v>125</v>
      </c>
      <c r="I413" s="63" t="s">
        <v>828</v>
      </c>
    </row>
    <row r="414" spans="1:9" x14ac:dyDescent="0.15">
      <c r="A414" s="58" t="s">
        <v>272</v>
      </c>
      <c r="B414" s="57" t="s">
        <v>860</v>
      </c>
      <c r="C414" s="58" t="s">
        <v>1054</v>
      </c>
      <c r="D414" s="63" t="s">
        <v>1032</v>
      </c>
      <c r="E414" s="63" t="s">
        <v>879</v>
      </c>
      <c r="F414" s="63" t="s">
        <v>863</v>
      </c>
      <c r="G414" s="63">
        <v>5620655000</v>
      </c>
      <c r="H414" s="64">
        <v>125</v>
      </c>
      <c r="I414" s="63" t="s">
        <v>828</v>
      </c>
    </row>
    <row r="415" spans="1:9" x14ac:dyDescent="0.15">
      <c r="A415" s="58" t="s">
        <v>273</v>
      </c>
      <c r="B415" s="57" t="s">
        <v>860</v>
      </c>
      <c r="C415" s="58" t="s">
        <v>1054</v>
      </c>
      <c r="D415" s="63" t="s">
        <v>1031</v>
      </c>
      <c r="E415" s="63" t="s">
        <v>879</v>
      </c>
      <c r="F415" s="63" t="s">
        <v>863</v>
      </c>
      <c r="G415" s="63">
        <v>6025524750</v>
      </c>
      <c r="H415" s="64">
        <v>125</v>
      </c>
      <c r="I415" s="63" t="s">
        <v>828</v>
      </c>
    </row>
    <row r="416" spans="1:9" x14ac:dyDescent="0.15">
      <c r="A416" s="58" t="s">
        <v>274</v>
      </c>
      <c r="B416" s="57" t="s">
        <v>860</v>
      </c>
      <c r="C416" s="58" t="s">
        <v>1054</v>
      </c>
      <c r="D416" s="63" t="s">
        <v>1031</v>
      </c>
      <c r="E416" s="63" t="s">
        <v>879</v>
      </c>
      <c r="F416" s="63" t="s">
        <v>863</v>
      </c>
      <c r="G416" s="63">
        <v>6786797250</v>
      </c>
      <c r="H416" s="64">
        <v>125</v>
      </c>
      <c r="I416" s="63" t="s">
        <v>827</v>
      </c>
    </row>
    <row r="417" spans="1:9" x14ac:dyDescent="0.15">
      <c r="A417" s="58" t="s">
        <v>275</v>
      </c>
      <c r="B417" s="57" t="s">
        <v>860</v>
      </c>
      <c r="C417" s="58" t="s">
        <v>1054</v>
      </c>
      <c r="D417" s="63" t="s">
        <v>1034</v>
      </c>
      <c r="E417" s="63" t="s">
        <v>879</v>
      </c>
      <c r="F417" s="63" t="s">
        <v>863</v>
      </c>
      <c r="G417" s="63">
        <v>5752363250</v>
      </c>
      <c r="H417" s="64">
        <v>125</v>
      </c>
      <c r="I417" s="63" t="s">
        <v>828</v>
      </c>
    </row>
    <row r="418" spans="1:9" x14ac:dyDescent="0.15">
      <c r="A418" s="58" t="s">
        <v>276</v>
      </c>
      <c r="B418" s="57" t="s">
        <v>860</v>
      </c>
      <c r="C418" s="58" t="s">
        <v>1054</v>
      </c>
      <c r="D418" s="63" t="s">
        <v>1032</v>
      </c>
      <c r="E418" s="63" t="s">
        <v>879</v>
      </c>
      <c r="F418" s="63" t="s">
        <v>863</v>
      </c>
      <c r="G418" s="63">
        <v>5985376000</v>
      </c>
      <c r="H418" s="64">
        <v>125</v>
      </c>
      <c r="I418" s="63" t="s">
        <v>828</v>
      </c>
    </row>
    <row r="419" spans="1:9" x14ac:dyDescent="0.15">
      <c r="A419" s="58" t="s">
        <v>277</v>
      </c>
      <c r="B419" s="57" t="s">
        <v>860</v>
      </c>
      <c r="C419" s="63" t="s">
        <v>1054</v>
      </c>
      <c r="D419" s="63" t="s">
        <v>1032</v>
      </c>
      <c r="E419" s="63" t="s">
        <v>1050</v>
      </c>
      <c r="F419" s="63" t="s">
        <v>862</v>
      </c>
      <c r="G419" s="63">
        <v>4914016000</v>
      </c>
      <c r="H419" s="64">
        <v>125</v>
      </c>
      <c r="I419" s="63" t="s">
        <v>825</v>
      </c>
    </row>
    <row r="420" spans="1:9" x14ac:dyDescent="0.15">
      <c r="A420" s="58" t="s">
        <v>278</v>
      </c>
      <c r="B420" s="57" t="s">
        <v>860</v>
      </c>
      <c r="C420" s="63" t="s">
        <v>1054</v>
      </c>
      <c r="D420" s="63" t="s">
        <v>1032</v>
      </c>
      <c r="E420" s="63" t="s">
        <v>1050</v>
      </c>
      <c r="F420" s="63" t="s">
        <v>862</v>
      </c>
      <c r="G420" s="63">
        <v>6317762000</v>
      </c>
      <c r="H420" s="64">
        <v>125</v>
      </c>
      <c r="I420" s="63" t="s">
        <v>825</v>
      </c>
    </row>
    <row r="421" spans="1:9" x14ac:dyDescent="0.15">
      <c r="A421" s="58" t="s">
        <v>279</v>
      </c>
      <c r="B421" s="57" t="s">
        <v>860</v>
      </c>
      <c r="C421" s="63" t="s">
        <v>1054</v>
      </c>
      <c r="D421" s="63" t="s">
        <v>1036</v>
      </c>
      <c r="E421" s="63" t="s">
        <v>1050</v>
      </c>
      <c r="F421" s="63" t="s">
        <v>862</v>
      </c>
      <c r="G421" s="63">
        <v>5112685000</v>
      </c>
      <c r="H421" s="64">
        <v>125</v>
      </c>
      <c r="I421" s="63" t="s">
        <v>825</v>
      </c>
    </row>
    <row r="422" spans="1:9" x14ac:dyDescent="0.15">
      <c r="A422" s="56" t="s">
        <v>280</v>
      </c>
      <c r="B422" s="57" t="s">
        <v>860</v>
      </c>
      <c r="C422" s="63" t="s">
        <v>1054</v>
      </c>
      <c r="D422" s="63" t="s">
        <v>1031</v>
      </c>
      <c r="E422" s="63" t="s">
        <v>1050</v>
      </c>
      <c r="F422" s="63" t="s">
        <v>862</v>
      </c>
      <c r="G422" s="63">
        <v>5305891500</v>
      </c>
      <c r="H422" s="64">
        <v>125</v>
      </c>
      <c r="I422" s="63" t="s">
        <v>826</v>
      </c>
    </row>
    <row r="423" spans="1:9" x14ac:dyDescent="0.15">
      <c r="A423" s="56" t="s">
        <v>281</v>
      </c>
      <c r="B423" s="57" t="s">
        <v>860</v>
      </c>
      <c r="C423" s="63" t="s">
        <v>1054</v>
      </c>
      <c r="D423" s="63" t="s">
        <v>1031</v>
      </c>
      <c r="E423" s="63" t="s">
        <v>1050</v>
      </c>
      <c r="F423" s="63" t="s">
        <v>862</v>
      </c>
      <c r="G423" s="63">
        <v>5110418500</v>
      </c>
      <c r="H423" s="64">
        <v>125</v>
      </c>
      <c r="I423" s="63" t="s">
        <v>825</v>
      </c>
    </row>
    <row r="424" spans="1:9" x14ac:dyDescent="0.15">
      <c r="A424" s="56" t="s">
        <v>282</v>
      </c>
      <c r="B424" s="57" t="s">
        <v>860</v>
      </c>
      <c r="C424" s="63" t="s">
        <v>1054</v>
      </c>
      <c r="D424" s="63" t="s">
        <v>1032</v>
      </c>
      <c r="E424" s="63" t="s">
        <v>1050</v>
      </c>
      <c r="F424" s="63" t="s">
        <v>862</v>
      </c>
      <c r="G424" s="63">
        <v>4869299750</v>
      </c>
      <c r="H424" s="64">
        <v>125</v>
      </c>
      <c r="I424" s="63" t="s">
        <v>824</v>
      </c>
    </row>
    <row r="425" spans="1:9" x14ac:dyDescent="0.15">
      <c r="A425" s="56" t="s">
        <v>283</v>
      </c>
      <c r="B425" s="57" t="s">
        <v>860</v>
      </c>
      <c r="C425" s="63" t="s">
        <v>1054</v>
      </c>
      <c r="D425" s="63" t="s">
        <v>1036</v>
      </c>
      <c r="E425" s="63" t="s">
        <v>1050</v>
      </c>
      <c r="F425" s="63" t="s">
        <v>862</v>
      </c>
      <c r="G425" s="63">
        <v>5961423500</v>
      </c>
      <c r="H425" s="64">
        <v>125</v>
      </c>
      <c r="I425" s="63" t="s">
        <v>827</v>
      </c>
    </row>
    <row r="426" spans="1:9" x14ac:dyDescent="0.15">
      <c r="A426" s="56" t="s">
        <v>284</v>
      </c>
      <c r="B426" s="57" t="s">
        <v>860</v>
      </c>
      <c r="C426" s="63" t="s">
        <v>999</v>
      </c>
      <c r="D426" s="63" t="s">
        <v>1031</v>
      </c>
      <c r="E426" s="63" t="s">
        <v>6</v>
      </c>
      <c r="F426" s="63" t="s">
        <v>862</v>
      </c>
      <c r="G426" s="63">
        <v>6066098250</v>
      </c>
      <c r="H426" s="64">
        <v>125</v>
      </c>
      <c r="I426" s="63" t="s">
        <v>828</v>
      </c>
    </row>
    <row r="427" spans="1:9" x14ac:dyDescent="0.15">
      <c r="A427" s="56" t="s">
        <v>285</v>
      </c>
      <c r="B427" s="57" t="s">
        <v>860</v>
      </c>
      <c r="C427" s="63" t="s">
        <v>999</v>
      </c>
      <c r="D427" s="63" t="s">
        <v>1031</v>
      </c>
      <c r="E427" s="63" t="s">
        <v>6</v>
      </c>
      <c r="F427" s="63" t="s">
        <v>862</v>
      </c>
      <c r="G427" s="63">
        <v>6283200000</v>
      </c>
      <c r="H427" s="64">
        <v>125</v>
      </c>
      <c r="I427" s="63" t="s">
        <v>828</v>
      </c>
    </row>
    <row r="428" spans="1:9" x14ac:dyDescent="0.15">
      <c r="A428" s="56" t="s">
        <v>286</v>
      </c>
      <c r="B428" s="57" t="s">
        <v>860</v>
      </c>
      <c r="C428" s="63" t="s">
        <v>999</v>
      </c>
      <c r="D428" s="63" t="s">
        <v>1032</v>
      </c>
      <c r="E428" s="63" t="s">
        <v>6</v>
      </c>
      <c r="F428" s="63" t="s">
        <v>862</v>
      </c>
      <c r="G428" s="63">
        <v>5807654500</v>
      </c>
      <c r="H428" s="64">
        <v>125</v>
      </c>
      <c r="I428" s="63" t="s">
        <v>828</v>
      </c>
    </row>
    <row r="429" spans="1:9" x14ac:dyDescent="0.15">
      <c r="A429" s="56" t="s">
        <v>287</v>
      </c>
      <c r="B429" s="57" t="s">
        <v>860</v>
      </c>
      <c r="C429" s="63" t="s">
        <v>999</v>
      </c>
      <c r="D429" s="63" t="s">
        <v>1036</v>
      </c>
      <c r="E429" s="63" t="s">
        <v>6</v>
      </c>
      <c r="F429" s="63" t="s">
        <v>862</v>
      </c>
      <c r="G429" s="63">
        <v>5208152250</v>
      </c>
      <c r="H429" s="64">
        <v>125</v>
      </c>
      <c r="I429" s="63" t="s">
        <v>828</v>
      </c>
    </row>
    <row r="430" spans="1:9" x14ac:dyDescent="0.15">
      <c r="A430" s="56" t="s">
        <v>288</v>
      </c>
      <c r="B430" s="57" t="s">
        <v>860</v>
      </c>
      <c r="C430" s="63" t="s">
        <v>999</v>
      </c>
      <c r="D430" s="63" t="s">
        <v>1032</v>
      </c>
      <c r="E430" s="63" t="s">
        <v>6</v>
      </c>
      <c r="F430" s="63" t="s">
        <v>862</v>
      </c>
      <c r="G430" s="63">
        <v>6112798250</v>
      </c>
      <c r="H430" s="64">
        <v>125</v>
      </c>
      <c r="I430" s="63" t="s">
        <v>828</v>
      </c>
    </row>
    <row r="431" spans="1:9" x14ac:dyDescent="0.15">
      <c r="A431" s="56" t="s">
        <v>289</v>
      </c>
      <c r="B431" s="57" t="s">
        <v>860</v>
      </c>
      <c r="C431" s="63" t="s">
        <v>999</v>
      </c>
      <c r="D431" s="63" t="s">
        <v>1032</v>
      </c>
      <c r="E431" s="63" t="s">
        <v>6</v>
      </c>
      <c r="F431" s="63" t="s">
        <v>862</v>
      </c>
      <c r="G431" s="63">
        <v>5787385750</v>
      </c>
      <c r="H431" s="64">
        <v>125</v>
      </c>
      <c r="I431" s="63" t="s">
        <v>828</v>
      </c>
    </row>
    <row r="432" spans="1:9" x14ac:dyDescent="0.15">
      <c r="A432" s="56" t="s">
        <v>290</v>
      </c>
      <c r="B432" s="57" t="s">
        <v>860</v>
      </c>
      <c r="C432" s="63" t="s">
        <v>999</v>
      </c>
      <c r="D432" s="63" t="s">
        <v>1032</v>
      </c>
      <c r="E432" s="63" t="s">
        <v>6</v>
      </c>
      <c r="F432" s="63" t="s">
        <v>862</v>
      </c>
      <c r="G432" s="63">
        <v>6147716000</v>
      </c>
      <c r="H432" s="64">
        <v>125</v>
      </c>
      <c r="I432" s="63" t="s">
        <v>828</v>
      </c>
    </row>
    <row r="433" spans="1:9" x14ac:dyDescent="0.15">
      <c r="A433" s="56" t="s">
        <v>291</v>
      </c>
      <c r="B433" s="57" t="s">
        <v>860</v>
      </c>
      <c r="C433" s="63" t="s">
        <v>999</v>
      </c>
      <c r="D433" s="63" t="s">
        <v>1036</v>
      </c>
      <c r="E433" s="63" t="s">
        <v>6</v>
      </c>
      <c r="F433" s="63" t="s">
        <v>862</v>
      </c>
      <c r="G433" s="63">
        <v>6047638000</v>
      </c>
      <c r="H433" s="64">
        <v>125</v>
      </c>
      <c r="I433" s="63" t="s">
        <v>828</v>
      </c>
    </row>
    <row r="434" spans="1:9" x14ac:dyDescent="0.15">
      <c r="A434" s="56" t="s">
        <v>292</v>
      </c>
      <c r="B434" s="57" t="s">
        <v>860</v>
      </c>
      <c r="C434" s="63" t="s">
        <v>999</v>
      </c>
      <c r="D434" s="63" t="s">
        <v>1032</v>
      </c>
      <c r="E434" s="63" t="s">
        <v>6</v>
      </c>
      <c r="F434" s="63" t="s">
        <v>862</v>
      </c>
      <c r="G434" s="63">
        <v>6569609000</v>
      </c>
      <c r="H434" s="64">
        <v>125</v>
      </c>
      <c r="I434" s="63" t="s">
        <v>826</v>
      </c>
    </row>
    <row r="435" spans="1:9" x14ac:dyDescent="0.15">
      <c r="A435" s="56" t="s">
        <v>293</v>
      </c>
      <c r="B435" s="57" t="s">
        <v>860</v>
      </c>
      <c r="C435" s="63" t="s">
        <v>999</v>
      </c>
      <c r="D435" s="63" t="s">
        <v>1031</v>
      </c>
      <c r="E435" s="63" t="s">
        <v>6</v>
      </c>
      <c r="F435" s="63" t="s">
        <v>862</v>
      </c>
      <c r="G435" s="63">
        <v>6513793500</v>
      </c>
      <c r="H435" s="64">
        <v>125</v>
      </c>
      <c r="I435" s="63" t="s">
        <v>826</v>
      </c>
    </row>
    <row r="436" spans="1:9" x14ac:dyDescent="0.15">
      <c r="A436" s="56" t="s">
        <v>294</v>
      </c>
      <c r="B436" s="57" t="s">
        <v>860</v>
      </c>
      <c r="C436" s="63" t="s">
        <v>999</v>
      </c>
      <c r="D436" s="63" t="s">
        <v>1032</v>
      </c>
      <c r="E436" s="63" t="s">
        <v>6</v>
      </c>
      <c r="F436" s="63" t="s">
        <v>862</v>
      </c>
      <c r="G436" s="63">
        <v>5010884000</v>
      </c>
      <c r="H436" s="64">
        <v>125</v>
      </c>
      <c r="I436" s="63" t="s">
        <v>826</v>
      </c>
    </row>
    <row r="437" spans="1:9" x14ac:dyDescent="0.15">
      <c r="A437" s="56" t="s">
        <v>295</v>
      </c>
      <c r="B437" s="57" t="s">
        <v>860</v>
      </c>
      <c r="C437" s="63" t="s">
        <v>999</v>
      </c>
      <c r="D437" s="63" t="s">
        <v>1036</v>
      </c>
      <c r="E437" s="63" t="s">
        <v>6</v>
      </c>
      <c r="F437" s="63" t="s">
        <v>862</v>
      </c>
      <c r="G437" s="63">
        <v>5504394000</v>
      </c>
      <c r="H437" s="64">
        <v>125</v>
      </c>
      <c r="I437" s="63" t="s">
        <v>826</v>
      </c>
    </row>
    <row r="438" spans="1:9" x14ac:dyDescent="0.15">
      <c r="A438" s="56" t="s">
        <v>296</v>
      </c>
      <c r="B438" s="57" t="s">
        <v>860</v>
      </c>
      <c r="C438" s="63" t="s">
        <v>999</v>
      </c>
      <c r="D438" s="63" t="s">
        <v>1032</v>
      </c>
      <c r="E438" s="63" t="s">
        <v>6</v>
      </c>
      <c r="F438" s="63" t="s">
        <v>862</v>
      </c>
      <c r="G438" s="63">
        <v>6661842250</v>
      </c>
      <c r="H438" s="64">
        <v>125</v>
      </c>
      <c r="I438" s="63" t="s">
        <v>828</v>
      </c>
    </row>
    <row r="439" spans="1:9" x14ac:dyDescent="0.15">
      <c r="A439" s="56" t="s">
        <v>297</v>
      </c>
      <c r="B439" s="57" t="s">
        <v>860</v>
      </c>
      <c r="C439" s="63" t="s">
        <v>999</v>
      </c>
      <c r="D439" s="63" t="s">
        <v>1032</v>
      </c>
      <c r="E439" s="63" t="s">
        <v>6</v>
      </c>
      <c r="F439" s="63" t="s">
        <v>862</v>
      </c>
      <c r="G439" s="63">
        <v>6350321750</v>
      </c>
      <c r="H439" s="64">
        <v>125</v>
      </c>
      <c r="I439" s="63" t="s">
        <v>824</v>
      </c>
    </row>
    <row r="440" spans="1:9" x14ac:dyDescent="0.15">
      <c r="A440" s="56" t="s">
        <v>298</v>
      </c>
      <c r="B440" s="57" t="s">
        <v>860</v>
      </c>
      <c r="C440" s="63" t="s">
        <v>999</v>
      </c>
      <c r="D440" s="63" t="s">
        <v>1031</v>
      </c>
      <c r="E440" s="63" t="s">
        <v>6</v>
      </c>
      <c r="F440" s="63" t="s">
        <v>862</v>
      </c>
      <c r="G440" s="63">
        <v>5196094500</v>
      </c>
      <c r="H440" s="64">
        <v>125</v>
      </c>
      <c r="I440" s="63" t="s">
        <v>824</v>
      </c>
    </row>
    <row r="441" spans="1:9" x14ac:dyDescent="0.15">
      <c r="A441" s="56" t="s">
        <v>299</v>
      </c>
      <c r="B441" s="57" t="s">
        <v>860</v>
      </c>
      <c r="C441" s="63" t="s">
        <v>999</v>
      </c>
      <c r="D441" s="63" t="s">
        <v>1036</v>
      </c>
      <c r="E441" s="63" t="s">
        <v>6</v>
      </c>
      <c r="F441" s="63" t="s">
        <v>862</v>
      </c>
      <c r="G441" s="63">
        <v>5547250750</v>
      </c>
      <c r="H441" s="64">
        <v>125</v>
      </c>
      <c r="I441" s="63" t="s">
        <v>828</v>
      </c>
    </row>
    <row r="442" spans="1:9" x14ac:dyDescent="0.15">
      <c r="A442" s="56" t="s">
        <v>300</v>
      </c>
      <c r="B442" s="57" t="s">
        <v>860</v>
      </c>
      <c r="C442" s="63" t="s">
        <v>999</v>
      </c>
      <c r="D442" s="63" t="s">
        <v>1032</v>
      </c>
      <c r="E442" s="63" t="s">
        <v>6</v>
      </c>
      <c r="F442" s="63" t="s">
        <v>862</v>
      </c>
      <c r="G442" s="63">
        <v>6529188000</v>
      </c>
      <c r="H442" s="64">
        <v>125</v>
      </c>
      <c r="I442" s="63" t="s">
        <v>824</v>
      </c>
    </row>
    <row r="443" spans="1:9" x14ac:dyDescent="0.15">
      <c r="A443" s="56" t="s">
        <v>301</v>
      </c>
      <c r="B443" s="57" t="s">
        <v>860</v>
      </c>
      <c r="C443" s="63" t="s">
        <v>999</v>
      </c>
      <c r="D443" s="63" t="s">
        <v>1031</v>
      </c>
      <c r="E443" s="63" t="s">
        <v>6</v>
      </c>
      <c r="F443" s="63" t="s">
        <v>862</v>
      </c>
      <c r="G443" s="63">
        <v>5618227250</v>
      </c>
      <c r="H443" s="64">
        <v>125</v>
      </c>
      <c r="I443" s="63" t="s">
        <v>828</v>
      </c>
    </row>
    <row r="444" spans="1:9" x14ac:dyDescent="0.15">
      <c r="A444" s="56" t="s">
        <v>302</v>
      </c>
      <c r="B444" s="57" t="s">
        <v>860</v>
      </c>
      <c r="C444" s="63" t="s">
        <v>999</v>
      </c>
      <c r="D444" s="63" t="s">
        <v>1031</v>
      </c>
      <c r="E444" s="63" t="s">
        <v>6</v>
      </c>
      <c r="F444" s="63" t="s">
        <v>862</v>
      </c>
      <c r="G444" s="63">
        <v>6857709250</v>
      </c>
      <c r="H444" s="64">
        <v>125</v>
      </c>
      <c r="I444" s="63" t="s">
        <v>828</v>
      </c>
    </row>
    <row r="445" spans="1:9" x14ac:dyDescent="0.15">
      <c r="A445" s="56" t="s">
        <v>303</v>
      </c>
      <c r="B445" s="57" t="s">
        <v>860</v>
      </c>
      <c r="C445" s="63" t="s">
        <v>999</v>
      </c>
      <c r="D445" s="63" t="s">
        <v>1034</v>
      </c>
      <c r="E445" s="63" t="s">
        <v>6</v>
      </c>
      <c r="F445" s="63" t="s">
        <v>862</v>
      </c>
      <c r="G445" s="63">
        <v>4800363000</v>
      </c>
      <c r="H445" s="64">
        <v>125</v>
      </c>
      <c r="I445" s="63" t="s">
        <v>828</v>
      </c>
    </row>
    <row r="446" spans="1:9" x14ac:dyDescent="0.15">
      <c r="A446" s="56" t="s">
        <v>304</v>
      </c>
      <c r="B446" s="57" t="s">
        <v>860</v>
      </c>
      <c r="C446" s="63" t="s">
        <v>999</v>
      </c>
      <c r="D446" s="63" t="s">
        <v>1031</v>
      </c>
      <c r="E446" s="63" t="s">
        <v>6</v>
      </c>
      <c r="F446" s="63" t="s">
        <v>862</v>
      </c>
      <c r="G446" s="63">
        <v>7306658500</v>
      </c>
      <c r="H446" s="64">
        <v>125</v>
      </c>
      <c r="I446" s="63" t="s">
        <v>828</v>
      </c>
    </row>
    <row r="447" spans="1:9" x14ac:dyDescent="0.15">
      <c r="A447" s="56" t="s">
        <v>305</v>
      </c>
      <c r="B447" s="57" t="s">
        <v>860</v>
      </c>
      <c r="C447" s="63" t="s">
        <v>999</v>
      </c>
      <c r="D447" s="63" t="s">
        <v>1031</v>
      </c>
      <c r="E447" s="63" t="s">
        <v>6</v>
      </c>
      <c r="F447" s="63" t="s">
        <v>862</v>
      </c>
      <c r="G447" s="63">
        <v>6962624750</v>
      </c>
      <c r="H447" s="64">
        <v>125</v>
      </c>
      <c r="I447" s="63" t="s">
        <v>828</v>
      </c>
    </row>
    <row r="448" spans="1:9" x14ac:dyDescent="0.15">
      <c r="A448" s="56" t="s">
        <v>306</v>
      </c>
      <c r="B448" s="57" t="s">
        <v>860</v>
      </c>
      <c r="C448" s="63" t="s">
        <v>999</v>
      </c>
      <c r="D448" s="63" t="s">
        <v>1031</v>
      </c>
      <c r="E448" s="63" t="s">
        <v>6</v>
      </c>
      <c r="F448" s="63" t="s">
        <v>862</v>
      </c>
      <c r="G448" s="63">
        <v>6693147000</v>
      </c>
      <c r="H448" s="64">
        <v>125</v>
      </c>
      <c r="I448" s="63" t="s">
        <v>824</v>
      </c>
    </row>
    <row r="449" spans="1:9" x14ac:dyDescent="0.15">
      <c r="A449" s="56" t="s">
        <v>307</v>
      </c>
      <c r="B449" s="57" t="s">
        <v>860</v>
      </c>
      <c r="C449" s="63" t="s">
        <v>999</v>
      </c>
      <c r="D449" s="63" t="s">
        <v>1036</v>
      </c>
      <c r="E449" s="63" t="s">
        <v>6</v>
      </c>
      <c r="F449" s="63" t="s">
        <v>862</v>
      </c>
      <c r="G449" s="63">
        <v>6534981750</v>
      </c>
      <c r="H449" s="64">
        <v>125</v>
      </c>
      <c r="I449" s="63" t="s">
        <v>824</v>
      </c>
    </row>
    <row r="450" spans="1:9" x14ac:dyDescent="0.15">
      <c r="A450" s="56" t="s">
        <v>308</v>
      </c>
      <c r="B450" s="57" t="s">
        <v>860</v>
      </c>
      <c r="C450" s="63" t="s">
        <v>999</v>
      </c>
      <c r="D450" s="63" t="s">
        <v>1032</v>
      </c>
      <c r="E450" s="63" t="s">
        <v>6</v>
      </c>
      <c r="F450" s="63" t="s">
        <v>862</v>
      </c>
      <c r="G450" s="63">
        <v>5010352500</v>
      </c>
      <c r="H450" s="64">
        <v>125</v>
      </c>
      <c r="I450" s="63" t="s">
        <v>828</v>
      </c>
    </row>
    <row r="451" spans="1:9" x14ac:dyDescent="0.15">
      <c r="A451" s="56" t="s">
        <v>309</v>
      </c>
      <c r="B451" s="57" t="s">
        <v>860</v>
      </c>
      <c r="C451" s="63" t="s">
        <v>999</v>
      </c>
      <c r="D451" s="63" t="s">
        <v>1031</v>
      </c>
      <c r="E451" s="63" t="s">
        <v>6</v>
      </c>
      <c r="F451" s="63" t="s">
        <v>862</v>
      </c>
      <c r="G451" s="63">
        <v>5848314750</v>
      </c>
      <c r="H451" s="64">
        <v>125</v>
      </c>
      <c r="I451" s="63" t="s">
        <v>828</v>
      </c>
    </row>
    <row r="452" spans="1:9" x14ac:dyDescent="0.15">
      <c r="A452" s="56" t="s">
        <v>310</v>
      </c>
      <c r="B452" s="57" t="s">
        <v>860</v>
      </c>
      <c r="C452" s="63" t="s">
        <v>999</v>
      </c>
      <c r="D452" s="63" t="s">
        <v>1031</v>
      </c>
      <c r="E452" s="63" t="s">
        <v>6</v>
      </c>
      <c r="F452" s="63" t="s">
        <v>862</v>
      </c>
      <c r="G452" s="63">
        <v>5517451750</v>
      </c>
      <c r="H452" s="64">
        <v>125</v>
      </c>
      <c r="I452" s="63" t="s">
        <v>824</v>
      </c>
    </row>
    <row r="453" spans="1:9" x14ac:dyDescent="0.15">
      <c r="A453" s="56" t="s">
        <v>311</v>
      </c>
      <c r="B453" s="57" t="s">
        <v>860</v>
      </c>
      <c r="C453" s="63" t="s">
        <v>999</v>
      </c>
      <c r="D453" s="63" t="s">
        <v>1036</v>
      </c>
      <c r="E453" s="63" t="s">
        <v>6</v>
      </c>
      <c r="F453" s="63" t="s">
        <v>862</v>
      </c>
      <c r="G453" s="63">
        <v>5348576750</v>
      </c>
      <c r="H453" s="64">
        <v>125</v>
      </c>
      <c r="I453" s="63" t="s">
        <v>828</v>
      </c>
    </row>
    <row r="454" spans="1:9" x14ac:dyDescent="0.15">
      <c r="A454" s="56" t="s">
        <v>312</v>
      </c>
      <c r="B454" s="57" t="s">
        <v>860</v>
      </c>
      <c r="C454" s="63" t="s">
        <v>999</v>
      </c>
      <c r="D454" s="63" t="s">
        <v>1031</v>
      </c>
      <c r="E454" s="63" t="s">
        <v>6</v>
      </c>
      <c r="F454" s="63" t="s">
        <v>862</v>
      </c>
      <c r="G454" s="63">
        <v>4953907000</v>
      </c>
      <c r="H454" s="64">
        <v>125</v>
      </c>
      <c r="I454" s="63" t="s">
        <v>824</v>
      </c>
    </row>
    <row r="455" spans="1:9" x14ac:dyDescent="0.15">
      <c r="A455" s="56" t="s">
        <v>313</v>
      </c>
      <c r="B455" s="57" t="s">
        <v>860</v>
      </c>
      <c r="C455" s="63" t="s">
        <v>999</v>
      </c>
      <c r="D455" s="63" t="s">
        <v>1032</v>
      </c>
      <c r="E455" s="63" t="s">
        <v>6</v>
      </c>
      <c r="F455" s="63" t="s">
        <v>862</v>
      </c>
      <c r="G455" s="63">
        <v>5615035500</v>
      </c>
      <c r="H455" s="64">
        <v>125</v>
      </c>
      <c r="I455" s="63" t="s">
        <v>825</v>
      </c>
    </row>
    <row r="456" spans="1:9" x14ac:dyDescent="0.15">
      <c r="A456" s="56" t="s">
        <v>314</v>
      </c>
      <c r="B456" s="57" t="s">
        <v>860</v>
      </c>
      <c r="C456" s="63" t="s">
        <v>1054</v>
      </c>
      <c r="D456" s="63" t="s">
        <v>1031</v>
      </c>
      <c r="E456" s="63" t="s">
        <v>894</v>
      </c>
      <c r="F456" s="63" t="s">
        <v>862</v>
      </c>
      <c r="G456" s="63">
        <v>6403429000</v>
      </c>
      <c r="H456" s="64">
        <v>125</v>
      </c>
      <c r="I456" s="63" t="s">
        <v>825</v>
      </c>
    </row>
    <row r="457" spans="1:9" x14ac:dyDescent="0.15">
      <c r="A457" s="56" t="s">
        <v>315</v>
      </c>
      <c r="B457" s="57" t="s">
        <v>860</v>
      </c>
      <c r="C457" s="63" t="s">
        <v>1054</v>
      </c>
      <c r="D457" s="63" t="s">
        <v>1036</v>
      </c>
      <c r="E457" s="63" t="s">
        <v>894</v>
      </c>
      <c r="F457" s="63" t="s">
        <v>862</v>
      </c>
      <c r="G457" s="63">
        <v>5094059250</v>
      </c>
      <c r="H457" s="64">
        <v>125</v>
      </c>
      <c r="I457" s="63" t="s">
        <v>825</v>
      </c>
    </row>
    <row r="458" spans="1:9" x14ac:dyDescent="0.15">
      <c r="A458" s="56" t="s">
        <v>316</v>
      </c>
      <c r="B458" s="57" t="s">
        <v>860</v>
      </c>
      <c r="C458" s="63" t="s">
        <v>1054</v>
      </c>
      <c r="D458" s="63" t="s">
        <v>1031</v>
      </c>
      <c r="E458" s="63" t="s">
        <v>894</v>
      </c>
      <c r="F458" s="63" t="s">
        <v>862</v>
      </c>
      <c r="G458" s="63">
        <v>5550621750</v>
      </c>
      <c r="H458" s="64">
        <v>125</v>
      </c>
      <c r="I458" s="63" t="s">
        <v>825</v>
      </c>
    </row>
    <row r="459" spans="1:9" x14ac:dyDescent="0.15">
      <c r="A459" s="56" t="s">
        <v>317</v>
      </c>
      <c r="B459" s="57" t="s">
        <v>860</v>
      </c>
      <c r="C459" s="63" t="s">
        <v>1054</v>
      </c>
      <c r="D459" s="63" t="s">
        <v>1032</v>
      </c>
      <c r="E459" s="63" t="s">
        <v>894</v>
      </c>
      <c r="F459" s="63" t="s">
        <v>862</v>
      </c>
      <c r="G459" s="63">
        <v>5115625750</v>
      </c>
      <c r="H459" s="64">
        <v>125</v>
      </c>
      <c r="I459" s="63" t="s">
        <v>828</v>
      </c>
    </row>
    <row r="460" spans="1:9" x14ac:dyDescent="0.15">
      <c r="A460" s="56" t="s">
        <v>318</v>
      </c>
      <c r="B460" s="57" t="s">
        <v>860</v>
      </c>
      <c r="C460" s="63" t="s">
        <v>1054</v>
      </c>
      <c r="D460" s="63" t="s">
        <v>1032</v>
      </c>
      <c r="E460" s="63" t="s">
        <v>895</v>
      </c>
      <c r="F460" s="63" t="s">
        <v>862</v>
      </c>
      <c r="G460" s="63">
        <v>5317323750</v>
      </c>
      <c r="H460" s="64">
        <v>125</v>
      </c>
      <c r="I460" s="63" t="s">
        <v>824</v>
      </c>
    </row>
    <row r="461" spans="1:9" x14ac:dyDescent="0.15">
      <c r="A461" s="56" t="s">
        <v>319</v>
      </c>
      <c r="B461" s="57" t="s">
        <v>860</v>
      </c>
      <c r="C461" s="63" t="s">
        <v>1054</v>
      </c>
      <c r="D461" s="63" t="s">
        <v>1036</v>
      </c>
      <c r="E461" s="63" t="s">
        <v>895</v>
      </c>
      <c r="F461" s="63" t="s">
        <v>862</v>
      </c>
      <c r="G461" s="63">
        <v>5998923000</v>
      </c>
      <c r="H461" s="64">
        <v>125</v>
      </c>
      <c r="I461" s="63" t="s">
        <v>828</v>
      </c>
    </row>
    <row r="462" spans="1:9" x14ac:dyDescent="0.15">
      <c r="A462" s="56" t="s">
        <v>320</v>
      </c>
      <c r="B462" s="57" t="s">
        <v>860</v>
      </c>
      <c r="C462" s="63" t="s">
        <v>1054</v>
      </c>
      <c r="D462" s="63" t="s">
        <v>1031</v>
      </c>
      <c r="E462" s="63" t="s">
        <v>895</v>
      </c>
      <c r="F462" s="63" t="s">
        <v>862</v>
      </c>
      <c r="G462" s="63">
        <v>5308936250</v>
      </c>
      <c r="H462" s="64">
        <v>125</v>
      </c>
      <c r="I462" s="63" t="s">
        <v>825</v>
      </c>
    </row>
    <row r="463" spans="1:9" x14ac:dyDescent="0.15">
      <c r="A463" s="56" t="s">
        <v>321</v>
      </c>
      <c r="B463" s="57" t="s">
        <v>860</v>
      </c>
      <c r="C463" s="58" t="s">
        <v>1054</v>
      </c>
      <c r="D463" s="63" t="s">
        <v>1032</v>
      </c>
      <c r="E463" s="63" t="s">
        <v>962</v>
      </c>
      <c r="F463" s="63" t="s">
        <v>863</v>
      </c>
      <c r="G463" s="63">
        <v>5952622250</v>
      </c>
      <c r="H463" s="64">
        <v>125</v>
      </c>
      <c r="I463" s="63" t="s">
        <v>827</v>
      </c>
    </row>
    <row r="464" spans="1:9" x14ac:dyDescent="0.15">
      <c r="A464" s="56" t="s">
        <v>322</v>
      </c>
      <c r="B464" s="57" t="s">
        <v>860</v>
      </c>
      <c r="C464" s="58" t="s">
        <v>1054</v>
      </c>
      <c r="D464" s="63" t="s">
        <v>1032</v>
      </c>
      <c r="E464" s="63" t="s">
        <v>962</v>
      </c>
      <c r="F464" s="63" t="s">
        <v>863</v>
      </c>
      <c r="G464" s="63">
        <v>7367433250</v>
      </c>
      <c r="H464" s="64">
        <v>125</v>
      </c>
      <c r="I464" s="63" t="s">
        <v>828</v>
      </c>
    </row>
    <row r="465" spans="1:9" x14ac:dyDescent="0.15">
      <c r="A465" s="56" t="s">
        <v>323</v>
      </c>
      <c r="B465" s="57" t="s">
        <v>860</v>
      </c>
      <c r="C465" s="58" t="s">
        <v>1054</v>
      </c>
      <c r="D465" s="63" t="s">
        <v>1034</v>
      </c>
      <c r="E465" s="63" t="s">
        <v>962</v>
      </c>
      <c r="F465" s="63" t="s">
        <v>863</v>
      </c>
      <c r="G465" s="63">
        <v>5250243500</v>
      </c>
      <c r="H465" s="64">
        <v>125</v>
      </c>
      <c r="I465" s="63" t="s">
        <v>827</v>
      </c>
    </row>
    <row r="466" spans="1:9" x14ac:dyDescent="0.15">
      <c r="A466" s="56" t="s">
        <v>324</v>
      </c>
      <c r="B466" s="57" t="s">
        <v>860</v>
      </c>
      <c r="C466" s="58" t="s">
        <v>1054</v>
      </c>
      <c r="D466" s="63" t="s">
        <v>1032</v>
      </c>
      <c r="E466" s="63" t="s">
        <v>962</v>
      </c>
      <c r="F466" s="63" t="s">
        <v>863</v>
      </c>
      <c r="G466" s="63">
        <v>8291074500</v>
      </c>
      <c r="H466" s="64">
        <v>125</v>
      </c>
      <c r="I466" s="63" t="s">
        <v>827</v>
      </c>
    </row>
    <row r="467" spans="1:9" x14ac:dyDescent="0.15">
      <c r="A467" s="56" t="s">
        <v>325</v>
      </c>
      <c r="B467" s="57" t="s">
        <v>860</v>
      </c>
      <c r="C467" s="58" t="s">
        <v>1054</v>
      </c>
      <c r="D467" s="63" t="s">
        <v>1031</v>
      </c>
      <c r="E467" s="63" t="s">
        <v>962</v>
      </c>
      <c r="F467" s="63" t="s">
        <v>863</v>
      </c>
      <c r="G467" s="63">
        <v>7625155000</v>
      </c>
      <c r="H467" s="64">
        <v>125</v>
      </c>
      <c r="I467" s="63" t="s">
        <v>827</v>
      </c>
    </row>
    <row r="468" spans="1:9" x14ac:dyDescent="0.15">
      <c r="A468" s="56" t="s">
        <v>326</v>
      </c>
      <c r="B468" s="57" t="s">
        <v>860</v>
      </c>
      <c r="C468" s="58" t="s">
        <v>1054</v>
      </c>
      <c r="D468" s="63" t="s">
        <v>1031</v>
      </c>
      <c r="E468" s="63" t="s">
        <v>962</v>
      </c>
      <c r="F468" s="63" t="s">
        <v>863</v>
      </c>
      <c r="G468" s="63">
        <v>6466289250</v>
      </c>
      <c r="H468" s="64">
        <v>125</v>
      </c>
      <c r="I468" s="63" t="s">
        <v>827</v>
      </c>
    </row>
    <row r="469" spans="1:9" x14ac:dyDescent="0.15">
      <c r="A469" s="56" t="s">
        <v>327</v>
      </c>
      <c r="B469" s="57" t="s">
        <v>860</v>
      </c>
      <c r="C469" s="58" t="s">
        <v>1054</v>
      </c>
      <c r="D469" s="63" t="s">
        <v>1034</v>
      </c>
      <c r="E469" s="63" t="s">
        <v>945</v>
      </c>
      <c r="F469" s="63" t="s">
        <v>863</v>
      </c>
      <c r="G469" s="63">
        <v>6122119500</v>
      </c>
      <c r="H469" s="64">
        <v>125</v>
      </c>
      <c r="I469" s="63" t="s">
        <v>827</v>
      </c>
    </row>
    <row r="470" spans="1:9" x14ac:dyDescent="0.15">
      <c r="A470" s="56" t="s">
        <v>337</v>
      </c>
      <c r="B470" s="57" t="s">
        <v>860</v>
      </c>
      <c r="C470" s="58" t="s">
        <v>1054</v>
      </c>
      <c r="D470" s="63" t="s">
        <v>1031</v>
      </c>
      <c r="E470" s="63" t="s">
        <v>887</v>
      </c>
      <c r="F470" s="63" t="s">
        <v>863</v>
      </c>
      <c r="G470" s="63">
        <v>6794005500</v>
      </c>
      <c r="H470" s="64">
        <v>125</v>
      </c>
      <c r="I470" s="63" t="s">
        <v>828</v>
      </c>
    </row>
    <row r="471" spans="1:9" x14ac:dyDescent="0.15">
      <c r="A471" s="56" t="s">
        <v>328</v>
      </c>
      <c r="B471" s="57" t="s">
        <v>860</v>
      </c>
      <c r="C471" s="58" t="s">
        <v>1054</v>
      </c>
      <c r="D471" s="63" t="s">
        <v>1032</v>
      </c>
      <c r="E471" s="63" t="s">
        <v>945</v>
      </c>
      <c r="F471" s="63" t="s">
        <v>863</v>
      </c>
      <c r="G471" s="63">
        <v>5815574250</v>
      </c>
      <c r="H471" s="64">
        <v>125</v>
      </c>
      <c r="I471" s="63" t="s">
        <v>827</v>
      </c>
    </row>
    <row r="472" spans="1:9" x14ac:dyDescent="0.15">
      <c r="A472" s="56" t="s">
        <v>329</v>
      </c>
      <c r="B472" s="57" t="s">
        <v>860</v>
      </c>
      <c r="C472" s="58" t="s">
        <v>1054</v>
      </c>
      <c r="D472" s="63" t="s">
        <v>1032</v>
      </c>
      <c r="E472" s="63" t="s">
        <v>945</v>
      </c>
      <c r="F472" s="63" t="s">
        <v>863</v>
      </c>
      <c r="G472" s="63">
        <v>6444402750</v>
      </c>
      <c r="H472" s="64">
        <v>125</v>
      </c>
      <c r="I472" s="63" t="s">
        <v>827</v>
      </c>
    </row>
    <row r="473" spans="1:9" x14ac:dyDescent="0.15">
      <c r="A473" s="56" t="s">
        <v>330</v>
      </c>
      <c r="B473" s="57" t="s">
        <v>860</v>
      </c>
      <c r="C473" s="58" t="s">
        <v>1054</v>
      </c>
      <c r="D473" s="63" t="s">
        <v>1034</v>
      </c>
      <c r="E473" s="63" t="s">
        <v>945</v>
      </c>
      <c r="F473" s="63" t="s">
        <v>863</v>
      </c>
      <c r="G473" s="63">
        <v>6501919500</v>
      </c>
      <c r="H473" s="64">
        <v>125</v>
      </c>
      <c r="I473" s="63" t="s">
        <v>827</v>
      </c>
    </row>
    <row r="474" spans="1:9" x14ac:dyDescent="0.15">
      <c r="A474" s="56" t="s">
        <v>331</v>
      </c>
      <c r="B474" s="57" t="s">
        <v>860</v>
      </c>
      <c r="C474" s="58" t="s">
        <v>1054</v>
      </c>
      <c r="D474" s="63" t="s">
        <v>1032</v>
      </c>
      <c r="E474" s="63" t="s">
        <v>945</v>
      </c>
      <c r="F474" s="63" t="s">
        <v>863</v>
      </c>
      <c r="G474" s="63">
        <v>6193379250</v>
      </c>
      <c r="H474" s="64">
        <v>125</v>
      </c>
      <c r="I474" s="63" t="s">
        <v>827</v>
      </c>
    </row>
    <row r="475" spans="1:9" x14ac:dyDescent="0.15">
      <c r="A475" s="56" t="s">
        <v>332</v>
      </c>
      <c r="B475" s="57" t="s">
        <v>860</v>
      </c>
      <c r="C475" s="58" t="s">
        <v>1054</v>
      </c>
      <c r="D475" s="63" t="s">
        <v>1032</v>
      </c>
      <c r="E475" s="63" t="s">
        <v>947</v>
      </c>
      <c r="F475" s="63" t="s">
        <v>863</v>
      </c>
      <c r="G475" s="63">
        <v>7086125500</v>
      </c>
      <c r="H475" s="64">
        <v>125</v>
      </c>
      <c r="I475" s="63" t="s">
        <v>827</v>
      </c>
    </row>
    <row r="476" spans="1:9" x14ac:dyDescent="0.15">
      <c r="A476" s="56" t="s">
        <v>333</v>
      </c>
      <c r="B476" s="57" t="s">
        <v>860</v>
      </c>
      <c r="C476" s="58" t="s">
        <v>1054</v>
      </c>
      <c r="D476" s="63" t="s">
        <v>1031</v>
      </c>
      <c r="E476" s="63" t="s">
        <v>947</v>
      </c>
      <c r="F476" s="63" t="s">
        <v>863</v>
      </c>
      <c r="G476" s="63">
        <v>6741308500</v>
      </c>
      <c r="H476" s="64">
        <v>125</v>
      </c>
      <c r="I476" s="63" t="s">
        <v>827</v>
      </c>
    </row>
    <row r="477" spans="1:9" x14ac:dyDescent="0.15">
      <c r="A477" s="56" t="s">
        <v>334</v>
      </c>
      <c r="B477" s="57" t="s">
        <v>860</v>
      </c>
      <c r="C477" s="58" t="s">
        <v>1054</v>
      </c>
      <c r="D477" s="63" t="s">
        <v>1036</v>
      </c>
      <c r="E477" s="63" t="s">
        <v>947</v>
      </c>
      <c r="F477" s="63" t="s">
        <v>863</v>
      </c>
      <c r="G477" s="63">
        <v>6479610250</v>
      </c>
      <c r="H477" s="64">
        <v>125</v>
      </c>
      <c r="I477" s="63" t="s">
        <v>827</v>
      </c>
    </row>
    <row r="478" spans="1:9" x14ac:dyDescent="0.15">
      <c r="A478" s="56" t="s">
        <v>335</v>
      </c>
      <c r="B478" s="57" t="s">
        <v>860</v>
      </c>
      <c r="C478" s="58" t="s">
        <v>1054</v>
      </c>
      <c r="D478" s="63" t="s">
        <v>1031</v>
      </c>
      <c r="E478" s="63" t="s">
        <v>947</v>
      </c>
      <c r="F478" s="63" t="s">
        <v>863</v>
      </c>
      <c r="G478" s="63">
        <v>6645361000</v>
      </c>
      <c r="H478" s="64">
        <v>125</v>
      </c>
      <c r="I478" s="63" t="s">
        <v>827</v>
      </c>
    </row>
    <row r="479" spans="1:9" x14ac:dyDescent="0.15">
      <c r="A479" s="56" t="s">
        <v>336</v>
      </c>
      <c r="B479" s="57" t="s">
        <v>860</v>
      </c>
      <c r="C479" s="58" t="s">
        <v>1054</v>
      </c>
      <c r="D479" s="63" t="s">
        <v>1031</v>
      </c>
      <c r="E479" s="63" t="s">
        <v>947</v>
      </c>
      <c r="F479" s="63" t="s">
        <v>863</v>
      </c>
      <c r="G479" s="63">
        <v>6635913250</v>
      </c>
      <c r="H479" s="64">
        <v>125</v>
      </c>
      <c r="I479" s="63" t="s">
        <v>827</v>
      </c>
    </row>
    <row r="480" spans="1:9" x14ac:dyDescent="0.15">
      <c r="A480" s="56" t="s">
        <v>338</v>
      </c>
      <c r="B480" s="57" t="s">
        <v>860</v>
      </c>
      <c r="C480" s="58" t="s">
        <v>1054</v>
      </c>
      <c r="D480" s="63" t="s">
        <v>1031</v>
      </c>
      <c r="E480" s="63" t="s">
        <v>963</v>
      </c>
      <c r="F480" s="63" t="s">
        <v>863</v>
      </c>
      <c r="G480" s="63">
        <v>6826516500</v>
      </c>
      <c r="H480" s="64">
        <v>125</v>
      </c>
      <c r="I480" s="63" t="s">
        <v>827</v>
      </c>
    </row>
    <row r="481" spans="1:9" x14ac:dyDescent="0.15">
      <c r="A481" s="56" t="s">
        <v>339</v>
      </c>
      <c r="B481" s="57" t="s">
        <v>860</v>
      </c>
      <c r="C481" s="58" t="s">
        <v>1054</v>
      </c>
      <c r="D481" s="63" t="s">
        <v>1036</v>
      </c>
      <c r="E481" s="63" t="s">
        <v>963</v>
      </c>
      <c r="F481" s="63" t="s">
        <v>863</v>
      </c>
      <c r="G481" s="63">
        <v>6106916750</v>
      </c>
      <c r="H481" s="64">
        <v>125</v>
      </c>
      <c r="I481" s="63" t="s">
        <v>827</v>
      </c>
    </row>
    <row r="482" spans="1:9" x14ac:dyDescent="0.15">
      <c r="A482" s="56" t="s">
        <v>340</v>
      </c>
      <c r="B482" s="57" t="s">
        <v>860</v>
      </c>
      <c r="C482" s="58" t="s">
        <v>1054</v>
      </c>
      <c r="D482" s="63" t="s">
        <v>1031</v>
      </c>
      <c r="E482" s="63" t="s">
        <v>963</v>
      </c>
      <c r="F482" s="63" t="s">
        <v>863</v>
      </c>
      <c r="G482" s="63">
        <v>7997733500</v>
      </c>
      <c r="H482" s="64">
        <v>125</v>
      </c>
      <c r="I482" s="63" t="s">
        <v>827</v>
      </c>
    </row>
    <row r="483" spans="1:9" x14ac:dyDescent="0.15">
      <c r="A483" s="56" t="s">
        <v>341</v>
      </c>
      <c r="B483" s="57" t="s">
        <v>860</v>
      </c>
      <c r="C483" s="58" t="s">
        <v>1054</v>
      </c>
      <c r="D483" s="63" t="s">
        <v>1031</v>
      </c>
      <c r="E483" s="63" t="s">
        <v>963</v>
      </c>
      <c r="F483" s="63" t="s">
        <v>863</v>
      </c>
      <c r="G483" s="63">
        <v>7105386000</v>
      </c>
      <c r="H483" s="64">
        <v>125</v>
      </c>
      <c r="I483" s="63" t="s">
        <v>827</v>
      </c>
    </row>
    <row r="484" spans="1:9" x14ac:dyDescent="0.15">
      <c r="A484" s="56" t="s">
        <v>342</v>
      </c>
      <c r="B484" s="57" t="s">
        <v>860</v>
      </c>
      <c r="C484" s="58" t="s">
        <v>1054</v>
      </c>
      <c r="D484" s="63" t="s">
        <v>1032</v>
      </c>
      <c r="E484" s="63" t="s">
        <v>946</v>
      </c>
      <c r="F484" s="63" t="s">
        <v>863</v>
      </c>
      <c r="G484" s="63">
        <v>6797040500</v>
      </c>
      <c r="H484" s="64">
        <v>125</v>
      </c>
      <c r="I484" s="63" t="s">
        <v>828</v>
      </c>
    </row>
    <row r="485" spans="1:9" x14ac:dyDescent="0.15">
      <c r="A485" s="56" t="s">
        <v>345</v>
      </c>
      <c r="B485" s="57" t="s">
        <v>860</v>
      </c>
      <c r="C485" s="58" t="s">
        <v>1054</v>
      </c>
      <c r="D485" s="63" t="s">
        <v>1034</v>
      </c>
      <c r="E485" s="63" t="s">
        <v>887</v>
      </c>
      <c r="F485" s="63" t="s">
        <v>863</v>
      </c>
      <c r="G485" s="63">
        <v>5641740750</v>
      </c>
      <c r="H485" s="64">
        <v>125</v>
      </c>
      <c r="I485" s="63" t="s">
        <v>828</v>
      </c>
    </row>
    <row r="486" spans="1:9" x14ac:dyDescent="0.15">
      <c r="A486" s="56" t="s">
        <v>343</v>
      </c>
      <c r="B486" s="57" t="s">
        <v>860</v>
      </c>
      <c r="C486" s="58" t="s">
        <v>1054</v>
      </c>
      <c r="D486" s="63" t="s">
        <v>1032</v>
      </c>
      <c r="E486" s="63" t="s">
        <v>946</v>
      </c>
      <c r="F486" s="63" t="s">
        <v>863</v>
      </c>
      <c r="G486" s="63">
        <v>6656484750</v>
      </c>
      <c r="H486" s="64">
        <v>125</v>
      </c>
      <c r="I486" s="63" t="s">
        <v>827</v>
      </c>
    </row>
    <row r="487" spans="1:9" x14ac:dyDescent="0.15">
      <c r="A487" s="56" t="s">
        <v>344</v>
      </c>
      <c r="B487" s="57" t="s">
        <v>860</v>
      </c>
      <c r="C487" s="58" t="s">
        <v>1054</v>
      </c>
      <c r="D487" s="63" t="s">
        <v>1031</v>
      </c>
      <c r="E487" s="63" t="s">
        <v>946</v>
      </c>
      <c r="F487" s="63" t="s">
        <v>863</v>
      </c>
      <c r="G487" s="63">
        <v>6873824750</v>
      </c>
      <c r="H487" s="64">
        <v>125</v>
      </c>
      <c r="I487" s="63" t="s">
        <v>827</v>
      </c>
    </row>
    <row r="488" spans="1:9" x14ac:dyDescent="0.15">
      <c r="A488" s="56" t="s">
        <v>350</v>
      </c>
      <c r="B488" s="57" t="s">
        <v>860</v>
      </c>
      <c r="C488" s="58" t="s">
        <v>1054</v>
      </c>
      <c r="D488" s="63" t="s">
        <v>1032</v>
      </c>
      <c r="E488" s="63" t="s">
        <v>887</v>
      </c>
      <c r="F488" s="63" t="s">
        <v>863</v>
      </c>
      <c r="G488" s="63">
        <v>5471012750</v>
      </c>
      <c r="H488" s="64">
        <v>125</v>
      </c>
      <c r="I488" s="63" t="s">
        <v>828</v>
      </c>
    </row>
    <row r="489" spans="1:9" x14ac:dyDescent="0.15">
      <c r="A489" s="56" t="s">
        <v>346</v>
      </c>
      <c r="B489" s="57" t="s">
        <v>860</v>
      </c>
      <c r="C489" s="58" t="s">
        <v>1054</v>
      </c>
      <c r="D489" s="63" t="s">
        <v>1036</v>
      </c>
      <c r="E489" s="63" t="s">
        <v>947</v>
      </c>
      <c r="F489" s="63" t="s">
        <v>863</v>
      </c>
      <c r="G489" s="63">
        <v>5360139750</v>
      </c>
      <c r="H489" s="64">
        <v>125</v>
      </c>
      <c r="I489" s="63" t="s">
        <v>827</v>
      </c>
    </row>
    <row r="490" spans="1:9" x14ac:dyDescent="0.15">
      <c r="A490" s="56" t="s">
        <v>347</v>
      </c>
      <c r="B490" s="57" t="s">
        <v>860</v>
      </c>
      <c r="C490" s="58" t="s">
        <v>1054</v>
      </c>
      <c r="D490" s="63" t="s">
        <v>1031</v>
      </c>
      <c r="E490" s="63" t="s">
        <v>947</v>
      </c>
      <c r="F490" s="63" t="s">
        <v>863</v>
      </c>
      <c r="G490" s="63">
        <v>5180871250</v>
      </c>
      <c r="H490" s="64">
        <v>125</v>
      </c>
      <c r="I490" s="63" t="s">
        <v>827</v>
      </c>
    </row>
    <row r="491" spans="1:9" x14ac:dyDescent="0.15">
      <c r="A491" s="56" t="s">
        <v>348</v>
      </c>
      <c r="B491" s="57" t="s">
        <v>860</v>
      </c>
      <c r="C491" s="58" t="s">
        <v>1054</v>
      </c>
      <c r="D491" s="63" t="s">
        <v>1031</v>
      </c>
      <c r="E491" s="63" t="s">
        <v>948</v>
      </c>
      <c r="F491" s="63" t="s">
        <v>863</v>
      </c>
      <c r="G491" s="63">
        <v>5096889000</v>
      </c>
      <c r="H491" s="64">
        <v>125</v>
      </c>
      <c r="I491" s="63" t="s">
        <v>827</v>
      </c>
    </row>
    <row r="492" spans="1:9" x14ac:dyDescent="0.15">
      <c r="A492" s="56" t="s">
        <v>349</v>
      </c>
      <c r="B492" s="57" t="s">
        <v>860</v>
      </c>
      <c r="C492" s="58" t="s">
        <v>1054</v>
      </c>
      <c r="D492" s="63" t="s">
        <v>1031</v>
      </c>
      <c r="E492" s="63" t="s">
        <v>949</v>
      </c>
      <c r="F492" s="63" t="s">
        <v>863</v>
      </c>
      <c r="G492" s="63">
        <v>7009585000</v>
      </c>
      <c r="H492" s="64">
        <v>125</v>
      </c>
      <c r="I492" s="63" t="s">
        <v>825</v>
      </c>
    </row>
    <row r="493" spans="1:9" x14ac:dyDescent="0.15">
      <c r="A493" s="56" t="s">
        <v>357</v>
      </c>
      <c r="B493" s="57" t="s">
        <v>860</v>
      </c>
      <c r="C493" s="58" t="s">
        <v>1054</v>
      </c>
      <c r="D493" s="63" t="s">
        <v>1036</v>
      </c>
      <c r="E493" s="63" t="s">
        <v>887</v>
      </c>
      <c r="F493" s="63" t="s">
        <v>863</v>
      </c>
      <c r="G493" s="63">
        <v>5102548000</v>
      </c>
      <c r="H493" s="64">
        <v>125</v>
      </c>
      <c r="I493" s="63" t="s">
        <v>828</v>
      </c>
    </row>
    <row r="494" spans="1:9" x14ac:dyDescent="0.15">
      <c r="A494" s="56" t="s">
        <v>351</v>
      </c>
      <c r="B494" s="57" t="s">
        <v>860</v>
      </c>
      <c r="C494" s="58" t="s">
        <v>1054</v>
      </c>
      <c r="D494" s="63" t="s">
        <v>1032</v>
      </c>
      <c r="E494" s="63" t="s">
        <v>950</v>
      </c>
      <c r="F494" s="63" t="s">
        <v>863</v>
      </c>
      <c r="G494" s="63">
        <v>6648109250</v>
      </c>
      <c r="H494" s="64">
        <v>125</v>
      </c>
      <c r="I494" s="63" t="s">
        <v>827</v>
      </c>
    </row>
    <row r="495" spans="1:9" x14ac:dyDescent="0.15">
      <c r="A495" s="56" t="s">
        <v>352</v>
      </c>
      <c r="B495" s="57" t="s">
        <v>860</v>
      </c>
      <c r="C495" s="58" t="s">
        <v>1054</v>
      </c>
      <c r="D495" s="63" t="s">
        <v>1032</v>
      </c>
      <c r="E495" s="63" t="s">
        <v>964</v>
      </c>
      <c r="F495" s="63" t="s">
        <v>863</v>
      </c>
      <c r="G495" s="63">
        <v>6359264000</v>
      </c>
      <c r="H495" s="64">
        <v>125</v>
      </c>
      <c r="I495" s="63" t="s">
        <v>827</v>
      </c>
    </row>
    <row r="496" spans="1:9" x14ac:dyDescent="0.15">
      <c r="A496" s="56" t="s">
        <v>353</v>
      </c>
      <c r="B496" s="57" t="s">
        <v>860</v>
      </c>
      <c r="C496" s="58" t="s">
        <v>1054</v>
      </c>
      <c r="D496" s="63" t="s">
        <v>1032</v>
      </c>
      <c r="E496" s="63" t="s">
        <v>964</v>
      </c>
      <c r="F496" s="63" t="s">
        <v>863</v>
      </c>
      <c r="G496" s="63">
        <v>5660700500</v>
      </c>
      <c r="H496" s="64">
        <v>125</v>
      </c>
      <c r="I496" s="63" t="s">
        <v>827</v>
      </c>
    </row>
    <row r="497" spans="1:9" x14ac:dyDescent="0.15">
      <c r="A497" s="56" t="s">
        <v>354</v>
      </c>
      <c r="B497" s="57" t="s">
        <v>860</v>
      </c>
      <c r="C497" s="58" t="s">
        <v>1054</v>
      </c>
      <c r="D497" s="63" t="s">
        <v>1034</v>
      </c>
      <c r="E497" s="63" t="s">
        <v>964</v>
      </c>
      <c r="F497" s="63" t="s">
        <v>863</v>
      </c>
      <c r="G497" s="63">
        <v>5984115250</v>
      </c>
      <c r="H497" s="64">
        <v>125</v>
      </c>
      <c r="I497" s="63" t="s">
        <v>827</v>
      </c>
    </row>
    <row r="498" spans="1:9" x14ac:dyDescent="0.15">
      <c r="A498" s="56" t="s">
        <v>355</v>
      </c>
      <c r="B498" s="57" t="s">
        <v>860</v>
      </c>
      <c r="C498" s="58" t="s">
        <v>1054</v>
      </c>
      <c r="D498" s="63" t="s">
        <v>1032</v>
      </c>
      <c r="E498" s="63" t="s">
        <v>964</v>
      </c>
      <c r="F498" s="63" t="s">
        <v>863</v>
      </c>
      <c r="G498" s="63">
        <v>5400986250</v>
      </c>
      <c r="H498" s="64">
        <v>125</v>
      </c>
      <c r="I498" s="63" t="s">
        <v>827</v>
      </c>
    </row>
    <row r="499" spans="1:9" x14ac:dyDescent="0.15">
      <c r="A499" s="56" t="s">
        <v>356</v>
      </c>
      <c r="B499" s="57" t="s">
        <v>860</v>
      </c>
      <c r="C499" s="58" t="s">
        <v>1054</v>
      </c>
      <c r="D499" s="63" t="s">
        <v>1032</v>
      </c>
      <c r="E499" s="63" t="s">
        <v>964</v>
      </c>
      <c r="F499" s="63" t="s">
        <v>863</v>
      </c>
      <c r="G499" s="63">
        <v>5472727250</v>
      </c>
      <c r="H499" s="64">
        <v>125</v>
      </c>
      <c r="I499" s="63" t="s">
        <v>827</v>
      </c>
    </row>
    <row r="500" spans="1:9" x14ac:dyDescent="0.15">
      <c r="A500" s="56" t="s">
        <v>361</v>
      </c>
      <c r="B500" s="57" t="s">
        <v>860</v>
      </c>
      <c r="C500" s="58" t="s">
        <v>1054</v>
      </c>
      <c r="D500" s="63" t="s">
        <v>1031</v>
      </c>
      <c r="E500" s="63" t="s">
        <v>887</v>
      </c>
      <c r="F500" s="63" t="s">
        <v>863</v>
      </c>
      <c r="G500" s="63">
        <v>5566952750</v>
      </c>
      <c r="H500" s="64">
        <v>125</v>
      </c>
      <c r="I500" s="63" t="s">
        <v>828</v>
      </c>
    </row>
    <row r="501" spans="1:9" x14ac:dyDescent="0.15">
      <c r="A501" s="56" t="s">
        <v>358</v>
      </c>
      <c r="B501" s="57" t="s">
        <v>860</v>
      </c>
      <c r="C501" s="58" t="s">
        <v>1054</v>
      </c>
      <c r="D501" s="63" t="s">
        <v>1034</v>
      </c>
      <c r="E501" s="63" t="s">
        <v>964</v>
      </c>
      <c r="F501" s="63" t="s">
        <v>863</v>
      </c>
      <c r="G501" s="63">
        <v>5526564500</v>
      </c>
      <c r="H501" s="64">
        <v>125</v>
      </c>
      <c r="I501" s="63" t="s">
        <v>827</v>
      </c>
    </row>
    <row r="502" spans="1:9" x14ac:dyDescent="0.15">
      <c r="A502" s="56" t="s">
        <v>359</v>
      </c>
      <c r="B502" s="57" t="s">
        <v>860</v>
      </c>
      <c r="C502" s="58" t="s">
        <v>1054</v>
      </c>
      <c r="D502" s="63" t="s">
        <v>1032</v>
      </c>
      <c r="E502" s="63" t="s">
        <v>964</v>
      </c>
      <c r="F502" s="63" t="s">
        <v>863</v>
      </c>
      <c r="G502" s="63">
        <v>6564295500</v>
      </c>
      <c r="H502" s="64">
        <v>125</v>
      </c>
      <c r="I502" s="63" t="s">
        <v>827</v>
      </c>
    </row>
    <row r="503" spans="1:9" x14ac:dyDescent="0.15">
      <c r="A503" s="56" t="s">
        <v>360</v>
      </c>
      <c r="B503" s="57" t="s">
        <v>860</v>
      </c>
      <c r="C503" s="58" t="s">
        <v>1054</v>
      </c>
      <c r="D503" s="63" t="s">
        <v>1032</v>
      </c>
      <c r="E503" s="63" t="s">
        <v>964</v>
      </c>
      <c r="F503" s="63" t="s">
        <v>863</v>
      </c>
      <c r="G503" s="63">
        <v>5792439750</v>
      </c>
      <c r="H503" s="64">
        <v>125</v>
      </c>
      <c r="I503" s="63" t="s">
        <v>827</v>
      </c>
    </row>
    <row r="504" spans="1:9" x14ac:dyDescent="0.15">
      <c r="A504" s="56" t="s">
        <v>362</v>
      </c>
      <c r="B504" s="57" t="s">
        <v>860</v>
      </c>
      <c r="C504" s="63" t="s">
        <v>1054</v>
      </c>
      <c r="D504" s="63" t="s">
        <v>1031</v>
      </c>
      <c r="E504" s="63" t="s">
        <v>866</v>
      </c>
      <c r="F504" s="63" t="s">
        <v>862</v>
      </c>
      <c r="G504" s="63">
        <v>6394501250</v>
      </c>
      <c r="H504" s="64">
        <v>125</v>
      </c>
      <c r="I504" s="63" t="s">
        <v>828</v>
      </c>
    </row>
    <row r="505" spans="1:9" x14ac:dyDescent="0.15">
      <c r="A505" s="56" t="s">
        <v>363</v>
      </c>
      <c r="B505" s="57" t="s">
        <v>860</v>
      </c>
      <c r="C505" s="63" t="s">
        <v>1054</v>
      </c>
      <c r="D505" s="63" t="s">
        <v>1034</v>
      </c>
      <c r="E505" s="63" t="s">
        <v>866</v>
      </c>
      <c r="F505" s="63" t="s">
        <v>862</v>
      </c>
      <c r="G505" s="63">
        <v>5612445000</v>
      </c>
      <c r="H505" s="64">
        <v>125</v>
      </c>
      <c r="I505" s="63" t="s">
        <v>827</v>
      </c>
    </row>
    <row r="506" spans="1:9" x14ac:dyDescent="0.15">
      <c r="A506" s="56" t="s">
        <v>364</v>
      </c>
      <c r="B506" s="57" t="s">
        <v>860</v>
      </c>
      <c r="C506" s="63" t="s">
        <v>1054</v>
      </c>
      <c r="D506" s="63" t="s">
        <v>1031</v>
      </c>
      <c r="E506" s="63" t="s">
        <v>866</v>
      </c>
      <c r="F506" s="63" t="s">
        <v>862</v>
      </c>
      <c r="G506" s="63">
        <v>5652256250</v>
      </c>
      <c r="H506" s="64">
        <v>125</v>
      </c>
      <c r="I506" s="63" t="s">
        <v>828</v>
      </c>
    </row>
    <row r="507" spans="1:9" x14ac:dyDescent="0.15">
      <c r="A507" s="56" t="s">
        <v>365</v>
      </c>
      <c r="B507" s="57" t="s">
        <v>860</v>
      </c>
      <c r="C507" s="63" t="s">
        <v>1054</v>
      </c>
      <c r="D507" s="63" t="s">
        <v>1031</v>
      </c>
      <c r="E507" s="63" t="s">
        <v>866</v>
      </c>
      <c r="F507" s="63" t="s">
        <v>862</v>
      </c>
      <c r="G507" s="63">
        <v>5088324750</v>
      </c>
      <c r="H507" s="64">
        <v>125</v>
      </c>
      <c r="I507" s="63" t="s">
        <v>827</v>
      </c>
    </row>
    <row r="508" spans="1:9" x14ac:dyDescent="0.15">
      <c r="A508" s="56" t="s">
        <v>366</v>
      </c>
      <c r="B508" s="57" t="s">
        <v>860</v>
      </c>
      <c r="C508" s="63" t="s">
        <v>1054</v>
      </c>
      <c r="D508" s="63" t="s">
        <v>1031</v>
      </c>
      <c r="E508" s="63" t="s">
        <v>866</v>
      </c>
      <c r="F508" s="63" t="s">
        <v>862</v>
      </c>
      <c r="G508" s="63">
        <v>6797639250</v>
      </c>
      <c r="H508" s="64">
        <v>125</v>
      </c>
      <c r="I508" s="63" t="s">
        <v>827</v>
      </c>
    </row>
    <row r="509" spans="1:9" x14ac:dyDescent="0.15">
      <c r="A509" s="56" t="s">
        <v>367</v>
      </c>
      <c r="B509" s="57" t="s">
        <v>860</v>
      </c>
      <c r="C509" s="63" t="s">
        <v>1054</v>
      </c>
      <c r="D509" s="63" t="s">
        <v>1036</v>
      </c>
      <c r="E509" s="63" t="s">
        <v>866</v>
      </c>
      <c r="F509" s="63" t="s">
        <v>862</v>
      </c>
      <c r="G509" s="63">
        <v>6013053750</v>
      </c>
      <c r="H509" s="64">
        <v>125</v>
      </c>
      <c r="I509" s="63" t="s">
        <v>828</v>
      </c>
    </row>
    <row r="510" spans="1:9" x14ac:dyDescent="0.15">
      <c r="A510" s="56" t="s">
        <v>368</v>
      </c>
      <c r="B510" s="57" t="s">
        <v>860</v>
      </c>
      <c r="C510" s="63" t="s">
        <v>1054</v>
      </c>
      <c r="D510" s="63" t="s">
        <v>1031</v>
      </c>
      <c r="E510" s="63" t="s">
        <v>866</v>
      </c>
      <c r="F510" s="63" t="s">
        <v>862</v>
      </c>
      <c r="G510" s="63">
        <v>5857630000</v>
      </c>
      <c r="H510" s="64">
        <v>125</v>
      </c>
      <c r="I510" s="63" t="s">
        <v>827</v>
      </c>
    </row>
    <row r="511" spans="1:9" x14ac:dyDescent="0.15">
      <c r="A511" s="56" t="s">
        <v>369</v>
      </c>
      <c r="B511" s="57" t="s">
        <v>860</v>
      </c>
      <c r="C511" s="63" t="s">
        <v>1054</v>
      </c>
      <c r="D511" s="63" t="s">
        <v>1031</v>
      </c>
      <c r="E511" s="63" t="s">
        <v>866</v>
      </c>
      <c r="F511" s="63" t="s">
        <v>862</v>
      </c>
      <c r="G511" s="63">
        <v>5621875000</v>
      </c>
      <c r="H511" s="64">
        <v>125</v>
      </c>
      <c r="I511" s="63" t="s">
        <v>828</v>
      </c>
    </row>
    <row r="512" spans="1:9" x14ac:dyDescent="0.15">
      <c r="A512" s="56" t="s">
        <v>370</v>
      </c>
      <c r="B512" s="57" t="s">
        <v>860</v>
      </c>
      <c r="C512" s="63" t="s">
        <v>1054</v>
      </c>
      <c r="D512" s="63" t="s">
        <v>1031</v>
      </c>
      <c r="E512" s="63" t="s">
        <v>866</v>
      </c>
      <c r="F512" s="63" t="s">
        <v>862</v>
      </c>
      <c r="G512" s="63">
        <v>6416490750</v>
      </c>
      <c r="H512" s="64">
        <v>125</v>
      </c>
      <c r="I512" s="63" t="s">
        <v>828</v>
      </c>
    </row>
    <row r="513" spans="1:9" x14ac:dyDescent="0.15">
      <c r="A513" s="56" t="s">
        <v>371</v>
      </c>
      <c r="B513" s="57" t="s">
        <v>860</v>
      </c>
      <c r="C513" s="63" t="s">
        <v>1054</v>
      </c>
      <c r="D513" s="63" t="s">
        <v>1034</v>
      </c>
      <c r="E513" s="63" t="s">
        <v>866</v>
      </c>
      <c r="F513" s="63" t="s">
        <v>862</v>
      </c>
      <c r="G513" s="63">
        <v>7008092500</v>
      </c>
      <c r="H513" s="64">
        <v>125</v>
      </c>
      <c r="I513" s="63" t="s">
        <v>828</v>
      </c>
    </row>
    <row r="514" spans="1:9" x14ac:dyDescent="0.15">
      <c r="A514" s="56" t="s">
        <v>372</v>
      </c>
      <c r="B514" s="57" t="s">
        <v>860</v>
      </c>
      <c r="C514" s="63" t="s">
        <v>1054</v>
      </c>
      <c r="D514" s="63" t="s">
        <v>1032</v>
      </c>
      <c r="E514" s="63" t="s">
        <v>866</v>
      </c>
      <c r="F514" s="63" t="s">
        <v>862</v>
      </c>
      <c r="G514" s="63">
        <v>6377886250</v>
      </c>
      <c r="H514" s="64">
        <v>125</v>
      </c>
      <c r="I514" s="63" t="s">
        <v>828</v>
      </c>
    </row>
    <row r="515" spans="1:9" x14ac:dyDescent="0.15">
      <c r="A515" s="56" t="s">
        <v>373</v>
      </c>
      <c r="B515" s="57" t="s">
        <v>860</v>
      </c>
      <c r="C515" s="63" t="s">
        <v>1054</v>
      </c>
      <c r="D515" s="63" t="s">
        <v>1032</v>
      </c>
      <c r="E515" s="63" t="s">
        <v>866</v>
      </c>
      <c r="F515" s="63" t="s">
        <v>862</v>
      </c>
      <c r="G515" s="63">
        <v>5433956500</v>
      </c>
      <c r="H515" s="64">
        <v>125</v>
      </c>
      <c r="I515" s="63" t="s">
        <v>827</v>
      </c>
    </row>
    <row r="516" spans="1:9" x14ac:dyDescent="0.15">
      <c r="A516" s="56" t="s">
        <v>374</v>
      </c>
      <c r="B516" s="57" t="s">
        <v>860</v>
      </c>
      <c r="C516" s="63" t="s">
        <v>1054</v>
      </c>
      <c r="D516" s="63" t="s">
        <v>1032</v>
      </c>
      <c r="E516" s="63" t="s">
        <v>866</v>
      </c>
      <c r="F516" s="63" t="s">
        <v>862</v>
      </c>
      <c r="G516" s="63">
        <v>5247177750</v>
      </c>
      <c r="H516" s="64">
        <v>125</v>
      </c>
      <c r="I516" s="63" t="s">
        <v>828</v>
      </c>
    </row>
    <row r="517" spans="1:9" x14ac:dyDescent="0.15">
      <c r="A517" s="56" t="s">
        <v>375</v>
      </c>
      <c r="B517" s="57" t="s">
        <v>860</v>
      </c>
      <c r="C517" s="63" t="s">
        <v>1054</v>
      </c>
      <c r="D517" s="63" t="s">
        <v>1036</v>
      </c>
      <c r="E517" s="63" t="s">
        <v>866</v>
      </c>
      <c r="F517" s="63" t="s">
        <v>862</v>
      </c>
      <c r="G517" s="63">
        <v>5452648750</v>
      </c>
      <c r="H517" s="64">
        <v>125</v>
      </c>
      <c r="I517" s="63" t="s">
        <v>832</v>
      </c>
    </row>
    <row r="518" spans="1:9" x14ac:dyDescent="0.15">
      <c r="A518" s="56" t="s">
        <v>376</v>
      </c>
      <c r="B518" s="57" t="s">
        <v>860</v>
      </c>
      <c r="C518" s="63" t="s">
        <v>1054</v>
      </c>
      <c r="D518" s="63" t="s">
        <v>1032</v>
      </c>
      <c r="E518" s="63" t="s">
        <v>866</v>
      </c>
      <c r="F518" s="63" t="s">
        <v>862</v>
      </c>
      <c r="G518" s="63">
        <v>5896917750</v>
      </c>
      <c r="H518" s="64">
        <v>125</v>
      </c>
      <c r="I518" s="63" t="s">
        <v>827</v>
      </c>
    </row>
    <row r="519" spans="1:9" x14ac:dyDescent="0.15">
      <c r="A519" s="56" t="s">
        <v>377</v>
      </c>
      <c r="B519" s="57" t="s">
        <v>860</v>
      </c>
      <c r="C519" s="63" t="s">
        <v>1054</v>
      </c>
      <c r="D519" s="63" t="s">
        <v>1032</v>
      </c>
      <c r="E519" s="63" t="s">
        <v>866</v>
      </c>
      <c r="F519" s="63" t="s">
        <v>862</v>
      </c>
      <c r="G519" s="63">
        <v>5983446750</v>
      </c>
      <c r="H519" s="64">
        <v>125</v>
      </c>
      <c r="I519" s="63" t="s">
        <v>824</v>
      </c>
    </row>
    <row r="520" spans="1:9" x14ac:dyDescent="0.15">
      <c r="A520" s="56" t="s">
        <v>378</v>
      </c>
      <c r="B520" s="57" t="s">
        <v>860</v>
      </c>
      <c r="C520" s="63" t="s">
        <v>1054</v>
      </c>
      <c r="D520" s="63" t="s">
        <v>1031</v>
      </c>
      <c r="E520" s="63" t="s">
        <v>866</v>
      </c>
      <c r="F520" s="63" t="s">
        <v>862</v>
      </c>
      <c r="G520" s="63">
        <v>7109568500</v>
      </c>
      <c r="H520" s="64">
        <v>125</v>
      </c>
      <c r="I520" s="63" t="s">
        <v>828</v>
      </c>
    </row>
    <row r="521" spans="1:9" x14ac:dyDescent="0.15">
      <c r="A521" s="56" t="s">
        <v>379</v>
      </c>
      <c r="B521" s="57" t="s">
        <v>860</v>
      </c>
      <c r="C521" s="63" t="s">
        <v>1054</v>
      </c>
      <c r="D521" s="63" t="s">
        <v>1034</v>
      </c>
      <c r="E521" s="63" t="s">
        <v>866</v>
      </c>
      <c r="F521" s="63" t="s">
        <v>862</v>
      </c>
      <c r="G521" s="63">
        <v>4932723000</v>
      </c>
      <c r="H521" s="64">
        <v>125</v>
      </c>
      <c r="I521" s="63" t="s">
        <v>828</v>
      </c>
    </row>
    <row r="522" spans="1:9" x14ac:dyDescent="0.15">
      <c r="A522" s="56" t="s">
        <v>380</v>
      </c>
      <c r="B522" s="57" t="s">
        <v>860</v>
      </c>
      <c r="C522" s="63" t="s">
        <v>1054</v>
      </c>
      <c r="D522" s="63" t="s">
        <v>1031</v>
      </c>
      <c r="E522" s="63" t="s">
        <v>866</v>
      </c>
      <c r="F522" s="63" t="s">
        <v>862</v>
      </c>
      <c r="G522" s="63">
        <v>5184892000</v>
      </c>
      <c r="H522" s="64">
        <v>125</v>
      </c>
      <c r="I522" s="63" t="s">
        <v>828</v>
      </c>
    </row>
    <row r="523" spans="1:9" x14ac:dyDescent="0.15">
      <c r="A523" s="56" t="s">
        <v>381</v>
      </c>
      <c r="B523" s="57" t="s">
        <v>860</v>
      </c>
      <c r="C523" s="63" t="s">
        <v>1054</v>
      </c>
      <c r="D523" s="63" t="s">
        <v>1032</v>
      </c>
      <c r="E523" s="63" t="s">
        <v>866</v>
      </c>
      <c r="F523" s="63" t="s">
        <v>862</v>
      </c>
      <c r="G523" s="63">
        <v>5157442500</v>
      </c>
      <c r="H523" s="64">
        <v>125</v>
      </c>
      <c r="I523" s="63" t="s">
        <v>828</v>
      </c>
    </row>
    <row r="524" spans="1:9" x14ac:dyDescent="0.15">
      <c r="A524" s="56" t="s">
        <v>382</v>
      </c>
      <c r="B524" s="57" t="s">
        <v>860</v>
      </c>
      <c r="C524" s="63" t="s">
        <v>1054</v>
      </c>
      <c r="D524" s="63" t="s">
        <v>1032</v>
      </c>
      <c r="E524" s="63" t="s">
        <v>866</v>
      </c>
      <c r="F524" s="63" t="s">
        <v>862</v>
      </c>
      <c r="G524" s="63">
        <v>4887016750</v>
      </c>
      <c r="H524" s="64">
        <v>125</v>
      </c>
      <c r="I524" s="63" t="s">
        <v>828</v>
      </c>
    </row>
    <row r="525" spans="1:9" x14ac:dyDescent="0.15">
      <c r="A525" s="56" t="s">
        <v>383</v>
      </c>
      <c r="B525" s="57" t="s">
        <v>860</v>
      </c>
      <c r="C525" s="63" t="s">
        <v>1054</v>
      </c>
      <c r="D525" s="63" t="s">
        <v>1034</v>
      </c>
      <c r="E525" s="63" t="s">
        <v>866</v>
      </c>
      <c r="F525" s="63" t="s">
        <v>862</v>
      </c>
      <c r="G525" s="63">
        <v>6213890750</v>
      </c>
      <c r="H525" s="64">
        <v>125</v>
      </c>
      <c r="I525" s="63" t="s">
        <v>828</v>
      </c>
    </row>
    <row r="526" spans="1:9" x14ac:dyDescent="0.15">
      <c r="A526" s="56" t="s">
        <v>384</v>
      </c>
      <c r="B526" s="57" t="s">
        <v>860</v>
      </c>
      <c r="C526" s="63" t="s">
        <v>1054</v>
      </c>
      <c r="D526" s="63" t="s">
        <v>1032</v>
      </c>
      <c r="E526" s="63" t="s">
        <v>866</v>
      </c>
      <c r="F526" s="63" t="s">
        <v>862</v>
      </c>
      <c r="G526" s="63">
        <v>5788591250</v>
      </c>
      <c r="H526" s="64">
        <v>125</v>
      </c>
      <c r="I526" s="63" t="s">
        <v>828</v>
      </c>
    </row>
    <row r="527" spans="1:9" x14ac:dyDescent="0.15">
      <c r="A527" s="56" t="s">
        <v>385</v>
      </c>
      <c r="B527" s="57" t="s">
        <v>860</v>
      </c>
      <c r="C527" s="63" t="s">
        <v>1054</v>
      </c>
      <c r="D527" s="63" t="s">
        <v>1032</v>
      </c>
      <c r="E527" s="63" t="s">
        <v>866</v>
      </c>
      <c r="F527" s="63" t="s">
        <v>862</v>
      </c>
      <c r="G527" s="63">
        <v>6495164750</v>
      </c>
      <c r="H527" s="64">
        <v>125</v>
      </c>
      <c r="I527" s="63" t="s">
        <v>827</v>
      </c>
    </row>
    <row r="528" spans="1:9" x14ac:dyDescent="0.15">
      <c r="A528" s="56" t="s">
        <v>386</v>
      </c>
      <c r="B528" s="57" t="s">
        <v>860</v>
      </c>
      <c r="C528" s="63" t="s">
        <v>1054</v>
      </c>
      <c r="D528" s="63" t="s">
        <v>1032</v>
      </c>
      <c r="E528" s="63" t="s">
        <v>866</v>
      </c>
      <c r="F528" s="63" t="s">
        <v>862</v>
      </c>
      <c r="G528" s="63">
        <v>6420945250</v>
      </c>
      <c r="H528" s="64">
        <v>125</v>
      </c>
      <c r="I528" s="63" t="s">
        <v>827</v>
      </c>
    </row>
    <row r="529" spans="1:9" x14ac:dyDescent="0.15">
      <c r="A529" s="56" t="s">
        <v>387</v>
      </c>
      <c r="B529" s="57" t="s">
        <v>860</v>
      </c>
      <c r="C529" s="63" t="s">
        <v>1054</v>
      </c>
      <c r="D529" s="63" t="s">
        <v>1034</v>
      </c>
      <c r="E529" s="63" t="s">
        <v>866</v>
      </c>
      <c r="F529" s="63" t="s">
        <v>862</v>
      </c>
      <c r="G529" s="63">
        <v>4803913500</v>
      </c>
      <c r="H529" s="64">
        <v>125</v>
      </c>
      <c r="I529" s="63" t="s">
        <v>827</v>
      </c>
    </row>
    <row r="530" spans="1:9" x14ac:dyDescent="0.15">
      <c r="A530" s="56" t="s">
        <v>388</v>
      </c>
      <c r="B530" s="57" t="s">
        <v>860</v>
      </c>
      <c r="C530" s="63" t="s">
        <v>1054</v>
      </c>
      <c r="D530" s="63" t="s">
        <v>1032</v>
      </c>
      <c r="E530" s="63" t="s">
        <v>866</v>
      </c>
      <c r="F530" s="63" t="s">
        <v>862</v>
      </c>
      <c r="G530" s="63">
        <v>5299772000</v>
      </c>
      <c r="H530" s="64">
        <v>125</v>
      </c>
      <c r="I530" s="63" t="s">
        <v>828</v>
      </c>
    </row>
    <row r="531" spans="1:9" x14ac:dyDescent="0.15">
      <c r="A531" s="56" t="s">
        <v>389</v>
      </c>
      <c r="B531" s="57" t="s">
        <v>860</v>
      </c>
      <c r="C531" s="63" t="s">
        <v>1054</v>
      </c>
      <c r="D531" s="63" t="s">
        <v>1032</v>
      </c>
      <c r="E531" s="63" t="s">
        <v>866</v>
      </c>
      <c r="F531" s="63" t="s">
        <v>862</v>
      </c>
      <c r="G531" s="63">
        <v>5884931750</v>
      </c>
      <c r="H531" s="64">
        <v>125</v>
      </c>
      <c r="I531" s="63" t="s">
        <v>828</v>
      </c>
    </row>
    <row r="532" spans="1:9" x14ac:dyDescent="0.15">
      <c r="A532" s="56" t="s">
        <v>390</v>
      </c>
      <c r="B532" s="57" t="s">
        <v>860</v>
      </c>
      <c r="C532" s="63" t="s">
        <v>1054</v>
      </c>
      <c r="D532" s="63" t="s">
        <v>1032</v>
      </c>
      <c r="E532" s="63" t="s">
        <v>866</v>
      </c>
      <c r="F532" s="63" t="s">
        <v>862</v>
      </c>
      <c r="G532" s="63">
        <v>5015838750</v>
      </c>
      <c r="H532" s="64">
        <v>125</v>
      </c>
      <c r="I532" s="63" t="s">
        <v>827</v>
      </c>
    </row>
    <row r="533" spans="1:9" x14ac:dyDescent="0.15">
      <c r="A533" s="56" t="s">
        <v>391</v>
      </c>
      <c r="B533" s="57" t="s">
        <v>860</v>
      </c>
      <c r="C533" s="63" t="s">
        <v>1054</v>
      </c>
      <c r="D533" s="63" t="s">
        <v>1034</v>
      </c>
      <c r="E533" s="63" t="s">
        <v>866</v>
      </c>
      <c r="F533" s="63" t="s">
        <v>862</v>
      </c>
      <c r="G533" s="63">
        <v>6663895500</v>
      </c>
      <c r="H533" s="64">
        <v>125</v>
      </c>
      <c r="I533" s="63" t="s">
        <v>827</v>
      </c>
    </row>
    <row r="534" spans="1:9" x14ac:dyDescent="0.15">
      <c r="A534" s="56" t="s">
        <v>392</v>
      </c>
      <c r="B534" s="57" t="s">
        <v>860</v>
      </c>
      <c r="C534" s="63" t="s">
        <v>1054</v>
      </c>
      <c r="D534" s="63" t="s">
        <v>1032</v>
      </c>
      <c r="E534" s="63" t="s">
        <v>866</v>
      </c>
      <c r="F534" s="63" t="s">
        <v>862</v>
      </c>
      <c r="G534" s="63">
        <v>5148221250</v>
      </c>
      <c r="H534" s="64">
        <v>125</v>
      </c>
      <c r="I534" s="63" t="s">
        <v>827</v>
      </c>
    </row>
    <row r="535" spans="1:9" x14ac:dyDescent="0.15">
      <c r="A535" s="56" t="s">
        <v>393</v>
      </c>
      <c r="B535" s="57" t="s">
        <v>860</v>
      </c>
      <c r="C535" s="63" t="s">
        <v>1054</v>
      </c>
      <c r="D535" s="63" t="s">
        <v>1032</v>
      </c>
      <c r="E535" s="63" t="s">
        <v>866</v>
      </c>
      <c r="F535" s="63" t="s">
        <v>862</v>
      </c>
      <c r="G535" s="63">
        <v>5026698500</v>
      </c>
      <c r="H535" s="64">
        <v>125</v>
      </c>
      <c r="I535" s="63" t="s">
        <v>827</v>
      </c>
    </row>
    <row r="536" spans="1:9" x14ac:dyDescent="0.15">
      <c r="A536" s="56" t="s">
        <v>394</v>
      </c>
      <c r="B536" s="57" t="s">
        <v>860</v>
      </c>
      <c r="C536" s="63" t="s">
        <v>1054</v>
      </c>
      <c r="D536" s="63" t="s">
        <v>1031</v>
      </c>
      <c r="E536" s="63" t="s">
        <v>866</v>
      </c>
      <c r="F536" s="63" t="s">
        <v>862</v>
      </c>
      <c r="G536" s="63">
        <v>7746576000</v>
      </c>
      <c r="H536" s="64">
        <v>125</v>
      </c>
      <c r="I536" s="63" t="s">
        <v>827</v>
      </c>
    </row>
    <row r="537" spans="1:9" x14ac:dyDescent="0.15">
      <c r="A537" s="56" t="s">
        <v>395</v>
      </c>
      <c r="B537" s="57" t="s">
        <v>860</v>
      </c>
      <c r="C537" s="63" t="s">
        <v>1054</v>
      </c>
      <c r="D537" s="63" t="s">
        <v>1034</v>
      </c>
      <c r="E537" s="63" t="s">
        <v>866</v>
      </c>
      <c r="F537" s="63" t="s">
        <v>862</v>
      </c>
      <c r="G537" s="63">
        <v>8247033750</v>
      </c>
      <c r="H537" s="64">
        <v>125</v>
      </c>
      <c r="I537" s="63" t="s">
        <v>828</v>
      </c>
    </row>
    <row r="538" spans="1:9" x14ac:dyDescent="0.15">
      <c r="A538" s="56" t="s">
        <v>396</v>
      </c>
      <c r="B538" s="57" t="s">
        <v>860</v>
      </c>
      <c r="C538" s="63" t="s">
        <v>1054</v>
      </c>
      <c r="D538" s="63" t="s">
        <v>1032</v>
      </c>
      <c r="E538" s="63" t="s">
        <v>866</v>
      </c>
      <c r="F538" s="63" t="s">
        <v>862</v>
      </c>
      <c r="G538" s="63">
        <v>6448968000</v>
      </c>
      <c r="H538" s="64">
        <v>125</v>
      </c>
      <c r="I538" s="63" t="s">
        <v>828</v>
      </c>
    </row>
    <row r="539" spans="1:9" x14ac:dyDescent="0.15">
      <c r="A539" s="56" t="s">
        <v>397</v>
      </c>
      <c r="B539" s="57" t="s">
        <v>860</v>
      </c>
      <c r="C539" s="63" t="s">
        <v>1054</v>
      </c>
      <c r="D539" s="63" t="s">
        <v>1032</v>
      </c>
      <c r="E539" s="63" t="s">
        <v>866</v>
      </c>
      <c r="F539" s="63" t="s">
        <v>862</v>
      </c>
      <c r="G539" s="63">
        <v>7278937250</v>
      </c>
      <c r="H539" s="64">
        <v>125</v>
      </c>
      <c r="I539" s="63" t="s">
        <v>828</v>
      </c>
    </row>
    <row r="540" spans="1:9" x14ac:dyDescent="0.15">
      <c r="A540" s="56" t="s">
        <v>398</v>
      </c>
      <c r="B540" s="57" t="s">
        <v>860</v>
      </c>
      <c r="C540" s="63" t="s">
        <v>1054</v>
      </c>
      <c r="D540" s="63" t="s">
        <v>1032</v>
      </c>
      <c r="E540" s="63" t="s">
        <v>866</v>
      </c>
      <c r="F540" s="63" t="s">
        <v>862</v>
      </c>
      <c r="G540" s="63">
        <v>5381956000</v>
      </c>
      <c r="H540" s="64">
        <v>125</v>
      </c>
      <c r="I540" s="63" t="s">
        <v>827</v>
      </c>
    </row>
    <row r="541" spans="1:9" x14ac:dyDescent="0.15">
      <c r="A541" s="56" t="s">
        <v>399</v>
      </c>
      <c r="B541" s="57" t="s">
        <v>860</v>
      </c>
      <c r="C541" s="63" t="s">
        <v>1054</v>
      </c>
      <c r="D541" s="63" t="s">
        <v>1036</v>
      </c>
      <c r="E541" s="63" t="s">
        <v>866</v>
      </c>
      <c r="F541" s="63" t="s">
        <v>862</v>
      </c>
      <c r="G541" s="63">
        <v>5522744250</v>
      </c>
      <c r="H541" s="64">
        <v>125</v>
      </c>
      <c r="I541" s="63" t="s">
        <v>827</v>
      </c>
    </row>
    <row r="542" spans="1:9" x14ac:dyDescent="0.15">
      <c r="A542" s="56" t="s">
        <v>400</v>
      </c>
      <c r="B542" s="57" t="s">
        <v>860</v>
      </c>
      <c r="C542" s="63" t="s">
        <v>1054</v>
      </c>
      <c r="D542" s="63" t="s">
        <v>1032</v>
      </c>
      <c r="E542" s="63" t="s">
        <v>866</v>
      </c>
      <c r="F542" s="63" t="s">
        <v>862</v>
      </c>
      <c r="G542" s="63">
        <v>4437460000</v>
      </c>
      <c r="H542" s="64">
        <v>125</v>
      </c>
      <c r="I542" s="63" t="s">
        <v>828</v>
      </c>
    </row>
    <row r="543" spans="1:9" x14ac:dyDescent="0.15">
      <c r="A543" s="56" t="s">
        <v>401</v>
      </c>
      <c r="B543" s="57" t="s">
        <v>860</v>
      </c>
      <c r="C543" s="63" t="s">
        <v>1054</v>
      </c>
      <c r="D543" s="63" t="s">
        <v>1032</v>
      </c>
      <c r="E543" s="63" t="s">
        <v>866</v>
      </c>
      <c r="F543" s="63" t="s">
        <v>862</v>
      </c>
      <c r="G543" s="63">
        <v>5488492500</v>
      </c>
      <c r="H543" s="64">
        <v>125</v>
      </c>
      <c r="I543" s="63" t="s">
        <v>828</v>
      </c>
    </row>
    <row r="544" spans="1:9" x14ac:dyDescent="0.15">
      <c r="A544" s="56" t="s">
        <v>402</v>
      </c>
      <c r="B544" s="57" t="s">
        <v>860</v>
      </c>
      <c r="C544" s="63" t="s">
        <v>1054</v>
      </c>
      <c r="D544" s="63" t="s">
        <v>1032</v>
      </c>
      <c r="E544" s="63" t="s">
        <v>866</v>
      </c>
      <c r="F544" s="63" t="s">
        <v>862</v>
      </c>
      <c r="G544" s="63">
        <v>4846857000</v>
      </c>
      <c r="H544" s="64">
        <v>125</v>
      </c>
      <c r="I544" s="63" t="s">
        <v>828</v>
      </c>
    </row>
    <row r="545" spans="1:9" x14ac:dyDescent="0.15">
      <c r="A545" s="56" t="s">
        <v>403</v>
      </c>
      <c r="B545" s="57" t="s">
        <v>860</v>
      </c>
      <c r="C545" s="63" t="s">
        <v>1054</v>
      </c>
      <c r="D545" s="63" t="s">
        <v>1034</v>
      </c>
      <c r="E545" s="63" t="s">
        <v>866</v>
      </c>
      <c r="F545" s="63" t="s">
        <v>862</v>
      </c>
      <c r="G545" s="63">
        <v>6057823000</v>
      </c>
      <c r="H545" s="64">
        <v>125</v>
      </c>
      <c r="I545" s="63" t="s">
        <v>828</v>
      </c>
    </row>
    <row r="546" spans="1:9" x14ac:dyDescent="0.15">
      <c r="A546" s="56" t="s">
        <v>404</v>
      </c>
      <c r="B546" s="57" t="s">
        <v>860</v>
      </c>
      <c r="C546" s="63" t="s">
        <v>1054</v>
      </c>
      <c r="D546" s="63" t="s">
        <v>1032</v>
      </c>
      <c r="E546" s="63" t="s">
        <v>866</v>
      </c>
      <c r="F546" s="63" t="s">
        <v>862</v>
      </c>
      <c r="G546" s="63">
        <v>5674814250</v>
      </c>
      <c r="H546" s="64">
        <v>125</v>
      </c>
      <c r="I546" s="63" t="s">
        <v>827</v>
      </c>
    </row>
    <row r="547" spans="1:9" x14ac:dyDescent="0.15">
      <c r="A547" s="56" t="s">
        <v>405</v>
      </c>
      <c r="B547" s="57" t="s">
        <v>860</v>
      </c>
      <c r="C547" s="63" t="s">
        <v>1054</v>
      </c>
      <c r="D547" s="63" t="s">
        <v>1032</v>
      </c>
      <c r="E547" s="63" t="s">
        <v>866</v>
      </c>
      <c r="F547" s="63" t="s">
        <v>862</v>
      </c>
      <c r="G547" s="63">
        <v>5359196750</v>
      </c>
      <c r="H547" s="64">
        <v>125</v>
      </c>
      <c r="I547" s="63" t="s">
        <v>828</v>
      </c>
    </row>
    <row r="548" spans="1:9" x14ac:dyDescent="0.15">
      <c r="A548" s="56" t="s">
        <v>406</v>
      </c>
      <c r="B548" s="57" t="s">
        <v>860</v>
      </c>
      <c r="C548" s="63" t="s">
        <v>1054</v>
      </c>
      <c r="D548" s="63" t="s">
        <v>1032</v>
      </c>
      <c r="E548" s="63" t="s">
        <v>866</v>
      </c>
      <c r="F548" s="63" t="s">
        <v>862</v>
      </c>
      <c r="G548" s="63">
        <v>5903674250</v>
      </c>
      <c r="H548" s="64">
        <v>125</v>
      </c>
      <c r="I548" s="63" t="s">
        <v>828</v>
      </c>
    </row>
    <row r="549" spans="1:9" x14ac:dyDescent="0.15">
      <c r="A549" s="56" t="s">
        <v>407</v>
      </c>
      <c r="B549" s="57" t="s">
        <v>860</v>
      </c>
      <c r="C549" s="63" t="s">
        <v>1054</v>
      </c>
      <c r="D549" s="63" t="s">
        <v>1036</v>
      </c>
      <c r="E549" s="63" t="s">
        <v>866</v>
      </c>
      <c r="F549" s="63" t="s">
        <v>862</v>
      </c>
      <c r="G549" s="63">
        <v>5463470250</v>
      </c>
      <c r="H549" s="64">
        <v>125</v>
      </c>
      <c r="I549" s="63" t="s">
        <v>826</v>
      </c>
    </row>
    <row r="550" spans="1:9" x14ac:dyDescent="0.15">
      <c r="A550" s="56" t="s">
        <v>408</v>
      </c>
      <c r="B550" s="57" t="s">
        <v>860</v>
      </c>
      <c r="C550" s="58" t="s">
        <v>1054</v>
      </c>
      <c r="D550" s="63" t="s">
        <v>1032</v>
      </c>
      <c r="E550" s="63" t="s">
        <v>888</v>
      </c>
      <c r="F550" s="63" t="s">
        <v>863</v>
      </c>
      <c r="G550" s="63">
        <v>6178792750</v>
      </c>
      <c r="H550" s="64">
        <v>125</v>
      </c>
      <c r="I550" s="63" t="s">
        <v>828</v>
      </c>
    </row>
    <row r="551" spans="1:9" x14ac:dyDescent="0.15">
      <c r="A551" s="56" t="s">
        <v>410</v>
      </c>
      <c r="B551" s="57" t="s">
        <v>860</v>
      </c>
      <c r="C551" s="58" t="s">
        <v>1054</v>
      </c>
      <c r="D551" s="63" t="s">
        <v>1031</v>
      </c>
      <c r="E551" s="63" t="s">
        <v>888</v>
      </c>
      <c r="F551" s="63" t="s">
        <v>863</v>
      </c>
      <c r="G551" s="63">
        <v>6154750750</v>
      </c>
      <c r="H551" s="64">
        <v>125</v>
      </c>
      <c r="I551" s="63" t="s">
        <v>827</v>
      </c>
    </row>
    <row r="552" spans="1:9" x14ac:dyDescent="0.15">
      <c r="A552" s="56" t="s">
        <v>409</v>
      </c>
      <c r="B552" s="57" t="s">
        <v>860</v>
      </c>
      <c r="C552" s="63" t="s">
        <v>1054</v>
      </c>
      <c r="D552" s="63" t="s">
        <v>1032</v>
      </c>
      <c r="E552" s="63" t="s">
        <v>866</v>
      </c>
      <c r="F552" s="63" t="s">
        <v>862</v>
      </c>
      <c r="G552" s="63">
        <v>6341580500</v>
      </c>
      <c r="H552" s="64">
        <v>125</v>
      </c>
      <c r="I552" s="63" t="s">
        <v>827</v>
      </c>
    </row>
    <row r="553" spans="1:9" x14ac:dyDescent="0.15">
      <c r="A553" s="56" t="s">
        <v>411</v>
      </c>
      <c r="B553" s="57" t="s">
        <v>860</v>
      </c>
      <c r="C553" s="63" t="s">
        <v>1054</v>
      </c>
      <c r="D553" s="63" t="s">
        <v>1034</v>
      </c>
      <c r="E553" s="63" t="s">
        <v>866</v>
      </c>
      <c r="F553" s="63" t="s">
        <v>862</v>
      </c>
      <c r="G553" s="63">
        <v>5442515750</v>
      </c>
      <c r="H553" s="64">
        <v>125</v>
      </c>
      <c r="I553" s="63" t="s">
        <v>827</v>
      </c>
    </row>
    <row r="554" spans="1:9" x14ac:dyDescent="0.15">
      <c r="A554" s="56" t="s">
        <v>412</v>
      </c>
      <c r="B554" s="57" t="s">
        <v>860</v>
      </c>
      <c r="C554" s="63" t="s">
        <v>1054</v>
      </c>
      <c r="D554" s="63" t="s">
        <v>1032</v>
      </c>
      <c r="E554" s="63" t="s">
        <v>866</v>
      </c>
      <c r="F554" s="63" t="s">
        <v>862</v>
      </c>
      <c r="G554" s="63">
        <v>5754281500</v>
      </c>
      <c r="H554" s="64">
        <v>125</v>
      </c>
      <c r="I554" s="63" t="s">
        <v>827</v>
      </c>
    </row>
    <row r="555" spans="1:9" x14ac:dyDescent="0.15">
      <c r="A555" s="56" t="s">
        <v>413</v>
      </c>
      <c r="B555" s="57" t="s">
        <v>860</v>
      </c>
      <c r="C555" s="63" t="s">
        <v>1054</v>
      </c>
      <c r="D555" s="63" t="s">
        <v>1032</v>
      </c>
      <c r="E555" s="63" t="s">
        <v>866</v>
      </c>
      <c r="F555" s="63" t="s">
        <v>862</v>
      </c>
      <c r="G555" s="63">
        <v>6549508250</v>
      </c>
      <c r="H555" s="64">
        <v>125</v>
      </c>
      <c r="I555" s="63" t="s">
        <v>827</v>
      </c>
    </row>
    <row r="556" spans="1:9" x14ac:dyDescent="0.15">
      <c r="A556" s="56" t="s">
        <v>414</v>
      </c>
      <c r="B556" s="57" t="s">
        <v>860</v>
      </c>
      <c r="C556" s="63" t="s">
        <v>1054</v>
      </c>
      <c r="D556" s="63" t="s">
        <v>1032</v>
      </c>
      <c r="E556" s="63" t="s">
        <v>866</v>
      </c>
      <c r="F556" s="63" t="s">
        <v>862</v>
      </c>
      <c r="G556" s="63">
        <v>5562420250</v>
      </c>
      <c r="H556" s="64">
        <v>125</v>
      </c>
      <c r="I556" s="63" t="s">
        <v>828</v>
      </c>
    </row>
    <row r="557" spans="1:9" x14ac:dyDescent="0.15">
      <c r="A557" s="56" t="s">
        <v>422</v>
      </c>
      <c r="B557" s="57" t="s">
        <v>860</v>
      </c>
      <c r="C557" s="58" t="s">
        <v>1054</v>
      </c>
      <c r="D557" s="63" t="s">
        <v>1034</v>
      </c>
      <c r="E557" s="63" t="s">
        <v>888</v>
      </c>
      <c r="F557" s="63" t="s">
        <v>863</v>
      </c>
      <c r="G557" s="63">
        <v>6109825000</v>
      </c>
      <c r="H557" s="64">
        <v>125</v>
      </c>
      <c r="I557" s="63" t="s">
        <v>828</v>
      </c>
    </row>
    <row r="558" spans="1:9" x14ac:dyDescent="0.15">
      <c r="A558" s="56" t="s">
        <v>415</v>
      </c>
      <c r="B558" s="57" t="s">
        <v>860</v>
      </c>
      <c r="C558" s="63" t="s">
        <v>1054</v>
      </c>
      <c r="D558" s="63" t="s">
        <v>1032</v>
      </c>
      <c r="E558" s="63" t="s">
        <v>866</v>
      </c>
      <c r="F558" s="63" t="s">
        <v>862</v>
      </c>
      <c r="G558" s="63">
        <v>5548693500</v>
      </c>
      <c r="H558" s="64">
        <v>125</v>
      </c>
      <c r="I558" s="63" t="s">
        <v>827</v>
      </c>
    </row>
    <row r="559" spans="1:9" x14ac:dyDescent="0.15">
      <c r="A559" s="56" t="s">
        <v>416</v>
      </c>
      <c r="B559" s="57" t="s">
        <v>860</v>
      </c>
      <c r="C559" s="63" t="s">
        <v>1054</v>
      </c>
      <c r="D559" s="63" t="s">
        <v>1031</v>
      </c>
      <c r="E559" s="63" t="s">
        <v>866</v>
      </c>
      <c r="F559" s="63" t="s">
        <v>862</v>
      </c>
      <c r="G559" s="63">
        <v>4804709000</v>
      </c>
      <c r="H559" s="64">
        <v>125</v>
      </c>
      <c r="I559" s="63" t="s">
        <v>828</v>
      </c>
    </row>
    <row r="560" spans="1:9" x14ac:dyDescent="0.15">
      <c r="A560" s="56" t="s">
        <v>417</v>
      </c>
      <c r="B560" s="57" t="s">
        <v>860</v>
      </c>
      <c r="C560" s="63" t="s">
        <v>1054</v>
      </c>
      <c r="D560" s="63" t="s">
        <v>1032</v>
      </c>
      <c r="E560" s="63" t="s">
        <v>866</v>
      </c>
      <c r="F560" s="63" t="s">
        <v>862</v>
      </c>
      <c r="G560" s="63">
        <v>6020627500</v>
      </c>
      <c r="H560" s="64">
        <v>125</v>
      </c>
      <c r="I560" s="63" t="s">
        <v>828</v>
      </c>
    </row>
    <row r="561" spans="1:9" x14ac:dyDescent="0.15">
      <c r="A561" s="56" t="s">
        <v>418</v>
      </c>
      <c r="B561" s="57" t="s">
        <v>860</v>
      </c>
      <c r="C561" s="63" t="s">
        <v>1054</v>
      </c>
      <c r="D561" s="63" t="s">
        <v>1034</v>
      </c>
      <c r="E561" s="63" t="s">
        <v>866</v>
      </c>
      <c r="F561" s="63" t="s">
        <v>862</v>
      </c>
      <c r="G561" s="63">
        <v>4474656000</v>
      </c>
      <c r="H561" s="64">
        <v>125</v>
      </c>
      <c r="I561" s="63" t="s">
        <v>828</v>
      </c>
    </row>
    <row r="562" spans="1:9" x14ac:dyDescent="0.15">
      <c r="A562" s="56" t="s">
        <v>419</v>
      </c>
      <c r="B562" s="57" t="s">
        <v>860</v>
      </c>
      <c r="C562" s="63" t="s">
        <v>1054</v>
      </c>
      <c r="D562" s="63" t="s">
        <v>1032</v>
      </c>
      <c r="E562" s="63" t="s">
        <v>866</v>
      </c>
      <c r="F562" s="63" t="s">
        <v>862</v>
      </c>
      <c r="G562" s="63">
        <v>5267384750</v>
      </c>
      <c r="H562" s="64">
        <v>125</v>
      </c>
      <c r="I562" s="63" t="s">
        <v>827</v>
      </c>
    </row>
    <row r="563" spans="1:9" x14ac:dyDescent="0.15">
      <c r="A563" s="56" t="s">
        <v>420</v>
      </c>
      <c r="B563" s="57" t="s">
        <v>860</v>
      </c>
      <c r="C563" s="63" t="s">
        <v>1054</v>
      </c>
      <c r="D563" s="63" t="s">
        <v>1032</v>
      </c>
      <c r="E563" s="63" t="s">
        <v>866</v>
      </c>
      <c r="F563" s="63" t="s">
        <v>862</v>
      </c>
      <c r="G563" s="63">
        <v>5172580250</v>
      </c>
      <c r="H563" s="64">
        <v>125</v>
      </c>
      <c r="I563" s="63" t="s">
        <v>828</v>
      </c>
    </row>
    <row r="564" spans="1:9" x14ac:dyDescent="0.15">
      <c r="A564" s="56" t="s">
        <v>421</v>
      </c>
      <c r="B564" s="57" t="s">
        <v>860</v>
      </c>
      <c r="C564" s="63" t="s">
        <v>1054</v>
      </c>
      <c r="D564" s="63" t="s">
        <v>1032</v>
      </c>
      <c r="E564" s="63" t="s">
        <v>866</v>
      </c>
      <c r="F564" s="63" t="s">
        <v>862</v>
      </c>
      <c r="G564" s="63">
        <v>6130127000</v>
      </c>
      <c r="H564" s="64">
        <v>125</v>
      </c>
      <c r="I564" s="63" t="s">
        <v>827</v>
      </c>
    </row>
    <row r="565" spans="1:9" x14ac:dyDescent="0.15">
      <c r="A565" s="56" t="s">
        <v>426</v>
      </c>
      <c r="B565" s="57" t="s">
        <v>860</v>
      </c>
      <c r="C565" s="58" t="s">
        <v>1054</v>
      </c>
      <c r="D565" s="63" t="s">
        <v>1034</v>
      </c>
      <c r="E565" s="63" t="s">
        <v>888</v>
      </c>
      <c r="F565" s="63" t="s">
        <v>863</v>
      </c>
      <c r="G565" s="63">
        <v>6193513000</v>
      </c>
      <c r="H565" s="64">
        <v>125</v>
      </c>
      <c r="I565" s="63" t="s">
        <v>828</v>
      </c>
    </row>
    <row r="566" spans="1:9" x14ac:dyDescent="0.15">
      <c r="A566" s="56" t="s">
        <v>423</v>
      </c>
      <c r="B566" s="57" t="s">
        <v>860</v>
      </c>
      <c r="C566" s="63" t="s">
        <v>1054</v>
      </c>
      <c r="D566" s="63" t="s">
        <v>1032</v>
      </c>
      <c r="E566" s="63" t="s">
        <v>866</v>
      </c>
      <c r="F566" s="63" t="s">
        <v>862</v>
      </c>
      <c r="G566" s="63">
        <v>5099188750</v>
      </c>
      <c r="H566" s="64">
        <v>125</v>
      </c>
      <c r="I566" s="63" t="s">
        <v>827</v>
      </c>
    </row>
    <row r="567" spans="1:9" x14ac:dyDescent="0.15">
      <c r="A567" s="56" t="s">
        <v>424</v>
      </c>
      <c r="B567" s="57" t="s">
        <v>860</v>
      </c>
      <c r="C567" s="63" t="s">
        <v>1054</v>
      </c>
      <c r="D567" s="63" t="s">
        <v>1031</v>
      </c>
      <c r="E567" s="63" t="s">
        <v>866</v>
      </c>
      <c r="F567" s="63" t="s">
        <v>862</v>
      </c>
      <c r="G567" s="63">
        <v>4239517750</v>
      </c>
      <c r="H567" s="64">
        <v>125</v>
      </c>
      <c r="I567" s="63" t="s">
        <v>832</v>
      </c>
    </row>
    <row r="568" spans="1:9" x14ac:dyDescent="0.15">
      <c r="A568" s="56" t="s">
        <v>425</v>
      </c>
      <c r="B568" s="57" t="s">
        <v>860</v>
      </c>
      <c r="C568" s="63" t="s">
        <v>1054</v>
      </c>
      <c r="D568" s="63" t="s">
        <v>1032</v>
      </c>
      <c r="E568" s="63" t="s">
        <v>866</v>
      </c>
      <c r="F568" s="63" t="s">
        <v>862</v>
      </c>
      <c r="G568" s="63">
        <v>5427182250</v>
      </c>
      <c r="H568" s="64">
        <v>125</v>
      </c>
      <c r="I568" s="63" t="s">
        <v>832</v>
      </c>
    </row>
    <row r="569" spans="1:9" x14ac:dyDescent="0.15">
      <c r="A569" s="56" t="s">
        <v>432</v>
      </c>
      <c r="B569" s="57" t="s">
        <v>860</v>
      </c>
      <c r="C569" s="58" t="s">
        <v>1054</v>
      </c>
      <c r="D569" s="63" t="s">
        <v>1034</v>
      </c>
      <c r="E569" s="63" t="s">
        <v>888</v>
      </c>
      <c r="F569" s="63" t="s">
        <v>863</v>
      </c>
      <c r="G569" s="63">
        <v>5850798000</v>
      </c>
      <c r="H569" s="64">
        <v>125</v>
      </c>
      <c r="I569" s="63" t="s">
        <v>828</v>
      </c>
    </row>
    <row r="570" spans="1:9" x14ac:dyDescent="0.15">
      <c r="A570" s="56" t="s">
        <v>427</v>
      </c>
      <c r="B570" s="57" t="s">
        <v>860</v>
      </c>
      <c r="C570" s="63" t="s">
        <v>1054</v>
      </c>
      <c r="D570" s="63" t="s">
        <v>1031</v>
      </c>
      <c r="E570" s="63" t="s">
        <v>866</v>
      </c>
      <c r="F570" s="63" t="s">
        <v>862</v>
      </c>
      <c r="G570" s="63">
        <v>5130797500</v>
      </c>
      <c r="H570" s="64">
        <v>125</v>
      </c>
      <c r="I570" s="63" t="s">
        <v>824</v>
      </c>
    </row>
    <row r="571" spans="1:9" x14ac:dyDescent="0.15">
      <c r="A571" s="56" t="s">
        <v>428</v>
      </c>
      <c r="B571" s="57" t="s">
        <v>860</v>
      </c>
      <c r="C571" s="63" t="s">
        <v>1054</v>
      </c>
      <c r="D571" s="63" t="s">
        <v>1032</v>
      </c>
      <c r="E571" s="63" t="s">
        <v>866</v>
      </c>
      <c r="F571" s="63" t="s">
        <v>862</v>
      </c>
      <c r="G571" s="63">
        <v>5741820250</v>
      </c>
      <c r="H571" s="64">
        <v>125</v>
      </c>
      <c r="I571" s="63" t="s">
        <v>827</v>
      </c>
    </row>
    <row r="572" spans="1:9" x14ac:dyDescent="0.15">
      <c r="A572" s="56" t="s">
        <v>429</v>
      </c>
      <c r="B572" s="57" t="s">
        <v>860</v>
      </c>
      <c r="C572" s="63" t="s">
        <v>1054</v>
      </c>
      <c r="D572" s="63" t="s">
        <v>1035</v>
      </c>
      <c r="E572" s="63" t="s">
        <v>866</v>
      </c>
      <c r="F572" s="63" t="s">
        <v>862</v>
      </c>
      <c r="G572" s="63">
        <v>6228525250</v>
      </c>
      <c r="H572" s="64">
        <v>125</v>
      </c>
      <c r="I572" s="63" t="s">
        <v>827</v>
      </c>
    </row>
    <row r="573" spans="1:9" x14ac:dyDescent="0.15">
      <c r="A573" s="56" t="s">
        <v>430</v>
      </c>
      <c r="B573" s="57" t="s">
        <v>860</v>
      </c>
      <c r="C573" s="63" t="s">
        <v>1054</v>
      </c>
      <c r="D573" s="63" t="s">
        <v>1036</v>
      </c>
      <c r="E573" s="63" t="s">
        <v>866</v>
      </c>
      <c r="F573" s="63" t="s">
        <v>862</v>
      </c>
      <c r="G573" s="63">
        <v>5150913500</v>
      </c>
      <c r="H573" s="64">
        <v>125</v>
      </c>
      <c r="I573" s="63" t="s">
        <v>832</v>
      </c>
    </row>
    <row r="574" spans="1:9" x14ac:dyDescent="0.15">
      <c r="A574" s="56" t="s">
        <v>431</v>
      </c>
      <c r="B574" s="57" t="s">
        <v>860</v>
      </c>
      <c r="C574" s="63" t="s">
        <v>1054</v>
      </c>
      <c r="D574" s="63" t="s">
        <v>1031</v>
      </c>
      <c r="E574" s="63" t="s">
        <v>866</v>
      </c>
      <c r="F574" s="63" t="s">
        <v>862</v>
      </c>
      <c r="G574" s="63">
        <v>5177299000</v>
      </c>
      <c r="H574" s="64">
        <v>125</v>
      </c>
      <c r="I574" s="63" t="s">
        <v>827</v>
      </c>
    </row>
    <row r="575" spans="1:9" x14ac:dyDescent="0.15">
      <c r="A575" s="56" t="s">
        <v>433</v>
      </c>
      <c r="B575" s="57" t="s">
        <v>860</v>
      </c>
      <c r="C575" s="63" t="s">
        <v>1054</v>
      </c>
      <c r="D575" s="63" t="s">
        <v>1032</v>
      </c>
      <c r="E575" s="63" t="s">
        <v>866</v>
      </c>
      <c r="F575" s="63" t="s">
        <v>862</v>
      </c>
      <c r="G575" s="63">
        <v>5444558000</v>
      </c>
      <c r="H575" s="64">
        <v>125</v>
      </c>
      <c r="I575" s="63" t="s">
        <v>827</v>
      </c>
    </row>
    <row r="576" spans="1:9" x14ac:dyDescent="0.15">
      <c r="A576" s="56" t="s">
        <v>434</v>
      </c>
      <c r="B576" s="57" t="s">
        <v>860</v>
      </c>
      <c r="C576" s="63" t="s">
        <v>1054</v>
      </c>
      <c r="D576" s="63" t="s">
        <v>1032</v>
      </c>
      <c r="E576" s="63" t="s">
        <v>866</v>
      </c>
      <c r="F576" s="63" t="s">
        <v>862</v>
      </c>
      <c r="G576" s="63">
        <v>5223931250</v>
      </c>
      <c r="H576" s="64">
        <v>125</v>
      </c>
      <c r="I576" s="63" t="s">
        <v>824</v>
      </c>
    </row>
    <row r="577" spans="1:9" x14ac:dyDescent="0.15">
      <c r="A577" s="56" t="s">
        <v>435</v>
      </c>
      <c r="B577" s="57" t="s">
        <v>860</v>
      </c>
      <c r="C577" s="63" t="s">
        <v>1054</v>
      </c>
      <c r="D577" s="63" t="s">
        <v>1036</v>
      </c>
      <c r="E577" s="63" t="s">
        <v>866</v>
      </c>
      <c r="F577" s="63" t="s">
        <v>862</v>
      </c>
      <c r="G577" s="63">
        <v>10924764250</v>
      </c>
      <c r="H577" s="64">
        <v>125</v>
      </c>
      <c r="I577" s="63" t="s">
        <v>824</v>
      </c>
    </row>
    <row r="578" spans="1:9" x14ac:dyDescent="0.15">
      <c r="A578" s="56" t="s">
        <v>436</v>
      </c>
      <c r="B578" s="57" t="s">
        <v>860</v>
      </c>
      <c r="C578" s="63" t="s">
        <v>1054</v>
      </c>
      <c r="D578" s="63" t="s">
        <v>1032</v>
      </c>
      <c r="E578" s="63" t="s">
        <v>866</v>
      </c>
      <c r="F578" s="63" t="s">
        <v>862</v>
      </c>
      <c r="G578" s="63">
        <v>4756342500</v>
      </c>
      <c r="H578" s="64">
        <v>125</v>
      </c>
      <c r="I578" s="63" t="s">
        <v>832</v>
      </c>
    </row>
    <row r="579" spans="1:9" x14ac:dyDescent="0.15">
      <c r="A579" s="56" t="s">
        <v>437</v>
      </c>
      <c r="B579" s="57" t="s">
        <v>860</v>
      </c>
      <c r="C579" s="63" t="s">
        <v>1054</v>
      </c>
      <c r="D579" s="63" t="s">
        <v>1031</v>
      </c>
      <c r="E579" s="63" t="s">
        <v>866</v>
      </c>
      <c r="F579" s="63" t="s">
        <v>862</v>
      </c>
      <c r="G579" s="63">
        <v>4699699750</v>
      </c>
      <c r="H579" s="64">
        <v>125</v>
      </c>
      <c r="I579" s="63" t="s">
        <v>825</v>
      </c>
    </row>
    <row r="580" spans="1:9" x14ac:dyDescent="0.15">
      <c r="A580" s="56" t="s">
        <v>438</v>
      </c>
      <c r="B580" s="57" t="s">
        <v>860</v>
      </c>
      <c r="C580" s="63" t="s">
        <v>1054</v>
      </c>
      <c r="D580" s="63" t="s">
        <v>1031</v>
      </c>
      <c r="E580" s="63" t="s">
        <v>866</v>
      </c>
      <c r="F580" s="63" t="s">
        <v>862</v>
      </c>
      <c r="G580" s="63">
        <v>5226519500</v>
      </c>
      <c r="H580" s="64">
        <v>125</v>
      </c>
      <c r="I580" s="63" t="s">
        <v>825</v>
      </c>
    </row>
    <row r="581" spans="1:9" x14ac:dyDescent="0.15">
      <c r="A581" s="56" t="s">
        <v>439</v>
      </c>
      <c r="B581" s="57" t="s">
        <v>860</v>
      </c>
      <c r="C581" s="63" t="s">
        <v>1054</v>
      </c>
      <c r="D581" s="63" t="s">
        <v>1034</v>
      </c>
      <c r="E581" s="63" t="s">
        <v>866</v>
      </c>
      <c r="F581" s="63" t="s">
        <v>862</v>
      </c>
      <c r="G581" s="63">
        <v>4797899750</v>
      </c>
      <c r="H581" s="64">
        <v>125</v>
      </c>
      <c r="I581" s="63" t="s">
        <v>831</v>
      </c>
    </row>
    <row r="582" spans="1:9" x14ac:dyDescent="0.15">
      <c r="A582" s="56" t="s">
        <v>440</v>
      </c>
      <c r="B582" s="57" t="s">
        <v>860</v>
      </c>
      <c r="C582" s="63" t="s">
        <v>1054</v>
      </c>
      <c r="D582" s="63" t="s">
        <v>1032</v>
      </c>
      <c r="E582" s="63" t="s">
        <v>866</v>
      </c>
      <c r="F582" s="63" t="s">
        <v>862</v>
      </c>
      <c r="G582" s="63">
        <v>5147946250</v>
      </c>
      <c r="H582" s="64">
        <v>125</v>
      </c>
      <c r="I582" s="63" t="s">
        <v>825</v>
      </c>
    </row>
    <row r="583" spans="1:9" x14ac:dyDescent="0.15">
      <c r="A583" s="56" t="s">
        <v>441</v>
      </c>
      <c r="B583" s="57" t="s">
        <v>860</v>
      </c>
      <c r="C583" s="63" t="s">
        <v>1054</v>
      </c>
      <c r="D583" s="63" t="s">
        <v>1032</v>
      </c>
      <c r="E583" s="63" t="s">
        <v>866</v>
      </c>
      <c r="F583" s="63" t="s">
        <v>862</v>
      </c>
      <c r="G583" s="63">
        <v>5459251000</v>
      </c>
      <c r="H583" s="64">
        <v>125</v>
      </c>
      <c r="I583" s="63" t="s">
        <v>825</v>
      </c>
    </row>
    <row r="584" spans="1:9" x14ac:dyDescent="0.15">
      <c r="A584" s="56" t="s">
        <v>442</v>
      </c>
      <c r="B584" s="57" t="s">
        <v>860</v>
      </c>
      <c r="C584" s="63" t="s">
        <v>1054</v>
      </c>
      <c r="D584" s="63" t="s">
        <v>1032</v>
      </c>
      <c r="E584" s="63" t="s">
        <v>866</v>
      </c>
      <c r="F584" s="63" t="s">
        <v>862</v>
      </c>
      <c r="G584" s="63">
        <v>4900215000</v>
      </c>
      <c r="H584" s="64">
        <v>125</v>
      </c>
      <c r="I584" s="63" t="s">
        <v>825</v>
      </c>
    </row>
    <row r="585" spans="1:9" x14ac:dyDescent="0.15">
      <c r="A585" s="56" t="s">
        <v>443</v>
      </c>
      <c r="B585" s="57" t="s">
        <v>860</v>
      </c>
      <c r="C585" s="63" t="s">
        <v>1054</v>
      </c>
      <c r="D585" s="63" t="s">
        <v>1034</v>
      </c>
      <c r="E585" s="63" t="s">
        <v>866</v>
      </c>
      <c r="F585" s="63" t="s">
        <v>862</v>
      </c>
      <c r="G585" s="63">
        <v>5349962250</v>
      </c>
      <c r="H585" s="64">
        <v>125</v>
      </c>
      <c r="I585" s="63" t="s">
        <v>824</v>
      </c>
    </row>
    <row r="586" spans="1:9" x14ac:dyDescent="0.15">
      <c r="A586" s="56" t="s">
        <v>444</v>
      </c>
      <c r="B586" s="57" t="s">
        <v>860</v>
      </c>
      <c r="C586" s="63" t="s">
        <v>1054</v>
      </c>
      <c r="D586" s="63" t="s">
        <v>1031</v>
      </c>
      <c r="E586" s="63" t="s">
        <v>866</v>
      </c>
      <c r="F586" s="63" t="s">
        <v>862</v>
      </c>
      <c r="G586" s="63">
        <v>5935086250</v>
      </c>
      <c r="H586" s="64">
        <v>125</v>
      </c>
      <c r="I586" s="63" t="s">
        <v>828</v>
      </c>
    </row>
    <row r="587" spans="1:9" x14ac:dyDescent="0.15">
      <c r="A587" s="56" t="s">
        <v>445</v>
      </c>
      <c r="B587" s="57" t="s">
        <v>860</v>
      </c>
      <c r="C587" s="63" t="s">
        <v>1054</v>
      </c>
      <c r="D587" s="63" t="s">
        <v>1031</v>
      </c>
      <c r="E587" s="63" t="s">
        <v>866</v>
      </c>
      <c r="F587" s="63" t="s">
        <v>862</v>
      </c>
      <c r="G587" s="63">
        <v>5083238500</v>
      </c>
      <c r="H587" s="64">
        <v>125</v>
      </c>
      <c r="I587" s="63" t="s">
        <v>825</v>
      </c>
    </row>
    <row r="588" spans="1:9" x14ac:dyDescent="0.15">
      <c r="A588" s="56" t="s">
        <v>446</v>
      </c>
      <c r="B588" s="57" t="s">
        <v>860</v>
      </c>
      <c r="C588" s="63" t="s">
        <v>1054</v>
      </c>
      <c r="D588" s="63" t="s">
        <v>1031</v>
      </c>
      <c r="E588" s="63" t="s">
        <v>866</v>
      </c>
      <c r="F588" s="63" t="s">
        <v>862</v>
      </c>
      <c r="G588" s="63">
        <v>5576743000</v>
      </c>
      <c r="H588" s="64">
        <v>125</v>
      </c>
      <c r="I588" s="63" t="s">
        <v>824</v>
      </c>
    </row>
    <row r="589" spans="1:9" x14ac:dyDescent="0.15">
      <c r="A589" s="56" t="s">
        <v>447</v>
      </c>
      <c r="B589" s="57" t="s">
        <v>860</v>
      </c>
      <c r="C589" s="63" t="s">
        <v>1054</v>
      </c>
      <c r="D589" s="63" t="s">
        <v>1034</v>
      </c>
      <c r="E589" s="63" t="s">
        <v>866</v>
      </c>
      <c r="F589" s="63" t="s">
        <v>862</v>
      </c>
      <c r="G589" s="63">
        <v>5493279000</v>
      </c>
      <c r="H589" s="64">
        <v>125</v>
      </c>
      <c r="I589" s="63" t="s">
        <v>827</v>
      </c>
    </row>
    <row r="590" spans="1:9" x14ac:dyDescent="0.15">
      <c r="A590" s="56" t="s">
        <v>448</v>
      </c>
      <c r="B590" s="57" t="s">
        <v>860</v>
      </c>
      <c r="C590" s="63" t="s">
        <v>1054</v>
      </c>
      <c r="D590" s="63" t="s">
        <v>1031</v>
      </c>
      <c r="E590" s="63" t="s">
        <v>866</v>
      </c>
      <c r="F590" s="63" t="s">
        <v>862</v>
      </c>
      <c r="G590" s="63">
        <v>6007761500</v>
      </c>
      <c r="H590" s="64">
        <v>125</v>
      </c>
      <c r="I590" s="63" t="s">
        <v>827</v>
      </c>
    </row>
    <row r="591" spans="1:9" x14ac:dyDescent="0.15">
      <c r="A591" s="56" t="s">
        <v>449</v>
      </c>
      <c r="B591" s="57" t="s">
        <v>860</v>
      </c>
      <c r="C591" s="63" t="s">
        <v>1054</v>
      </c>
      <c r="D591" s="63" t="s">
        <v>1032</v>
      </c>
      <c r="E591" s="63" t="s">
        <v>866</v>
      </c>
      <c r="F591" s="63" t="s">
        <v>862</v>
      </c>
      <c r="G591" s="63">
        <v>5061576750</v>
      </c>
      <c r="H591" s="64">
        <v>125</v>
      </c>
      <c r="I591" s="63" t="s">
        <v>827</v>
      </c>
    </row>
    <row r="592" spans="1:9" x14ac:dyDescent="0.15">
      <c r="A592" s="56" t="s">
        <v>450</v>
      </c>
      <c r="B592" s="57" t="s">
        <v>860</v>
      </c>
      <c r="C592" s="63" t="s">
        <v>1054</v>
      </c>
      <c r="D592" s="63" t="s">
        <v>1032</v>
      </c>
      <c r="E592" s="63" t="s">
        <v>866</v>
      </c>
      <c r="F592" s="63" t="s">
        <v>862</v>
      </c>
      <c r="G592" s="63">
        <v>5109857250</v>
      </c>
      <c r="H592" s="64">
        <v>125</v>
      </c>
      <c r="I592" s="63" t="s">
        <v>827</v>
      </c>
    </row>
    <row r="593" spans="1:9" x14ac:dyDescent="0.15">
      <c r="A593" s="56" t="s">
        <v>451</v>
      </c>
      <c r="B593" s="57" t="s">
        <v>860</v>
      </c>
      <c r="C593" s="63" t="s">
        <v>1054</v>
      </c>
      <c r="D593" s="63" t="s">
        <v>1034</v>
      </c>
      <c r="E593" s="63" t="s">
        <v>866</v>
      </c>
      <c r="F593" s="63" t="s">
        <v>862</v>
      </c>
      <c r="G593" s="63">
        <v>4637874750</v>
      </c>
      <c r="H593" s="64">
        <v>125</v>
      </c>
      <c r="I593" s="63" t="s">
        <v>827</v>
      </c>
    </row>
    <row r="594" spans="1:9" x14ac:dyDescent="0.15">
      <c r="A594" s="56" t="s">
        <v>452</v>
      </c>
      <c r="B594" s="57" t="s">
        <v>860</v>
      </c>
      <c r="C594" s="63" t="s">
        <v>1054</v>
      </c>
      <c r="D594" s="63" t="s">
        <v>1032</v>
      </c>
      <c r="E594" s="63" t="s">
        <v>866</v>
      </c>
      <c r="F594" s="63" t="s">
        <v>862</v>
      </c>
      <c r="G594" s="63">
        <v>6502662000</v>
      </c>
      <c r="H594" s="64">
        <v>125</v>
      </c>
      <c r="I594" s="63" t="s">
        <v>828</v>
      </c>
    </row>
    <row r="595" spans="1:9" x14ac:dyDescent="0.15">
      <c r="A595" s="56" t="s">
        <v>453</v>
      </c>
      <c r="B595" s="57" t="s">
        <v>860</v>
      </c>
      <c r="C595" s="63" t="s">
        <v>1054</v>
      </c>
      <c r="D595" s="63" t="s">
        <v>1032</v>
      </c>
      <c r="E595" s="63" t="s">
        <v>866</v>
      </c>
      <c r="F595" s="63" t="s">
        <v>862</v>
      </c>
      <c r="G595" s="63">
        <v>6167751500</v>
      </c>
      <c r="H595" s="64">
        <v>125</v>
      </c>
      <c r="I595" s="63" t="s">
        <v>828</v>
      </c>
    </row>
    <row r="596" spans="1:9" x14ac:dyDescent="0.15">
      <c r="A596" s="56" t="s">
        <v>454</v>
      </c>
      <c r="B596" s="57" t="s">
        <v>860</v>
      </c>
      <c r="C596" s="63" t="s">
        <v>1054</v>
      </c>
      <c r="D596" s="63" t="s">
        <v>1032</v>
      </c>
      <c r="E596" s="63" t="s">
        <v>866</v>
      </c>
      <c r="F596" s="63" t="s">
        <v>862</v>
      </c>
      <c r="G596" s="63">
        <v>6879646500</v>
      </c>
      <c r="H596" s="64">
        <v>125</v>
      </c>
      <c r="I596" s="63" t="s">
        <v>828</v>
      </c>
    </row>
    <row r="597" spans="1:9" x14ac:dyDescent="0.15">
      <c r="A597" s="56" t="s">
        <v>455</v>
      </c>
      <c r="B597" s="57" t="s">
        <v>860</v>
      </c>
      <c r="C597" s="63" t="s">
        <v>1054</v>
      </c>
      <c r="D597" s="63" t="s">
        <v>1036</v>
      </c>
      <c r="E597" s="63" t="s">
        <v>866</v>
      </c>
      <c r="F597" s="63" t="s">
        <v>862</v>
      </c>
      <c r="G597" s="63">
        <v>4669459750</v>
      </c>
      <c r="H597" s="64">
        <v>125</v>
      </c>
      <c r="I597" s="63" t="s">
        <v>828</v>
      </c>
    </row>
    <row r="598" spans="1:9" x14ac:dyDescent="0.15">
      <c r="A598" s="56" t="s">
        <v>456</v>
      </c>
      <c r="B598" s="57" t="s">
        <v>860</v>
      </c>
      <c r="C598" s="63" t="s">
        <v>1054</v>
      </c>
      <c r="D598" s="63" t="s">
        <v>1032</v>
      </c>
      <c r="E598" s="63" t="s">
        <v>866</v>
      </c>
      <c r="F598" s="63" t="s">
        <v>862</v>
      </c>
      <c r="G598" s="63">
        <v>5620130000</v>
      </c>
      <c r="H598" s="64">
        <v>125</v>
      </c>
      <c r="I598" s="63" t="s">
        <v>827</v>
      </c>
    </row>
    <row r="599" spans="1:9" x14ac:dyDescent="0.15">
      <c r="A599" s="56" t="s">
        <v>457</v>
      </c>
      <c r="B599" s="57" t="s">
        <v>860</v>
      </c>
      <c r="C599" s="63" t="s">
        <v>1054</v>
      </c>
      <c r="D599" s="63" t="s">
        <v>1031</v>
      </c>
      <c r="E599" s="63" t="s">
        <v>866</v>
      </c>
      <c r="F599" s="63" t="s">
        <v>862</v>
      </c>
      <c r="G599" s="63">
        <v>6302721000</v>
      </c>
      <c r="H599" s="64">
        <v>125</v>
      </c>
      <c r="I599" s="63" t="s">
        <v>828</v>
      </c>
    </row>
    <row r="600" spans="1:9" x14ac:dyDescent="0.15">
      <c r="A600" s="56" t="s">
        <v>458</v>
      </c>
      <c r="B600" s="57" t="s">
        <v>860</v>
      </c>
      <c r="C600" s="63" t="s">
        <v>1054</v>
      </c>
      <c r="D600" s="63" t="s">
        <v>1031</v>
      </c>
      <c r="E600" s="63" t="s">
        <v>866</v>
      </c>
      <c r="F600" s="63" t="s">
        <v>862</v>
      </c>
      <c r="G600" s="63">
        <v>5059208500</v>
      </c>
      <c r="H600" s="64">
        <v>125</v>
      </c>
      <c r="I600" s="63" t="s">
        <v>828</v>
      </c>
    </row>
    <row r="601" spans="1:9" x14ac:dyDescent="0.15">
      <c r="A601" s="56" t="s">
        <v>459</v>
      </c>
      <c r="B601" s="57" t="s">
        <v>860</v>
      </c>
      <c r="C601" s="63" t="s">
        <v>1054</v>
      </c>
      <c r="D601" s="63" t="s">
        <v>1036</v>
      </c>
      <c r="E601" s="63" t="s">
        <v>866</v>
      </c>
      <c r="F601" s="63" t="s">
        <v>862</v>
      </c>
      <c r="G601" s="63">
        <v>5452467250</v>
      </c>
      <c r="H601" s="64">
        <v>125</v>
      </c>
      <c r="I601" s="63" t="s">
        <v>828</v>
      </c>
    </row>
    <row r="602" spans="1:9" x14ac:dyDescent="0.15">
      <c r="A602" s="56" t="s">
        <v>460</v>
      </c>
      <c r="B602" s="57" t="s">
        <v>860</v>
      </c>
      <c r="C602" s="63" t="s">
        <v>1054</v>
      </c>
      <c r="D602" s="63" t="s">
        <v>1031</v>
      </c>
      <c r="E602" s="63" t="s">
        <v>866</v>
      </c>
      <c r="F602" s="63" t="s">
        <v>862</v>
      </c>
      <c r="G602" s="63">
        <v>5336135500</v>
      </c>
      <c r="H602" s="64">
        <v>125</v>
      </c>
      <c r="I602" s="63" t="s">
        <v>826</v>
      </c>
    </row>
    <row r="603" spans="1:9" x14ac:dyDescent="0.15">
      <c r="A603" s="56" t="s">
        <v>461</v>
      </c>
      <c r="B603" s="57" t="s">
        <v>860</v>
      </c>
      <c r="C603" s="63" t="s">
        <v>1054</v>
      </c>
      <c r="D603" s="63" t="s">
        <v>1031</v>
      </c>
      <c r="E603" s="63" t="s">
        <v>866</v>
      </c>
      <c r="F603" s="63" t="s">
        <v>862</v>
      </c>
      <c r="G603" s="63">
        <v>4951185250</v>
      </c>
      <c r="H603" s="64">
        <v>125</v>
      </c>
      <c r="I603" s="63" t="s">
        <v>825</v>
      </c>
    </row>
    <row r="604" spans="1:9" x14ac:dyDescent="0.15">
      <c r="A604" s="56" t="s">
        <v>491</v>
      </c>
      <c r="B604" s="57" t="s">
        <v>860</v>
      </c>
      <c r="C604" s="58" t="s">
        <v>1054</v>
      </c>
      <c r="D604" s="63" t="s">
        <v>1031</v>
      </c>
      <c r="E604" s="63" t="s">
        <v>890</v>
      </c>
      <c r="F604" s="63" t="s">
        <v>863</v>
      </c>
      <c r="G604" s="63">
        <v>5432668250</v>
      </c>
      <c r="H604" s="64">
        <v>125</v>
      </c>
      <c r="I604" s="63" t="s">
        <v>825</v>
      </c>
    </row>
    <row r="605" spans="1:9" x14ac:dyDescent="0.15">
      <c r="A605" s="56" t="s">
        <v>492</v>
      </c>
      <c r="B605" s="57" t="s">
        <v>860</v>
      </c>
      <c r="C605" s="58" t="s">
        <v>1054</v>
      </c>
      <c r="D605" s="63" t="s">
        <v>1034</v>
      </c>
      <c r="E605" s="63" t="s">
        <v>890</v>
      </c>
      <c r="F605" s="63" t="s">
        <v>863</v>
      </c>
      <c r="G605" s="63">
        <v>4919680000</v>
      </c>
      <c r="H605" s="64">
        <v>125</v>
      </c>
      <c r="I605" s="63" t="s">
        <v>825</v>
      </c>
    </row>
    <row r="606" spans="1:9" x14ac:dyDescent="0.15">
      <c r="A606" s="56" t="s">
        <v>493</v>
      </c>
      <c r="B606" s="57" t="s">
        <v>860</v>
      </c>
      <c r="C606" s="58" t="s">
        <v>1054</v>
      </c>
      <c r="D606" s="63" t="s">
        <v>1032</v>
      </c>
      <c r="E606" s="63" t="s">
        <v>890</v>
      </c>
      <c r="F606" s="63" t="s">
        <v>863</v>
      </c>
      <c r="G606" s="63">
        <v>5318187750</v>
      </c>
      <c r="H606" s="64">
        <v>125</v>
      </c>
      <c r="I606" s="63" t="s">
        <v>826</v>
      </c>
    </row>
    <row r="607" spans="1:9" x14ac:dyDescent="0.15">
      <c r="A607" s="56" t="s">
        <v>494</v>
      </c>
      <c r="B607" s="57" t="s">
        <v>860</v>
      </c>
      <c r="C607" s="58" t="s">
        <v>1054</v>
      </c>
      <c r="D607" s="63" t="s">
        <v>1032</v>
      </c>
      <c r="E607" s="63" t="s">
        <v>890</v>
      </c>
      <c r="F607" s="63" t="s">
        <v>863</v>
      </c>
      <c r="G607" s="63">
        <v>5147350250</v>
      </c>
      <c r="H607" s="64">
        <v>125</v>
      </c>
      <c r="I607" s="63" t="s">
        <v>826</v>
      </c>
    </row>
    <row r="608" spans="1:9" x14ac:dyDescent="0.15">
      <c r="A608" s="56" t="s">
        <v>495</v>
      </c>
      <c r="B608" s="57" t="s">
        <v>860</v>
      </c>
      <c r="C608" s="58" t="s">
        <v>1054</v>
      </c>
      <c r="D608" s="63" t="s">
        <v>1031</v>
      </c>
      <c r="E608" s="63" t="s">
        <v>890</v>
      </c>
      <c r="F608" s="63" t="s">
        <v>863</v>
      </c>
      <c r="G608" s="63">
        <v>5318179500</v>
      </c>
      <c r="H608" s="64">
        <v>125</v>
      </c>
      <c r="I608" s="63" t="s">
        <v>826</v>
      </c>
    </row>
    <row r="609" spans="1:9" x14ac:dyDescent="0.15">
      <c r="A609" s="56" t="s">
        <v>496</v>
      </c>
      <c r="B609" s="57" t="s">
        <v>860</v>
      </c>
      <c r="C609" s="58" t="s">
        <v>1054</v>
      </c>
      <c r="D609" s="63" t="s">
        <v>1036</v>
      </c>
      <c r="E609" s="63" t="s">
        <v>890</v>
      </c>
      <c r="F609" s="63" t="s">
        <v>863</v>
      </c>
      <c r="G609" s="63">
        <v>5232830250</v>
      </c>
      <c r="H609" s="64">
        <v>125</v>
      </c>
      <c r="I609" s="63" t="s">
        <v>825</v>
      </c>
    </row>
    <row r="610" spans="1:9" x14ac:dyDescent="0.15">
      <c r="A610" s="56" t="s">
        <v>497</v>
      </c>
      <c r="B610" s="57" t="s">
        <v>860</v>
      </c>
      <c r="C610" s="63" t="s">
        <v>1054</v>
      </c>
      <c r="D610" s="63" t="s">
        <v>1032</v>
      </c>
      <c r="E610" s="63" t="s">
        <v>896</v>
      </c>
      <c r="F610" s="63" t="s">
        <v>862</v>
      </c>
      <c r="G610" s="63">
        <v>5526947250</v>
      </c>
      <c r="H610" s="64">
        <v>125</v>
      </c>
      <c r="I610" s="63" t="s">
        <v>834</v>
      </c>
    </row>
    <row r="611" spans="1:9" x14ac:dyDescent="0.15">
      <c r="A611" s="56" t="s">
        <v>498</v>
      </c>
      <c r="B611" s="57" t="s">
        <v>860</v>
      </c>
      <c r="C611" s="63" t="s">
        <v>1054</v>
      </c>
      <c r="D611" s="63" t="s">
        <v>1031</v>
      </c>
      <c r="E611" s="63" t="s">
        <v>896</v>
      </c>
      <c r="F611" s="63" t="s">
        <v>862</v>
      </c>
      <c r="G611" s="63">
        <v>5873513250</v>
      </c>
      <c r="H611" s="64">
        <v>125</v>
      </c>
      <c r="I611" s="63" t="s">
        <v>834</v>
      </c>
    </row>
    <row r="612" spans="1:9" x14ac:dyDescent="0.15">
      <c r="A612" s="56" t="s">
        <v>499</v>
      </c>
      <c r="B612" s="57" t="s">
        <v>860</v>
      </c>
      <c r="C612" s="63" t="s">
        <v>1054</v>
      </c>
      <c r="D612" s="63" t="s">
        <v>1032</v>
      </c>
      <c r="E612" s="63" t="s">
        <v>897</v>
      </c>
      <c r="F612" s="63" t="s">
        <v>862</v>
      </c>
      <c r="G612" s="63">
        <v>5568937750</v>
      </c>
      <c r="H612" s="64">
        <v>125</v>
      </c>
      <c r="I612" s="63" t="s">
        <v>825</v>
      </c>
    </row>
    <row r="613" spans="1:9" x14ac:dyDescent="0.15">
      <c r="A613" s="56" t="s">
        <v>500</v>
      </c>
      <c r="B613" s="57" t="s">
        <v>860</v>
      </c>
      <c r="C613" s="63" t="s">
        <v>1054</v>
      </c>
      <c r="D613" s="63" t="s">
        <v>1036</v>
      </c>
      <c r="E613" s="63" t="s">
        <v>897</v>
      </c>
      <c r="F613" s="63" t="s">
        <v>862</v>
      </c>
      <c r="G613" s="63">
        <v>5221772750</v>
      </c>
      <c r="H613" s="64">
        <v>125</v>
      </c>
      <c r="I613" s="63" t="s">
        <v>825</v>
      </c>
    </row>
    <row r="614" spans="1:9" x14ac:dyDescent="0.15">
      <c r="A614" s="56" t="s">
        <v>501</v>
      </c>
      <c r="B614" s="57" t="s">
        <v>860</v>
      </c>
      <c r="C614" s="63" t="s">
        <v>1054</v>
      </c>
      <c r="D614" s="63" t="s">
        <v>1032</v>
      </c>
      <c r="E614" s="63" t="s">
        <v>897</v>
      </c>
      <c r="F614" s="63" t="s">
        <v>862</v>
      </c>
      <c r="G614" s="63">
        <v>5128699750</v>
      </c>
      <c r="H614" s="64">
        <v>125</v>
      </c>
      <c r="I614" s="63" t="s">
        <v>827</v>
      </c>
    </row>
    <row r="615" spans="1:9" x14ac:dyDescent="0.15">
      <c r="A615" s="56" t="s">
        <v>502</v>
      </c>
      <c r="B615" s="57" t="s">
        <v>860</v>
      </c>
      <c r="C615" s="63" t="s">
        <v>1054</v>
      </c>
      <c r="D615" s="63" t="s">
        <v>1031</v>
      </c>
      <c r="E615" s="63" t="s">
        <v>897</v>
      </c>
      <c r="F615" s="63" t="s">
        <v>862</v>
      </c>
      <c r="G615" s="63">
        <v>5492133000</v>
      </c>
      <c r="H615" s="64">
        <v>125</v>
      </c>
      <c r="I615" s="63" t="s">
        <v>831</v>
      </c>
    </row>
    <row r="616" spans="1:9" x14ac:dyDescent="0.15">
      <c r="A616" s="56" t="s">
        <v>503</v>
      </c>
      <c r="B616" s="57" t="s">
        <v>860</v>
      </c>
      <c r="C616" s="63" t="s">
        <v>999</v>
      </c>
      <c r="D616" s="63" t="s">
        <v>1032</v>
      </c>
      <c r="E616" s="63" t="s">
        <v>997</v>
      </c>
      <c r="F616" s="63" t="s">
        <v>862</v>
      </c>
      <c r="G616" s="63">
        <v>5406296250</v>
      </c>
      <c r="H616" s="64">
        <v>125</v>
      </c>
      <c r="I616" s="63" t="s">
        <v>824</v>
      </c>
    </row>
    <row r="617" spans="1:9" x14ac:dyDescent="0.15">
      <c r="A617" s="56" t="s">
        <v>504</v>
      </c>
      <c r="B617" s="57" t="s">
        <v>860</v>
      </c>
      <c r="C617" s="63" t="s">
        <v>999</v>
      </c>
      <c r="D617" s="63" t="s">
        <v>1036</v>
      </c>
      <c r="E617" s="63" t="s">
        <v>997</v>
      </c>
      <c r="F617" s="63" t="s">
        <v>862</v>
      </c>
      <c r="G617" s="63">
        <v>5560068000</v>
      </c>
      <c r="H617" s="64">
        <v>125</v>
      </c>
      <c r="I617" s="63" t="s">
        <v>824</v>
      </c>
    </row>
    <row r="618" spans="1:9" x14ac:dyDescent="0.15">
      <c r="A618" s="56" t="s">
        <v>505</v>
      </c>
      <c r="B618" s="57" t="s">
        <v>860</v>
      </c>
      <c r="C618" s="63" t="s">
        <v>999</v>
      </c>
      <c r="D618" s="63" t="s">
        <v>1031</v>
      </c>
      <c r="E618" s="63" t="s">
        <v>997</v>
      </c>
      <c r="F618" s="63" t="s">
        <v>862</v>
      </c>
      <c r="G618" s="63">
        <v>5810055250</v>
      </c>
      <c r="H618" s="64">
        <v>125</v>
      </c>
      <c r="I618" s="63" t="s">
        <v>825</v>
      </c>
    </row>
    <row r="619" spans="1:9" x14ac:dyDescent="0.15">
      <c r="A619" s="56" t="s">
        <v>506</v>
      </c>
      <c r="B619" s="57" t="s">
        <v>860</v>
      </c>
      <c r="C619" s="63" t="s">
        <v>999</v>
      </c>
      <c r="D619" s="63" t="s">
        <v>1031</v>
      </c>
      <c r="E619" s="63" t="s">
        <v>997</v>
      </c>
      <c r="F619" s="63" t="s">
        <v>862</v>
      </c>
      <c r="G619" s="63">
        <v>5557794750</v>
      </c>
      <c r="H619" s="64">
        <v>125</v>
      </c>
      <c r="I619" s="63" t="s">
        <v>824</v>
      </c>
    </row>
    <row r="620" spans="1:9" x14ac:dyDescent="0.15">
      <c r="A620" s="56" t="s">
        <v>507</v>
      </c>
      <c r="B620" s="57" t="s">
        <v>860</v>
      </c>
      <c r="C620" s="63" t="s">
        <v>999</v>
      </c>
      <c r="D620" s="63" t="s">
        <v>1032</v>
      </c>
      <c r="E620" s="63" t="s">
        <v>997</v>
      </c>
      <c r="F620" s="63" t="s">
        <v>862</v>
      </c>
      <c r="G620" s="63">
        <v>5693226500</v>
      </c>
      <c r="H620" s="64">
        <v>125</v>
      </c>
      <c r="I620" s="63" t="s">
        <v>826</v>
      </c>
    </row>
    <row r="621" spans="1:9" x14ac:dyDescent="0.15">
      <c r="A621" s="56" t="s">
        <v>508</v>
      </c>
      <c r="B621" s="57" t="s">
        <v>860</v>
      </c>
      <c r="C621" s="63" t="s">
        <v>999</v>
      </c>
      <c r="D621" s="63" t="s">
        <v>1034</v>
      </c>
      <c r="E621" s="63" t="s">
        <v>997</v>
      </c>
      <c r="F621" s="63" t="s">
        <v>862</v>
      </c>
      <c r="G621" s="63">
        <v>5301327750</v>
      </c>
      <c r="H621" s="64">
        <v>125</v>
      </c>
      <c r="I621" s="63" t="s">
        <v>828</v>
      </c>
    </row>
    <row r="622" spans="1:9" x14ac:dyDescent="0.15">
      <c r="A622" s="56" t="s">
        <v>509</v>
      </c>
      <c r="B622" s="57" t="s">
        <v>860</v>
      </c>
      <c r="C622" s="63" t="s">
        <v>999</v>
      </c>
      <c r="D622" s="63" t="s">
        <v>1032</v>
      </c>
      <c r="E622" s="63" t="s">
        <v>997</v>
      </c>
      <c r="F622" s="63" t="s">
        <v>862</v>
      </c>
      <c r="G622" s="63">
        <v>5652040500</v>
      </c>
      <c r="H622" s="64">
        <v>125</v>
      </c>
      <c r="I622" s="63" t="s">
        <v>825</v>
      </c>
    </row>
    <row r="623" spans="1:9" x14ac:dyDescent="0.15">
      <c r="A623" s="56" t="s">
        <v>510</v>
      </c>
      <c r="B623" s="57" t="s">
        <v>860</v>
      </c>
      <c r="C623" s="63" t="s">
        <v>999</v>
      </c>
      <c r="D623" s="63" t="s">
        <v>1031</v>
      </c>
      <c r="E623" s="63" t="s">
        <v>997</v>
      </c>
      <c r="F623" s="63" t="s">
        <v>862</v>
      </c>
      <c r="G623" s="63">
        <v>5559713250</v>
      </c>
      <c r="H623" s="64">
        <v>125</v>
      </c>
      <c r="I623" s="63" t="s">
        <v>825</v>
      </c>
    </row>
    <row r="624" spans="1:9" x14ac:dyDescent="0.15">
      <c r="A624" s="56" t="s">
        <v>1023</v>
      </c>
      <c r="B624" s="57" t="s">
        <v>860</v>
      </c>
      <c r="C624" s="63" t="s">
        <v>999</v>
      </c>
      <c r="D624" s="63" t="s">
        <v>1031</v>
      </c>
      <c r="E624" s="63" t="s">
        <v>868</v>
      </c>
      <c r="F624" s="63" t="s">
        <v>862</v>
      </c>
      <c r="G624" s="63">
        <v>5725349500</v>
      </c>
      <c r="H624" s="64">
        <v>125</v>
      </c>
      <c r="I624" s="63" t="s">
        <v>831</v>
      </c>
    </row>
    <row r="625" spans="1:9" x14ac:dyDescent="0.15">
      <c r="A625" s="56" t="s">
        <v>511</v>
      </c>
      <c r="B625" s="57" t="s">
        <v>860</v>
      </c>
      <c r="C625" s="63" t="s">
        <v>999</v>
      </c>
      <c r="D625" s="63" t="s">
        <v>1036</v>
      </c>
      <c r="E625" s="63" t="s">
        <v>868</v>
      </c>
      <c r="F625" s="63" t="s">
        <v>862</v>
      </c>
      <c r="G625" s="63">
        <v>5163846750</v>
      </c>
      <c r="H625" s="64">
        <v>125</v>
      </c>
      <c r="I625" s="63" t="s">
        <v>832</v>
      </c>
    </row>
    <row r="626" spans="1:9" x14ac:dyDescent="0.15">
      <c r="A626" s="56" t="s">
        <v>512</v>
      </c>
      <c r="B626" s="57" t="s">
        <v>860</v>
      </c>
      <c r="C626" s="63" t="s">
        <v>999</v>
      </c>
      <c r="D626" s="63" t="s">
        <v>1031</v>
      </c>
      <c r="E626" s="63" t="s">
        <v>868</v>
      </c>
      <c r="F626" s="63" t="s">
        <v>862</v>
      </c>
      <c r="G626" s="63">
        <v>5412163500</v>
      </c>
      <c r="H626" s="64">
        <v>125</v>
      </c>
      <c r="I626" s="63" t="s">
        <v>832</v>
      </c>
    </row>
    <row r="627" spans="1:9" x14ac:dyDescent="0.15">
      <c r="A627" s="56" t="s">
        <v>513</v>
      </c>
      <c r="B627" s="57" t="s">
        <v>860</v>
      </c>
      <c r="C627" s="63" t="s">
        <v>999</v>
      </c>
      <c r="D627" s="63" t="s">
        <v>1032</v>
      </c>
      <c r="E627" s="63" t="s">
        <v>868</v>
      </c>
      <c r="F627" s="63" t="s">
        <v>862</v>
      </c>
      <c r="G627" s="63">
        <v>5606746250</v>
      </c>
      <c r="H627" s="64">
        <v>125</v>
      </c>
      <c r="I627" s="63" t="s">
        <v>832</v>
      </c>
    </row>
    <row r="628" spans="1:9" x14ac:dyDescent="0.15">
      <c r="A628" s="56" t="s">
        <v>514</v>
      </c>
      <c r="B628" s="57" t="s">
        <v>860</v>
      </c>
      <c r="C628" s="63" t="s">
        <v>999</v>
      </c>
      <c r="D628" s="63" t="s">
        <v>1032</v>
      </c>
      <c r="E628" s="63" t="s">
        <v>868</v>
      </c>
      <c r="F628" s="63" t="s">
        <v>862</v>
      </c>
      <c r="G628" s="63">
        <v>5645154250</v>
      </c>
      <c r="H628" s="64">
        <v>125</v>
      </c>
      <c r="I628" s="63" t="s">
        <v>832</v>
      </c>
    </row>
    <row r="629" spans="1:9" x14ac:dyDescent="0.15">
      <c r="A629" s="56" t="s">
        <v>515</v>
      </c>
      <c r="B629" s="57" t="s">
        <v>860</v>
      </c>
      <c r="C629" s="63" t="s">
        <v>999</v>
      </c>
      <c r="D629" s="63" t="s">
        <v>1034</v>
      </c>
      <c r="E629" s="63" t="s">
        <v>868</v>
      </c>
      <c r="F629" s="63" t="s">
        <v>862</v>
      </c>
      <c r="G629" s="63">
        <v>5652515000</v>
      </c>
      <c r="H629" s="64">
        <v>125</v>
      </c>
      <c r="I629" s="63" t="s">
        <v>831</v>
      </c>
    </row>
    <row r="630" spans="1:9" x14ac:dyDescent="0.15">
      <c r="A630" s="56" t="s">
        <v>516</v>
      </c>
      <c r="B630" s="57" t="s">
        <v>860</v>
      </c>
      <c r="C630" s="63" t="s">
        <v>999</v>
      </c>
      <c r="D630" s="63" t="s">
        <v>1032</v>
      </c>
      <c r="E630" s="63" t="s">
        <v>868</v>
      </c>
      <c r="F630" s="63" t="s">
        <v>862</v>
      </c>
      <c r="G630" s="63">
        <v>5346463000</v>
      </c>
      <c r="H630" s="64">
        <v>125</v>
      </c>
      <c r="I630" s="63" t="s">
        <v>832</v>
      </c>
    </row>
    <row r="631" spans="1:9" x14ac:dyDescent="0.15">
      <c r="A631" s="56" t="s">
        <v>517</v>
      </c>
      <c r="B631" s="57" t="s">
        <v>860</v>
      </c>
      <c r="C631" s="63" t="s">
        <v>999</v>
      </c>
      <c r="D631" s="63" t="s">
        <v>1032</v>
      </c>
      <c r="E631" s="63" t="s">
        <v>868</v>
      </c>
      <c r="F631" s="63" t="s">
        <v>862</v>
      </c>
      <c r="G631" s="63">
        <v>5158428500</v>
      </c>
      <c r="H631" s="64">
        <v>125</v>
      </c>
      <c r="I631" s="63" t="s">
        <v>831</v>
      </c>
    </row>
    <row r="632" spans="1:9" x14ac:dyDescent="0.15">
      <c r="A632" s="56" t="s">
        <v>518</v>
      </c>
      <c r="B632" s="57" t="s">
        <v>860</v>
      </c>
      <c r="C632" s="63" t="s">
        <v>999</v>
      </c>
      <c r="D632" s="63" t="s">
        <v>1032</v>
      </c>
      <c r="E632" s="63" t="s">
        <v>868</v>
      </c>
      <c r="F632" s="63" t="s">
        <v>862</v>
      </c>
      <c r="G632" s="63">
        <v>5336298000</v>
      </c>
      <c r="H632" s="64">
        <v>125</v>
      </c>
      <c r="I632" s="63" t="s">
        <v>831</v>
      </c>
    </row>
    <row r="633" spans="1:9" x14ac:dyDescent="0.15">
      <c r="A633" s="56" t="s">
        <v>519</v>
      </c>
      <c r="B633" s="57" t="s">
        <v>860</v>
      </c>
      <c r="C633" s="63" t="s">
        <v>999</v>
      </c>
      <c r="D633" s="63" t="s">
        <v>1036</v>
      </c>
      <c r="E633" s="63" t="s">
        <v>868</v>
      </c>
      <c r="F633" s="63" t="s">
        <v>862</v>
      </c>
      <c r="G633" s="63">
        <v>5640125750</v>
      </c>
      <c r="H633" s="64">
        <v>125</v>
      </c>
      <c r="I633" s="63" t="s">
        <v>832</v>
      </c>
    </row>
    <row r="634" spans="1:9" x14ac:dyDescent="0.15">
      <c r="A634" s="56" t="s">
        <v>520</v>
      </c>
      <c r="B634" s="57" t="s">
        <v>860</v>
      </c>
      <c r="C634" s="63" t="s">
        <v>999</v>
      </c>
      <c r="D634" s="63" t="s">
        <v>1031</v>
      </c>
      <c r="E634" s="63" t="s">
        <v>868</v>
      </c>
      <c r="F634" s="63" t="s">
        <v>862</v>
      </c>
      <c r="G634" s="63">
        <v>5433580250</v>
      </c>
      <c r="H634" s="64">
        <v>125</v>
      </c>
      <c r="I634" s="63" t="s">
        <v>832</v>
      </c>
    </row>
    <row r="635" spans="1:9" x14ac:dyDescent="0.15">
      <c r="A635" s="56" t="s">
        <v>521</v>
      </c>
      <c r="B635" s="57" t="s">
        <v>860</v>
      </c>
      <c r="C635" s="63" t="s">
        <v>999</v>
      </c>
      <c r="D635" s="63" t="s">
        <v>1031</v>
      </c>
      <c r="E635" s="63" t="s">
        <v>868</v>
      </c>
      <c r="F635" s="63" t="s">
        <v>862</v>
      </c>
      <c r="G635" s="63">
        <v>5098229750</v>
      </c>
      <c r="H635" s="64">
        <v>125</v>
      </c>
      <c r="I635" s="63" t="s">
        <v>831</v>
      </c>
    </row>
    <row r="636" spans="1:9" x14ac:dyDescent="0.15">
      <c r="A636" s="56" t="s">
        <v>522</v>
      </c>
      <c r="B636" s="57" t="s">
        <v>860</v>
      </c>
      <c r="C636" s="63" t="s">
        <v>999</v>
      </c>
      <c r="D636" s="63" t="s">
        <v>1032</v>
      </c>
      <c r="E636" s="63" t="s">
        <v>868</v>
      </c>
      <c r="F636" s="63" t="s">
        <v>862</v>
      </c>
      <c r="G636" s="63">
        <v>5723434500</v>
      </c>
      <c r="H636" s="64">
        <v>125</v>
      </c>
      <c r="I636" s="63" t="s">
        <v>832</v>
      </c>
    </row>
    <row r="637" spans="1:9" x14ac:dyDescent="0.15">
      <c r="A637" s="56" t="s">
        <v>523</v>
      </c>
      <c r="B637" s="57" t="s">
        <v>860</v>
      </c>
      <c r="C637" s="63" t="s">
        <v>999</v>
      </c>
      <c r="D637" s="63" t="s">
        <v>1034</v>
      </c>
      <c r="E637" s="63" t="s">
        <v>868</v>
      </c>
      <c r="F637" s="63" t="s">
        <v>862</v>
      </c>
      <c r="G637" s="63">
        <v>5737963000</v>
      </c>
      <c r="H637" s="64">
        <v>125</v>
      </c>
      <c r="I637" s="63" t="s">
        <v>832</v>
      </c>
    </row>
    <row r="638" spans="1:9" x14ac:dyDescent="0.15">
      <c r="A638" s="56" t="s">
        <v>524</v>
      </c>
      <c r="B638" s="57" t="s">
        <v>860</v>
      </c>
      <c r="C638" s="63" t="s">
        <v>1054</v>
      </c>
      <c r="D638" s="63" t="s">
        <v>1032</v>
      </c>
      <c r="E638" s="63" t="s">
        <v>866</v>
      </c>
      <c r="F638" s="63" t="s">
        <v>862</v>
      </c>
      <c r="G638" s="63">
        <v>5600918500</v>
      </c>
      <c r="H638" s="64">
        <v>125</v>
      </c>
      <c r="I638" s="63" t="s">
        <v>827</v>
      </c>
    </row>
    <row r="639" spans="1:9" x14ac:dyDescent="0.15">
      <c r="A639" s="56" t="s">
        <v>525</v>
      </c>
      <c r="B639" s="57" t="s">
        <v>860</v>
      </c>
      <c r="C639" s="63" t="s">
        <v>1054</v>
      </c>
      <c r="D639" s="63" t="s">
        <v>1032</v>
      </c>
      <c r="E639" s="63" t="s">
        <v>866</v>
      </c>
      <c r="F639" s="63" t="s">
        <v>862</v>
      </c>
      <c r="G639" s="63">
        <v>5151834500</v>
      </c>
      <c r="H639" s="64">
        <v>125</v>
      </c>
      <c r="I639" s="63" t="s">
        <v>833</v>
      </c>
    </row>
    <row r="640" spans="1:9" x14ac:dyDescent="0.15">
      <c r="A640" s="56" t="s">
        <v>526</v>
      </c>
      <c r="B640" s="57" t="s">
        <v>860</v>
      </c>
      <c r="C640" s="63" t="s">
        <v>1054</v>
      </c>
      <c r="D640" s="63" t="s">
        <v>1032</v>
      </c>
      <c r="E640" s="63" t="s">
        <v>866</v>
      </c>
      <c r="F640" s="63" t="s">
        <v>862</v>
      </c>
      <c r="G640" s="63">
        <v>4702681750</v>
      </c>
      <c r="H640" s="64">
        <v>125</v>
      </c>
      <c r="I640" s="63" t="s">
        <v>832</v>
      </c>
    </row>
    <row r="641" spans="1:9" x14ac:dyDescent="0.15">
      <c r="A641" s="56" t="s">
        <v>527</v>
      </c>
      <c r="B641" s="57" t="s">
        <v>860</v>
      </c>
      <c r="C641" s="63" t="s">
        <v>1054</v>
      </c>
      <c r="D641" s="63" t="s">
        <v>1034</v>
      </c>
      <c r="E641" s="63" t="s">
        <v>866</v>
      </c>
      <c r="F641" s="63" t="s">
        <v>862</v>
      </c>
      <c r="G641" s="63">
        <v>5428838500</v>
      </c>
      <c r="H641" s="64">
        <v>125</v>
      </c>
      <c r="I641" s="63" t="s">
        <v>833</v>
      </c>
    </row>
    <row r="642" spans="1:9" x14ac:dyDescent="0.15">
      <c r="A642" s="56" t="s">
        <v>528</v>
      </c>
      <c r="B642" s="57" t="s">
        <v>860</v>
      </c>
      <c r="C642" s="63" t="s">
        <v>1054</v>
      </c>
      <c r="D642" s="63" t="s">
        <v>1032</v>
      </c>
      <c r="E642" s="63" t="s">
        <v>866</v>
      </c>
      <c r="F642" s="63" t="s">
        <v>862</v>
      </c>
      <c r="G642" s="63">
        <v>5190084250</v>
      </c>
      <c r="H642" s="64">
        <v>125</v>
      </c>
      <c r="I642" s="63" t="s">
        <v>827</v>
      </c>
    </row>
    <row r="643" spans="1:9" x14ac:dyDescent="0.15">
      <c r="A643" s="56" t="s">
        <v>529</v>
      </c>
      <c r="B643" s="57" t="s">
        <v>860</v>
      </c>
      <c r="C643" s="63" t="s">
        <v>1054</v>
      </c>
      <c r="D643" s="63" t="s">
        <v>1031</v>
      </c>
      <c r="E643" s="63" t="s">
        <v>872</v>
      </c>
      <c r="F643" s="63" t="s">
        <v>862</v>
      </c>
      <c r="G643" s="63">
        <v>5597474500</v>
      </c>
      <c r="H643" s="64">
        <v>125</v>
      </c>
      <c r="I643" s="63" t="s">
        <v>824</v>
      </c>
    </row>
    <row r="644" spans="1:9" x14ac:dyDescent="0.15">
      <c r="A644" s="56" t="s">
        <v>530</v>
      </c>
      <c r="B644" s="57" t="s">
        <v>860</v>
      </c>
      <c r="C644" s="63" t="s">
        <v>1054</v>
      </c>
      <c r="D644" s="63" t="s">
        <v>1031</v>
      </c>
      <c r="E644" s="63" t="s">
        <v>872</v>
      </c>
      <c r="F644" s="63" t="s">
        <v>862</v>
      </c>
      <c r="G644" s="63">
        <f>5925632000+5089020250</f>
        <v>11014652250</v>
      </c>
      <c r="H644" s="64">
        <v>125</v>
      </c>
      <c r="I644" s="63" t="s">
        <v>825</v>
      </c>
    </row>
    <row r="645" spans="1:9" x14ac:dyDescent="0.15">
      <c r="A645" s="56" t="s">
        <v>531</v>
      </c>
      <c r="B645" s="57" t="s">
        <v>860</v>
      </c>
      <c r="C645" s="63" t="s">
        <v>1054</v>
      </c>
      <c r="D645" s="63" t="s">
        <v>1036</v>
      </c>
      <c r="E645" s="63" t="s">
        <v>872</v>
      </c>
      <c r="F645" s="63" t="s">
        <v>862</v>
      </c>
      <c r="G645" s="63">
        <v>4828331750</v>
      </c>
      <c r="H645" s="64">
        <v>125</v>
      </c>
      <c r="I645" s="63" t="s">
        <v>828</v>
      </c>
    </row>
    <row r="646" spans="1:9" x14ac:dyDescent="0.15">
      <c r="A646" s="56" t="s">
        <v>532</v>
      </c>
      <c r="B646" s="57" t="s">
        <v>860</v>
      </c>
      <c r="C646" s="63" t="s">
        <v>1054</v>
      </c>
      <c r="D646" s="63" t="s">
        <v>1031</v>
      </c>
      <c r="E646" s="63" t="s">
        <v>872</v>
      </c>
      <c r="F646" s="63" t="s">
        <v>862</v>
      </c>
      <c r="G646" s="63">
        <v>5087056250</v>
      </c>
      <c r="H646" s="64">
        <v>125</v>
      </c>
      <c r="I646" s="63" t="s">
        <v>825</v>
      </c>
    </row>
    <row r="647" spans="1:9" x14ac:dyDescent="0.15">
      <c r="A647" s="56" t="s">
        <v>533</v>
      </c>
      <c r="B647" s="57" t="s">
        <v>860</v>
      </c>
      <c r="C647" s="63" t="s">
        <v>1054</v>
      </c>
      <c r="D647" s="63" t="s">
        <v>1032</v>
      </c>
      <c r="E647" s="63" t="s">
        <v>872</v>
      </c>
      <c r="F647" s="63" t="s">
        <v>862</v>
      </c>
      <c r="G647" s="63">
        <v>5779890750</v>
      </c>
      <c r="H647" s="64">
        <v>125</v>
      </c>
      <c r="I647" s="63" t="s">
        <v>824</v>
      </c>
    </row>
    <row r="648" spans="1:9" x14ac:dyDescent="0.15">
      <c r="A648" s="56" t="s">
        <v>534</v>
      </c>
      <c r="B648" s="57" t="s">
        <v>860</v>
      </c>
      <c r="C648" s="63" t="s">
        <v>1054</v>
      </c>
      <c r="D648" s="63" t="s">
        <v>1032</v>
      </c>
      <c r="E648" s="63" t="s">
        <v>872</v>
      </c>
      <c r="F648" s="63" t="s">
        <v>862</v>
      </c>
      <c r="G648" s="63">
        <v>5461124250</v>
      </c>
      <c r="H648" s="64">
        <v>125</v>
      </c>
      <c r="I648" s="63" t="s">
        <v>824</v>
      </c>
    </row>
    <row r="649" spans="1:9" x14ac:dyDescent="0.15">
      <c r="A649" s="56" t="s">
        <v>535</v>
      </c>
      <c r="B649" s="57" t="s">
        <v>860</v>
      </c>
      <c r="C649" s="63" t="s">
        <v>1054</v>
      </c>
      <c r="D649" s="63" t="s">
        <v>1034</v>
      </c>
      <c r="E649" s="63" t="s">
        <v>872</v>
      </c>
      <c r="F649" s="63" t="s">
        <v>862</v>
      </c>
      <c r="G649" s="63">
        <v>5914763250</v>
      </c>
      <c r="H649" s="64">
        <v>125</v>
      </c>
      <c r="I649" s="63" t="s">
        <v>825</v>
      </c>
    </row>
    <row r="650" spans="1:9" x14ac:dyDescent="0.15">
      <c r="A650" s="56" t="s">
        <v>536</v>
      </c>
      <c r="B650" s="57" t="s">
        <v>860</v>
      </c>
      <c r="C650" s="63" t="s">
        <v>1054</v>
      </c>
      <c r="D650" s="63" t="s">
        <v>1032</v>
      </c>
      <c r="E650" s="63" t="s">
        <v>872</v>
      </c>
      <c r="F650" s="63" t="s">
        <v>862</v>
      </c>
      <c r="G650" s="63">
        <v>5854773500</v>
      </c>
      <c r="H650" s="64">
        <v>125</v>
      </c>
      <c r="I650" s="63" t="s">
        <v>824</v>
      </c>
    </row>
    <row r="651" spans="1:9" x14ac:dyDescent="0.15">
      <c r="A651" s="56" t="s">
        <v>537</v>
      </c>
      <c r="B651" s="57" t="s">
        <v>860</v>
      </c>
      <c r="C651" s="58" t="s">
        <v>1054</v>
      </c>
      <c r="D651" s="63" t="s">
        <v>1032</v>
      </c>
      <c r="E651" s="63" t="s">
        <v>875</v>
      </c>
      <c r="F651" s="63" t="s">
        <v>862</v>
      </c>
      <c r="G651" s="63">
        <v>5484547750</v>
      </c>
      <c r="H651" s="64">
        <v>125</v>
      </c>
      <c r="I651" s="63" t="s">
        <v>824</v>
      </c>
    </row>
    <row r="652" spans="1:9" x14ac:dyDescent="0.15">
      <c r="A652" s="56" t="s">
        <v>538</v>
      </c>
      <c r="B652" s="57" t="s">
        <v>860</v>
      </c>
      <c r="C652" s="58" t="s">
        <v>1054</v>
      </c>
      <c r="D652" s="63" t="s">
        <v>1032</v>
      </c>
      <c r="E652" s="63" t="s">
        <v>875</v>
      </c>
      <c r="F652" s="63" t="s">
        <v>862</v>
      </c>
      <c r="G652" s="63">
        <v>4839728250</v>
      </c>
      <c r="H652" s="64">
        <v>125</v>
      </c>
      <c r="I652" s="63" t="s">
        <v>826</v>
      </c>
    </row>
    <row r="653" spans="1:9" x14ac:dyDescent="0.15">
      <c r="A653" s="56" t="s">
        <v>539</v>
      </c>
      <c r="B653" s="57" t="s">
        <v>860</v>
      </c>
      <c r="C653" s="58" t="s">
        <v>1054</v>
      </c>
      <c r="D653" s="63" t="s">
        <v>1034</v>
      </c>
      <c r="E653" s="63" t="s">
        <v>875</v>
      </c>
      <c r="F653" s="63" t="s">
        <v>862</v>
      </c>
      <c r="G653" s="63">
        <v>5726151500</v>
      </c>
      <c r="H653" s="64">
        <v>125</v>
      </c>
      <c r="I653" s="63" t="s">
        <v>828</v>
      </c>
    </row>
    <row r="654" spans="1:9" x14ac:dyDescent="0.15">
      <c r="A654" s="56" t="s">
        <v>540</v>
      </c>
      <c r="B654" s="57" t="s">
        <v>860</v>
      </c>
      <c r="C654" s="58" t="s">
        <v>1054</v>
      </c>
      <c r="D654" s="63" t="s">
        <v>1032</v>
      </c>
      <c r="E654" s="63" t="s">
        <v>875</v>
      </c>
      <c r="F654" s="63" t="s">
        <v>862</v>
      </c>
      <c r="G654" s="63">
        <v>5541470000</v>
      </c>
      <c r="H654" s="64">
        <v>125</v>
      </c>
      <c r="I654" s="63" t="s">
        <v>824</v>
      </c>
    </row>
    <row r="655" spans="1:9" x14ac:dyDescent="0.15">
      <c r="A655" s="56" t="s">
        <v>541</v>
      </c>
      <c r="B655" s="57" t="s">
        <v>860</v>
      </c>
      <c r="C655" s="58" t="s">
        <v>1054</v>
      </c>
      <c r="D655" s="63" t="s">
        <v>1031</v>
      </c>
      <c r="E655" s="63" t="s">
        <v>875</v>
      </c>
      <c r="F655" s="63" t="s">
        <v>862</v>
      </c>
      <c r="G655" s="63">
        <v>5253197250</v>
      </c>
      <c r="H655" s="64">
        <v>125</v>
      </c>
      <c r="I655" s="63" t="s">
        <v>826</v>
      </c>
    </row>
    <row r="656" spans="1:9" x14ac:dyDescent="0.15">
      <c r="A656" s="56" t="s">
        <v>542</v>
      </c>
      <c r="B656" s="57" t="s">
        <v>860</v>
      </c>
      <c r="C656" s="58" t="s">
        <v>1054</v>
      </c>
      <c r="D656" s="63" t="s">
        <v>1031</v>
      </c>
      <c r="E656" s="63" t="s">
        <v>875</v>
      </c>
      <c r="F656" s="63" t="s">
        <v>862</v>
      </c>
      <c r="G656" s="63">
        <v>5270527750</v>
      </c>
      <c r="H656" s="64">
        <v>125</v>
      </c>
      <c r="I656" s="63" t="s">
        <v>828</v>
      </c>
    </row>
    <row r="657" spans="1:9" x14ac:dyDescent="0.15">
      <c r="A657" s="56" t="s">
        <v>543</v>
      </c>
      <c r="B657" s="57" t="s">
        <v>860</v>
      </c>
      <c r="C657" s="58" t="s">
        <v>1054</v>
      </c>
      <c r="D657" s="63" t="s">
        <v>1036</v>
      </c>
      <c r="E657" s="63" t="s">
        <v>875</v>
      </c>
      <c r="F657" s="63" t="s">
        <v>862</v>
      </c>
      <c r="G657" s="63">
        <v>4732594500</v>
      </c>
      <c r="H657" s="64">
        <v>125</v>
      </c>
      <c r="I657" s="63" t="s">
        <v>824</v>
      </c>
    </row>
    <row r="658" spans="1:9" x14ac:dyDescent="0.15">
      <c r="A658" s="56" t="s">
        <v>544</v>
      </c>
      <c r="B658" s="57" t="s">
        <v>860</v>
      </c>
      <c r="C658" s="58" t="s">
        <v>1054</v>
      </c>
      <c r="D658" s="63" t="s">
        <v>1031</v>
      </c>
      <c r="E658" s="63" t="s">
        <v>875</v>
      </c>
      <c r="F658" s="63" t="s">
        <v>862</v>
      </c>
      <c r="G658" s="63">
        <v>5819525250</v>
      </c>
      <c r="H658" s="64">
        <v>125</v>
      </c>
      <c r="I658" s="63" t="s">
        <v>824</v>
      </c>
    </row>
    <row r="659" spans="1:9" x14ac:dyDescent="0.15">
      <c r="A659" s="56" t="s">
        <v>545</v>
      </c>
      <c r="B659" s="57" t="s">
        <v>860</v>
      </c>
      <c r="C659" s="58" t="s">
        <v>1054</v>
      </c>
      <c r="D659" s="63" t="s">
        <v>1032</v>
      </c>
      <c r="E659" s="63" t="s">
        <v>892</v>
      </c>
      <c r="F659" s="63" t="s">
        <v>863</v>
      </c>
      <c r="G659" s="63">
        <v>5911934250</v>
      </c>
      <c r="H659" s="64">
        <v>125</v>
      </c>
      <c r="I659" s="63" t="s">
        <v>824</v>
      </c>
    </row>
    <row r="660" spans="1:9" x14ac:dyDescent="0.15">
      <c r="A660" s="56" t="s">
        <v>546</v>
      </c>
      <c r="B660" s="57" t="s">
        <v>860</v>
      </c>
      <c r="C660" s="58" t="s">
        <v>1054</v>
      </c>
      <c r="D660" s="63" t="s">
        <v>1032</v>
      </c>
      <c r="E660" s="63" t="s">
        <v>892</v>
      </c>
      <c r="F660" s="63" t="s">
        <v>863</v>
      </c>
      <c r="G660" s="63">
        <v>5575077500</v>
      </c>
      <c r="H660" s="64">
        <v>125</v>
      </c>
      <c r="I660" s="63" t="s">
        <v>826</v>
      </c>
    </row>
    <row r="661" spans="1:9" x14ac:dyDescent="0.15">
      <c r="A661" s="56" t="s">
        <v>547</v>
      </c>
      <c r="B661" s="57" t="s">
        <v>860</v>
      </c>
      <c r="C661" s="58" t="s">
        <v>1054</v>
      </c>
      <c r="D661" s="63" t="s">
        <v>1034</v>
      </c>
      <c r="E661" s="63" t="s">
        <v>892</v>
      </c>
      <c r="F661" s="63" t="s">
        <v>863</v>
      </c>
      <c r="G661" s="63">
        <v>5326320250</v>
      </c>
      <c r="H661" s="64">
        <v>125</v>
      </c>
      <c r="I661" s="63" t="s">
        <v>826</v>
      </c>
    </row>
    <row r="662" spans="1:9" x14ac:dyDescent="0.15">
      <c r="A662" s="56" t="s">
        <v>548</v>
      </c>
      <c r="B662" s="57" t="s">
        <v>860</v>
      </c>
      <c r="C662" s="58" t="s">
        <v>1054</v>
      </c>
      <c r="D662" s="63" t="s">
        <v>1032</v>
      </c>
      <c r="E662" s="63" t="s">
        <v>892</v>
      </c>
      <c r="F662" s="63" t="s">
        <v>863</v>
      </c>
      <c r="G662" s="63">
        <v>5462442500</v>
      </c>
      <c r="H662" s="64">
        <v>125</v>
      </c>
      <c r="I662" s="63" t="s">
        <v>824</v>
      </c>
    </row>
    <row r="663" spans="1:9" x14ac:dyDescent="0.15">
      <c r="A663" s="56" t="s">
        <v>549</v>
      </c>
      <c r="B663" s="57" t="s">
        <v>860</v>
      </c>
      <c r="C663" s="58" t="s">
        <v>1054</v>
      </c>
      <c r="D663" s="63" t="s">
        <v>1031</v>
      </c>
      <c r="E663" s="63" t="s">
        <v>892</v>
      </c>
      <c r="F663" s="63" t="s">
        <v>863</v>
      </c>
      <c r="G663" s="63">
        <v>5526883000</v>
      </c>
      <c r="H663" s="64">
        <v>125</v>
      </c>
      <c r="I663" s="63" t="s">
        <v>826</v>
      </c>
    </row>
    <row r="664" spans="1:9" x14ac:dyDescent="0.15">
      <c r="A664" s="56" t="s">
        <v>550</v>
      </c>
      <c r="B664" s="57" t="s">
        <v>860</v>
      </c>
      <c r="C664" s="58" t="s">
        <v>1054</v>
      </c>
      <c r="D664" s="63" t="s">
        <v>1031</v>
      </c>
      <c r="E664" s="63" t="s">
        <v>892</v>
      </c>
      <c r="F664" s="63" t="s">
        <v>863</v>
      </c>
      <c r="G664" s="63">
        <v>6441197250</v>
      </c>
      <c r="H664" s="64">
        <v>125</v>
      </c>
      <c r="I664" s="63" t="s">
        <v>826</v>
      </c>
    </row>
    <row r="665" spans="1:9" x14ac:dyDescent="0.15">
      <c r="A665" s="56" t="s">
        <v>551</v>
      </c>
      <c r="B665" s="57" t="s">
        <v>860</v>
      </c>
      <c r="C665" s="58" t="s">
        <v>1054</v>
      </c>
      <c r="D665" s="63" t="s">
        <v>1036</v>
      </c>
      <c r="E665" s="63" t="s">
        <v>892</v>
      </c>
      <c r="F665" s="63" t="s">
        <v>863</v>
      </c>
      <c r="G665" s="63">
        <v>6859373000</v>
      </c>
      <c r="H665" s="64">
        <v>125</v>
      </c>
      <c r="I665" s="63" t="s">
        <v>826</v>
      </c>
    </row>
    <row r="666" spans="1:9" x14ac:dyDescent="0.15">
      <c r="A666" s="56" t="s">
        <v>552</v>
      </c>
      <c r="B666" s="57" t="s">
        <v>860</v>
      </c>
      <c r="C666" s="58" t="s">
        <v>1054</v>
      </c>
      <c r="D666" s="63" t="s">
        <v>1031</v>
      </c>
      <c r="E666" s="63" t="s">
        <v>892</v>
      </c>
      <c r="F666" s="63" t="s">
        <v>863</v>
      </c>
      <c r="G666" s="63">
        <v>5654352750</v>
      </c>
      <c r="H666" s="64">
        <v>125</v>
      </c>
      <c r="I666" s="63" t="s">
        <v>826</v>
      </c>
    </row>
    <row r="667" spans="1:9" x14ac:dyDescent="0.15">
      <c r="A667" s="56" t="s">
        <v>553</v>
      </c>
      <c r="B667" s="57" t="s">
        <v>860</v>
      </c>
      <c r="C667" s="58" t="s">
        <v>1054</v>
      </c>
      <c r="D667" s="63" t="s">
        <v>1032</v>
      </c>
      <c r="E667" s="63" t="s">
        <v>876</v>
      </c>
      <c r="F667" s="63" t="s">
        <v>863</v>
      </c>
      <c r="G667" s="63">
        <v>5296486750</v>
      </c>
      <c r="H667" s="64">
        <v>125</v>
      </c>
      <c r="I667" s="63" t="s">
        <v>825</v>
      </c>
    </row>
    <row r="668" spans="1:9" x14ac:dyDescent="0.15">
      <c r="A668" s="56" t="s">
        <v>554</v>
      </c>
      <c r="B668" s="57" t="s">
        <v>860</v>
      </c>
      <c r="C668" s="58" t="s">
        <v>1054</v>
      </c>
      <c r="D668" s="63" t="s">
        <v>1032</v>
      </c>
      <c r="E668" s="63" t="s">
        <v>876</v>
      </c>
      <c r="F668" s="63" t="s">
        <v>863</v>
      </c>
      <c r="G668" s="63">
        <v>4955879250</v>
      </c>
      <c r="H668" s="64">
        <v>125</v>
      </c>
      <c r="I668" s="63" t="s">
        <v>825</v>
      </c>
    </row>
    <row r="669" spans="1:9" x14ac:dyDescent="0.15">
      <c r="A669" s="56" t="s">
        <v>555</v>
      </c>
      <c r="B669" s="57" t="s">
        <v>860</v>
      </c>
      <c r="C669" s="58" t="s">
        <v>1054</v>
      </c>
      <c r="D669" s="63" t="s">
        <v>1034</v>
      </c>
      <c r="E669" s="63" t="s">
        <v>876</v>
      </c>
      <c r="F669" s="63" t="s">
        <v>863</v>
      </c>
      <c r="G669" s="63">
        <v>4850164750</v>
      </c>
      <c r="H669" s="64">
        <v>125</v>
      </c>
      <c r="I669" s="63" t="s">
        <v>825</v>
      </c>
    </row>
    <row r="670" spans="1:9" x14ac:dyDescent="0.15">
      <c r="A670" s="56" t="s">
        <v>556</v>
      </c>
      <c r="B670" s="57" t="s">
        <v>860</v>
      </c>
      <c r="C670" s="58" t="s">
        <v>1054</v>
      </c>
      <c r="D670" s="63" t="s">
        <v>1032</v>
      </c>
      <c r="E670" s="63" t="s">
        <v>876</v>
      </c>
      <c r="F670" s="63" t="s">
        <v>863</v>
      </c>
      <c r="G670" s="63">
        <v>6770246250</v>
      </c>
      <c r="H670" s="64">
        <v>125</v>
      </c>
      <c r="I670" s="63" t="s">
        <v>825</v>
      </c>
    </row>
    <row r="671" spans="1:9" x14ac:dyDescent="0.15">
      <c r="A671" s="56" t="s">
        <v>557</v>
      </c>
      <c r="B671" s="57" t="s">
        <v>860</v>
      </c>
      <c r="C671" s="58" t="s">
        <v>1054</v>
      </c>
      <c r="D671" s="63" t="s">
        <v>1032</v>
      </c>
      <c r="E671" s="63" t="s">
        <v>876</v>
      </c>
      <c r="F671" s="63" t="s">
        <v>863</v>
      </c>
      <c r="G671" s="63">
        <v>4984051250</v>
      </c>
      <c r="H671" s="64">
        <v>125</v>
      </c>
      <c r="I671" s="63" t="s">
        <v>825</v>
      </c>
    </row>
    <row r="672" spans="1:9" x14ac:dyDescent="0.15">
      <c r="A672" s="56" t="s">
        <v>558</v>
      </c>
      <c r="B672" s="57" t="s">
        <v>860</v>
      </c>
      <c r="C672" s="58" t="s">
        <v>1054</v>
      </c>
      <c r="D672" s="63" t="s">
        <v>1031</v>
      </c>
      <c r="E672" s="63" t="s">
        <v>876</v>
      </c>
      <c r="F672" s="63" t="s">
        <v>863</v>
      </c>
      <c r="G672" s="63">
        <v>4941498000</v>
      </c>
      <c r="H672" s="64">
        <v>125</v>
      </c>
      <c r="I672" s="63" t="s">
        <v>825</v>
      </c>
    </row>
    <row r="673" spans="1:9" x14ac:dyDescent="0.15">
      <c r="A673" s="56" t="s">
        <v>559</v>
      </c>
      <c r="B673" s="57" t="s">
        <v>860</v>
      </c>
      <c r="C673" s="58" t="s">
        <v>1054</v>
      </c>
      <c r="D673" s="63" t="s">
        <v>1036</v>
      </c>
      <c r="E673" s="63" t="s">
        <v>876</v>
      </c>
      <c r="F673" s="63" t="s">
        <v>863</v>
      </c>
      <c r="G673" s="63">
        <v>5445387250</v>
      </c>
      <c r="H673" s="64">
        <v>125</v>
      </c>
      <c r="I673" s="63" t="s">
        <v>825</v>
      </c>
    </row>
    <row r="674" spans="1:9" x14ac:dyDescent="0.15">
      <c r="A674" s="56" t="s">
        <v>560</v>
      </c>
      <c r="B674" s="57" t="s">
        <v>860</v>
      </c>
      <c r="C674" s="58" t="s">
        <v>1054</v>
      </c>
      <c r="D674" s="63" t="s">
        <v>1031</v>
      </c>
      <c r="E674" s="63" t="s">
        <v>876</v>
      </c>
      <c r="F674" s="63" t="s">
        <v>863</v>
      </c>
      <c r="G674" s="63">
        <v>5180226250</v>
      </c>
      <c r="H674" s="64">
        <v>125</v>
      </c>
      <c r="I674" s="63" t="s">
        <v>825</v>
      </c>
    </row>
    <row r="675" spans="1:9" x14ac:dyDescent="0.15">
      <c r="A675" s="56" t="s">
        <v>561</v>
      </c>
      <c r="B675" s="57" t="s">
        <v>860</v>
      </c>
      <c r="C675" s="58" t="s">
        <v>1054</v>
      </c>
      <c r="D675" s="63" t="s">
        <v>1031</v>
      </c>
      <c r="E675" s="63" t="s">
        <v>876</v>
      </c>
      <c r="F675" s="63" t="s">
        <v>863</v>
      </c>
      <c r="G675" s="63">
        <v>5281482750</v>
      </c>
      <c r="H675" s="64">
        <v>125</v>
      </c>
      <c r="I675" s="63" t="s">
        <v>825</v>
      </c>
    </row>
    <row r="676" spans="1:9" x14ac:dyDescent="0.15">
      <c r="A676" s="56" t="s">
        <v>562</v>
      </c>
      <c r="B676" s="57" t="s">
        <v>860</v>
      </c>
      <c r="C676" s="58" t="s">
        <v>1054</v>
      </c>
      <c r="D676" s="63" t="s">
        <v>1031</v>
      </c>
      <c r="E676" s="63" t="s">
        <v>876</v>
      </c>
      <c r="F676" s="63" t="s">
        <v>863</v>
      </c>
      <c r="G676" s="63">
        <v>5328298750</v>
      </c>
      <c r="H676" s="64">
        <v>125</v>
      </c>
      <c r="I676" s="63" t="s">
        <v>825</v>
      </c>
    </row>
    <row r="677" spans="1:9" x14ac:dyDescent="0.15">
      <c r="A677" s="56" t="s">
        <v>563</v>
      </c>
      <c r="B677" s="57" t="s">
        <v>860</v>
      </c>
      <c r="C677" s="58" t="s">
        <v>1054</v>
      </c>
      <c r="D677" s="63" t="s">
        <v>1034</v>
      </c>
      <c r="E677" s="63" t="s">
        <v>873</v>
      </c>
      <c r="F677" s="63" t="s">
        <v>862</v>
      </c>
      <c r="G677" s="63">
        <v>5281806750</v>
      </c>
      <c r="H677" s="64">
        <v>125</v>
      </c>
      <c r="I677" s="63" t="s">
        <v>825</v>
      </c>
    </row>
    <row r="678" spans="1:9" x14ac:dyDescent="0.15">
      <c r="A678" s="56" t="s">
        <v>564</v>
      </c>
      <c r="B678" s="57" t="s">
        <v>860</v>
      </c>
      <c r="C678" s="58" t="s">
        <v>1054</v>
      </c>
      <c r="D678" s="63" t="s">
        <v>1032</v>
      </c>
      <c r="E678" s="63" t="s">
        <v>873</v>
      </c>
      <c r="F678" s="63" t="s">
        <v>862</v>
      </c>
      <c r="G678" s="63">
        <v>5125167250</v>
      </c>
      <c r="H678" s="64">
        <v>125</v>
      </c>
      <c r="I678" s="63" t="s">
        <v>825</v>
      </c>
    </row>
    <row r="679" spans="1:9" x14ac:dyDescent="0.15">
      <c r="A679" s="56" t="s">
        <v>565</v>
      </c>
      <c r="B679" s="57" t="s">
        <v>860</v>
      </c>
      <c r="C679" s="58" t="s">
        <v>1054</v>
      </c>
      <c r="D679" s="63" t="s">
        <v>1032</v>
      </c>
      <c r="E679" s="63" t="s">
        <v>873</v>
      </c>
      <c r="F679" s="63" t="s">
        <v>862</v>
      </c>
      <c r="G679" s="63">
        <v>5421276250</v>
      </c>
      <c r="H679" s="64">
        <v>125</v>
      </c>
      <c r="I679" s="63" t="s">
        <v>825</v>
      </c>
    </row>
    <row r="680" spans="1:9" x14ac:dyDescent="0.15">
      <c r="A680" s="56" t="s">
        <v>566</v>
      </c>
      <c r="B680" s="57" t="s">
        <v>860</v>
      </c>
      <c r="C680" s="58" t="s">
        <v>1054</v>
      </c>
      <c r="D680" s="63" t="s">
        <v>1031</v>
      </c>
      <c r="E680" s="63" t="s">
        <v>873</v>
      </c>
      <c r="F680" s="63" t="s">
        <v>862</v>
      </c>
      <c r="G680" s="63">
        <v>5126908000</v>
      </c>
      <c r="H680" s="64">
        <v>125</v>
      </c>
      <c r="I680" s="63" t="s">
        <v>825</v>
      </c>
    </row>
    <row r="681" spans="1:9" x14ac:dyDescent="0.15">
      <c r="A681" s="56" t="s">
        <v>567</v>
      </c>
      <c r="B681" s="57" t="s">
        <v>860</v>
      </c>
      <c r="C681" s="58" t="s">
        <v>1054</v>
      </c>
      <c r="D681" s="63" t="s">
        <v>1036</v>
      </c>
      <c r="E681" s="63" t="s">
        <v>873</v>
      </c>
      <c r="F681" s="63" t="s">
        <v>862</v>
      </c>
      <c r="G681" s="63">
        <v>4995701500</v>
      </c>
      <c r="H681" s="64">
        <v>125</v>
      </c>
      <c r="I681" s="63" t="s">
        <v>825</v>
      </c>
    </row>
    <row r="682" spans="1:9" x14ac:dyDescent="0.15">
      <c r="A682" s="56" t="s">
        <v>568</v>
      </c>
      <c r="B682" s="57" t="s">
        <v>860</v>
      </c>
      <c r="C682" s="63" t="s">
        <v>1054</v>
      </c>
      <c r="D682" s="63" t="s">
        <v>1032</v>
      </c>
      <c r="E682" s="63" t="s">
        <v>893</v>
      </c>
      <c r="F682" s="63" t="s">
        <v>862</v>
      </c>
      <c r="G682" s="63">
        <v>5817356000</v>
      </c>
      <c r="H682" s="64">
        <v>125</v>
      </c>
      <c r="I682" s="63" t="s">
        <v>824</v>
      </c>
    </row>
    <row r="683" spans="1:9" x14ac:dyDescent="0.15">
      <c r="A683" s="56" t="s">
        <v>569</v>
      </c>
      <c r="B683" s="57" t="s">
        <v>860</v>
      </c>
      <c r="C683" s="63" t="s">
        <v>1054</v>
      </c>
      <c r="D683" s="63" t="s">
        <v>1032</v>
      </c>
      <c r="E683" s="63" t="s">
        <v>893</v>
      </c>
      <c r="F683" s="63" t="s">
        <v>862</v>
      </c>
      <c r="G683" s="63">
        <v>5520993000</v>
      </c>
      <c r="H683" s="64">
        <v>125</v>
      </c>
      <c r="I683" s="63" t="s">
        <v>824</v>
      </c>
    </row>
    <row r="684" spans="1:9" x14ac:dyDescent="0.15">
      <c r="A684" s="56" t="s">
        <v>570</v>
      </c>
      <c r="B684" s="57" t="s">
        <v>860</v>
      </c>
      <c r="C684" s="63" t="s">
        <v>1054</v>
      </c>
      <c r="D684" s="63" t="s">
        <v>1032</v>
      </c>
      <c r="E684" s="63" t="s">
        <v>893</v>
      </c>
      <c r="F684" s="63" t="s">
        <v>862</v>
      </c>
      <c r="G684" s="63">
        <v>5774884500</v>
      </c>
      <c r="H684" s="64">
        <v>125</v>
      </c>
      <c r="I684" s="63" t="s">
        <v>824</v>
      </c>
    </row>
    <row r="685" spans="1:9" x14ac:dyDescent="0.15">
      <c r="A685" s="56" t="s">
        <v>571</v>
      </c>
      <c r="B685" s="57" t="s">
        <v>860</v>
      </c>
      <c r="C685" s="63" t="s">
        <v>1054</v>
      </c>
      <c r="D685" s="63" t="s">
        <v>1034</v>
      </c>
      <c r="E685" s="63" t="s">
        <v>893</v>
      </c>
      <c r="F685" s="63" t="s">
        <v>862</v>
      </c>
      <c r="G685" s="63">
        <v>5463422500</v>
      </c>
      <c r="H685" s="64">
        <v>125</v>
      </c>
      <c r="I685" s="63" t="s">
        <v>824</v>
      </c>
    </row>
    <row r="686" spans="1:9" x14ac:dyDescent="0.15">
      <c r="A686" s="56" t="s">
        <v>572</v>
      </c>
      <c r="B686" s="57" t="s">
        <v>860</v>
      </c>
      <c r="C686" s="63" t="s">
        <v>1054</v>
      </c>
      <c r="D686" s="63" t="s">
        <v>1031</v>
      </c>
      <c r="E686" s="63" t="s">
        <v>893</v>
      </c>
      <c r="F686" s="63" t="s">
        <v>862</v>
      </c>
      <c r="G686" s="63">
        <v>5403267500</v>
      </c>
      <c r="H686" s="64">
        <v>125</v>
      </c>
      <c r="I686" s="63" t="s">
        <v>828</v>
      </c>
    </row>
    <row r="687" spans="1:9" x14ac:dyDescent="0.15">
      <c r="A687" s="56" t="s">
        <v>573</v>
      </c>
      <c r="B687" s="57" t="s">
        <v>860</v>
      </c>
      <c r="C687" s="63" t="s">
        <v>1054</v>
      </c>
      <c r="D687" s="63" t="s">
        <v>1031</v>
      </c>
      <c r="E687" s="63" t="s">
        <v>893</v>
      </c>
      <c r="F687" s="63" t="s">
        <v>862</v>
      </c>
      <c r="G687" s="63">
        <v>5427790750</v>
      </c>
      <c r="H687" s="64">
        <v>125</v>
      </c>
      <c r="I687" s="63" t="s">
        <v>828</v>
      </c>
    </row>
    <row r="688" spans="1:9" x14ac:dyDescent="0.15">
      <c r="A688" s="56" t="s">
        <v>574</v>
      </c>
      <c r="B688" s="57" t="s">
        <v>860</v>
      </c>
      <c r="C688" s="63" t="s">
        <v>1054</v>
      </c>
      <c r="D688" s="63" t="s">
        <v>1031</v>
      </c>
      <c r="E688" s="63" t="s">
        <v>893</v>
      </c>
      <c r="F688" s="63" t="s">
        <v>862</v>
      </c>
      <c r="G688" s="63">
        <v>5289154000</v>
      </c>
      <c r="H688" s="64">
        <v>125</v>
      </c>
      <c r="I688" s="63" t="s">
        <v>824</v>
      </c>
    </row>
    <row r="689" spans="1:9" x14ac:dyDescent="0.15">
      <c r="A689" s="56" t="s">
        <v>575</v>
      </c>
      <c r="B689" s="57" t="s">
        <v>860</v>
      </c>
      <c r="C689" s="63" t="s">
        <v>1054</v>
      </c>
      <c r="D689" s="63" t="s">
        <v>1036</v>
      </c>
      <c r="E689" s="63" t="s">
        <v>893</v>
      </c>
      <c r="F689" s="63" t="s">
        <v>862</v>
      </c>
      <c r="G689" s="63">
        <v>5481334250</v>
      </c>
      <c r="H689" s="64">
        <v>125</v>
      </c>
      <c r="I689" s="63" t="s">
        <v>824</v>
      </c>
    </row>
    <row r="690" spans="1:9" x14ac:dyDescent="0.15">
      <c r="A690" s="56" t="s">
        <v>577</v>
      </c>
      <c r="B690" s="57" t="s">
        <v>860</v>
      </c>
      <c r="C690" s="58" t="s">
        <v>1054</v>
      </c>
      <c r="D690" s="63" t="s">
        <v>1031</v>
      </c>
      <c r="E690" s="63" t="s">
        <v>873</v>
      </c>
      <c r="F690" s="63" t="s">
        <v>862</v>
      </c>
      <c r="G690" s="63">
        <v>4850955750</v>
      </c>
      <c r="H690" s="64">
        <v>125</v>
      </c>
      <c r="I690" s="63" t="s">
        <v>824</v>
      </c>
    </row>
    <row r="691" spans="1:9" x14ac:dyDescent="0.15">
      <c r="A691" s="56" t="s">
        <v>578</v>
      </c>
      <c r="B691" s="57" t="s">
        <v>860</v>
      </c>
      <c r="C691" s="58" t="s">
        <v>1054</v>
      </c>
      <c r="D691" s="63" t="s">
        <v>1031</v>
      </c>
      <c r="E691" s="63" t="s">
        <v>873</v>
      </c>
      <c r="F691" s="63" t="s">
        <v>862</v>
      </c>
      <c r="G691" s="63">
        <v>5152107750</v>
      </c>
      <c r="H691" s="64">
        <v>125</v>
      </c>
      <c r="I691" s="63" t="s">
        <v>824</v>
      </c>
    </row>
    <row r="692" spans="1:9" x14ac:dyDescent="0.15">
      <c r="A692" s="56" t="s">
        <v>579</v>
      </c>
      <c r="B692" s="57" t="s">
        <v>860</v>
      </c>
      <c r="C692" s="58" t="s">
        <v>1054</v>
      </c>
      <c r="D692" s="63" t="s">
        <v>1031</v>
      </c>
      <c r="E692" s="63" t="s">
        <v>873</v>
      </c>
      <c r="F692" s="63" t="s">
        <v>862</v>
      </c>
      <c r="G692" s="63">
        <v>5288996500</v>
      </c>
      <c r="H692" s="64">
        <v>125</v>
      </c>
      <c r="I692" s="63" t="s">
        <v>824</v>
      </c>
    </row>
    <row r="693" spans="1:9" x14ac:dyDescent="0.15">
      <c r="A693" s="56" t="s">
        <v>580</v>
      </c>
      <c r="B693" s="57" t="s">
        <v>860</v>
      </c>
      <c r="C693" s="58" t="s">
        <v>1054</v>
      </c>
      <c r="D693" s="63" t="s">
        <v>1036</v>
      </c>
      <c r="E693" s="63" t="s">
        <v>873</v>
      </c>
      <c r="F693" s="63" t="s">
        <v>862</v>
      </c>
      <c r="G693" s="63">
        <v>5388604250</v>
      </c>
      <c r="H693" s="64">
        <v>125</v>
      </c>
      <c r="I693" s="63" t="s">
        <v>824</v>
      </c>
    </row>
    <row r="694" spans="1:9" x14ac:dyDescent="0.15">
      <c r="A694" s="56" t="s">
        <v>581</v>
      </c>
      <c r="B694" s="57" t="s">
        <v>860</v>
      </c>
      <c r="C694" s="63" t="s">
        <v>1054</v>
      </c>
      <c r="D694" s="63" t="s">
        <v>1032</v>
      </c>
      <c r="E694" s="63" t="s">
        <v>866</v>
      </c>
      <c r="F694" s="63" t="s">
        <v>862</v>
      </c>
      <c r="G694" s="63">
        <v>4918072250</v>
      </c>
      <c r="H694" s="64">
        <v>125</v>
      </c>
      <c r="I694" s="63" t="s">
        <v>833</v>
      </c>
    </row>
    <row r="695" spans="1:9" x14ac:dyDescent="0.15">
      <c r="A695" s="56" t="s">
        <v>582</v>
      </c>
      <c r="B695" s="57" t="s">
        <v>860</v>
      </c>
      <c r="C695" s="63" t="s">
        <v>1054</v>
      </c>
      <c r="D695" s="63" t="s">
        <v>1032</v>
      </c>
      <c r="E695" s="63" t="s">
        <v>1001</v>
      </c>
      <c r="F695" s="63" t="s">
        <v>862</v>
      </c>
      <c r="G695" s="63">
        <v>5417960500</v>
      </c>
      <c r="H695" s="64">
        <v>125</v>
      </c>
      <c r="I695" s="63" t="s">
        <v>832</v>
      </c>
    </row>
    <row r="696" spans="1:9" x14ac:dyDescent="0.15">
      <c r="A696" s="56" t="s">
        <v>583</v>
      </c>
      <c r="B696" s="57" t="s">
        <v>860</v>
      </c>
      <c r="C696" s="63" t="s">
        <v>1054</v>
      </c>
      <c r="D696" s="63" t="s">
        <v>1031</v>
      </c>
      <c r="E696" s="63" t="s">
        <v>1001</v>
      </c>
      <c r="F696" s="63" t="s">
        <v>862</v>
      </c>
      <c r="G696" s="63">
        <v>5569909250</v>
      </c>
      <c r="H696" s="64">
        <v>125</v>
      </c>
      <c r="I696" s="63" t="s">
        <v>831</v>
      </c>
    </row>
    <row r="697" spans="1:9" x14ac:dyDescent="0.15">
      <c r="A697" s="56" t="s">
        <v>584</v>
      </c>
      <c r="B697" s="57" t="s">
        <v>860</v>
      </c>
      <c r="C697" s="63" t="s">
        <v>1054</v>
      </c>
      <c r="D697" s="63" t="s">
        <v>1034</v>
      </c>
      <c r="E697" s="63" t="s">
        <v>1001</v>
      </c>
      <c r="F697" s="63" t="s">
        <v>862</v>
      </c>
      <c r="G697" s="63">
        <v>5464249500</v>
      </c>
      <c r="H697" s="64">
        <v>125</v>
      </c>
      <c r="I697" s="63" t="s">
        <v>832</v>
      </c>
    </row>
    <row r="698" spans="1:9" x14ac:dyDescent="0.15">
      <c r="A698" s="56" t="s">
        <v>585</v>
      </c>
      <c r="B698" s="57" t="s">
        <v>860</v>
      </c>
      <c r="C698" s="63" t="s">
        <v>1054</v>
      </c>
      <c r="D698" s="63" t="s">
        <v>1032</v>
      </c>
      <c r="E698" s="63" t="s">
        <v>1001</v>
      </c>
      <c r="F698" s="63" t="s">
        <v>862</v>
      </c>
      <c r="G698" s="63">
        <v>5815796750</v>
      </c>
      <c r="H698" s="64">
        <v>125</v>
      </c>
      <c r="I698" s="63" t="s">
        <v>832</v>
      </c>
    </row>
    <row r="699" spans="1:9" x14ac:dyDescent="0.15">
      <c r="A699" s="56" t="s">
        <v>586</v>
      </c>
      <c r="B699" s="57" t="s">
        <v>860</v>
      </c>
      <c r="C699" s="63" t="s">
        <v>1054</v>
      </c>
      <c r="D699" s="63" t="s">
        <v>1031</v>
      </c>
      <c r="E699" s="63" t="s">
        <v>1001</v>
      </c>
      <c r="F699" s="63" t="s">
        <v>862</v>
      </c>
      <c r="G699" s="63">
        <v>5820490750</v>
      </c>
      <c r="H699" s="64">
        <v>125</v>
      </c>
      <c r="I699" s="63" t="s">
        <v>831</v>
      </c>
    </row>
    <row r="700" spans="1:9" x14ac:dyDescent="0.15">
      <c r="A700" s="56" t="s">
        <v>184</v>
      </c>
      <c r="B700" s="57" t="s">
        <v>860</v>
      </c>
      <c r="C700" s="63" t="s">
        <v>1054</v>
      </c>
      <c r="D700" s="63" t="s">
        <v>1032</v>
      </c>
      <c r="E700" s="63" t="s">
        <v>1001</v>
      </c>
      <c r="F700" s="63" t="s">
        <v>862</v>
      </c>
      <c r="G700" s="63">
        <v>8493276600</v>
      </c>
      <c r="H700" s="64">
        <v>101</v>
      </c>
      <c r="I700" s="63" t="s">
        <v>824</v>
      </c>
    </row>
    <row r="701" spans="1:9" x14ac:dyDescent="0.15">
      <c r="A701" s="56" t="s">
        <v>194</v>
      </c>
      <c r="B701" s="57" t="s">
        <v>860</v>
      </c>
      <c r="C701" s="63" t="s">
        <v>1054</v>
      </c>
      <c r="D701" s="63" t="s">
        <v>1036</v>
      </c>
      <c r="E701" s="63" t="s">
        <v>865</v>
      </c>
      <c r="F701" s="63" t="s">
        <v>1043</v>
      </c>
      <c r="G701" s="63">
        <f>4307067400+4027028600</f>
        <v>8334096000</v>
      </c>
      <c r="H701" s="64">
        <v>101</v>
      </c>
      <c r="I701" s="63" t="s">
        <v>827</v>
      </c>
    </row>
    <row r="702" spans="1:9" x14ac:dyDescent="0.15">
      <c r="A702" s="56" t="s">
        <v>195</v>
      </c>
      <c r="B702" s="57" t="s">
        <v>860</v>
      </c>
      <c r="C702" s="63" t="s">
        <v>1054</v>
      </c>
      <c r="D702" s="63" t="s">
        <v>1032</v>
      </c>
      <c r="E702" s="63" t="s">
        <v>865</v>
      </c>
      <c r="F702" s="63" t="s">
        <v>1043</v>
      </c>
      <c r="G702" s="63">
        <v>6264142200</v>
      </c>
      <c r="H702" s="64">
        <v>101</v>
      </c>
      <c r="I702" s="63" t="s">
        <v>825</v>
      </c>
    </row>
    <row r="703" spans="1:9" x14ac:dyDescent="0.15">
      <c r="A703" s="56" t="s">
        <v>196</v>
      </c>
      <c r="B703" s="57" t="s">
        <v>860</v>
      </c>
      <c r="C703" s="63" t="s">
        <v>1054</v>
      </c>
      <c r="D703" s="63" t="s">
        <v>1032</v>
      </c>
      <c r="E703" s="63" t="s">
        <v>865</v>
      </c>
      <c r="F703" s="63" t="s">
        <v>1043</v>
      </c>
      <c r="G703" s="63">
        <f>4121390800+6267806600</f>
        <v>10389197400</v>
      </c>
      <c r="H703" s="64">
        <v>101</v>
      </c>
      <c r="I703" s="63" t="s">
        <v>825</v>
      </c>
    </row>
    <row r="704" spans="1:9" x14ac:dyDescent="0.15">
      <c r="A704" s="56" t="s">
        <v>197</v>
      </c>
      <c r="B704" s="57" t="s">
        <v>860</v>
      </c>
      <c r="C704" s="63" t="s">
        <v>1054</v>
      </c>
      <c r="D704" s="63" t="s">
        <v>1032</v>
      </c>
      <c r="E704" s="63" t="s">
        <v>865</v>
      </c>
      <c r="F704" s="63" t="s">
        <v>1043</v>
      </c>
      <c r="G704" s="63">
        <f>3463705200+3908543800</f>
        <v>7372249000</v>
      </c>
      <c r="H704" s="64">
        <v>101</v>
      </c>
      <c r="I704" s="63" t="s">
        <v>825</v>
      </c>
    </row>
    <row r="705" spans="1:9" x14ac:dyDescent="0.15">
      <c r="A705" s="56" t="s">
        <v>198</v>
      </c>
      <c r="B705" s="57" t="s">
        <v>860</v>
      </c>
      <c r="C705" s="63" t="s">
        <v>1054</v>
      </c>
      <c r="D705" s="63" t="s">
        <v>1036</v>
      </c>
      <c r="E705" s="63" t="s">
        <v>865</v>
      </c>
      <c r="F705" s="63" t="s">
        <v>1043</v>
      </c>
      <c r="G705" s="63">
        <v>4514144800</v>
      </c>
      <c r="H705" s="64">
        <v>101</v>
      </c>
      <c r="I705" s="63" t="s">
        <v>825</v>
      </c>
    </row>
    <row r="706" spans="1:9" x14ac:dyDescent="0.15">
      <c r="A706" s="56" t="s">
        <v>199</v>
      </c>
      <c r="B706" s="57" t="s">
        <v>860</v>
      </c>
      <c r="C706" s="63" t="s">
        <v>1054</v>
      </c>
      <c r="D706" s="63" t="s">
        <v>1031</v>
      </c>
      <c r="E706" s="63" t="s">
        <v>865</v>
      </c>
      <c r="F706" s="63" t="s">
        <v>1043</v>
      </c>
      <c r="G706" s="63">
        <v>6828970000</v>
      </c>
      <c r="H706" s="64">
        <v>101</v>
      </c>
      <c r="I706" s="63" t="s">
        <v>825</v>
      </c>
    </row>
    <row r="707" spans="1:9" x14ac:dyDescent="0.15">
      <c r="A707" s="56" t="s">
        <v>200</v>
      </c>
      <c r="B707" s="57" t="s">
        <v>860</v>
      </c>
      <c r="C707" s="63" t="s">
        <v>1054</v>
      </c>
      <c r="D707" s="63" t="s">
        <v>1031</v>
      </c>
      <c r="E707" s="63" t="s">
        <v>865</v>
      </c>
      <c r="F707" s="63" t="s">
        <v>1043</v>
      </c>
      <c r="G707" s="63">
        <v>5432067000</v>
      </c>
      <c r="H707" s="64">
        <v>101</v>
      </c>
      <c r="I707" s="63" t="s">
        <v>825</v>
      </c>
    </row>
    <row r="708" spans="1:9" x14ac:dyDescent="0.15">
      <c r="A708" s="56" t="s">
        <v>201</v>
      </c>
      <c r="B708" s="57" t="s">
        <v>860</v>
      </c>
      <c r="C708" s="63" t="s">
        <v>1054</v>
      </c>
      <c r="D708" s="63" t="s">
        <v>1031</v>
      </c>
      <c r="E708" s="63" t="s">
        <v>865</v>
      </c>
      <c r="F708" s="63" t="s">
        <v>1043</v>
      </c>
      <c r="G708" s="63">
        <v>7039823000</v>
      </c>
      <c r="H708" s="64">
        <v>101</v>
      </c>
      <c r="I708" s="63" t="s">
        <v>825</v>
      </c>
    </row>
    <row r="709" spans="1:9" x14ac:dyDescent="0.15">
      <c r="A709" s="56" t="s">
        <v>202</v>
      </c>
      <c r="B709" s="57" t="s">
        <v>860</v>
      </c>
      <c r="C709" s="63" t="s">
        <v>1054</v>
      </c>
      <c r="D709" s="63" t="s">
        <v>1036</v>
      </c>
      <c r="E709" s="63" t="s">
        <v>965</v>
      </c>
      <c r="F709" s="63" t="s">
        <v>1043</v>
      </c>
      <c r="G709" s="63">
        <v>7917397400</v>
      </c>
      <c r="H709" s="64">
        <v>101</v>
      </c>
      <c r="I709" s="63" t="s">
        <v>825</v>
      </c>
    </row>
    <row r="710" spans="1:9" x14ac:dyDescent="0.15">
      <c r="A710" s="56" t="s">
        <v>203</v>
      </c>
      <c r="B710" s="57" t="s">
        <v>860</v>
      </c>
      <c r="C710" s="63" t="s">
        <v>1054</v>
      </c>
      <c r="D710" s="56" t="s">
        <v>1032</v>
      </c>
      <c r="E710" s="58" t="s">
        <v>965</v>
      </c>
      <c r="F710" s="58" t="s">
        <v>1043</v>
      </c>
      <c r="G710" s="59">
        <v>8110749349</v>
      </c>
      <c r="H710" s="61">
        <v>101</v>
      </c>
      <c r="I710" s="58" t="s">
        <v>828</v>
      </c>
    </row>
    <row r="711" spans="1:9" x14ac:dyDescent="0.15">
      <c r="A711" s="56" t="s">
        <v>204</v>
      </c>
      <c r="B711" s="57" t="s">
        <v>860</v>
      </c>
      <c r="C711" s="63" t="s">
        <v>1054</v>
      </c>
      <c r="D711" s="63" t="s">
        <v>1031</v>
      </c>
      <c r="E711" s="63" t="s">
        <v>965</v>
      </c>
      <c r="F711" s="63" t="s">
        <v>1043</v>
      </c>
      <c r="G711" s="63">
        <f>4575934200+3901733600</f>
        <v>8477667800</v>
      </c>
      <c r="H711" s="64">
        <v>101</v>
      </c>
      <c r="I711" s="63" t="s">
        <v>831</v>
      </c>
    </row>
    <row r="712" spans="1:9" x14ac:dyDescent="0.15">
      <c r="A712" s="56" t="s">
        <v>205</v>
      </c>
      <c r="B712" s="57" t="s">
        <v>860</v>
      </c>
      <c r="C712" s="63" t="s">
        <v>1000</v>
      </c>
      <c r="D712" s="63" t="s">
        <v>1032</v>
      </c>
      <c r="E712" s="63" t="s">
        <v>867</v>
      </c>
      <c r="F712" s="63" t="s">
        <v>1043</v>
      </c>
      <c r="G712" s="63">
        <v>7435878600</v>
      </c>
      <c r="H712" s="64">
        <v>101</v>
      </c>
      <c r="I712" s="63" t="s">
        <v>825</v>
      </c>
    </row>
    <row r="713" spans="1:9" x14ac:dyDescent="0.15">
      <c r="A713" s="56" t="s">
        <v>206</v>
      </c>
      <c r="B713" s="57" t="s">
        <v>860</v>
      </c>
      <c r="C713" s="63" t="s">
        <v>1000</v>
      </c>
      <c r="D713" s="63" t="s">
        <v>1036</v>
      </c>
      <c r="E713" s="63" t="s">
        <v>867</v>
      </c>
      <c r="F713" s="63" t="s">
        <v>1043</v>
      </c>
      <c r="G713" s="63">
        <v>6308340000</v>
      </c>
      <c r="H713" s="64">
        <v>101</v>
      </c>
      <c r="I713" s="63" t="s">
        <v>824</v>
      </c>
    </row>
    <row r="714" spans="1:9" x14ac:dyDescent="0.15">
      <c r="A714" s="56" t="s">
        <v>207</v>
      </c>
      <c r="B714" s="57" t="s">
        <v>860</v>
      </c>
      <c r="C714" s="63" t="s">
        <v>1000</v>
      </c>
      <c r="D714" s="63" t="s">
        <v>1031</v>
      </c>
      <c r="E714" s="63" t="s">
        <v>867</v>
      </c>
      <c r="F714" s="63" t="s">
        <v>1043</v>
      </c>
      <c r="G714" s="63">
        <v>6915187400</v>
      </c>
      <c r="H714" s="64">
        <v>101</v>
      </c>
      <c r="I714" s="63" t="s">
        <v>828</v>
      </c>
    </row>
    <row r="715" spans="1:9" x14ac:dyDescent="0.15">
      <c r="A715" s="56" t="s">
        <v>208</v>
      </c>
      <c r="B715" s="57" t="s">
        <v>860</v>
      </c>
      <c r="C715" s="63" t="s">
        <v>1000</v>
      </c>
      <c r="D715" s="63" t="s">
        <v>1032</v>
      </c>
      <c r="E715" s="63" t="s">
        <v>867</v>
      </c>
      <c r="F715" s="63" t="s">
        <v>1043</v>
      </c>
      <c r="G715" s="63">
        <v>6632992200</v>
      </c>
      <c r="H715" s="64">
        <v>101</v>
      </c>
      <c r="I715" s="63" t="s">
        <v>825</v>
      </c>
    </row>
    <row r="716" spans="1:9" x14ac:dyDescent="0.15">
      <c r="A716" s="56" t="s">
        <v>209</v>
      </c>
      <c r="B716" s="57" t="s">
        <v>860</v>
      </c>
      <c r="C716" s="63" t="s">
        <v>1000</v>
      </c>
      <c r="D716" s="63" t="s">
        <v>1031</v>
      </c>
      <c r="E716" s="63" t="s">
        <v>867</v>
      </c>
      <c r="F716" s="63" t="s">
        <v>1043</v>
      </c>
      <c r="G716" s="63">
        <v>7806831600</v>
      </c>
      <c r="H716" s="64">
        <v>101</v>
      </c>
      <c r="I716" s="63" t="s">
        <v>825</v>
      </c>
    </row>
    <row r="717" spans="1:9" x14ac:dyDescent="0.15">
      <c r="A717" s="56" t="s">
        <v>210</v>
      </c>
      <c r="B717" s="57" t="s">
        <v>860</v>
      </c>
      <c r="C717" s="63" t="s">
        <v>1000</v>
      </c>
      <c r="D717" s="63" t="s">
        <v>1036</v>
      </c>
      <c r="E717" s="63" t="s">
        <v>867</v>
      </c>
      <c r="F717" s="63" t="s">
        <v>1043</v>
      </c>
      <c r="G717" s="63">
        <v>6949170400</v>
      </c>
      <c r="H717" s="64">
        <v>101</v>
      </c>
      <c r="I717" s="63" t="s">
        <v>825</v>
      </c>
    </row>
    <row r="718" spans="1:9" x14ac:dyDescent="0.15">
      <c r="A718" s="56" t="s">
        <v>211</v>
      </c>
      <c r="B718" s="57" t="s">
        <v>860</v>
      </c>
      <c r="C718" s="63" t="s">
        <v>1000</v>
      </c>
      <c r="D718" s="63" t="s">
        <v>1032</v>
      </c>
      <c r="E718" s="63" t="s">
        <v>867</v>
      </c>
      <c r="F718" s="63" t="s">
        <v>1043</v>
      </c>
      <c r="G718" s="63">
        <v>6190501400</v>
      </c>
      <c r="H718" s="64">
        <v>101</v>
      </c>
      <c r="I718" s="63" t="s">
        <v>825</v>
      </c>
    </row>
    <row r="719" spans="1:9" x14ac:dyDescent="0.15">
      <c r="A719" s="56" t="s">
        <v>212</v>
      </c>
      <c r="B719" s="57" t="s">
        <v>860</v>
      </c>
      <c r="C719" s="63" t="s">
        <v>1000</v>
      </c>
      <c r="D719" s="63" t="s">
        <v>1032</v>
      </c>
      <c r="E719" s="63" t="s">
        <v>867</v>
      </c>
      <c r="F719" s="63" t="s">
        <v>1043</v>
      </c>
      <c r="G719" s="63">
        <v>6155496000</v>
      </c>
      <c r="H719" s="64">
        <v>101</v>
      </c>
      <c r="I719" s="63" t="s">
        <v>825</v>
      </c>
    </row>
    <row r="720" spans="1:9" x14ac:dyDescent="0.15">
      <c r="A720" s="56" t="s">
        <v>213</v>
      </c>
      <c r="B720" s="57" t="s">
        <v>860</v>
      </c>
      <c r="C720" s="63" t="s">
        <v>1000</v>
      </c>
      <c r="D720" s="63" t="s">
        <v>1032</v>
      </c>
      <c r="E720" s="63" t="s">
        <v>867</v>
      </c>
      <c r="F720" s="63" t="s">
        <v>1043</v>
      </c>
      <c r="G720" s="63">
        <v>6822434800</v>
      </c>
      <c r="H720" s="64">
        <v>101</v>
      </c>
      <c r="I720" s="63" t="s">
        <v>825</v>
      </c>
    </row>
    <row r="721" spans="1:9" x14ac:dyDescent="0.15">
      <c r="A721" s="56" t="s">
        <v>214</v>
      </c>
      <c r="B721" s="57" t="s">
        <v>860</v>
      </c>
      <c r="C721" s="63" t="s">
        <v>1000</v>
      </c>
      <c r="D721" s="63" t="s">
        <v>1036</v>
      </c>
      <c r="E721" s="63" t="s">
        <v>867</v>
      </c>
      <c r="F721" s="63" t="s">
        <v>1043</v>
      </c>
      <c r="G721" s="63">
        <v>7553786200</v>
      </c>
      <c r="H721" s="64">
        <v>101</v>
      </c>
      <c r="I721" s="63" t="s">
        <v>825</v>
      </c>
    </row>
    <row r="722" spans="1:9" x14ac:dyDescent="0.15">
      <c r="A722" s="56" t="s">
        <v>215</v>
      </c>
      <c r="B722" s="57" t="s">
        <v>860</v>
      </c>
      <c r="C722" s="63" t="s">
        <v>1000</v>
      </c>
      <c r="D722" s="63" t="s">
        <v>1032</v>
      </c>
      <c r="E722" s="63" t="s">
        <v>867</v>
      </c>
      <c r="F722" s="63" t="s">
        <v>1043</v>
      </c>
      <c r="G722" s="63">
        <v>7188963800</v>
      </c>
      <c r="H722" s="64">
        <v>101</v>
      </c>
      <c r="I722" s="63" t="s">
        <v>825</v>
      </c>
    </row>
    <row r="723" spans="1:9" x14ac:dyDescent="0.15">
      <c r="A723" s="56" t="s">
        <v>216</v>
      </c>
      <c r="B723" s="57" t="s">
        <v>860</v>
      </c>
      <c r="C723" s="63" t="s">
        <v>1000</v>
      </c>
      <c r="D723" s="63" t="s">
        <v>1031</v>
      </c>
      <c r="E723" s="63" t="s">
        <v>867</v>
      </c>
      <c r="F723" s="63" t="s">
        <v>1043</v>
      </c>
      <c r="G723" s="63">
        <v>14314011800</v>
      </c>
      <c r="H723" s="64">
        <v>101</v>
      </c>
      <c r="I723" s="63" t="s">
        <v>825</v>
      </c>
    </row>
    <row r="724" spans="1:9" x14ac:dyDescent="0.15">
      <c r="A724" s="56" t="s">
        <v>217</v>
      </c>
      <c r="B724" s="57" t="s">
        <v>860</v>
      </c>
      <c r="C724" s="63" t="s">
        <v>1000</v>
      </c>
      <c r="D724" s="63" t="s">
        <v>1032</v>
      </c>
      <c r="E724" s="63" t="s">
        <v>871</v>
      </c>
      <c r="F724" s="63" t="s">
        <v>1043</v>
      </c>
      <c r="G724" s="63">
        <v>11305737000</v>
      </c>
      <c r="H724" s="64">
        <v>101</v>
      </c>
      <c r="I724" s="63" t="s">
        <v>824</v>
      </c>
    </row>
    <row r="725" spans="1:9" x14ac:dyDescent="0.15">
      <c r="A725" s="56" t="s">
        <v>218</v>
      </c>
      <c r="B725" s="57" t="s">
        <v>860</v>
      </c>
      <c r="C725" s="63" t="s">
        <v>1000</v>
      </c>
      <c r="D725" s="63" t="s">
        <v>1036</v>
      </c>
      <c r="E725" s="63" t="s">
        <v>871</v>
      </c>
      <c r="F725" s="63" t="s">
        <v>1043</v>
      </c>
      <c r="G725" s="63">
        <v>7342096000</v>
      </c>
      <c r="H725" s="64">
        <v>101</v>
      </c>
      <c r="I725" s="63" t="s">
        <v>824</v>
      </c>
    </row>
    <row r="726" spans="1:9" x14ac:dyDescent="0.15">
      <c r="A726" s="56" t="s">
        <v>219</v>
      </c>
      <c r="B726" s="57" t="s">
        <v>860</v>
      </c>
      <c r="C726" s="63" t="s">
        <v>1000</v>
      </c>
      <c r="D726" s="63" t="s">
        <v>1031</v>
      </c>
      <c r="E726" s="63" t="s">
        <v>871</v>
      </c>
      <c r="F726" s="63" t="s">
        <v>1043</v>
      </c>
      <c r="G726" s="63">
        <v>6191916600</v>
      </c>
      <c r="H726" s="64">
        <v>101</v>
      </c>
      <c r="I726" s="63" t="s">
        <v>824</v>
      </c>
    </row>
    <row r="727" spans="1:9" x14ac:dyDescent="0.15">
      <c r="A727" s="56" t="s">
        <v>220</v>
      </c>
      <c r="B727" s="57" t="s">
        <v>860</v>
      </c>
      <c r="C727" s="63" t="s">
        <v>1000</v>
      </c>
      <c r="D727" s="63" t="s">
        <v>1032</v>
      </c>
      <c r="E727" s="63" t="s">
        <v>871</v>
      </c>
      <c r="F727" s="63" t="s">
        <v>1043</v>
      </c>
      <c r="G727" s="63">
        <v>5478521600</v>
      </c>
      <c r="H727" s="64">
        <v>101</v>
      </c>
      <c r="I727" s="63" t="s">
        <v>824</v>
      </c>
    </row>
    <row r="728" spans="1:9" x14ac:dyDescent="0.15">
      <c r="A728" s="56" t="s">
        <v>221</v>
      </c>
      <c r="B728" s="57" t="s">
        <v>860</v>
      </c>
      <c r="C728" s="63" t="s">
        <v>1000</v>
      </c>
      <c r="D728" s="63" t="s">
        <v>1031</v>
      </c>
      <c r="E728" s="63" t="s">
        <v>871</v>
      </c>
      <c r="F728" s="63" t="s">
        <v>1043</v>
      </c>
      <c r="G728" s="63">
        <v>6140494400</v>
      </c>
      <c r="H728" s="64">
        <v>101</v>
      </c>
      <c r="I728" s="63" t="s">
        <v>824</v>
      </c>
    </row>
    <row r="729" spans="1:9" x14ac:dyDescent="0.15">
      <c r="A729" s="56" t="s">
        <v>222</v>
      </c>
      <c r="B729" s="57" t="s">
        <v>860</v>
      </c>
      <c r="C729" s="63" t="s">
        <v>1000</v>
      </c>
      <c r="D729" s="63" t="s">
        <v>1036</v>
      </c>
      <c r="E729" s="63" t="s">
        <v>871</v>
      </c>
      <c r="F729" s="63" t="s">
        <v>1043</v>
      </c>
      <c r="G729" s="63">
        <v>8006060000</v>
      </c>
      <c r="H729" s="64">
        <v>101</v>
      </c>
      <c r="I729" s="63" t="s">
        <v>824</v>
      </c>
    </row>
    <row r="730" spans="1:9" x14ac:dyDescent="0.15">
      <c r="A730" s="56" t="s">
        <v>223</v>
      </c>
      <c r="B730" s="57" t="s">
        <v>860</v>
      </c>
      <c r="C730" s="63" t="s">
        <v>1000</v>
      </c>
      <c r="D730" s="63" t="s">
        <v>1032</v>
      </c>
      <c r="E730" s="63" t="s">
        <v>871</v>
      </c>
      <c r="F730" s="63" t="s">
        <v>1043</v>
      </c>
      <c r="G730" s="63">
        <v>5347652600</v>
      </c>
      <c r="H730" s="64">
        <v>101</v>
      </c>
      <c r="I730" s="63" t="s">
        <v>824</v>
      </c>
    </row>
    <row r="731" spans="1:9" x14ac:dyDescent="0.15">
      <c r="A731" s="56" t="s">
        <v>224</v>
      </c>
      <c r="B731" s="57" t="s">
        <v>860</v>
      </c>
      <c r="C731" s="63" t="s">
        <v>1000</v>
      </c>
      <c r="D731" s="63" t="s">
        <v>1032</v>
      </c>
      <c r="E731" s="63" t="s">
        <v>871</v>
      </c>
      <c r="F731" s="63" t="s">
        <v>1043</v>
      </c>
      <c r="G731" s="63">
        <v>6219356200</v>
      </c>
      <c r="H731" s="64">
        <v>101</v>
      </c>
      <c r="I731" s="63" t="s">
        <v>824</v>
      </c>
    </row>
    <row r="732" spans="1:9" x14ac:dyDescent="0.15">
      <c r="A732" s="56" t="s">
        <v>225</v>
      </c>
      <c r="B732" s="57" t="s">
        <v>860</v>
      </c>
      <c r="C732" s="63" t="s">
        <v>1000</v>
      </c>
      <c r="D732" s="63" t="s">
        <v>1031</v>
      </c>
      <c r="E732" s="63" t="s">
        <v>871</v>
      </c>
      <c r="F732" s="63" t="s">
        <v>1043</v>
      </c>
      <c r="G732" s="63">
        <v>8795870200</v>
      </c>
      <c r="H732" s="64">
        <v>101</v>
      </c>
      <c r="I732" s="63" t="s">
        <v>824</v>
      </c>
    </row>
    <row r="733" spans="1:9" x14ac:dyDescent="0.15">
      <c r="A733" s="56" t="s">
        <v>226</v>
      </c>
      <c r="B733" s="57" t="s">
        <v>860</v>
      </c>
      <c r="C733" s="63" t="s">
        <v>1000</v>
      </c>
      <c r="D733" s="63" t="s">
        <v>1036</v>
      </c>
      <c r="E733" s="63" t="s">
        <v>871</v>
      </c>
      <c r="F733" s="63" t="s">
        <v>1043</v>
      </c>
      <c r="G733" s="63">
        <v>7233279600</v>
      </c>
      <c r="H733" s="64">
        <v>101</v>
      </c>
      <c r="I733" s="63" t="s">
        <v>824</v>
      </c>
    </row>
    <row r="734" spans="1:9" x14ac:dyDescent="0.15">
      <c r="A734" s="56" t="s">
        <v>227</v>
      </c>
      <c r="B734" s="57" t="s">
        <v>860</v>
      </c>
      <c r="C734" s="63" t="s">
        <v>1000</v>
      </c>
      <c r="D734" s="63" t="s">
        <v>1032</v>
      </c>
      <c r="E734" s="63" t="s">
        <v>871</v>
      </c>
      <c r="F734" s="63" t="s">
        <v>1043</v>
      </c>
      <c r="G734" s="63">
        <v>6916189600</v>
      </c>
      <c r="H734" s="64">
        <v>101</v>
      </c>
      <c r="I734" s="63" t="s">
        <v>824</v>
      </c>
    </row>
    <row r="735" spans="1:9" x14ac:dyDescent="0.15">
      <c r="A735" s="56" t="s">
        <v>185</v>
      </c>
      <c r="B735" s="57" t="s">
        <v>860</v>
      </c>
      <c r="C735" s="63" t="s">
        <v>1000</v>
      </c>
      <c r="D735" s="63" t="s">
        <v>1031</v>
      </c>
      <c r="E735" s="63" t="s">
        <v>871</v>
      </c>
      <c r="F735" s="63" t="s">
        <v>1043</v>
      </c>
      <c r="G735" s="63">
        <v>11013678000</v>
      </c>
      <c r="H735" s="64">
        <v>101</v>
      </c>
      <c r="I735" s="63" t="s">
        <v>824</v>
      </c>
    </row>
    <row r="736" spans="1:9" x14ac:dyDescent="0.15">
      <c r="A736" s="56" t="s">
        <v>228</v>
      </c>
      <c r="B736" s="57" t="s">
        <v>860</v>
      </c>
      <c r="C736" s="63" t="s">
        <v>1054</v>
      </c>
      <c r="D736" s="63" t="s">
        <v>1031</v>
      </c>
      <c r="E736" s="63" t="s">
        <v>871</v>
      </c>
      <c r="F736" s="63" t="s">
        <v>862</v>
      </c>
      <c r="G736" s="63">
        <v>6423227400</v>
      </c>
      <c r="H736" s="64">
        <v>101</v>
      </c>
      <c r="I736" s="63" t="s">
        <v>825</v>
      </c>
    </row>
    <row r="737" spans="1:9" x14ac:dyDescent="0.15">
      <c r="A737" s="56" t="s">
        <v>229</v>
      </c>
      <c r="B737" s="57" t="s">
        <v>860</v>
      </c>
      <c r="C737" s="63" t="s">
        <v>1054</v>
      </c>
      <c r="D737" s="63" t="s">
        <v>1036</v>
      </c>
      <c r="E737" s="63" t="s">
        <v>871</v>
      </c>
      <c r="F737" s="63" t="s">
        <v>862</v>
      </c>
      <c r="G737" s="63">
        <v>5353272600</v>
      </c>
      <c r="H737" s="64">
        <v>101</v>
      </c>
      <c r="I737" s="63" t="s">
        <v>826</v>
      </c>
    </row>
    <row r="738" spans="1:9" x14ac:dyDescent="0.15">
      <c r="A738" s="56" t="s">
        <v>186</v>
      </c>
      <c r="B738" s="57" t="s">
        <v>860</v>
      </c>
      <c r="C738" s="63" t="s">
        <v>1054</v>
      </c>
      <c r="D738" s="63" t="s">
        <v>1031</v>
      </c>
      <c r="E738" s="63" t="s">
        <v>871</v>
      </c>
      <c r="F738" s="63" t="s">
        <v>862</v>
      </c>
      <c r="G738" s="63">
        <v>5183342000</v>
      </c>
      <c r="H738" s="64">
        <v>101</v>
      </c>
      <c r="I738" s="63" t="s">
        <v>828</v>
      </c>
    </row>
    <row r="739" spans="1:9" x14ac:dyDescent="0.15">
      <c r="A739" s="56" t="s">
        <v>230</v>
      </c>
      <c r="B739" s="57" t="s">
        <v>860</v>
      </c>
      <c r="C739" s="63" t="s">
        <v>1054</v>
      </c>
      <c r="D739" s="63" t="s">
        <v>1031</v>
      </c>
      <c r="E739" s="63" t="s">
        <v>871</v>
      </c>
      <c r="F739" s="63" t="s">
        <v>862</v>
      </c>
      <c r="G739" s="63">
        <v>10538772800</v>
      </c>
      <c r="H739" s="64">
        <v>101</v>
      </c>
      <c r="I739" s="63" t="s">
        <v>826</v>
      </c>
    </row>
    <row r="740" spans="1:9" x14ac:dyDescent="0.15">
      <c r="A740" s="56" t="s">
        <v>231</v>
      </c>
      <c r="B740" s="57" t="s">
        <v>860</v>
      </c>
      <c r="C740" s="63" t="s">
        <v>1054</v>
      </c>
      <c r="D740" s="63" t="s">
        <v>1032</v>
      </c>
      <c r="E740" s="63" t="s">
        <v>871</v>
      </c>
      <c r="F740" s="63" t="s">
        <v>862</v>
      </c>
      <c r="G740" s="63">
        <v>6540437400</v>
      </c>
      <c r="H740" s="64">
        <v>101</v>
      </c>
      <c r="I740" s="63" t="s">
        <v>828</v>
      </c>
    </row>
    <row r="741" spans="1:9" x14ac:dyDescent="0.15">
      <c r="A741" s="56" t="s">
        <v>232</v>
      </c>
      <c r="B741" s="57" t="s">
        <v>860</v>
      </c>
      <c r="C741" s="63" t="s">
        <v>1054</v>
      </c>
      <c r="D741" s="56" t="s">
        <v>1034</v>
      </c>
      <c r="E741" s="56" t="s">
        <v>871</v>
      </c>
      <c r="F741" s="58" t="s">
        <v>862</v>
      </c>
      <c r="G741" s="59">
        <v>10567084297</v>
      </c>
      <c r="H741" s="61">
        <v>101</v>
      </c>
      <c r="I741" s="58" t="s">
        <v>825</v>
      </c>
    </row>
    <row r="742" spans="1:9" x14ac:dyDescent="0.15">
      <c r="A742" s="56" t="s">
        <v>187</v>
      </c>
      <c r="B742" s="57" t="s">
        <v>860</v>
      </c>
      <c r="C742" s="63" t="s">
        <v>1054</v>
      </c>
      <c r="D742" s="63" t="s">
        <v>1032</v>
      </c>
      <c r="E742" s="63" t="s">
        <v>871</v>
      </c>
      <c r="F742" s="63" t="s">
        <v>862</v>
      </c>
      <c r="G742" s="63">
        <v>6355511200</v>
      </c>
      <c r="H742" s="64">
        <v>101</v>
      </c>
      <c r="I742" s="63" t="s">
        <v>825</v>
      </c>
    </row>
    <row r="743" spans="1:9" x14ac:dyDescent="0.15">
      <c r="A743" s="56" t="s">
        <v>188</v>
      </c>
      <c r="B743" s="57" t="s">
        <v>860</v>
      </c>
      <c r="C743" s="63" t="s">
        <v>1054</v>
      </c>
      <c r="D743" s="63" t="s">
        <v>1031</v>
      </c>
      <c r="E743" s="63" t="s">
        <v>871</v>
      </c>
      <c r="F743" s="63" t="s">
        <v>862</v>
      </c>
      <c r="G743" s="63">
        <v>5827262200</v>
      </c>
      <c r="H743" s="64">
        <v>101</v>
      </c>
      <c r="I743" s="63" t="s">
        <v>825</v>
      </c>
    </row>
    <row r="744" spans="1:9" x14ac:dyDescent="0.15">
      <c r="A744" s="56" t="s">
        <v>233</v>
      </c>
      <c r="B744" s="57" t="s">
        <v>860</v>
      </c>
      <c r="C744" s="58" t="s">
        <v>1054</v>
      </c>
      <c r="D744" s="63" t="s">
        <v>1032</v>
      </c>
      <c r="E744" s="63" t="s">
        <v>874</v>
      </c>
      <c r="F744" s="63" t="s">
        <v>862</v>
      </c>
      <c r="G744" s="63">
        <v>7079533400</v>
      </c>
      <c r="H744" s="64">
        <v>101</v>
      </c>
      <c r="I744" s="63" t="s">
        <v>825</v>
      </c>
    </row>
    <row r="745" spans="1:9" x14ac:dyDescent="0.15">
      <c r="A745" s="56" t="s">
        <v>234</v>
      </c>
      <c r="B745" s="57" t="s">
        <v>860</v>
      </c>
      <c r="C745" s="58" t="s">
        <v>1054</v>
      </c>
      <c r="D745" s="63" t="s">
        <v>1036</v>
      </c>
      <c r="E745" s="63" t="s">
        <v>874</v>
      </c>
      <c r="F745" s="63" t="s">
        <v>862</v>
      </c>
      <c r="G745" s="63">
        <v>6856694400</v>
      </c>
      <c r="H745" s="64">
        <v>101</v>
      </c>
      <c r="I745" s="63" t="s">
        <v>825</v>
      </c>
    </row>
    <row r="746" spans="1:9" x14ac:dyDescent="0.15">
      <c r="A746" s="56" t="s">
        <v>235</v>
      </c>
      <c r="B746" s="57" t="s">
        <v>860</v>
      </c>
      <c r="C746" s="58" t="s">
        <v>1054</v>
      </c>
      <c r="D746" s="63" t="s">
        <v>1031</v>
      </c>
      <c r="E746" s="63" t="s">
        <v>874</v>
      </c>
      <c r="F746" s="63" t="s">
        <v>862</v>
      </c>
      <c r="G746" s="63">
        <v>4793984800</v>
      </c>
      <c r="H746" s="64">
        <v>101</v>
      </c>
      <c r="I746" s="63" t="s">
        <v>825</v>
      </c>
    </row>
    <row r="747" spans="1:9" x14ac:dyDescent="0.15">
      <c r="A747" s="56" t="s">
        <v>236</v>
      </c>
      <c r="B747" s="57" t="s">
        <v>860</v>
      </c>
      <c r="C747" s="58" t="s">
        <v>1054</v>
      </c>
      <c r="D747" s="63" t="s">
        <v>1031</v>
      </c>
      <c r="E747" s="63" t="s">
        <v>874</v>
      </c>
      <c r="F747" s="63" t="s">
        <v>862</v>
      </c>
      <c r="G747" s="63">
        <v>9273163600</v>
      </c>
      <c r="H747" s="64">
        <v>101</v>
      </c>
      <c r="I747" s="63" t="s">
        <v>825</v>
      </c>
    </row>
    <row r="748" spans="1:9" x14ac:dyDescent="0.15">
      <c r="A748" s="56" t="s">
        <v>189</v>
      </c>
      <c r="B748" s="57" t="s">
        <v>860</v>
      </c>
      <c r="C748" s="58" t="s">
        <v>1054</v>
      </c>
      <c r="D748" s="63" t="s">
        <v>1031</v>
      </c>
      <c r="E748" s="63" t="s">
        <v>874</v>
      </c>
      <c r="F748" s="63" t="s">
        <v>862</v>
      </c>
      <c r="G748" s="63">
        <v>8730732000</v>
      </c>
      <c r="H748" s="64">
        <v>101</v>
      </c>
      <c r="I748" s="63" t="s">
        <v>825</v>
      </c>
    </row>
    <row r="749" spans="1:9" x14ac:dyDescent="0.15">
      <c r="A749" s="56" t="s">
        <v>237</v>
      </c>
      <c r="B749" s="57" t="s">
        <v>860</v>
      </c>
      <c r="C749" s="58" t="s">
        <v>1054</v>
      </c>
      <c r="D749" s="63" t="s">
        <v>1036</v>
      </c>
      <c r="E749" s="63" t="s">
        <v>874</v>
      </c>
      <c r="F749" s="63" t="s">
        <v>862</v>
      </c>
      <c r="G749" s="63">
        <v>13320055200</v>
      </c>
      <c r="H749" s="64">
        <v>101</v>
      </c>
      <c r="I749" s="63" t="s">
        <v>825</v>
      </c>
    </row>
    <row r="750" spans="1:9" x14ac:dyDescent="0.15">
      <c r="A750" s="56" t="s">
        <v>238</v>
      </c>
      <c r="B750" s="57" t="s">
        <v>860</v>
      </c>
      <c r="C750" s="58" t="s">
        <v>1054</v>
      </c>
      <c r="D750" s="63" t="s">
        <v>1031</v>
      </c>
      <c r="E750" s="63" t="s">
        <v>874</v>
      </c>
      <c r="F750" s="63" t="s">
        <v>862</v>
      </c>
      <c r="G750" s="63">
        <v>7059535200</v>
      </c>
      <c r="H750" s="64">
        <v>101</v>
      </c>
      <c r="I750" s="63" t="s">
        <v>825</v>
      </c>
    </row>
    <row r="751" spans="1:9" x14ac:dyDescent="0.15">
      <c r="A751" s="56" t="s">
        <v>190</v>
      </c>
      <c r="B751" s="57" t="s">
        <v>860</v>
      </c>
      <c r="C751" s="58" t="s">
        <v>1054</v>
      </c>
      <c r="D751" s="63" t="s">
        <v>1031</v>
      </c>
      <c r="E751" s="63" t="s">
        <v>874</v>
      </c>
      <c r="F751" s="63" t="s">
        <v>862</v>
      </c>
      <c r="G751" s="63">
        <v>8723657200</v>
      </c>
      <c r="H751" s="64">
        <v>101</v>
      </c>
      <c r="I751" s="63" t="s">
        <v>828</v>
      </c>
    </row>
    <row r="752" spans="1:9" x14ac:dyDescent="0.15">
      <c r="A752" s="56" t="s">
        <v>239</v>
      </c>
      <c r="B752" s="57" t="s">
        <v>860</v>
      </c>
      <c r="C752" s="58" t="s">
        <v>1054</v>
      </c>
      <c r="D752" s="63" t="s">
        <v>1031</v>
      </c>
      <c r="E752" s="63" t="s">
        <v>891</v>
      </c>
      <c r="F752" s="63" t="s">
        <v>863</v>
      </c>
      <c r="G752" s="63">
        <v>5586817800</v>
      </c>
      <c r="H752" s="64">
        <v>101</v>
      </c>
      <c r="I752" s="63" t="s">
        <v>825</v>
      </c>
    </row>
    <row r="753" spans="1:9" x14ac:dyDescent="0.15">
      <c r="A753" s="56" t="s">
        <v>240</v>
      </c>
      <c r="B753" s="57" t="s">
        <v>860</v>
      </c>
      <c r="C753" s="58" t="s">
        <v>1054</v>
      </c>
      <c r="D753" s="63" t="s">
        <v>1034</v>
      </c>
      <c r="E753" s="63" t="s">
        <v>891</v>
      </c>
      <c r="F753" s="63" t="s">
        <v>863</v>
      </c>
      <c r="G753" s="63">
        <v>9519663200</v>
      </c>
      <c r="H753" s="64">
        <v>101</v>
      </c>
      <c r="I753" s="63" t="s">
        <v>828</v>
      </c>
    </row>
    <row r="754" spans="1:9" x14ac:dyDescent="0.15">
      <c r="A754" s="56" t="s">
        <v>241</v>
      </c>
      <c r="B754" s="57" t="s">
        <v>860</v>
      </c>
      <c r="C754" s="58" t="s">
        <v>1054</v>
      </c>
      <c r="D754" s="63" t="s">
        <v>1032</v>
      </c>
      <c r="E754" s="63" t="s">
        <v>891</v>
      </c>
      <c r="F754" s="63" t="s">
        <v>863</v>
      </c>
      <c r="G754" s="63">
        <v>10303944800</v>
      </c>
      <c r="H754" s="64">
        <v>101</v>
      </c>
      <c r="I754" s="63" t="s">
        <v>826</v>
      </c>
    </row>
    <row r="755" spans="1:9" x14ac:dyDescent="0.15">
      <c r="A755" s="56" t="s">
        <v>242</v>
      </c>
      <c r="B755" s="57" t="s">
        <v>860</v>
      </c>
      <c r="C755" s="58" t="s">
        <v>1054</v>
      </c>
      <c r="D755" s="63" t="s">
        <v>1031</v>
      </c>
      <c r="E755" s="63" t="s">
        <v>891</v>
      </c>
      <c r="F755" s="63" t="s">
        <v>863</v>
      </c>
      <c r="G755" s="63">
        <v>11591858800</v>
      </c>
      <c r="H755" s="64">
        <v>101</v>
      </c>
      <c r="I755" s="63" t="s">
        <v>825</v>
      </c>
    </row>
    <row r="756" spans="1:9" x14ac:dyDescent="0.15">
      <c r="A756" s="56" t="s">
        <v>243</v>
      </c>
      <c r="B756" s="57" t="s">
        <v>860</v>
      </c>
      <c r="C756" s="58" t="s">
        <v>1054</v>
      </c>
      <c r="D756" s="63" t="s">
        <v>1032</v>
      </c>
      <c r="E756" s="63" t="s">
        <v>891</v>
      </c>
      <c r="F756" s="63" t="s">
        <v>863</v>
      </c>
      <c r="G756" s="63">
        <v>6604294800</v>
      </c>
      <c r="H756" s="64">
        <v>101</v>
      </c>
      <c r="I756" s="63" t="s">
        <v>825</v>
      </c>
    </row>
    <row r="757" spans="1:9" x14ac:dyDescent="0.15">
      <c r="A757" s="56" t="s">
        <v>191</v>
      </c>
      <c r="B757" s="57" t="s">
        <v>860</v>
      </c>
      <c r="C757" s="58" t="s">
        <v>1054</v>
      </c>
      <c r="D757" s="63" t="s">
        <v>1036</v>
      </c>
      <c r="E757" s="63" t="s">
        <v>891</v>
      </c>
      <c r="F757" s="63" t="s">
        <v>863</v>
      </c>
      <c r="G757" s="63">
        <v>14952248600</v>
      </c>
      <c r="H757" s="64">
        <v>101</v>
      </c>
      <c r="I757" s="63" t="s">
        <v>828</v>
      </c>
    </row>
    <row r="758" spans="1:9" x14ac:dyDescent="0.15">
      <c r="A758" s="56" t="s">
        <v>587</v>
      </c>
      <c r="B758" s="57" t="s">
        <v>860</v>
      </c>
      <c r="C758" s="58" t="s">
        <v>1054</v>
      </c>
      <c r="D758" s="63" t="s">
        <v>1031</v>
      </c>
      <c r="E758" s="63" t="s">
        <v>1011</v>
      </c>
      <c r="F758" s="63" t="s">
        <v>863</v>
      </c>
      <c r="G758" s="63">
        <v>6835393250</v>
      </c>
      <c r="H758" s="64">
        <v>125</v>
      </c>
      <c r="I758" s="63" t="s">
        <v>827</v>
      </c>
    </row>
    <row r="759" spans="1:9" x14ac:dyDescent="0.15">
      <c r="A759" s="56" t="s">
        <v>588</v>
      </c>
      <c r="B759" s="57" t="s">
        <v>860</v>
      </c>
      <c r="C759" s="58" t="s">
        <v>1054</v>
      </c>
      <c r="D759" s="63" t="s">
        <v>1031</v>
      </c>
      <c r="E759" s="63" t="s">
        <v>1011</v>
      </c>
      <c r="F759" s="63" t="s">
        <v>863</v>
      </c>
      <c r="G759" s="63">
        <v>5636818750</v>
      </c>
      <c r="H759" s="64">
        <v>125</v>
      </c>
      <c r="I759" s="63" t="s">
        <v>828</v>
      </c>
    </row>
    <row r="760" spans="1:9" x14ac:dyDescent="0.15">
      <c r="A760" s="56" t="s">
        <v>589</v>
      </c>
      <c r="B760" s="57" t="s">
        <v>860</v>
      </c>
      <c r="C760" s="58" t="s">
        <v>1054</v>
      </c>
      <c r="D760" s="63" t="s">
        <v>1032</v>
      </c>
      <c r="E760" s="63" t="s">
        <v>1004</v>
      </c>
      <c r="F760" s="63" t="s">
        <v>863</v>
      </c>
      <c r="G760" s="63">
        <v>8259778750</v>
      </c>
      <c r="H760" s="64">
        <v>125</v>
      </c>
      <c r="I760" s="63" t="s">
        <v>828</v>
      </c>
    </row>
    <row r="761" spans="1:9" x14ac:dyDescent="0.15">
      <c r="A761" s="56" t="s">
        <v>590</v>
      </c>
      <c r="B761" s="57" t="s">
        <v>860</v>
      </c>
      <c r="C761" s="58" t="s">
        <v>1054</v>
      </c>
      <c r="D761" s="63" t="s">
        <v>1036</v>
      </c>
      <c r="E761" s="63" t="s">
        <v>1004</v>
      </c>
      <c r="F761" s="63" t="s">
        <v>863</v>
      </c>
      <c r="G761" s="63">
        <v>8738708750</v>
      </c>
      <c r="H761" s="64">
        <v>125</v>
      </c>
      <c r="I761" s="63" t="s">
        <v>828</v>
      </c>
    </row>
    <row r="762" spans="1:9" x14ac:dyDescent="0.15">
      <c r="A762" s="56" t="s">
        <v>591</v>
      </c>
      <c r="B762" s="57" t="s">
        <v>860</v>
      </c>
      <c r="C762" s="58" t="s">
        <v>1054</v>
      </c>
      <c r="D762" s="63" t="s">
        <v>1031</v>
      </c>
      <c r="E762" s="63" t="s">
        <v>1004</v>
      </c>
      <c r="F762" s="63" t="s">
        <v>863</v>
      </c>
      <c r="G762" s="63">
        <v>8335598250</v>
      </c>
      <c r="H762" s="64">
        <v>125</v>
      </c>
      <c r="I762" s="63" t="s">
        <v>828</v>
      </c>
    </row>
    <row r="763" spans="1:9" x14ac:dyDescent="0.15">
      <c r="A763" s="56" t="s">
        <v>592</v>
      </c>
      <c r="B763" s="57" t="s">
        <v>860</v>
      </c>
      <c r="C763" s="58" t="s">
        <v>1054</v>
      </c>
      <c r="D763" s="63" t="s">
        <v>1032</v>
      </c>
      <c r="E763" s="63" t="s">
        <v>1004</v>
      </c>
      <c r="F763" s="63" t="s">
        <v>863</v>
      </c>
      <c r="G763" s="63">
        <v>8691091750</v>
      </c>
      <c r="H763" s="64">
        <v>125</v>
      </c>
      <c r="I763" s="63" t="s">
        <v>828</v>
      </c>
    </row>
    <row r="764" spans="1:9" x14ac:dyDescent="0.15">
      <c r="A764" s="56" t="s">
        <v>593</v>
      </c>
      <c r="B764" s="57" t="s">
        <v>860</v>
      </c>
      <c r="C764" s="58" t="s">
        <v>1054</v>
      </c>
      <c r="D764" s="63" t="s">
        <v>1032</v>
      </c>
      <c r="E764" s="63" t="s">
        <v>1004</v>
      </c>
      <c r="F764" s="63" t="s">
        <v>863</v>
      </c>
      <c r="G764" s="63">
        <v>8111489250</v>
      </c>
      <c r="H764" s="64">
        <v>125</v>
      </c>
      <c r="I764" s="63" t="s">
        <v>828</v>
      </c>
    </row>
    <row r="765" spans="1:9" x14ac:dyDescent="0.15">
      <c r="A765" s="56" t="s">
        <v>594</v>
      </c>
      <c r="B765" s="57" t="s">
        <v>860</v>
      </c>
      <c r="C765" s="58" t="s">
        <v>1054</v>
      </c>
      <c r="D765" s="63" t="s">
        <v>1036</v>
      </c>
      <c r="E765" s="63" t="s">
        <v>1004</v>
      </c>
      <c r="F765" s="63" t="s">
        <v>863</v>
      </c>
      <c r="G765" s="63">
        <v>9217473000</v>
      </c>
      <c r="H765" s="64">
        <v>125</v>
      </c>
      <c r="I765" s="63" t="s">
        <v>828</v>
      </c>
    </row>
    <row r="766" spans="1:9" x14ac:dyDescent="0.15">
      <c r="A766" s="67" t="s">
        <v>596</v>
      </c>
      <c r="B766" s="57" t="s">
        <v>860</v>
      </c>
      <c r="C766" s="63" t="s">
        <v>595</v>
      </c>
      <c r="D766" s="63" t="s">
        <v>1032</v>
      </c>
      <c r="E766" s="63" t="s">
        <v>889</v>
      </c>
      <c r="F766" s="63" t="s">
        <v>862</v>
      </c>
      <c r="G766" s="63">
        <v>8802659000</v>
      </c>
      <c r="H766" s="64">
        <v>125</v>
      </c>
      <c r="I766" s="63" t="s">
        <v>828</v>
      </c>
    </row>
    <row r="767" spans="1:9" x14ac:dyDescent="0.15">
      <c r="A767" s="67" t="s">
        <v>597</v>
      </c>
      <c r="B767" s="57" t="s">
        <v>860</v>
      </c>
      <c r="C767" s="63" t="s">
        <v>595</v>
      </c>
      <c r="D767" s="63" t="s">
        <v>1032</v>
      </c>
      <c r="E767" s="63" t="s">
        <v>889</v>
      </c>
      <c r="F767" s="63" t="s">
        <v>862</v>
      </c>
      <c r="G767" s="63">
        <v>8621827000</v>
      </c>
      <c r="H767" s="64">
        <v>125</v>
      </c>
      <c r="I767" s="63" t="s">
        <v>828</v>
      </c>
    </row>
    <row r="768" spans="1:9" x14ac:dyDescent="0.15">
      <c r="A768" s="67" t="s">
        <v>598</v>
      </c>
      <c r="B768" s="57" t="s">
        <v>860</v>
      </c>
      <c r="C768" s="63" t="s">
        <v>595</v>
      </c>
      <c r="D768" s="63" t="s">
        <v>1031</v>
      </c>
      <c r="E768" s="63" t="s">
        <v>889</v>
      </c>
      <c r="F768" s="63" t="s">
        <v>862</v>
      </c>
      <c r="G768" s="63">
        <v>7732088750</v>
      </c>
      <c r="H768" s="64">
        <v>125</v>
      </c>
      <c r="I768" s="63" t="s">
        <v>828</v>
      </c>
    </row>
    <row r="769" spans="1:9" x14ac:dyDescent="0.15">
      <c r="A769" s="67" t="s">
        <v>599</v>
      </c>
      <c r="B769" s="57" t="s">
        <v>860</v>
      </c>
      <c r="C769" s="63" t="s">
        <v>595</v>
      </c>
      <c r="D769" s="63" t="s">
        <v>1036</v>
      </c>
      <c r="E769" s="63" t="s">
        <v>889</v>
      </c>
      <c r="F769" s="63" t="s">
        <v>862</v>
      </c>
      <c r="G769" s="63">
        <v>9591290500</v>
      </c>
      <c r="H769" s="64">
        <v>125</v>
      </c>
      <c r="I769" s="63" t="s">
        <v>828</v>
      </c>
    </row>
    <row r="770" spans="1:9" x14ac:dyDescent="0.15">
      <c r="A770" s="56" t="s">
        <v>600</v>
      </c>
      <c r="B770" s="57" t="s">
        <v>860</v>
      </c>
      <c r="C770" s="58" t="s">
        <v>1054</v>
      </c>
      <c r="D770" s="63" t="s">
        <v>1032</v>
      </c>
      <c r="E770" s="63" t="s">
        <v>1009</v>
      </c>
      <c r="F770" s="63" t="s">
        <v>863</v>
      </c>
      <c r="G770" s="63">
        <v>8081801000</v>
      </c>
      <c r="H770" s="64">
        <v>125</v>
      </c>
      <c r="I770" s="63" t="s">
        <v>828</v>
      </c>
    </row>
    <row r="771" spans="1:9" x14ac:dyDescent="0.15">
      <c r="A771" s="56" t="s">
        <v>601</v>
      </c>
      <c r="B771" s="57" t="s">
        <v>860</v>
      </c>
      <c r="C771" s="58" t="s">
        <v>1054</v>
      </c>
      <c r="D771" s="63" t="s">
        <v>1032</v>
      </c>
      <c r="E771" s="63" t="s">
        <v>1009</v>
      </c>
      <c r="F771" s="63" t="s">
        <v>863</v>
      </c>
      <c r="G771" s="63">
        <v>9973950500</v>
      </c>
      <c r="H771" s="64">
        <v>125</v>
      </c>
      <c r="I771" s="63" t="s">
        <v>828</v>
      </c>
    </row>
    <row r="772" spans="1:9" x14ac:dyDescent="0.15">
      <c r="A772" s="56" t="s">
        <v>602</v>
      </c>
      <c r="B772" s="57" t="s">
        <v>860</v>
      </c>
      <c r="C772" s="58" t="s">
        <v>1054</v>
      </c>
      <c r="D772" s="63" t="s">
        <v>1031</v>
      </c>
      <c r="E772" s="63" t="s">
        <v>1009</v>
      </c>
      <c r="F772" s="63" t="s">
        <v>863</v>
      </c>
      <c r="G772" s="63">
        <v>8369475750</v>
      </c>
      <c r="H772" s="64">
        <v>125</v>
      </c>
      <c r="I772" s="63" t="s">
        <v>828</v>
      </c>
    </row>
    <row r="773" spans="1:9" x14ac:dyDescent="0.15">
      <c r="A773" s="56" t="s">
        <v>603</v>
      </c>
      <c r="B773" s="57" t="s">
        <v>860</v>
      </c>
      <c r="C773" s="58" t="s">
        <v>1054</v>
      </c>
      <c r="D773" s="63" t="s">
        <v>1036</v>
      </c>
      <c r="E773" s="63" t="s">
        <v>1008</v>
      </c>
      <c r="F773" s="63" t="s">
        <v>863</v>
      </c>
      <c r="G773" s="63">
        <v>9407844000</v>
      </c>
      <c r="H773" s="64">
        <v>125</v>
      </c>
      <c r="I773" s="63" t="s">
        <v>828</v>
      </c>
    </row>
    <row r="774" spans="1:9" x14ac:dyDescent="0.15">
      <c r="A774" s="56" t="s">
        <v>604</v>
      </c>
      <c r="B774" s="57" t="s">
        <v>860</v>
      </c>
      <c r="C774" s="58" t="s">
        <v>1054</v>
      </c>
      <c r="D774" s="63" t="s">
        <v>1031</v>
      </c>
      <c r="E774" s="63" t="s">
        <v>1008</v>
      </c>
      <c r="F774" s="63" t="s">
        <v>863</v>
      </c>
      <c r="G774" s="63">
        <v>10103651750</v>
      </c>
      <c r="H774" s="64">
        <v>125</v>
      </c>
      <c r="I774" s="63" t="s">
        <v>828</v>
      </c>
    </row>
    <row r="775" spans="1:9" x14ac:dyDescent="0.15">
      <c r="A775" s="56" t="s">
        <v>605</v>
      </c>
      <c r="B775" s="57" t="s">
        <v>860</v>
      </c>
      <c r="C775" s="58" t="s">
        <v>1054</v>
      </c>
      <c r="D775" s="63" t="s">
        <v>1031</v>
      </c>
      <c r="E775" s="63" t="s">
        <v>1008</v>
      </c>
      <c r="F775" s="63" t="s">
        <v>863</v>
      </c>
      <c r="G775" s="63">
        <v>9107449500</v>
      </c>
      <c r="H775" s="64">
        <v>125</v>
      </c>
      <c r="I775" s="63" t="s">
        <v>828</v>
      </c>
    </row>
    <row r="776" spans="1:9" x14ac:dyDescent="0.15">
      <c r="A776" s="56" t="s">
        <v>606</v>
      </c>
      <c r="B776" s="57" t="s">
        <v>860</v>
      </c>
      <c r="C776" s="58" t="s">
        <v>1054</v>
      </c>
      <c r="D776" s="63" t="s">
        <v>1031</v>
      </c>
      <c r="E776" s="63" t="s">
        <v>1014</v>
      </c>
      <c r="F776" s="63" t="s">
        <v>863</v>
      </c>
      <c r="G776" s="63">
        <v>5768233250</v>
      </c>
      <c r="H776" s="64">
        <v>125</v>
      </c>
      <c r="I776" s="63" t="s">
        <v>828</v>
      </c>
    </row>
    <row r="777" spans="1:9" x14ac:dyDescent="0.15">
      <c r="A777" s="56" t="s">
        <v>607</v>
      </c>
      <c r="B777" s="57" t="s">
        <v>860</v>
      </c>
      <c r="C777" s="58" t="s">
        <v>1054</v>
      </c>
      <c r="D777" s="63" t="s">
        <v>1034</v>
      </c>
      <c r="E777" s="63" t="s">
        <v>1014</v>
      </c>
      <c r="F777" s="63" t="s">
        <v>863</v>
      </c>
      <c r="G777" s="63">
        <v>5893797500</v>
      </c>
      <c r="H777" s="64">
        <v>125</v>
      </c>
      <c r="I777" s="63" t="s">
        <v>824</v>
      </c>
    </row>
    <row r="778" spans="1:9" x14ac:dyDescent="0.15">
      <c r="A778" s="56" t="s">
        <v>608</v>
      </c>
      <c r="B778" s="57" t="s">
        <v>860</v>
      </c>
      <c r="C778" s="58" t="s">
        <v>1054</v>
      </c>
      <c r="D778" s="63" t="s">
        <v>1032</v>
      </c>
      <c r="E778" s="63" t="s">
        <v>1014</v>
      </c>
      <c r="F778" s="63" t="s">
        <v>863</v>
      </c>
      <c r="G778" s="63">
        <v>5589206250</v>
      </c>
      <c r="H778" s="64">
        <v>125</v>
      </c>
      <c r="I778" s="63" t="s">
        <v>824</v>
      </c>
    </row>
    <row r="779" spans="1:9" x14ac:dyDescent="0.15">
      <c r="A779" s="56" t="s">
        <v>609</v>
      </c>
      <c r="B779" s="57" t="s">
        <v>860</v>
      </c>
      <c r="C779" s="58" t="s">
        <v>1054</v>
      </c>
      <c r="D779" s="63" t="s">
        <v>1031</v>
      </c>
      <c r="E779" s="63" t="s">
        <v>1014</v>
      </c>
      <c r="F779" s="63" t="s">
        <v>863</v>
      </c>
      <c r="G779" s="63">
        <v>5232809750</v>
      </c>
      <c r="H779" s="64">
        <v>125</v>
      </c>
      <c r="I779" s="63" t="s">
        <v>828</v>
      </c>
    </row>
    <row r="780" spans="1:9" x14ac:dyDescent="0.15">
      <c r="A780" s="56" t="s">
        <v>610</v>
      </c>
      <c r="B780" s="57" t="s">
        <v>860</v>
      </c>
      <c r="C780" s="58" t="s">
        <v>1054</v>
      </c>
      <c r="D780" s="63" t="s">
        <v>1031</v>
      </c>
      <c r="E780" s="63" t="s">
        <v>1014</v>
      </c>
      <c r="F780" s="63" t="s">
        <v>863</v>
      </c>
      <c r="G780" s="63">
        <v>5565238500</v>
      </c>
      <c r="H780" s="64">
        <v>125</v>
      </c>
      <c r="I780" s="63" t="s">
        <v>828</v>
      </c>
    </row>
    <row r="781" spans="1:9" x14ac:dyDescent="0.15">
      <c r="A781" s="56" t="s">
        <v>611</v>
      </c>
      <c r="B781" s="57" t="s">
        <v>860</v>
      </c>
      <c r="C781" s="58" t="s">
        <v>1054</v>
      </c>
      <c r="D781" s="63" t="s">
        <v>1034</v>
      </c>
      <c r="E781" s="63" t="s">
        <v>1016</v>
      </c>
      <c r="F781" s="63" t="s">
        <v>863</v>
      </c>
      <c r="G781" s="63">
        <v>8443147000</v>
      </c>
      <c r="H781" s="64">
        <v>125</v>
      </c>
      <c r="I781" s="63" t="s">
        <v>828</v>
      </c>
    </row>
    <row r="782" spans="1:9" x14ac:dyDescent="0.15">
      <c r="A782" s="56" t="s">
        <v>612</v>
      </c>
      <c r="B782" s="57" t="s">
        <v>860</v>
      </c>
      <c r="C782" s="58" t="s">
        <v>1054</v>
      </c>
      <c r="D782" s="63" t="s">
        <v>1032</v>
      </c>
      <c r="E782" s="63" t="s">
        <v>1016</v>
      </c>
      <c r="F782" s="63" t="s">
        <v>863</v>
      </c>
      <c r="G782" s="63">
        <v>9227891500</v>
      </c>
      <c r="H782" s="64">
        <v>125</v>
      </c>
      <c r="I782" s="63" t="s">
        <v>828</v>
      </c>
    </row>
    <row r="783" spans="1:9" x14ac:dyDescent="0.15">
      <c r="A783" s="56" t="s">
        <v>613</v>
      </c>
      <c r="B783" s="57" t="s">
        <v>860</v>
      </c>
      <c r="C783" s="58" t="s">
        <v>1054</v>
      </c>
      <c r="D783" s="63" t="s">
        <v>1032</v>
      </c>
      <c r="E783" s="63" t="s">
        <v>1016</v>
      </c>
      <c r="F783" s="63" t="s">
        <v>863</v>
      </c>
      <c r="G783" s="63">
        <v>8682625250</v>
      </c>
      <c r="H783" s="64">
        <v>125</v>
      </c>
      <c r="I783" s="63" t="s">
        <v>828</v>
      </c>
    </row>
    <row r="784" spans="1:9" x14ac:dyDescent="0.15">
      <c r="A784" s="56" t="s">
        <v>614</v>
      </c>
      <c r="B784" s="57" t="s">
        <v>860</v>
      </c>
      <c r="C784" s="58" t="s">
        <v>1054</v>
      </c>
      <c r="D784" s="63" t="s">
        <v>1031</v>
      </c>
      <c r="E784" s="63" t="s">
        <v>1016</v>
      </c>
      <c r="F784" s="63" t="s">
        <v>863</v>
      </c>
      <c r="G784" s="63">
        <v>8848426000</v>
      </c>
      <c r="H784" s="64">
        <v>125</v>
      </c>
      <c r="I784" s="63" t="s">
        <v>828</v>
      </c>
    </row>
    <row r="785" spans="1:9" x14ac:dyDescent="0.15">
      <c r="A785" s="56" t="s">
        <v>615</v>
      </c>
      <c r="B785" s="57" t="s">
        <v>860</v>
      </c>
      <c r="C785" s="58" t="s">
        <v>1054</v>
      </c>
      <c r="D785" s="63" t="s">
        <v>1034</v>
      </c>
      <c r="E785" s="63" t="s">
        <v>1016</v>
      </c>
      <c r="F785" s="63" t="s">
        <v>863</v>
      </c>
      <c r="G785" s="63">
        <v>8598449250</v>
      </c>
      <c r="H785" s="64">
        <v>125</v>
      </c>
      <c r="I785" s="63" t="s">
        <v>828</v>
      </c>
    </row>
    <row r="786" spans="1:9" x14ac:dyDescent="0.15">
      <c r="A786" s="56" t="s">
        <v>616</v>
      </c>
      <c r="B786" s="57" t="s">
        <v>860</v>
      </c>
      <c r="C786" s="58" t="s">
        <v>1054</v>
      </c>
      <c r="D786" s="63" t="s">
        <v>1031</v>
      </c>
      <c r="E786" s="63" t="s">
        <v>1016</v>
      </c>
      <c r="F786" s="63" t="s">
        <v>863</v>
      </c>
      <c r="G786" s="63">
        <v>8458439000</v>
      </c>
      <c r="H786" s="64">
        <v>125</v>
      </c>
      <c r="I786" s="63" t="s">
        <v>828</v>
      </c>
    </row>
    <row r="787" spans="1:9" x14ac:dyDescent="0.15">
      <c r="A787" s="56" t="s">
        <v>617</v>
      </c>
      <c r="B787" s="57" t="s">
        <v>860</v>
      </c>
      <c r="C787" s="58" t="s">
        <v>1054</v>
      </c>
      <c r="D787" s="63" t="s">
        <v>1032</v>
      </c>
      <c r="E787" s="63" t="s">
        <v>1008</v>
      </c>
      <c r="F787" s="63" t="s">
        <v>863</v>
      </c>
      <c r="G787" s="63">
        <v>8792988000</v>
      </c>
      <c r="H787" s="64">
        <v>125</v>
      </c>
      <c r="I787" s="63" t="s">
        <v>828</v>
      </c>
    </row>
    <row r="788" spans="1:9" x14ac:dyDescent="0.15">
      <c r="A788" s="56" t="s">
        <v>618</v>
      </c>
      <c r="B788" s="57" t="s">
        <v>860</v>
      </c>
      <c r="C788" s="58" t="s">
        <v>1054</v>
      </c>
      <c r="D788" s="63" t="s">
        <v>1031</v>
      </c>
      <c r="E788" s="63" t="s">
        <v>1008</v>
      </c>
      <c r="F788" s="63" t="s">
        <v>863</v>
      </c>
      <c r="G788" s="63">
        <v>8103502750</v>
      </c>
      <c r="H788" s="64">
        <v>125</v>
      </c>
      <c r="I788" s="63" t="s">
        <v>824</v>
      </c>
    </row>
    <row r="789" spans="1:9" x14ac:dyDescent="0.15">
      <c r="A789" s="56" t="s">
        <v>619</v>
      </c>
      <c r="B789" s="57" t="s">
        <v>860</v>
      </c>
      <c r="C789" s="58" t="s">
        <v>1054</v>
      </c>
      <c r="D789" s="63" t="s">
        <v>1036</v>
      </c>
      <c r="E789" s="63" t="s">
        <v>1008</v>
      </c>
      <c r="F789" s="63" t="s">
        <v>863</v>
      </c>
      <c r="G789" s="63">
        <v>8091275250</v>
      </c>
      <c r="H789" s="64">
        <v>125</v>
      </c>
      <c r="I789" s="63" t="s">
        <v>828</v>
      </c>
    </row>
    <row r="790" spans="1:9" x14ac:dyDescent="0.15">
      <c r="A790" s="56" t="s">
        <v>620</v>
      </c>
      <c r="B790" s="57" t="s">
        <v>860</v>
      </c>
      <c r="C790" s="58" t="s">
        <v>1054</v>
      </c>
      <c r="D790" s="63" t="s">
        <v>1031</v>
      </c>
      <c r="E790" s="63" t="s">
        <v>1005</v>
      </c>
      <c r="F790" s="63" t="s">
        <v>863</v>
      </c>
      <c r="G790" s="63">
        <v>4955230000</v>
      </c>
      <c r="H790" s="64">
        <v>125</v>
      </c>
      <c r="I790" s="63" t="s">
        <v>828</v>
      </c>
    </row>
    <row r="791" spans="1:9" x14ac:dyDescent="0.15">
      <c r="A791" s="56" t="s">
        <v>621</v>
      </c>
      <c r="B791" s="57" t="s">
        <v>860</v>
      </c>
      <c r="C791" s="58" t="s">
        <v>1054</v>
      </c>
      <c r="D791" s="63" t="s">
        <v>1031</v>
      </c>
      <c r="E791" s="63" t="s">
        <v>1005</v>
      </c>
      <c r="F791" s="63" t="s">
        <v>863</v>
      </c>
      <c r="G791" s="63">
        <v>4978397750</v>
      </c>
      <c r="H791" s="64">
        <v>125</v>
      </c>
      <c r="I791" s="63" t="s">
        <v>828</v>
      </c>
    </row>
    <row r="792" spans="1:9" x14ac:dyDescent="0.15">
      <c r="A792" s="56" t="s">
        <v>622</v>
      </c>
      <c r="B792" s="57" t="s">
        <v>860</v>
      </c>
      <c r="C792" s="58" t="s">
        <v>1054</v>
      </c>
      <c r="D792" s="63" t="s">
        <v>1032</v>
      </c>
      <c r="E792" s="63" t="s">
        <v>1005</v>
      </c>
      <c r="F792" s="63" t="s">
        <v>863</v>
      </c>
      <c r="G792" s="63">
        <v>4735065750</v>
      </c>
      <c r="H792" s="64">
        <v>125</v>
      </c>
      <c r="I792" s="63" t="s">
        <v>828</v>
      </c>
    </row>
    <row r="793" spans="1:9" x14ac:dyDescent="0.15">
      <c r="A793" s="56" t="s">
        <v>623</v>
      </c>
      <c r="B793" s="57" t="s">
        <v>860</v>
      </c>
      <c r="C793" s="58" t="s">
        <v>1054</v>
      </c>
      <c r="D793" s="63" t="s">
        <v>1034</v>
      </c>
      <c r="E793" s="63" t="s">
        <v>1005</v>
      </c>
      <c r="F793" s="63" t="s">
        <v>863</v>
      </c>
      <c r="G793" s="63">
        <v>5217960250</v>
      </c>
      <c r="H793" s="64">
        <v>125</v>
      </c>
      <c r="I793" s="63" t="s">
        <v>828</v>
      </c>
    </row>
    <row r="794" spans="1:9" x14ac:dyDescent="0.15">
      <c r="A794" s="56" t="s">
        <v>624</v>
      </c>
      <c r="B794" s="57" t="s">
        <v>860</v>
      </c>
      <c r="C794" s="58" t="s">
        <v>1054</v>
      </c>
      <c r="D794" s="63" t="s">
        <v>1032</v>
      </c>
      <c r="E794" s="63" t="s">
        <v>1005</v>
      </c>
      <c r="F794" s="63" t="s">
        <v>863</v>
      </c>
      <c r="G794" s="63">
        <v>5433671750</v>
      </c>
      <c r="H794" s="64">
        <v>125</v>
      </c>
      <c r="I794" s="63" t="s">
        <v>828</v>
      </c>
    </row>
    <row r="795" spans="1:9" x14ac:dyDescent="0.15">
      <c r="A795" s="56" t="s">
        <v>625</v>
      </c>
      <c r="B795" s="57" t="s">
        <v>860</v>
      </c>
      <c r="C795" s="58" t="s">
        <v>1054</v>
      </c>
      <c r="D795" s="63" t="s">
        <v>1032</v>
      </c>
      <c r="E795" s="63" t="s">
        <v>1016</v>
      </c>
      <c r="F795" s="63" t="s">
        <v>863</v>
      </c>
      <c r="G795" s="63">
        <v>6260292250</v>
      </c>
      <c r="H795" s="64">
        <v>125</v>
      </c>
      <c r="I795" s="63" t="s">
        <v>828</v>
      </c>
    </row>
    <row r="796" spans="1:9" x14ac:dyDescent="0.15">
      <c r="A796" s="56" t="s">
        <v>626</v>
      </c>
      <c r="B796" s="57" t="s">
        <v>860</v>
      </c>
      <c r="C796" s="58" t="s">
        <v>1054</v>
      </c>
      <c r="D796" s="63" t="s">
        <v>1031</v>
      </c>
      <c r="E796" s="63" t="s">
        <v>1016</v>
      </c>
      <c r="F796" s="63" t="s">
        <v>863</v>
      </c>
      <c r="G796" s="63">
        <v>6249848000</v>
      </c>
      <c r="H796" s="64">
        <v>125</v>
      </c>
      <c r="I796" s="63" t="s">
        <v>828</v>
      </c>
    </row>
    <row r="797" spans="1:9" x14ac:dyDescent="0.15">
      <c r="A797" s="56" t="s">
        <v>627</v>
      </c>
      <c r="B797" s="57" t="s">
        <v>860</v>
      </c>
      <c r="C797" s="58" t="s">
        <v>1054</v>
      </c>
      <c r="D797" s="63" t="s">
        <v>1036</v>
      </c>
      <c r="E797" s="63" t="s">
        <v>1016</v>
      </c>
      <c r="F797" s="63" t="s">
        <v>863</v>
      </c>
      <c r="G797" s="63">
        <v>5856443750</v>
      </c>
      <c r="H797" s="64">
        <v>125</v>
      </c>
      <c r="I797" s="63" t="s">
        <v>828</v>
      </c>
    </row>
    <row r="798" spans="1:9" x14ac:dyDescent="0.15">
      <c r="A798" s="56" t="s">
        <v>628</v>
      </c>
      <c r="B798" s="57" t="s">
        <v>860</v>
      </c>
      <c r="C798" s="58" t="s">
        <v>1054</v>
      </c>
      <c r="D798" s="63" t="s">
        <v>1032</v>
      </c>
      <c r="E798" s="63" t="s">
        <v>1016</v>
      </c>
      <c r="F798" s="63" t="s">
        <v>863</v>
      </c>
      <c r="G798" s="63">
        <v>5961809750</v>
      </c>
      <c r="H798" s="64">
        <v>125</v>
      </c>
      <c r="I798" s="63" t="s">
        <v>828</v>
      </c>
    </row>
    <row r="799" spans="1:9" x14ac:dyDescent="0.15">
      <c r="A799" s="56" t="s">
        <v>629</v>
      </c>
      <c r="B799" s="57" t="s">
        <v>860</v>
      </c>
      <c r="C799" s="58" t="s">
        <v>1054</v>
      </c>
      <c r="D799" s="63" t="s">
        <v>1032</v>
      </c>
      <c r="E799" s="63" t="s">
        <v>1016</v>
      </c>
      <c r="F799" s="63" t="s">
        <v>863</v>
      </c>
      <c r="G799" s="63">
        <v>5444410000</v>
      </c>
      <c r="H799" s="64">
        <v>125</v>
      </c>
      <c r="I799" s="63" t="s">
        <v>828</v>
      </c>
    </row>
    <row r="800" spans="1:9" x14ac:dyDescent="0.15">
      <c r="A800" s="56" t="s">
        <v>630</v>
      </c>
      <c r="B800" s="57" t="s">
        <v>860</v>
      </c>
      <c r="C800" s="58" t="s">
        <v>1054</v>
      </c>
      <c r="D800" s="63" t="s">
        <v>1032</v>
      </c>
      <c r="E800" s="63" t="s">
        <v>1016</v>
      </c>
      <c r="F800" s="63" t="s">
        <v>863</v>
      </c>
      <c r="G800" s="63">
        <v>5090915500</v>
      </c>
      <c r="H800" s="64">
        <v>125</v>
      </c>
      <c r="I800" s="63" t="s">
        <v>828</v>
      </c>
    </row>
    <row r="801" spans="1:9" x14ac:dyDescent="0.15">
      <c r="A801" s="56" t="s">
        <v>631</v>
      </c>
      <c r="B801" s="57" t="s">
        <v>860</v>
      </c>
      <c r="C801" s="58" t="s">
        <v>1054</v>
      </c>
      <c r="D801" s="63" t="s">
        <v>1036</v>
      </c>
      <c r="E801" s="63" t="s">
        <v>877</v>
      </c>
      <c r="F801" s="63" t="s">
        <v>863</v>
      </c>
      <c r="G801" s="63">
        <v>8779609250</v>
      </c>
      <c r="H801" s="64">
        <v>125</v>
      </c>
      <c r="I801" s="63" t="s">
        <v>828</v>
      </c>
    </row>
    <row r="802" spans="1:9" x14ac:dyDescent="0.15">
      <c r="A802" s="56" t="s">
        <v>632</v>
      </c>
      <c r="B802" s="57" t="s">
        <v>860</v>
      </c>
      <c r="C802" s="58" t="s">
        <v>1054</v>
      </c>
      <c r="D802" s="63" t="s">
        <v>1031</v>
      </c>
      <c r="E802" s="63" t="s">
        <v>877</v>
      </c>
      <c r="F802" s="63" t="s">
        <v>863</v>
      </c>
      <c r="G802" s="63">
        <v>8020108250</v>
      </c>
      <c r="H802" s="64">
        <v>125</v>
      </c>
      <c r="I802" s="63" t="s">
        <v>828</v>
      </c>
    </row>
    <row r="803" spans="1:9" x14ac:dyDescent="0.15">
      <c r="A803" s="56" t="s">
        <v>633</v>
      </c>
      <c r="B803" s="57" t="s">
        <v>860</v>
      </c>
      <c r="C803" s="58" t="s">
        <v>1054</v>
      </c>
      <c r="D803" s="63" t="s">
        <v>1031</v>
      </c>
      <c r="E803" s="63" t="s">
        <v>877</v>
      </c>
      <c r="F803" s="63" t="s">
        <v>863</v>
      </c>
      <c r="G803" s="63">
        <v>7813315750</v>
      </c>
      <c r="H803" s="64">
        <v>125</v>
      </c>
      <c r="I803" s="63" t="s">
        <v>828</v>
      </c>
    </row>
    <row r="804" spans="1:9" x14ac:dyDescent="0.15">
      <c r="A804" s="56" t="s">
        <v>634</v>
      </c>
      <c r="B804" s="57" t="s">
        <v>860</v>
      </c>
      <c r="C804" s="58" t="s">
        <v>1054</v>
      </c>
      <c r="D804" s="63" t="s">
        <v>1032</v>
      </c>
      <c r="E804" s="63" t="s">
        <v>877</v>
      </c>
      <c r="F804" s="63" t="s">
        <v>863</v>
      </c>
      <c r="G804" s="63">
        <v>7823406000</v>
      </c>
      <c r="H804" s="64">
        <v>125</v>
      </c>
      <c r="I804" s="63" t="s">
        <v>828</v>
      </c>
    </row>
    <row r="805" spans="1:9" x14ac:dyDescent="0.15">
      <c r="A805" s="56" t="s">
        <v>635</v>
      </c>
      <c r="B805" s="57" t="s">
        <v>860</v>
      </c>
      <c r="C805" s="58" t="s">
        <v>1054</v>
      </c>
      <c r="D805" s="63" t="s">
        <v>1034</v>
      </c>
      <c r="E805" s="63" t="s">
        <v>877</v>
      </c>
      <c r="F805" s="63" t="s">
        <v>863</v>
      </c>
      <c r="G805" s="63">
        <v>8119174000</v>
      </c>
      <c r="H805" s="64">
        <v>125</v>
      </c>
      <c r="I805" s="63" t="s">
        <v>827</v>
      </c>
    </row>
    <row r="806" spans="1:9" x14ac:dyDescent="0.15">
      <c r="A806" s="56" t="s">
        <v>636</v>
      </c>
      <c r="B806" s="57" t="s">
        <v>860</v>
      </c>
      <c r="C806" s="58" t="s">
        <v>1054</v>
      </c>
      <c r="D806" s="63" t="s">
        <v>1032</v>
      </c>
      <c r="E806" s="63" t="s">
        <v>877</v>
      </c>
      <c r="F806" s="63" t="s">
        <v>863</v>
      </c>
      <c r="G806" s="63">
        <v>8698809500</v>
      </c>
      <c r="H806" s="64">
        <v>125</v>
      </c>
      <c r="I806" s="63" t="s">
        <v>828</v>
      </c>
    </row>
    <row r="807" spans="1:9" x14ac:dyDescent="0.15">
      <c r="A807" s="56" t="s">
        <v>637</v>
      </c>
      <c r="B807" s="57" t="s">
        <v>860</v>
      </c>
      <c r="C807" s="58" t="s">
        <v>1054</v>
      </c>
      <c r="D807" s="63" t="s">
        <v>1032</v>
      </c>
      <c r="E807" s="63" t="s">
        <v>1019</v>
      </c>
      <c r="F807" s="63" t="s">
        <v>863</v>
      </c>
      <c r="G807" s="63">
        <v>9167943500</v>
      </c>
      <c r="H807" s="64">
        <v>125</v>
      </c>
      <c r="I807" s="63" t="s">
        <v>828</v>
      </c>
    </row>
    <row r="808" spans="1:9" x14ac:dyDescent="0.15">
      <c r="A808" s="56" t="s">
        <v>638</v>
      </c>
      <c r="B808" s="57" t="s">
        <v>860</v>
      </c>
      <c r="C808" s="58" t="s">
        <v>1054</v>
      </c>
      <c r="D808" s="63" t="s">
        <v>1032</v>
      </c>
      <c r="E808" s="63" t="s">
        <v>1019</v>
      </c>
      <c r="F808" s="63" t="s">
        <v>863</v>
      </c>
      <c r="G808" s="63">
        <v>8683557000</v>
      </c>
      <c r="H808" s="64">
        <v>125</v>
      </c>
      <c r="I808" s="63" t="s">
        <v>828</v>
      </c>
    </row>
    <row r="809" spans="1:9" x14ac:dyDescent="0.15">
      <c r="A809" s="56" t="s">
        <v>639</v>
      </c>
      <c r="B809" s="57" t="s">
        <v>860</v>
      </c>
      <c r="C809" s="58" t="s">
        <v>1054</v>
      </c>
      <c r="D809" s="63" t="s">
        <v>1036</v>
      </c>
      <c r="E809" s="63" t="s">
        <v>1019</v>
      </c>
      <c r="F809" s="63" t="s">
        <v>863</v>
      </c>
      <c r="G809" s="63">
        <v>7862202000</v>
      </c>
      <c r="H809" s="64">
        <v>125</v>
      </c>
      <c r="I809" s="63" t="s">
        <v>828</v>
      </c>
    </row>
    <row r="810" spans="1:9" x14ac:dyDescent="0.15">
      <c r="A810" s="56" t="s">
        <v>640</v>
      </c>
      <c r="B810" s="57" t="s">
        <v>860</v>
      </c>
      <c r="C810" s="58" t="s">
        <v>1054</v>
      </c>
      <c r="D810" s="63" t="s">
        <v>1031</v>
      </c>
      <c r="E810" s="63" t="s">
        <v>1019</v>
      </c>
      <c r="F810" s="63" t="s">
        <v>863</v>
      </c>
      <c r="G810" s="63">
        <v>10309416000</v>
      </c>
      <c r="H810" s="64">
        <v>125</v>
      </c>
      <c r="I810" s="63" t="s">
        <v>828</v>
      </c>
    </row>
    <row r="811" spans="1:9" x14ac:dyDescent="0.15">
      <c r="A811" s="56" t="s">
        <v>641</v>
      </c>
      <c r="B811" s="57" t="s">
        <v>860</v>
      </c>
      <c r="C811" s="58" t="s">
        <v>1054</v>
      </c>
      <c r="D811" s="63" t="s">
        <v>1031</v>
      </c>
      <c r="E811" s="63" t="s">
        <v>1019</v>
      </c>
      <c r="F811" s="63" t="s">
        <v>863</v>
      </c>
      <c r="G811" s="63">
        <v>8145483750</v>
      </c>
      <c r="H811" s="64">
        <v>125</v>
      </c>
      <c r="I811" s="63" t="s">
        <v>828</v>
      </c>
    </row>
    <row r="812" spans="1:9" x14ac:dyDescent="0.15">
      <c r="A812" s="56" t="s">
        <v>642</v>
      </c>
      <c r="B812" s="57" t="s">
        <v>860</v>
      </c>
      <c r="C812" s="58" t="s">
        <v>1054</v>
      </c>
      <c r="D812" s="63" t="s">
        <v>1034</v>
      </c>
      <c r="E812" s="63" t="s">
        <v>1019</v>
      </c>
      <c r="F812" s="63" t="s">
        <v>863</v>
      </c>
      <c r="G812" s="63">
        <v>9276247000</v>
      </c>
      <c r="H812" s="64">
        <v>125</v>
      </c>
      <c r="I812" s="63" t="s">
        <v>828</v>
      </c>
    </row>
    <row r="813" spans="1:9" x14ac:dyDescent="0.15">
      <c r="A813" s="56" t="s">
        <v>643</v>
      </c>
      <c r="B813" s="57" t="s">
        <v>860</v>
      </c>
      <c r="C813" s="58" t="s">
        <v>1054</v>
      </c>
      <c r="D813" s="63" t="s">
        <v>1034</v>
      </c>
      <c r="E813" s="63" t="s">
        <v>1020</v>
      </c>
      <c r="F813" s="63" t="s">
        <v>863</v>
      </c>
      <c r="G813" s="63">
        <v>5212532500</v>
      </c>
      <c r="H813" s="64">
        <v>125</v>
      </c>
      <c r="I813" s="63" t="s">
        <v>828</v>
      </c>
    </row>
    <row r="814" spans="1:9" x14ac:dyDescent="0.15">
      <c r="A814" s="56" t="s">
        <v>644</v>
      </c>
      <c r="B814" s="57" t="s">
        <v>860</v>
      </c>
      <c r="C814" s="58" t="s">
        <v>1054</v>
      </c>
      <c r="D814" s="63" t="s">
        <v>1032</v>
      </c>
      <c r="E814" s="63" t="s">
        <v>1020</v>
      </c>
      <c r="F814" s="63" t="s">
        <v>863</v>
      </c>
      <c r="G814" s="63">
        <v>5483253500</v>
      </c>
      <c r="H814" s="64">
        <v>125</v>
      </c>
      <c r="I814" s="63" t="s">
        <v>825</v>
      </c>
    </row>
    <row r="815" spans="1:9" x14ac:dyDescent="0.15">
      <c r="A815" s="56" t="s">
        <v>645</v>
      </c>
      <c r="B815" s="57" t="s">
        <v>860</v>
      </c>
      <c r="C815" s="58" t="s">
        <v>1054</v>
      </c>
      <c r="D815" s="63" t="s">
        <v>1032</v>
      </c>
      <c r="E815" s="63" t="s">
        <v>1020</v>
      </c>
      <c r="F815" s="63" t="s">
        <v>863</v>
      </c>
      <c r="G815" s="63">
        <v>5427845000</v>
      </c>
      <c r="H815" s="64">
        <v>125</v>
      </c>
      <c r="I815" s="63" t="s">
        <v>828</v>
      </c>
    </row>
    <row r="816" spans="1:9" x14ac:dyDescent="0.15">
      <c r="A816" s="56" t="s">
        <v>646</v>
      </c>
      <c r="B816" s="57" t="s">
        <v>860</v>
      </c>
      <c r="C816" s="58" t="s">
        <v>1054</v>
      </c>
      <c r="D816" s="63" t="s">
        <v>1031</v>
      </c>
      <c r="E816" s="63" t="s">
        <v>1020</v>
      </c>
      <c r="F816" s="63" t="s">
        <v>863</v>
      </c>
      <c r="G816" s="63">
        <v>5307814500</v>
      </c>
      <c r="H816" s="64">
        <v>125</v>
      </c>
      <c r="I816" s="63" t="s">
        <v>828</v>
      </c>
    </row>
    <row r="817" spans="1:9" x14ac:dyDescent="0.15">
      <c r="A817" s="56" t="s">
        <v>647</v>
      </c>
      <c r="B817" s="57" t="s">
        <v>860</v>
      </c>
      <c r="C817" s="58" t="s">
        <v>1054</v>
      </c>
      <c r="D817" s="63" t="s">
        <v>1036</v>
      </c>
      <c r="E817" s="63" t="s">
        <v>1020</v>
      </c>
      <c r="F817" s="63" t="s">
        <v>863</v>
      </c>
      <c r="G817" s="63">
        <v>6522790000</v>
      </c>
      <c r="H817" s="64">
        <v>125</v>
      </c>
      <c r="I817" s="63" t="s">
        <v>828</v>
      </c>
    </row>
    <row r="818" spans="1:9" x14ac:dyDescent="0.15">
      <c r="A818" s="56" t="s">
        <v>648</v>
      </c>
      <c r="B818" s="57" t="s">
        <v>860</v>
      </c>
      <c r="C818" s="58" t="s">
        <v>1054</v>
      </c>
      <c r="D818" s="63" t="s">
        <v>1031</v>
      </c>
      <c r="E818" s="63" t="s">
        <v>1020</v>
      </c>
      <c r="F818" s="63" t="s">
        <v>863</v>
      </c>
      <c r="G818" s="63">
        <v>5905313000</v>
      </c>
      <c r="H818" s="64">
        <v>125</v>
      </c>
      <c r="I818" s="63" t="s">
        <v>828</v>
      </c>
    </row>
    <row r="819" spans="1:9" x14ac:dyDescent="0.15">
      <c r="A819" s="56" t="s">
        <v>649</v>
      </c>
      <c r="B819" s="57" t="s">
        <v>860</v>
      </c>
      <c r="C819" s="58" t="s">
        <v>1054</v>
      </c>
      <c r="D819" s="63" t="s">
        <v>1031</v>
      </c>
      <c r="E819" s="63" t="s">
        <v>1017</v>
      </c>
      <c r="F819" s="63" t="s">
        <v>863</v>
      </c>
      <c r="G819" s="63">
        <v>5560736500</v>
      </c>
      <c r="H819" s="64">
        <v>125</v>
      </c>
      <c r="I819" s="63" t="s">
        <v>828</v>
      </c>
    </row>
    <row r="820" spans="1:9" x14ac:dyDescent="0.15">
      <c r="A820" s="56" t="s">
        <v>650</v>
      </c>
      <c r="B820" s="57" t="s">
        <v>860</v>
      </c>
      <c r="C820" s="58" t="s">
        <v>1054</v>
      </c>
      <c r="D820" s="63" t="s">
        <v>1031</v>
      </c>
      <c r="E820" s="63" t="s">
        <v>1017</v>
      </c>
      <c r="F820" s="63" t="s">
        <v>863</v>
      </c>
      <c r="G820" s="63">
        <v>5971985500</v>
      </c>
      <c r="H820" s="64">
        <v>125</v>
      </c>
      <c r="I820" s="63" t="s">
        <v>828</v>
      </c>
    </row>
    <row r="821" spans="1:9" x14ac:dyDescent="0.15">
      <c r="A821" s="56" t="s">
        <v>651</v>
      </c>
      <c r="B821" s="57" t="s">
        <v>860</v>
      </c>
      <c r="C821" s="58" t="s">
        <v>1054</v>
      </c>
      <c r="D821" s="63" t="s">
        <v>1034</v>
      </c>
      <c r="E821" s="63" t="s">
        <v>1017</v>
      </c>
      <c r="F821" s="63" t="s">
        <v>863</v>
      </c>
      <c r="G821" s="63">
        <v>6159474000</v>
      </c>
      <c r="H821" s="64">
        <v>125</v>
      </c>
      <c r="I821" s="63" t="s">
        <v>828</v>
      </c>
    </row>
    <row r="822" spans="1:9" x14ac:dyDescent="0.15">
      <c r="A822" s="56" t="s">
        <v>652</v>
      </c>
      <c r="B822" s="57" t="s">
        <v>860</v>
      </c>
      <c r="C822" s="58" t="s">
        <v>1054</v>
      </c>
      <c r="D822" s="63" t="s">
        <v>1032</v>
      </c>
      <c r="E822" s="63" t="s">
        <v>1017</v>
      </c>
      <c r="F822" s="63" t="s">
        <v>863</v>
      </c>
      <c r="G822" s="63">
        <v>5704329750</v>
      </c>
      <c r="H822" s="64">
        <v>125</v>
      </c>
      <c r="I822" s="63" t="s">
        <v>828</v>
      </c>
    </row>
    <row r="823" spans="1:9" x14ac:dyDescent="0.15">
      <c r="A823" s="56" t="s">
        <v>653</v>
      </c>
      <c r="B823" s="57" t="s">
        <v>860</v>
      </c>
      <c r="C823" s="58" t="s">
        <v>1054</v>
      </c>
      <c r="D823" s="63" t="s">
        <v>1032</v>
      </c>
      <c r="E823" s="63" t="s">
        <v>1017</v>
      </c>
      <c r="F823" s="63" t="s">
        <v>863</v>
      </c>
      <c r="G823" s="63">
        <v>5513644750</v>
      </c>
      <c r="H823" s="64">
        <v>125</v>
      </c>
      <c r="I823" s="63" t="s">
        <v>825</v>
      </c>
    </row>
    <row r="824" spans="1:9" x14ac:dyDescent="0.15">
      <c r="A824" s="56" t="s">
        <v>654</v>
      </c>
      <c r="B824" s="57" t="s">
        <v>860</v>
      </c>
      <c r="C824" s="58" t="s">
        <v>1054</v>
      </c>
      <c r="D824" s="63" t="s">
        <v>1031</v>
      </c>
      <c r="E824" s="63" t="s">
        <v>1009</v>
      </c>
      <c r="F824" s="63" t="s">
        <v>863</v>
      </c>
      <c r="G824" s="63">
        <v>7162569250</v>
      </c>
      <c r="H824" s="64">
        <v>125</v>
      </c>
      <c r="I824" s="63" t="s">
        <v>828</v>
      </c>
    </row>
    <row r="825" spans="1:9" x14ac:dyDescent="0.15">
      <c r="A825" s="56" t="s">
        <v>655</v>
      </c>
      <c r="B825" s="57" t="s">
        <v>860</v>
      </c>
      <c r="C825" s="58" t="s">
        <v>1054</v>
      </c>
      <c r="D825" s="63" t="s">
        <v>1036</v>
      </c>
      <c r="E825" s="63" t="s">
        <v>1009</v>
      </c>
      <c r="F825" s="63" t="s">
        <v>863</v>
      </c>
      <c r="G825" s="63">
        <v>5282327000</v>
      </c>
      <c r="H825" s="64">
        <v>125</v>
      </c>
      <c r="I825" s="63" t="s">
        <v>828</v>
      </c>
    </row>
    <row r="826" spans="1:9" x14ac:dyDescent="0.15">
      <c r="A826" s="56" t="s">
        <v>656</v>
      </c>
      <c r="B826" s="57" t="s">
        <v>860</v>
      </c>
      <c r="C826" s="58" t="s">
        <v>1054</v>
      </c>
      <c r="D826" s="63" t="s">
        <v>1034</v>
      </c>
      <c r="E826" s="63" t="s">
        <v>1009</v>
      </c>
      <c r="F826" s="63" t="s">
        <v>863</v>
      </c>
      <c r="G826" s="63">
        <v>4968036000</v>
      </c>
      <c r="H826" s="64">
        <v>125</v>
      </c>
      <c r="I826" s="63" t="s">
        <v>828</v>
      </c>
    </row>
    <row r="827" spans="1:9" x14ac:dyDescent="0.15">
      <c r="A827" s="56" t="s">
        <v>657</v>
      </c>
      <c r="B827" s="57" t="s">
        <v>860</v>
      </c>
      <c r="C827" s="58" t="s">
        <v>1054</v>
      </c>
      <c r="D827" s="63" t="s">
        <v>1032</v>
      </c>
      <c r="E827" s="63" t="s">
        <v>1009</v>
      </c>
      <c r="F827" s="63" t="s">
        <v>863</v>
      </c>
      <c r="G827" s="63">
        <v>6612548500</v>
      </c>
      <c r="H827" s="64">
        <v>125</v>
      </c>
      <c r="I827" s="63" t="s">
        <v>828</v>
      </c>
    </row>
    <row r="828" spans="1:9" x14ac:dyDescent="0.15">
      <c r="A828" s="56" t="s">
        <v>658</v>
      </c>
      <c r="B828" s="57" t="s">
        <v>860</v>
      </c>
      <c r="C828" s="58" t="s">
        <v>1054</v>
      </c>
      <c r="D828" s="63" t="s">
        <v>1032</v>
      </c>
      <c r="E828" s="63" t="s">
        <v>1009</v>
      </c>
      <c r="F828" s="63" t="s">
        <v>863</v>
      </c>
      <c r="G828" s="63">
        <v>6642270750</v>
      </c>
      <c r="H828" s="64">
        <v>125</v>
      </c>
      <c r="I828" s="63" t="s">
        <v>828</v>
      </c>
    </row>
    <row r="829" spans="1:9" x14ac:dyDescent="0.15">
      <c r="A829" s="56" t="s">
        <v>659</v>
      </c>
      <c r="B829" s="57" t="s">
        <v>860</v>
      </c>
      <c r="C829" s="63" t="s">
        <v>999</v>
      </c>
      <c r="D829" s="63" t="s">
        <v>1034</v>
      </c>
      <c r="E829" s="63" t="s">
        <v>1057</v>
      </c>
      <c r="F829" s="63" t="s">
        <v>862</v>
      </c>
      <c r="G829" s="63">
        <v>5466639250</v>
      </c>
      <c r="H829" s="64">
        <v>125</v>
      </c>
      <c r="I829" s="63" t="s">
        <v>828</v>
      </c>
    </row>
    <row r="830" spans="1:9" x14ac:dyDescent="0.15">
      <c r="A830" s="56" t="s">
        <v>660</v>
      </c>
      <c r="B830" s="57" t="s">
        <v>860</v>
      </c>
      <c r="C830" s="63" t="s">
        <v>999</v>
      </c>
      <c r="D830" s="63" t="s">
        <v>1032</v>
      </c>
      <c r="E830" s="63" t="s">
        <v>1057</v>
      </c>
      <c r="F830" s="63" t="s">
        <v>862</v>
      </c>
      <c r="G830" s="63">
        <v>4867271250</v>
      </c>
      <c r="H830" s="64">
        <v>125</v>
      </c>
      <c r="I830" s="63" t="s">
        <v>828</v>
      </c>
    </row>
    <row r="831" spans="1:9" x14ac:dyDescent="0.15">
      <c r="A831" s="56" t="s">
        <v>661</v>
      </c>
      <c r="B831" s="57" t="s">
        <v>860</v>
      </c>
      <c r="C831" s="58" t="s">
        <v>1054</v>
      </c>
      <c r="D831" s="63" t="s">
        <v>1032</v>
      </c>
      <c r="E831" s="63" t="s">
        <v>1020</v>
      </c>
      <c r="F831" s="63" t="s">
        <v>863</v>
      </c>
      <c r="G831" s="63">
        <v>9164514500</v>
      </c>
      <c r="H831" s="64">
        <v>125</v>
      </c>
      <c r="I831" s="63" t="s">
        <v>828</v>
      </c>
    </row>
    <row r="832" spans="1:9" x14ac:dyDescent="0.15">
      <c r="A832" s="56" t="s">
        <v>662</v>
      </c>
      <c r="B832" s="57" t="s">
        <v>860</v>
      </c>
      <c r="C832" s="58" t="s">
        <v>1054</v>
      </c>
      <c r="D832" s="63" t="s">
        <v>1032</v>
      </c>
      <c r="E832" s="63" t="s">
        <v>1020</v>
      </c>
      <c r="F832" s="63" t="s">
        <v>863</v>
      </c>
      <c r="G832" s="63">
        <v>8199257750</v>
      </c>
      <c r="H832" s="64">
        <v>125</v>
      </c>
      <c r="I832" s="63" t="s">
        <v>828</v>
      </c>
    </row>
    <row r="833" spans="1:9" x14ac:dyDescent="0.15">
      <c r="A833" s="56" t="s">
        <v>663</v>
      </c>
      <c r="B833" s="57" t="s">
        <v>860</v>
      </c>
      <c r="C833" s="58" t="s">
        <v>1054</v>
      </c>
      <c r="D833" s="63" t="s">
        <v>1034</v>
      </c>
      <c r="E833" s="63" t="s">
        <v>1020</v>
      </c>
      <c r="F833" s="63" t="s">
        <v>863</v>
      </c>
      <c r="G833" s="63">
        <v>8135507000</v>
      </c>
      <c r="H833" s="64">
        <v>125</v>
      </c>
      <c r="I833" s="63" t="s">
        <v>824</v>
      </c>
    </row>
    <row r="834" spans="1:9" x14ac:dyDescent="0.15">
      <c r="A834" s="56" t="s">
        <v>664</v>
      </c>
      <c r="B834" s="57" t="s">
        <v>860</v>
      </c>
      <c r="C834" s="58" t="s">
        <v>1054</v>
      </c>
      <c r="D834" s="63" t="s">
        <v>1031</v>
      </c>
      <c r="E834" s="63" t="s">
        <v>1020</v>
      </c>
      <c r="F834" s="63" t="s">
        <v>863</v>
      </c>
      <c r="G834" s="63">
        <v>7780463750</v>
      </c>
      <c r="H834" s="64">
        <v>125</v>
      </c>
      <c r="I834" s="63" t="s">
        <v>828</v>
      </c>
    </row>
    <row r="835" spans="1:9" x14ac:dyDescent="0.15">
      <c r="A835" s="56" t="s">
        <v>665</v>
      </c>
      <c r="B835" s="57" t="s">
        <v>860</v>
      </c>
      <c r="C835" s="58" t="s">
        <v>1054</v>
      </c>
      <c r="D835" s="63" t="s">
        <v>1034</v>
      </c>
      <c r="E835" s="63" t="s">
        <v>1020</v>
      </c>
      <c r="F835" s="63" t="s">
        <v>863</v>
      </c>
      <c r="G835" s="63">
        <v>7861750500</v>
      </c>
      <c r="H835" s="64">
        <v>125</v>
      </c>
      <c r="I835" s="63" t="s">
        <v>828</v>
      </c>
    </row>
    <row r="836" spans="1:9" x14ac:dyDescent="0.15">
      <c r="A836" s="56" t="s">
        <v>666</v>
      </c>
      <c r="B836" s="57" t="s">
        <v>860</v>
      </c>
      <c r="C836" s="58" t="s">
        <v>1054</v>
      </c>
      <c r="D836" s="63" t="s">
        <v>1031</v>
      </c>
      <c r="E836" s="63" t="s">
        <v>1011</v>
      </c>
      <c r="F836" s="63" t="s">
        <v>863</v>
      </c>
      <c r="G836" s="63">
        <v>8256077750</v>
      </c>
      <c r="H836" s="64">
        <v>125</v>
      </c>
      <c r="I836" s="63" t="s">
        <v>828</v>
      </c>
    </row>
    <row r="837" spans="1:9" x14ac:dyDescent="0.15">
      <c r="A837" s="56" t="s">
        <v>667</v>
      </c>
      <c r="B837" s="57" t="s">
        <v>860</v>
      </c>
      <c r="C837" s="58" t="s">
        <v>1054</v>
      </c>
      <c r="D837" s="63" t="s">
        <v>1036</v>
      </c>
      <c r="E837" s="63" t="s">
        <v>1011</v>
      </c>
      <c r="F837" s="63" t="s">
        <v>863</v>
      </c>
      <c r="G837" s="63">
        <v>8031443750</v>
      </c>
      <c r="H837" s="64">
        <v>125</v>
      </c>
      <c r="I837" s="63" t="s">
        <v>828</v>
      </c>
    </row>
    <row r="838" spans="1:9" x14ac:dyDescent="0.15">
      <c r="A838" s="56" t="s">
        <v>668</v>
      </c>
      <c r="B838" s="57" t="s">
        <v>860</v>
      </c>
      <c r="C838" s="58" t="s">
        <v>1054</v>
      </c>
      <c r="D838" s="63" t="s">
        <v>1031</v>
      </c>
      <c r="E838" s="63" t="s">
        <v>1011</v>
      </c>
      <c r="F838" s="63" t="s">
        <v>863</v>
      </c>
      <c r="G838" s="63">
        <v>8380667500</v>
      </c>
      <c r="H838" s="64">
        <v>125</v>
      </c>
      <c r="I838" s="63" t="s">
        <v>828</v>
      </c>
    </row>
    <row r="839" spans="1:9" x14ac:dyDescent="0.15">
      <c r="A839" s="56" t="s">
        <v>669</v>
      </c>
      <c r="B839" s="57" t="s">
        <v>860</v>
      </c>
      <c r="C839" s="58" t="s">
        <v>1054</v>
      </c>
      <c r="D839" s="63" t="s">
        <v>1031</v>
      </c>
      <c r="E839" s="63" t="s">
        <v>1011</v>
      </c>
      <c r="F839" s="63" t="s">
        <v>863</v>
      </c>
      <c r="G839" s="63">
        <v>8415065000</v>
      </c>
      <c r="H839" s="64">
        <v>125</v>
      </c>
      <c r="I839" s="63" t="s">
        <v>828</v>
      </c>
    </row>
    <row r="840" spans="1:9" x14ac:dyDescent="0.15">
      <c r="A840" s="56" t="s">
        <v>670</v>
      </c>
      <c r="B840" s="57" t="s">
        <v>860</v>
      </c>
      <c r="C840" s="58" t="s">
        <v>1054</v>
      </c>
      <c r="D840" s="63" t="s">
        <v>1031</v>
      </c>
      <c r="E840" s="63" t="s">
        <v>1011</v>
      </c>
      <c r="F840" s="63" t="s">
        <v>863</v>
      </c>
      <c r="G840" s="63">
        <v>8005466750</v>
      </c>
      <c r="H840" s="64">
        <v>125</v>
      </c>
      <c r="I840" s="63" t="s">
        <v>828</v>
      </c>
    </row>
    <row r="841" spans="1:9" x14ac:dyDescent="0.15">
      <c r="A841" s="56" t="s">
        <v>671</v>
      </c>
      <c r="B841" s="57" t="s">
        <v>860</v>
      </c>
      <c r="C841" s="63" t="s">
        <v>1054</v>
      </c>
      <c r="D841" s="63" t="s">
        <v>1036</v>
      </c>
      <c r="E841" s="63" t="s">
        <v>868</v>
      </c>
      <c r="F841" s="63" t="s">
        <v>862</v>
      </c>
      <c r="G841" s="63">
        <v>5170685500</v>
      </c>
      <c r="H841" s="64">
        <v>125</v>
      </c>
      <c r="I841" s="63" t="s">
        <v>825</v>
      </c>
    </row>
    <row r="842" spans="1:9" x14ac:dyDescent="0.15">
      <c r="A842" s="56" t="s">
        <v>672</v>
      </c>
      <c r="B842" s="57" t="s">
        <v>860</v>
      </c>
      <c r="C842" s="63" t="s">
        <v>1054</v>
      </c>
      <c r="D842" s="63" t="s">
        <v>1031</v>
      </c>
      <c r="E842" s="63" t="s">
        <v>869</v>
      </c>
      <c r="F842" s="63" t="s">
        <v>862</v>
      </c>
      <c r="G842" s="63">
        <v>5056361500</v>
      </c>
      <c r="H842" s="64">
        <v>125</v>
      </c>
      <c r="I842" s="63" t="s">
        <v>828</v>
      </c>
    </row>
    <row r="843" spans="1:9" x14ac:dyDescent="0.15">
      <c r="A843" s="56" t="s">
        <v>244</v>
      </c>
      <c r="B843" s="57" t="s">
        <v>860</v>
      </c>
      <c r="C843" s="63" t="s">
        <v>1054</v>
      </c>
      <c r="D843" s="63" t="s">
        <v>1032</v>
      </c>
      <c r="E843" s="63" t="s">
        <v>870</v>
      </c>
      <c r="F843" s="63" t="s">
        <v>686</v>
      </c>
      <c r="G843" s="63">
        <v>26948335800</v>
      </c>
      <c r="H843" s="64">
        <v>101</v>
      </c>
      <c r="I843" s="63" t="s">
        <v>825</v>
      </c>
    </row>
    <row r="844" spans="1:9" x14ac:dyDescent="0.15">
      <c r="A844" s="56" t="s">
        <v>245</v>
      </c>
      <c r="B844" s="57" t="s">
        <v>860</v>
      </c>
      <c r="C844" s="63" t="s">
        <v>1054</v>
      </c>
      <c r="D844" s="63" t="s">
        <v>1031</v>
      </c>
      <c r="E844" s="63" t="s">
        <v>870</v>
      </c>
      <c r="F844" s="63" t="s">
        <v>686</v>
      </c>
      <c r="G844" s="63">
        <v>22428355326</v>
      </c>
      <c r="H844" s="64">
        <v>101</v>
      </c>
      <c r="I844" s="63" t="s">
        <v>824</v>
      </c>
    </row>
    <row r="845" spans="1:9" x14ac:dyDescent="0.15">
      <c r="A845" s="56" t="s">
        <v>246</v>
      </c>
      <c r="B845" s="57" t="s">
        <v>860</v>
      </c>
      <c r="C845" s="63" t="s">
        <v>1054</v>
      </c>
      <c r="D845" s="63" t="s">
        <v>1034</v>
      </c>
      <c r="E845" s="63" t="s">
        <v>870</v>
      </c>
      <c r="F845" s="63" t="s">
        <v>686</v>
      </c>
      <c r="G845" s="63">
        <v>20689355800</v>
      </c>
      <c r="H845" s="64">
        <v>101</v>
      </c>
      <c r="I845" s="63" t="s">
        <v>825</v>
      </c>
    </row>
    <row r="846" spans="1:9" x14ac:dyDescent="0.15">
      <c r="A846" s="56" t="s">
        <v>247</v>
      </c>
      <c r="B846" s="57" t="s">
        <v>860</v>
      </c>
      <c r="C846" s="63" t="s">
        <v>1054</v>
      </c>
      <c r="D846" s="63" t="s">
        <v>1031</v>
      </c>
      <c r="E846" s="63" t="s">
        <v>870</v>
      </c>
      <c r="F846" s="63" t="s">
        <v>686</v>
      </c>
      <c r="G846" s="63">
        <v>19152411186</v>
      </c>
      <c r="H846" s="64">
        <v>101</v>
      </c>
      <c r="I846" s="63" t="s">
        <v>825</v>
      </c>
    </row>
    <row r="847" spans="1:9" x14ac:dyDescent="0.15">
      <c r="A847" s="56" t="s">
        <v>248</v>
      </c>
      <c r="B847" s="57" t="s">
        <v>860</v>
      </c>
      <c r="C847" s="63" t="s">
        <v>1054</v>
      </c>
      <c r="D847" s="63" t="s">
        <v>1031</v>
      </c>
      <c r="E847" s="63" t="s">
        <v>870</v>
      </c>
      <c r="F847" s="63" t="s">
        <v>686</v>
      </c>
      <c r="G847" s="63">
        <v>36653630400</v>
      </c>
      <c r="H847" s="64">
        <v>101</v>
      </c>
      <c r="I847" s="63" t="s">
        <v>824</v>
      </c>
    </row>
    <row r="848" spans="1:9" x14ac:dyDescent="0.15">
      <c r="A848" s="56" t="s">
        <v>249</v>
      </c>
      <c r="B848" s="57" t="s">
        <v>860</v>
      </c>
      <c r="C848" s="63" t="s">
        <v>1054</v>
      </c>
      <c r="D848" s="63" t="s">
        <v>1031</v>
      </c>
      <c r="E848" s="63" t="s">
        <v>870</v>
      </c>
      <c r="F848" s="63" t="s">
        <v>686</v>
      </c>
      <c r="G848" s="63">
        <v>16772316000</v>
      </c>
      <c r="H848" s="64">
        <v>101</v>
      </c>
      <c r="I848" s="63" t="s">
        <v>825</v>
      </c>
    </row>
    <row r="849" spans="1:9" x14ac:dyDescent="0.15">
      <c r="A849" s="56" t="s">
        <v>250</v>
      </c>
      <c r="B849" s="57" t="s">
        <v>860</v>
      </c>
      <c r="C849" s="63" t="s">
        <v>1054</v>
      </c>
      <c r="D849" s="63" t="s">
        <v>1034</v>
      </c>
      <c r="E849" s="63" t="s">
        <v>870</v>
      </c>
      <c r="F849" s="63" t="s">
        <v>686</v>
      </c>
      <c r="G849" s="63">
        <v>20524055400</v>
      </c>
      <c r="H849" s="64">
        <v>101</v>
      </c>
      <c r="I849" s="63" t="s">
        <v>826</v>
      </c>
    </row>
    <row r="850" spans="1:9" x14ac:dyDescent="0.15">
      <c r="A850" s="56" t="s">
        <v>251</v>
      </c>
      <c r="B850" s="57" t="s">
        <v>860</v>
      </c>
      <c r="C850" s="63" t="s">
        <v>1054</v>
      </c>
      <c r="D850" s="63" t="s">
        <v>1032</v>
      </c>
      <c r="E850" s="63" t="s">
        <v>870</v>
      </c>
      <c r="F850" s="63" t="s">
        <v>686</v>
      </c>
      <c r="G850" s="63">
        <v>12417572000</v>
      </c>
      <c r="H850" s="64">
        <v>101</v>
      </c>
      <c r="I850" s="63" t="s">
        <v>824</v>
      </c>
    </row>
    <row r="851" spans="1:9" x14ac:dyDescent="0.15">
      <c r="A851" s="56" t="s">
        <v>252</v>
      </c>
      <c r="B851" s="57" t="s">
        <v>860</v>
      </c>
      <c r="C851" s="63" t="s">
        <v>1054</v>
      </c>
      <c r="D851" s="63" t="s">
        <v>1032</v>
      </c>
      <c r="E851" s="63" t="s">
        <v>870</v>
      </c>
      <c r="F851" s="63" t="s">
        <v>686</v>
      </c>
      <c r="G851" s="63">
        <v>22299766600</v>
      </c>
      <c r="H851" s="64">
        <v>101</v>
      </c>
      <c r="I851" s="63" t="s">
        <v>825</v>
      </c>
    </row>
    <row r="852" spans="1:9" x14ac:dyDescent="0.15">
      <c r="A852" s="56" t="s">
        <v>253</v>
      </c>
      <c r="B852" s="57" t="s">
        <v>860</v>
      </c>
      <c r="C852" s="63" t="s">
        <v>1054</v>
      </c>
      <c r="D852" s="63" t="s">
        <v>1031</v>
      </c>
      <c r="E852" s="63" t="s">
        <v>870</v>
      </c>
      <c r="F852" s="63" t="s">
        <v>686</v>
      </c>
      <c r="G852" s="63">
        <v>23500129000</v>
      </c>
      <c r="H852" s="64">
        <v>101</v>
      </c>
      <c r="I852" s="63" t="s">
        <v>824</v>
      </c>
    </row>
    <row r="853" spans="1:9" x14ac:dyDescent="0.15">
      <c r="A853" s="56" t="s">
        <v>254</v>
      </c>
      <c r="B853" s="57" t="s">
        <v>860</v>
      </c>
      <c r="C853" s="63" t="s">
        <v>1054</v>
      </c>
      <c r="D853" s="63" t="s">
        <v>1034</v>
      </c>
      <c r="E853" s="63" t="s">
        <v>870</v>
      </c>
      <c r="F853" s="63" t="s">
        <v>686</v>
      </c>
      <c r="G853" s="63">
        <v>17847739600</v>
      </c>
      <c r="H853" s="64">
        <v>101</v>
      </c>
      <c r="I853" s="63" t="s">
        <v>825</v>
      </c>
    </row>
    <row r="854" spans="1:9" x14ac:dyDescent="0.15">
      <c r="A854" s="56" t="s">
        <v>255</v>
      </c>
      <c r="B854" s="57" t="s">
        <v>860</v>
      </c>
      <c r="C854" s="63" t="s">
        <v>1054</v>
      </c>
      <c r="D854" s="63" t="s">
        <v>1031</v>
      </c>
      <c r="E854" s="63" t="s">
        <v>870</v>
      </c>
      <c r="F854" s="63" t="s">
        <v>686</v>
      </c>
      <c r="G854" s="63">
        <v>50859607400</v>
      </c>
      <c r="H854" s="64">
        <v>101</v>
      </c>
      <c r="I854" s="63" t="s">
        <v>824</v>
      </c>
    </row>
    <row r="855" spans="1:9" x14ac:dyDescent="0.15">
      <c r="A855" s="56" t="s">
        <v>256</v>
      </c>
      <c r="B855" s="57" t="s">
        <v>860</v>
      </c>
      <c r="C855" s="63" t="s">
        <v>1054</v>
      </c>
      <c r="D855" s="63" t="s">
        <v>1032</v>
      </c>
      <c r="E855" s="63" t="s">
        <v>870</v>
      </c>
      <c r="F855" s="63" t="s">
        <v>686</v>
      </c>
      <c r="G855" s="63">
        <v>19844288800</v>
      </c>
      <c r="H855" s="64">
        <v>101</v>
      </c>
      <c r="I855" s="63" t="s">
        <v>825</v>
      </c>
    </row>
    <row r="856" spans="1:9" x14ac:dyDescent="0.15">
      <c r="A856" s="56" t="s">
        <v>257</v>
      </c>
      <c r="B856" s="57" t="s">
        <v>860</v>
      </c>
      <c r="C856" s="63" t="s">
        <v>1054</v>
      </c>
      <c r="D856" s="63" t="s">
        <v>1031</v>
      </c>
      <c r="E856" s="63" t="s">
        <v>870</v>
      </c>
      <c r="F856" s="63" t="s">
        <v>686</v>
      </c>
      <c r="G856" s="63">
        <v>30182285800</v>
      </c>
      <c r="H856" s="64">
        <v>101</v>
      </c>
      <c r="I856" s="63" t="s">
        <v>824</v>
      </c>
    </row>
    <row r="857" spans="1:9" x14ac:dyDescent="0.15">
      <c r="A857" s="56" t="s">
        <v>258</v>
      </c>
      <c r="B857" s="57" t="s">
        <v>860</v>
      </c>
      <c r="C857" s="63" t="s">
        <v>1054</v>
      </c>
      <c r="D857" s="63" t="s">
        <v>1034</v>
      </c>
      <c r="E857" s="63" t="s">
        <v>870</v>
      </c>
      <c r="F857" s="63" t="s">
        <v>686</v>
      </c>
      <c r="G857" s="63">
        <v>26646988600</v>
      </c>
      <c r="H857" s="64">
        <v>101</v>
      </c>
      <c r="I857" s="63" t="s">
        <v>824</v>
      </c>
    </row>
    <row r="858" spans="1:9" x14ac:dyDescent="0.15">
      <c r="A858" s="56" t="s">
        <v>259</v>
      </c>
      <c r="B858" s="57" t="s">
        <v>860</v>
      </c>
      <c r="C858" s="63" t="s">
        <v>1054</v>
      </c>
      <c r="D858" s="63" t="s">
        <v>1032</v>
      </c>
      <c r="E858" s="63" t="s">
        <v>870</v>
      </c>
      <c r="F858" s="63" t="s">
        <v>686</v>
      </c>
      <c r="G858" s="63">
        <v>30481395600</v>
      </c>
      <c r="H858" s="64">
        <v>101</v>
      </c>
      <c r="I858" s="63" t="s">
        <v>827</v>
      </c>
    </row>
    <row r="859" spans="1:9" x14ac:dyDescent="0.15">
      <c r="A859" s="56" t="s">
        <v>260</v>
      </c>
      <c r="B859" s="57" t="s">
        <v>860</v>
      </c>
      <c r="C859" s="63" t="s">
        <v>1054</v>
      </c>
      <c r="D859" s="63" t="s">
        <v>1032</v>
      </c>
      <c r="E859" s="63" t="s">
        <v>866</v>
      </c>
      <c r="F859" s="63" t="s">
        <v>686</v>
      </c>
      <c r="G859" s="63">
        <v>38132369800</v>
      </c>
      <c r="H859" s="64">
        <v>101</v>
      </c>
      <c r="I859" s="63" t="s">
        <v>828</v>
      </c>
    </row>
    <row r="860" spans="1:9" x14ac:dyDescent="0.15">
      <c r="A860" s="56" t="s">
        <v>261</v>
      </c>
      <c r="B860" s="57" t="s">
        <v>860</v>
      </c>
      <c r="C860" s="63" t="s">
        <v>1054</v>
      </c>
      <c r="D860" s="63" t="s">
        <v>1032</v>
      </c>
      <c r="E860" s="63" t="s">
        <v>866</v>
      </c>
      <c r="F860" s="63" t="s">
        <v>686</v>
      </c>
      <c r="G860" s="63">
        <v>22281351400</v>
      </c>
      <c r="H860" s="64">
        <v>101</v>
      </c>
      <c r="I860" s="63" t="s">
        <v>828</v>
      </c>
    </row>
    <row r="861" spans="1:9" x14ac:dyDescent="0.15">
      <c r="A861" s="56" t="s">
        <v>262</v>
      </c>
      <c r="B861" s="57" t="s">
        <v>860</v>
      </c>
      <c r="C861" s="63" t="s">
        <v>1054</v>
      </c>
      <c r="D861" s="56" t="s">
        <v>1036</v>
      </c>
      <c r="E861" s="56" t="s">
        <v>866</v>
      </c>
      <c r="F861" s="58" t="s">
        <v>686</v>
      </c>
      <c r="G861" s="59">
        <v>23532981000</v>
      </c>
      <c r="H861" s="61">
        <v>101</v>
      </c>
      <c r="I861" s="60" t="s">
        <v>831</v>
      </c>
    </row>
    <row r="862" spans="1:9" x14ac:dyDescent="0.15">
      <c r="A862" s="56" t="s">
        <v>264</v>
      </c>
      <c r="B862" s="57" t="s">
        <v>860</v>
      </c>
      <c r="C862" s="63" t="s">
        <v>1054</v>
      </c>
      <c r="D862" s="63" t="s">
        <v>1032</v>
      </c>
      <c r="E862" s="63" t="s">
        <v>866</v>
      </c>
      <c r="F862" s="63" t="s">
        <v>822</v>
      </c>
      <c r="G862" s="63">
        <v>18769539200</v>
      </c>
      <c r="H862" s="64">
        <v>101</v>
      </c>
      <c r="I862" s="63" t="s">
        <v>833</v>
      </c>
    </row>
    <row r="863" spans="1:9" x14ac:dyDescent="0.15">
      <c r="A863" s="56" t="s">
        <v>265</v>
      </c>
      <c r="B863" s="57" t="s">
        <v>860</v>
      </c>
      <c r="C863" s="63" t="s">
        <v>1054</v>
      </c>
      <c r="D863" s="63" t="s">
        <v>1032</v>
      </c>
      <c r="E863" s="63" t="s">
        <v>866</v>
      </c>
      <c r="F863" s="63" t="s">
        <v>686</v>
      </c>
      <c r="G863" s="63">
        <v>14950775800</v>
      </c>
      <c r="H863" s="64">
        <v>101</v>
      </c>
      <c r="I863" s="63" t="s">
        <v>833</v>
      </c>
    </row>
    <row r="864" spans="1:9" x14ac:dyDescent="0.15">
      <c r="A864" s="56" t="s">
        <v>266</v>
      </c>
      <c r="B864" s="57" t="s">
        <v>860</v>
      </c>
      <c r="C864" s="63" t="s">
        <v>1054</v>
      </c>
      <c r="D864" s="63" t="s">
        <v>1032</v>
      </c>
      <c r="E864" s="63" t="s">
        <v>866</v>
      </c>
      <c r="F864" s="63" t="s">
        <v>686</v>
      </c>
      <c r="G864" s="63">
        <v>15148415400</v>
      </c>
      <c r="H864" s="64">
        <v>101</v>
      </c>
      <c r="I864" s="63" t="s">
        <v>827</v>
      </c>
    </row>
    <row r="865" spans="1:9" x14ac:dyDescent="0.15">
      <c r="A865" s="56" t="s">
        <v>267</v>
      </c>
      <c r="B865" s="57" t="s">
        <v>860</v>
      </c>
      <c r="C865" s="63" t="s">
        <v>1054</v>
      </c>
      <c r="D865" s="63" t="s">
        <v>1036</v>
      </c>
      <c r="E865" s="63" t="s">
        <v>866</v>
      </c>
      <c r="F865" s="63" t="s">
        <v>686</v>
      </c>
      <c r="G865" s="63">
        <v>18661008400</v>
      </c>
      <c r="H865" s="64">
        <v>101</v>
      </c>
      <c r="I865" s="63" t="s">
        <v>824</v>
      </c>
    </row>
    <row r="866" spans="1:9" x14ac:dyDescent="0.15">
      <c r="D866" s="9"/>
    </row>
    <row r="867" spans="1:9" x14ac:dyDescent="0.15">
      <c r="D867" s="9"/>
    </row>
  </sheetData>
  <phoneticPr fontId="18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workbookViewId="0"/>
  </sheetViews>
  <sheetFormatPr defaultRowHeight="13.5" x14ac:dyDescent="0.15"/>
  <cols>
    <col min="1" max="1" width="13.125" style="74" bestFit="1" customWidth="1"/>
  </cols>
  <sheetData>
    <row r="1" spans="1:9" s="1" customFormat="1" ht="15" x14ac:dyDescent="0.15">
      <c r="C1" s="2"/>
      <c r="D1" s="3"/>
      <c r="G1" s="5"/>
      <c r="I1" s="4"/>
    </row>
    <row r="2" spans="1:9" ht="15" x14ac:dyDescent="0.15">
      <c r="A2" s="73"/>
    </row>
    <row r="3" spans="1:9" ht="15" x14ac:dyDescent="0.15">
      <c r="A3" s="73"/>
    </row>
    <row r="4" spans="1:9" ht="15" x14ac:dyDescent="0.15">
      <c r="A4" s="73"/>
    </row>
    <row r="5" spans="1:9" ht="15" x14ac:dyDescent="0.15">
      <c r="A5" s="73"/>
    </row>
    <row r="6" spans="1:9" ht="15" x14ac:dyDescent="0.15">
      <c r="A6" s="73"/>
    </row>
    <row r="7" spans="1:9" ht="15" x14ac:dyDescent="0.15">
      <c r="A7" s="73"/>
    </row>
    <row r="8" spans="1:9" ht="15" x14ac:dyDescent="0.15">
      <c r="A8" s="73"/>
    </row>
    <row r="9" spans="1:9" ht="15" x14ac:dyDescent="0.15">
      <c r="A9" s="73"/>
    </row>
    <row r="10" spans="1:9" ht="15" x14ac:dyDescent="0.15">
      <c r="A10" s="73"/>
    </row>
    <row r="11" spans="1:9" ht="15" x14ac:dyDescent="0.15">
      <c r="A11" s="73"/>
    </row>
    <row r="12" spans="1:9" ht="15" x14ac:dyDescent="0.15">
      <c r="A12" s="73"/>
    </row>
    <row r="13" spans="1:9" ht="15" x14ac:dyDescent="0.15">
      <c r="A13" s="73"/>
    </row>
    <row r="14" spans="1:9" ht="15" x14ac:dyDescent="0.15">
      <c r="A14" s="73"/>
    </row>
    <row r="15" spans="1:9" ht="15" x14ac:dyDescent="0.15">
      <c r="A15" s="73"/>
    </row>
    <row r="16" spans="1:9" ht="15" x14ac:dyDescent="0.15">
      <c r="A16" s="73"/>
    </row>
    <row r="17" spans="1:1" ht="15" x14ac:dyDescent="0.15">
      <c r="A17" s="73"/>
    </row>
    <row r="18" spans="1:1" ht="15" x14ac:dyDescent="0.15">
      <c r="A18" s="73"/>
    </row>
    <row r="19" spans="1:1" ht="15" x14ac:dyDescent="0.15">
      <c r="A19" s="73"/>
    </row>
    <row r="20" spans="1:1" ht="15" x14ac:dyDescent="0.15">
      <c r="A20" s="73"/>
    </row>
    <row r="21" spans="1:1" ht="15" x14ac:dyDescent="0.15">
      <c r="A21" s="73"/>
    </row>
    <row r="22" spans="1:1" ht="15" x14ac:dyDescent="0.15">
      <c r="A22" s="73"/>
    </row>
    <row r="23" spans="1:1" ht="15" x14ac:dyDescent="0.15">
      <c r="A23" s="73"/>
    </row>
    <row r="24" spans="1:1" ht="15" x14ac:dyDescent="0.15">
      <c r="A24" s="73"/>
    </row>
    <row r="25" spans="1:1" ht="15" x14ac:dyDescent="0.15">
      <c r="A25" s="73"/>
    </row>
    <row r="26" spans="1:1" ht="15" x14ac:dyDescent="0.15">
      <c r="A26" s="73"/>
    </row>
    <row r="27" spans="1:1" ht="15" x14ac:dyDescent="0.15">
      <c r="A27" s="73"/>
    </row>
    <row r="28" spans="1:1" ht="15" x14ac:dyDescent="0.15">
      <c r="A28" s="73"/>
    </row>
    <row r="29" spans="1:1" ht="15" x14ac:dyDescent="0.15">
      <c r="A29" s="73"/>
    </row>
    <row r="30" spans="1:1" ht="15" x14ac:dyDescent="0.15">
      <c r="A30" s="73"/>
    </row>
    <row r="31" spans="1:1" ht="15" x14ac:dyDescent="0.15">
      <c r="A31" s="73"/>
    </row>
    <row r="32" spans="1:1" ht="15" x14ac:dyDescent="0.15">
      <c r="A32" s="73"/>
    </row>
    <row r="33" spans="1:1" ht="15" x14ac:dyDescent="0.15">
      <c r="A33" s="73"/>
    </row>
    <row r="34" spans="1:1" ht="15" x14ac:dyDescent="0.15">
      <c r="A34" s="73"/>
    </row>
    <row r="35" spans="1:1" ht="15" x14ac:dyDescent="0.15">
      <c r="A35" s="73"/>
    </row>
    <row r="36" spans="1:1" ht="15" x14ac:dyDescent="0.15">
      <c r="A36" s="73"/>
    </row>
    <row r="37" spans="1:1" ht="15" x14ac:dyDescent="0.15">
      <c r="A37" s="73"/>
    </row>
    <row r="38" spans="1:1" ht="15" x14ac:dyDescent="0.15">
      <c r="A38" s="73"/>
    </row>
    <row r="39" spans="1:1" ht="15" x14ac:dyDescent="0.15">
      <c r="A39" s="73"/>
    </row>
    <row r="40" spans="1:1" ht="15" x14ac:dyDescent="0.15">
      <c r="A40" s="73"/>
    </row>
    <row r="41" spans="1:1" ht="15" x14ac:dyDescent="0.15">
      <c r="A41" s="73"/>
    </row>
    <row r="42" spans="1:1" ht="15" x14ac:dyDescent="0.15">
      <c r="A42" s="73"/>
    </row>
    <row r="43" spans="1:1" ht="15" x14ac:dyDescent="0.15">
      <c r="A43" s="73"/>
    </row>
    <row r="44" spans="1:1" ht="15" x14ac:dyDescent="0.15">
      <c r="A44" s="73"/>
    </row>
    <row r="45" spans="1:1" ht="15" x14ac:dyDescent="0.15">
      <c r="A45" s="73"/>
    </row>
    <row r="46" spans="1:1" ht="15" x14ac:dyDescent="0.15">
      <c r="A46" s="73"/>
    </row>
    <row r="47" spans="1:1" ht="15" x14ac:dyDescent="0.15">
      <c r="A47" s="73"/>
    </row>
    <row r="48" spans="1:1" ht="15" x14ac:dyDescent="0.15">
      <c r="A48" s="73"/>
    </row>
    <row r="49" spans="1:1" ht="15" x14ac:dyDescent="0.15">
      <c r="A49" s="73"/>
    </row>
    <row r="50" spans="1:1" ht="15" x14ac:dyDescent="0.15">
      <c r="A50" s="73"/>
    </row>
    <row r="51" spans="1:1" ht="15" x14ac:dyDescent="0.15">
      <c r="A51" s="73"/>
    </row>
    <row r="52" spans="1:1" ht="15" x14ac:dyDescent="0.15">
      <c r="A52" s="73"/>
    </row>
    <row r="53" spans="1:1" ht="15" x14ac:dyDescent="0.15">
      <c r="A53" s="73"/>
    </row>
    <row r="54" spans="1:1" ht="15" x14ac:dyDescent="0.15">
      <c r="A54" s="73"/>
    </row>
    <row r="55" spans="1:1" ht="15" x14ac:dyDescent="0.15">
      <c r="A55" s="73"/>
    </row>
    <row r="56" spans="1:1" ht="15" x14ac:dyDescent="0.15">
      <c r="A56" s="73"/>
    </row>
    <row r="57" spans="1:1" ht="15" x14ac:dyDescent="0.15">
      <c r="A57" s="73"/>
    </row>
    <row r="58" spans="1:1" ht="15" x14ac:dyDescent="0.15">
      <c r="A58" s="73"/>
    </row>
    <row r="59" spans="1:1" ht="15" x14ac:dyDescent="0.15">
      <c r="A59" s="73"/>
    </row>
    <row r="60" spans="1:1" ht="15" x14ac:dyDescent="0.15">
      <c r="A60" s="73"/>
    </row>
    <row r="61" spans="1:1" ht="15" x14ac:dyDescent="0.15">
      <c r="A61" s="73"/>
    </row>
    <row r="62" spans="1:1" ht="15" x14ac:dyDescent="0.15">
      <c r="A62" s="73"/>
    </row>
    <row r="63" spans="1:1" ht="15" x14ac:dyDescent="0.15">
      <c r="A63" s="73"/>
    </row>
    <row r="64" spans="1:1" ht="15" x14ac:dyDescent="0.15">
      <c r="A64" s="73"/>
    </row>
    <row r="65" spans="1:1" ht="15" x14ac:dyDescent="0.15">
      <c r="A65" s="73"/>
    </row>
    <row r="66" spans="1:1" ht="15" x14ac:dyDescent="0.15">
      <c r="A66" s="73"/>
    </row>
    <row r="67" spans="1:1" ht="15" x14ac:dyDescent="0.15">
      <c r="A67" s="73"/>
    </row>
    <row r="68" spans="1:1" ht="15" x14ac:dyDescent="0.15">
      <c r="A68" s="73"/>
    </row>
    <row r="69" spans="1:1" ht="15" x14ac:dyDescent="0.15">
      <c r="A69" s="73"/>
    </row>
    <row r="70" spans="1:1" ht="15" x14ac:dyDescent="0.15">
      <c r="A70" s="73"/>
    </row>
    <row r="71" spans="1:1" ht="15" x14ac:dyDescent="0.15">
      <c r="A71" s="73"/>
    </row>
    <row r="72" spans="1:1" ht="15" x14ac:dyDescent="0.15">
      <c r="A72" s="73"/>
    </row>
    <row r="73" spans="1:1" ht="15" x14ac:dyDescent="0.15">
      <c r="A73" s="73"/>
    </row>
    <row r="74" spans="1:1" ht="15" x14ac:dyDescent="0.15">
      <c r="A74" s="73"/>
    </row>
    <row r="75" spans="1:1" ht="15" x14ac:dyDescent="0.15">
      <c r="A75" s="73"/>
    </row>
    <row r="76" spans="1:1" ht="15" x14ac:dyDescent="0.15">
      <c r="A76" s="73"/>
    </row>
    <row r="77" spans="1:1" ht="15" x14ac:dyDescent="0.15">
      <c r="A77" s="73"/>
    </row>
    <row r="78" spans="1:1" ht="15" x14ac:dyDescent="0.15">
      <c r="A78" s="73"/>
    </row>
    <row r="79" spans="1:1" ht="15" x14ac:dyDescent="0.15">
      <c r="A79" s="73"/>
    </row>
    <row r="80" spans="1:1" ht="15" x14ac:dyDescent="0.15">
      <c r="A80" s="73"/>
    </row>
    <row r="81" spans="1:1" ht="15" x14ac:dyDescent="0.15">
      <c r="A81" s="73"/>
    </row>
    <row r="82" spans="1:1" ht="15" x14ac:dyDescent="0.15">
      <c r="A82" s="73"/>
    </row>
    <row r="83" spans="1:1" ht="15" x14ac:dyDescent="0.15">
      <c r="A83" s="73"/>
    </row>
    <row r="84" spans="1:1" ht="15" x14ac:dyDescent="0.15">
      <c r="A84" s="73"/>
    </row>
    <row r="85" spans="1:1" ht="15" x14ac:dyDescent="0.15">
      <c r="A85" s="73"/>
    </row>
    <row r="86" spans="1:1" ht="15" x14ac:dyDescent="0.15">
      <c r="A86" s="73"/>
    </row>
    <row r="87" spans="1:1" ht="15" x14ac:dyDescent="0.15">
      <c r="A87" s="73"/>
    </row>
    <row r="88" spans="1:1" ht="15" x14ac:dyDescent="0.15">
      <c r="A88" s="73"/>
    </row>
    <row r="89" spans="1:1" ht="15" x14ac:dyDescent="0.15">
      <c r="A89" s="73"/>
    </row>
    <row r="90" spans="1:1" ht="15" x14ac:dyDescent="0.15">
      <c r="A90" s="73"/>
    </row>
    <row r="91" spans="1:1" ht="15" x14ac:dyDescent="0.15">
      <c r="A91" s="73"/>
    </row>
    <row r="92" spans="1:1" ht="15" x14ac:dyDescent="0.15">
      <c r="A92" s="73"/>
    </row>
    <row r="93" spans="1:1" ht="15" x14ac:dyDescent="0.15">
      <c r="A93" s="73"/>
    </row>
    <row r="94" spans="1:1" ht="15" x14ac:dyDescent="0.15">
      <c r="A94" s="73"/>
    </row>
    <row r="95" spans="1:1" ht="15" x14ac:dyDescent="0.15">
      <c r="A95" s="73"/>
    </row>
    <row r="96" spans="1:1" ht="15" x14ac:dyDescent="0.15">
      <c r="A96" s="73"/>
    </row>
    <row r="97" spans="1:1" ht="15" x14ac:dyDescent="0.15">
      <c r="A97" s="73"/>
    </row>
    <row r="98" spans="1:1" ht="15" x14ac:dyDescent="0.15">
      <c r="A98" s="73"/>
    </row>
    <row r="99" spans="1:1" ht="15" x14ac:dyDescent="0.15">
      <c r="A99" s="73"/>
    </row>
    <row r="100" spans="1:1" ht="15" x14ac:dyDescent="0.15">
      <c r="A100" s="73"/>
    </row>
    <row r="101" spans="1:1" ht="15" x14ac:dyDescent="0.15">
      <c r="A101" s="73"/>
    </row>
    <row r="102" spans="1:1" ht="15" x14ac:dyDescent="0.15">
      <c r="A102" s="73"/>
    </row>
    <row r="103" spans="1:1" ht="15" x14ac:dyDescent="0.15">
      <c r="A103" s="73"/>
    </row>
    <row r="104" spans="1:1" ht="15" x14ac:dyDescent="0.15">
      <c r="A104" s="73"/>
    </row>
    <row r="105" spans="1:1" ht="15" x14ac:dyDescent="0.15">
      <c r="A105" s="73"/>
    </row>
    <row r="106" spans="1:1" ht="15" x14ac:dyDescent="0.15">
      <c r="A106" s="73"/>
    </row>
    <row r="107" spans="1:1" ht="15" x14ac:dyDescent="0.15">
      <c r="A107" s="73"/>
    </row>
    <row r="108" spans="1:1" ht="15" x14ac:dyDescent="0.15">
      <c r="A108" s="73"/>
    </row>
    <row r="109" spans="1:1" ht="15" x14ac:dyDescent="0.15">
      <c r="A109" s="73"/>
    </row>
    <row r="110" spans="1:1" ht="15" x14ac:dyDescent="0.15">
      <c r="A110" s="73"/>
    </row>
    <row r="111" spans="1:1" ht="15" x14ac:dyDescent="0.15">
      <c r="A111" s="73"/>
    </row>
    <row r="112" spans="1:1" ht="15" x14ac:dyDescent="0.15">
      <c r="A112" s="73"/>
    </row>
    <row r="113" spans="1:1" ht="15" x14ac:dyDescent="0.15">
      <c r="A113" s="73"/>
    </row>
    <row r="114" spans="1:1" ht="15" x14ac:dyDescent="0.15">
      <c r="A114" s="73"/>
    </row>
    <row r="115" spans="1:1" ht="15" x14ac:dyDescent="0.15">
      <c r="A115" s="73"/>
    </row>
    <row r="116" spans="1:1" ht="15" x14ac:dyDescent="0.15">
      <c r="A116" s="73"/>
    </row>
    <row r="117" spans="1:1" ht="15" x14ac:dyDescent="0.15">
      <c r="A117" s="73"/>
    </row>
    <row r="118" spans="1:1" ht="15" x14ac:dyDescent="0.15">
      <c r="A118" s="73"/>
    </row>
    <row r="119" spans="1:1" ht="15" x14ac:dyDescent="0.15">
      <c r="A119" s="73"/>
    </row>
    <row r="120" spans="1:1" ht="15" x14ac:dyDescent="0.15">
      <c r="A120" s="73"/>
    </row>
    <row r="121" spans="1:1" ht="15" x14ac:dyDescent="0.15">
      <c r="A121" s="73"/>
    </row>
    <row r="122" spans="1:1" ht="15" x14ac:dyDescent="0.15">
      <c r="A122" s="73"/>
    </row>
    <row r="123" spans="1:1" ht="15" x14ac:dyDescent="0.15">
      <c r="A123" s="73"/>
    </row>
    <row r="124" spans="1:1" ht="15" x14ac:dyDescent="0.15">
      <c r="A124" s="73"/>
    </row>
    <row r="125" spans="1:1" ht="15" x14ac:dyDescent="0.15">
      <c r="A125" s="73"/>
    </row>
    <row r="126" spans="1:1" ht="15" x14ac:dyDescent="0.15">
      <c r="A126" s="73"/>
    </row>
    <row r="127" spans="1:1" ht="15" x14ac:dyDescent="0.15">
      <c r="A127" s="73"/>
    </row>
    <row r="128" spans="1:1" ht="15" x14ac:dyDescent="0.15">
      <c r="A128" s="73"/>
    </row>
    <row r="129" spans="1:1" ht="15" x14ac:dyDescent="0.15">
      <c r="A129" s="73"/>
    </row>
    <row r="130" spans="1:1" ht="15" x14ac:dyDescent="0.15">
      <c r="A130" s="73"/>
    </row>
    <row r="131" spans="1:1" ht="15" x14ac:dyDescent="0.15">
      <c r="A131" s="73"/>
    </row>
    <row r="132" spans="1:1" ht="15" x14ac:dyDescent="0.15">
      <c r="A132" s="73"/>
    </row>
    <row r="133" spans="1:1" ht="15" x14ac:dyDescent="0.15">
      <c r="A133" s="73"/>
    </row>
    <row r="134" spans="1:1" ht="15" x14ac:dyDescent="0.15">
      <c r="A134" s="73"/>
    </row>
    <row r="135" spans="1:1" ht="15" x14ac:dyDescent="0.15">
      <c r="A135" s="73"/>
    </row>
    <row r="136" spans="1:1" ht="15" x14ac:dyDescent="0.15">
      <c r="A136" s="73"/>
    </row>
    <row r="137" spans="1:1" ht="15" x14ac:dyDescent="0.15">
      <c r="A137" s="73"/>
    </row>
    <row r="138" spans="1:1" ht="15" x14ac:dyDescent="0.15">
      <c r="A138" s="73"/>
    </row>
    <row r="139" spans="1:1" ht="15" x14ac:dyDescent="0.15">
      <c r="A139" s="73"/>
    </row>
    <row r="140" spans="1:1" ht="15" x14ac:dyDescent="0.15">
      <c r="A140" s="73"/>
    </row>
    <row r="141" spans="1:1" ht="15" x14ac:dyDescent="0.15">
      <c r="A141" s="73"/>
    </row>
    <row r="142" spans="1:1" ht="15" x14ac:dyDescent="0.15">
      <c r="A142" s="73"/>
    </row>
    <row r="143" spans="1:1" ht="15" x14ac:dyDescent="0.15">
      <c r="A143" s="73"/>
    </row>
    <row r="144" spans="1:1" ht="15" x14ac:dyDescent="0.15">
      <c r="A144" s="73"/>
    </row>
    <row r="145" spans="1:1" ht="15" x14ac:dyDescent="0.15">
      <c r="A145" s="73"/>
    </row>
    <row r="146" spans="1:1" ht="15" x14ac:dyDescent="0.15">
      <c r="A146" s="73"/>
    </row>
    <row r="147" spans="1:1" ht="15" x14ac:dyDescent="0.15">
      <c r="A147" s="73"/>
    </row>
    <row r="148" spans="1:1" ht="15" x14ac:dyDescent="0.15">
      <c r="A148" s="73"/>
    </row>
    <row r="149" spans="1:1" ht="15" x14ac:dyDescent="0.15">
      <c r="A149" s="73"/>
    </row>
    <row r="150" spans="1:1" ht="15" x14ac:dyDescent="0.15">
      <c r="A150" s="73"/>
    </row>
    <row r="151" spans="1:1" ht="15" x14ac:dyDescent="0.15">
      <c r="A151" s="73"/>
    </row>
    <row r="152" spans="1:1" ht="15" x14ac:dyDescent="0.15">
      <c r="A152" s="73"/>
    </row>
    <row r="153" spans="1:1" ht="15" x14ac:dyDescent="0.15">
      <c r="A153" s="73"/>
    </row>
    <row r="154" spans="1:1" ht="15" x14ac:dyDescent="0.15">
      <c r="A154" s="73"/>
    </row>
    <row r="155" spans="1:1" ht="15" x14ac:dyDescent="0.15">
      <c r="A155" s="73"/>
    </row>
    <row r="156" spans="1:1" ht="15" x14ac:dyDescent="0.15">
      <c r="A156" s="73"/>
    </row>
    <row r="157" spans="1:1" ht="15" x14ac:dyDescent="0.15">
      <c r="A157" s="73"/>
    </row>
    <row r="158" spans="1:1" ht="15" x14ac:dyDescent="0.15">
      <c r="A158" s="73"/>
    </row>
    <row r="159" spans="1:1" ht="15" x14ac:dyDescent="0.15">
      <c r="A159" s="73"/>
    </row>
    <row r="160" spans="1:1" ht="15" x14ac:dyDescent="0.15">
      <c r="A160" s="73"/>
    </row>
    <row r="161" spans="1:1" ht="15" x14ac:dyDescent="0.15">
      <c r="A161" s="73"/>
    </row>
    <row r="162" spans="1:1" ht="15" x14ac:dyDescent="0.15">
      <c r="A162" s="73"/>
    </row>
    <row r="163" spans="1:1" ht="15" x14ac:dyDescent="0.15">
      <c r="A163" s="73"/>
    </row>
    <row r="164" spans="1:1" ht="15" x14ac:dyDescent="0.15">
      <c r="A164" s="73"/>
    </row>
    <row r="165" spans="1:1" ht="15" x14ac:dyDescent="0.15">
      <c r="A165" s="73"/>
    </row>
    <row r="166" spans="1:1" ht="15" x14ac:dyDescent="0.15">
      <c r="A166" s="73"/>
    </row>
    <row r="167" spans="1:1" ht="15" x14ac:dyDescent="0.15">
      <c r="A167" s="73"/>
    </row>
    <row r="168" spans="1:1" ht="15" x14ac:dyDescent="0.15">
      <c r="A168" s="73"/>
    </row>
    <row r="169" spans="1:1" ht="15" x14ac:dyDescent="0.15">
      <c r="A169" s="73"/>
    </row>
    <row r="170" spans="1:1" ht="15" x14ac:dyDescent="0.15">
      <c r="A170" s="73"/>
    </row>
    <row r="171" spans="1:1" ht="15" x14ac:dyDescent="0.15">
      <c r="A171" s="73"/>
    </row>
    <row r="172" spans="1:1" ht="15" x14ac:dyDescent="0.15">
      <c r="A172" s="73"/>
    </row>
    <row r="173" spans="1:1" ht="15" x14ac:dyDescent="0.15">
      <c r="A173" s="73"/>
    </row>
    <row r="174" spans="1:1" ht="15" x14ac:dyDescent="0.15">
      <c r="A174" s="73"/>
    </row>
    <row r="175" spans="1:1" ht="15" x14ac:dyDescent="0.15">
      <c r="A175" s="73"/>
    </row>
    <row r="176" spans="1:1" ht="15" x14ac:dyDescent="0.15">
      <c r="A176" s="73"/>
    </row>
    <row r="177" spans="1:1" ht="15" x14ac:dyDescent="0.15">
      <c r="A177" s="73"/>
    </row>
    <row r="178" spans="1:1" ht="15" x14ac:dyDescent="0.15">
      <c r="A178" s="73"/>
    </row>
    <row r="179" spans="1:1" ht="15" x14ac:dyDescent="0.15">
      <c r="A179" s="73"/>
    </row>
    <row r="180" spans="1:1" ht="15" x14ac:dyDescent="0.15">
      <c r="A180" s="73"/>
    </row>
    <row r="181" spans="1:1" ht="15" x14ac:dyDescent="0.15">
      <c r="A181" s="73"/>
    </row>
    <row r="182" spans="1:1" ht="15" x14ac:dyDescent="0.15">
      <c r="A182" s="73"/>
    </row>
    <row r="183" spans="1:1" ht="15" x14ac:dyDescent="0.15">
      <c r="A183" s="73"/>
    </row>
    <row r="184" spans="1:1" ht="15" x14ac:dyDescent="0.15">
      <c r="A184" s="73"/>
    </row>
    <row r="185" spans="1:1" ht="15" x14ac:dyDescent="0.15">
      <c r="A185" s="73"/>
    </row>
    <row r="186" spans="1:1" ht="15" x14ac:dyDescent="0.15">
      <c r="A186" s="73"/>
    </row>
    <row r="187" spans="1:1" ht="15" x14ac:dyDescent="0.15">
      <c r="A187" s="73"/>
    </row>
    <row r="188" spans="1:1" ht="15" x14ac:dyDescent="0.15">
      <c r="A188" s="73"/>
    </row>
    <row r="189" spans="1:1" ht="15" x14ac:dyDescent="0.15">
      <c r="A189" s="73"/>
    </row>
    <row r="190" spans="1:1" ht="15" x14ac:dyDescent="0.15">
      <c r="A190" s="73"/>
    </row>
    <row r="191" spans="1:1" ht="15" x14ac:dyDescent="0.15">
      <c r="A191" s="73"/>
    </row>
    <row r="192" spans="1:1" ht="15" x14ac:dyDescent="0.15">
      <c r="A192" s="73"/>
    </row>
    <row r="193" spans="1:1" ht="15" x14ac:dyDescent="0.15">
      <c r="A193" s="73"/>
    </row>
    <row r="194" spans="1:1" ht="15" x14ac:dyDescent="0.15">
      <c r="A194" s="73"/>
    </row>
    <row r="195" spans="1:1" ht="15" x14ac:dyDescent="0.15">
      <c r="A195" s="73"/>
    </row>
    <row r="196" spans="1:1" ht="15" x14ac:dyDescent="0.15">
      <c r="A196" s="73"/>
    </row>
    <row r="197" spans="1:1" ht="15" x14ac:dyDescent="0.15">
      <c r="A197" s="73"/>
    </row>
    <row r="198" spans="1:1" ht="15" x14ac:dyDescent="0.15">
      <c r="A198" s="73"/>
    </row>
    <row r="199" spans="1:1" ht="15" x14ac:dyDescent="0.15">
      <c r="A199" s="73"/>
    </row>
    <row r="200" spans="1:1" ht="15" x14ac:dyDescent="0.15">
      <c r="A200" s="73"/>
    </row>
    <row r="201" spans="1:1" ht="15" x14ac:dyDescent="0.15">
      <c r="A201" s="73"/>
    </row>
    <row r="202" spans="1:1" ht="15" x14ac:dyDescent="0.15">
      <c r="A202" s="73"/>
    </row>
    <row r="203" spans="1:1" ht="15" x14ac:dyDescent="0.15">
      <c r="A203" s="73"/>
    </row>
    <row r="204" spans="1:1" ht="15" x14ac:dyDescent="0.15">
      <c r="A204" s="73"/>
    </row>
    <row r="205" spans="1:1" ht="15" x14ac:dyDescent="0.15">
      <c r="A205" s="73"/>
    </row>
    <row r="206" spans="1:1" ht="15" x14ac:dyDescent="0.15">
      <c r="A206" s="73"/>
    </row>
    <row r="207" spans="1:1" ht="15" x14ac:dyDescent="0.15">
      <c r="A207" s="73"/>
    </row>
    <row r="208" spans="1:1" ht="15" x14ac:dyDescent="0.15">
      <c r="A208" s="73"/>
    </row>
    <row r="209" spans="1:1" ht="15" x14ac:dyDescent="0.15">
      <c r="A209" s="73"/>
    </row>
    <row r="210" spans="1:1" ht="15" x14ac:dyDescent="0.15">
      <c r="A210" s="73"/>
    </row>
    <row r="211" spans="1:1" ht="15" x14ac:dyDescent="0.15">
      <c r="A211" s="73"/>
    </row>
    <row r="212" spans="1:1" ht="15" x14ac:dyDescent="0.15">
      <c r="A212" s="73"/>
    </row>
    <row r="213" spans="1:1" ht="15" x14ac:dyDescent="0.15">
      <c r="A213" s="73"/>
    </row>
    <row r="214" spans="1:1" ht="15" x14ac:dyDescent="0.15">
      <c r="A214" s="73"/>
    </row>
    <row r="215" spans="1:1" ht="15" x14ac:dyDescent="0.15">
      <c r="A215" s="73"/>
    </row>
    <row r="216" spans="1:1" ht="15" x14ac:dyDescent="0.15">
      <c r="A216" s="73"/>
    </row>
    <row r="217" spans="1:1" ht="15" x14ac:dyDescent="0.15">
      <c r="A217" s="73"/>
    </row>
    <row r="218" spans="1:1" ht="15" x14ac:dyDescent="0.15">
      <c r="A218" s="73"/>
    </row>
    <row r="219" spans="1:1" ht="15" x14ac:dyDescent="0.15">
      <c r="A219" s="73"/>
    </row>
    <row r="220" spans="1:1" ht="15" x14ac:dyDescent="0.15">
      <c r="A220" s="73"/>
    </row>
    <row r="221" spans="1:1" ht="15" x14ac:dyDescent="0.15">
      <c r="A221" s="73"/>
    </row>
    <row r="222" spans="1:1" ht="15" x14ac:dyDescent="0.15">
      <c r="A222" s="73"/>
    </row>
    <row r="223" spans="1:1" ht="15" x14ac:dyDescent="0.15">
      <c r="A223" s="73"/>
    </row>
    <row r="224" spans="1:1" ht="15" x14ac:dyDescent="0.15">
      <c r="A224" s="73"/>
    </row>
    <row r="225" spans="1:1" ht="15" x14ac:dyDescent="0.15">
      <c r="A225" s="73"/>
    </row>
    <row r="226" spans="1:1" ht="15" x14ac:dyDescent="0.15">
      <c r="A226" s="73"/>
    </row>
    <row r="227" spans="1:1" ht="15" x14ac:dyDescent="0.15">
      <c r="A227" s="73"/>
    </row>
    <row r="228" spans="1:1" ht="15" x14ac:dyDescent="0.15">
      <c r="A228" s="73"/>
    </row>
    <row r="229" spans="1:1" ht="15" x14ac:dyDescent="0.15">
      <c r="A229" s="73"/>
    </row>
    <row r="230" spans="1:1" ht="15" x14ac:dyDescent="0.15">
      <c r="A230" s="73"/>
    </row>
    <row r="231" spans="1:1" ht="15" x14ac:dyDescent="0.15">
      <c r="A231" s="73"/>
    </row>
    <row r="232" spans="1:1" ht="15" x14ac:dyDescent="0.15">
      <c r="A232" s="73"/>
    </row>
    <row r="233" spans="1:1" ht="15" x14ac:dyDescent="0.15">
      <c r="A233" s="73"/>
    </row>
    <row r="234" spans="1:1" ht="15" x14ac:dyDescent="0.15">
      <c r="A234" s="73"/>
    </row>
    <row r="235" spans="1:1" ht="15" x14ac:dyDescent="0.15">
      <c r="A235" s="73"/>
    </row>
    <row r="236" spans="1:1" ht="15" x14ac:dyDescent="0.15">
      <c r="A236" s="73"/>
    </row>
    <row r="237" spans="1:1" ht="15" x14ac:dyDescent="0.15">
      <c r="A237" s="73"/>
    </row>
    <row r="238" spans="1:1" ht="15" x14ac:dyDescent="0.15">
      <c r="A238" s="73"/>
    </row>
    <row r="239" spans="1:1" ht="15" x14ac:dyDescent="0.15">
      <c r="A239" s="73"/>
    </row>
    <row r="240" spans="1:1" ht="15" x14ac:dyDescent="0.15">
      <c r="A240" s="73"/>
    </row>
    <row r="241" spans="1:1" ht="15" x14ac:dyDescent="0.15">
      <c r="A241" s="73"/>
    </row>
    <row r="242" spans="1:1" ht="15" x14ac:dyDescent="0.15">
      <c r="A242" s="73"/>
    </row>
    <row r="243" spans="1:1" ht="15" x14ac:dyDescent="0.15">
      <c r="A243" s="73"/>
    </row>
    <row r="244" spans="1:1" ht="15" x14ac:dyDescent="0.15">
      <c r="A244" s="73"/>
    </row>
    <row r="245" spans="1:1" ht="15" x14ac:dyDescent="0.15">
      <c r="A245" s="73"/>
    </row>
    <row r="246" spans="1:1" ht="15" x14ac:dyDescent="0.15">
      <c r="A246" s="73"/>
    </row>
    <row r="247" spans="1:1" ht="15" x14ac:dyDescent="0.15">
      <c r="A247" s="73"/>
    </row>
    <row r="248" spans="1:1" ht="15" x14ac:dyDescent="0.15">
      <c r="A248" s="73"/>
    </row>
    <row r="249" spans="1:1" ht="15" x14ac:dyDescent="0.15">
      <c r="A249" s="73"/>
    </row>
    <row r="250" spans="1:1" ht="15" x14ac:dyDescent="0.15">
      <c r="A250" s="73"/>
    </row>
    <row r="251" spans="1:1" ht="15" x14ac:dyDescent="0.15">
      <c r="A251" s="73"/>
    </row>
    <row r="252" spans="1:1" ht="15" x14ac:dyDescent="0.15">
      <c r="A252" s="73"/>
    </row>
    <row r="253" spans="1:1" ht="15" x14ac:dyDescent="0.15">
      <c r="A253" s="73"/>
    </row>
    <row r="254" spans="1:1" ht="15" x14ac:dyDescent="0.15">
      <c r="A254" s="73"/>
    </row>
    <row r="255" spans="1:1" ht="15" x14ac:dyDescent="0.15">
      <c r="A255" s="73"/>
    </row>
    <row r="256" spans="1:1" ht="15" x14ac:dyDescent="0.15">
      <c r="A256" s="73"/>
    </row>
    <row r="257" spans="1:1" ht="15" x14ac:dyDescent="0.15">
      <c r="A257" s="73"/>
    </row>
    <row r="258" spans="1:1" ht="15" x14ac:dyDescent="0.15">
      <c r="A258" s="73"/>
    </row>
    <row r="259" spans="1:1" ht="15" x14ac:dyDescent="0.15">
      <c r="A259" s="73"/>
    </row>
    <row r="260" spans="1:1" ht="15" x14ac:dyDescent="0.15">
      <c r="A260" s="73"/>
    </row>
    <row r="261" spans="1:1" ht="15" x14ac:dyDescent="0.15">
      <c r="A261" s="73"/>
    </row>
    <row r="262" spans="1:1" ht="15" x14ac:dyDescent="0.15">
      <c r="A262" s="73"/>
    </row>
    <row r="263" spans="1:1" ht="15" x14ac:dyDescent="0.15">
      <c r="A263" s="73"/>
    </row>
    <row r="264" spans="1:1" ht="15" x14ac:dyDescent="0.15">
      <c r="A264" s="73"/>
    </row>
    <row r="265" spans="1:1" ht="15" x14ac:dyDescent="0.15">
      <c r="A265" s="73"/>
    </row>
    <row r="266" spans="1:1" ht="15" x14ac:dyDescent="0.15">
      <c r="A266" s="73"/>
    </row>
    <row r="267" spans="1:1" ht="15" x14ac:dyDescent="0.15">
      <c r="A267" s="73"/>
    </row>
    <row r="268" spans="1:1" ht="15" x14ac:dyDescent="0.15">
      <c r="A268" s="73"/>
    </row>
    <row r="269" spans="1:1" ht="15" x14ac:dyDescent="0.15">
      <c r="A269" s="73"/>
    </row>
    <row r="270" spans="1:1" ht="15" x14ac:dyDescent="0.15">
      <c r="A270" s="73"/>
    </row>
    <row r="271" spans="1:1" ht="15" x14ac:dyDescent="0.15">
      <c r="A271" s="73"/>
    </row>
    <row r="272" spans="1:1" ht="15" x14ac:dyDescent="0.15">
      <c r="A272" s="73"/>
    </row>
    <row r="273" spans="1:1" ht="15" x14ac:dyDescent="0.15">
      <c r="A273" s="73"/>
    </row>
    <row r="274" spans="1:1" ht="15" x14ac:dyDescent="0.15">
      <c r="A274" s="73"/>
    </row>
    <row r="275" spans="1:1" ht="15" x14ac:dyDescent="0.15">
      <c r="A275" s="73"/>
    </row>
    <row r="276" spans="1:1" ht="15" x14ac:dyDescent="0.15">
      <c r="A276" s="73"/>
    </row>
    <row r="277" spans="1:1" ht="15" x14ac:dyDescent="0.15">
      <c r="A277" s="73"/>
    </row>
    <row r="278" spans="1:1" ht="15" x14ac:dyDescent="0.15">
      <c r="A278" s="73"/>
    </row>
    <row r="279" spans="1:1" ht="15" x14ac:dyDescent="0.15">
      <c r="A279" s="73"/>
    </row>
    <row r="280" spans="1:1" ht="15" x14ac:dyDescent="0.15">
      <c r="A280" s="73"/>
    </row>
    <row r="281" spans="1:1" ht="15" x14ac:dyDescent="0.15">
      <c r="A281" s="73"/>
    </row>
    <row r="282" spans="1:1" ht="15" x14ac:dyDescent="0.15">
      <c r="A282" s="73"/>
    </row>
    <row r="283" spans="1:1" ht="15" x14ac:dyDescent="0.15">
      <c r="A283" s="73"/>
    </row>
    <row r="284" spans="1:1" ht="15" x14ac:dyDescent="0.15">
      <c r="A284" s="73"/>
    </row>
    <row r="285" spans="1:1" ht="15" x14ac:dyDescent="0.15">
      <c r="A285" s="73"/>
    </row>
    <row r="286" spans="1:1" ht="15" x14ac:dyDescent="0.15">
      <c r="A286" s="73"/>
    </row>
    <row r="287" spans="1:1" ht="15" x14ac:dyDescent="0.15">
      <c r="A287" s="73"/>
    </row>
    <row r="288" spans="1:1" ht="15" x14ac:dyDescent="0.15">
      <c r="A288" s="73"/>
    </row>
    <row r="289" spans="1:1" ht="15" x14ac:dyDescent="0.15">
      <c r="A289" s="73"/>
    </row>
    <row r="290" spans="1:1" ht="15" x14ac:dyDescent="0.15">
      <c r="A290" s="73"/>
    </row>
    <row r="291" spans="1:1" ht="15" x14ac:dyDescent="0.15">
      <c r="A291" s="73"/>
    </row>
    <row r="292" spans="1:1" ht="15" x14ac:dyDescent="0.15">
      <c r="A292" s="73"/>
    </row>
    <row r="293" spans="1:1" ht="15" x14ac:dyDescent="0.15">
      <c r="A293" s="73"/>
    </row>
    <row r="294" spans="1:1" ht="15" x14ac:dyDescent="0.15">
      <c r="A294" s="73"/>
    </row>
    <row r="295" spans="1:1" ht="15" x14ac:dyDescent="0.15">
      <c r="A295" s="73"/>
    </row>
    <row r="296" spans="1:1" ht="15" x14ac:dyDescent="0.15">
      <c r="A296" s="73"/>
    </row>
    <row r="297" spans="1:1" ht="15" x14ac:dyDescent="0.15">
      <c r="A297" s="73"/>
    </row>
    <row r="298" spans="1:1" ht="15" x14ac:dyDescent="0.15">
      <c r="A298" s="73"/>
    </row>
    <row r="299" spans="1:1" ht="15" x14ac:dyDescent="0.15">
      <c r="A299" s="73"/>
    </row>
    <row r="300" spans="1:1" ht="15" x14ac:dyDescent="0.15">
      <c r="A300" s="73"/>
    </row>
    <row r="301" spans="1:1" ht="15" x14ac:dyDescent="0.15">
      <c r="A301" s="73"/>
    </row>
    <row r="302" spans="1:1" ht="15" x14ac:dyDescent="0.15">
      <c r="A302" s="73"/>
    </row>
    <row r="303" spans="1:1" ht="15" x14ac:dyDescent="0.15">
      <c r="A303" s="73"/>
    </row>
    <row r="304" spans="1:1" ht="15" x14ac:dyDescent="0.15">
      <c r="A304" s="73"/>
    </row>
    <row r="305" spans="1:1" ht="15" x14ac:dyDescent="0.15">
      <c r="A305" s="73"/>
    </row>
    <row r="306" spans="1:1" ht="15" x14ac:dyDescent="0.15">
      <c r="A306" s="73"/>
    </row>
    <row r="307" spans="1:1" ht="15" x14ac:dyDescent="0.15">
      <c r="A307" s="73"/>
    </row>
    <row r="308" spans="1:1" ht="15" x14ac:dyDescent="0.15">
      <c r="A308" s="73"/>
    </row>
    <row r="309" spans="1:1" ht="15" x14ac:dyDescent="0.15">
      <c r="A309" s="73"/>
    </row>
    <row r="310" spans="1:1" ht="15" x14ac:dyDescent="0.15">
      <c r="A310" s="73"/>
    </row>
    <row r="311" spans="1:1" ht="15" x14ac:dyDescent="0.15">
      <c r="A311" s="73"/>
    </row>
    <row r="312" spans="1:1" ht="15" x14ac:dyDescent="0.15">
      <c r="A312" s="73"/>
    </row>
    <row r="313" spans="1:1" ht="15" x14ac:dyDescent="0.15">
      <c r="A313" s="73"/>
    </row>
    <row r="314" spans="1:1" ht="15" x14ac:dyDescent="0.15">
      <c r="A314" s="73"/>
    </row>
    <row r="315" spans="1:1" ht="15" x14ac:dyDescent="0.15">
      <c r="A315" s="73"/>
    </row>
    <row r="316" spans="1:1" ht="15" x14ac:dyDescent="0.15">
      <c r="A316" s="73"/>
    </row>
    <row r="317" spans="1:1" ht="15" x14ac:dyDescent="0.15">
      <c r="A317" s="73"/>
    </row>
    <row r="318" spans="1:1" ht="15" x14ac:dyDescent="0.15">
      <c r="A318" s="73"/>
    </row>
    <row r="319" spans="1:1" ht="15" x14ac:dyDescent="0.15">
      <c r="A319" s="73"/>
    </row>
    <row r="320" spans="1:1" ht="15" x14ac:dyDescent="0.15">
      <c r="A320" s="73"/>
    </row>
    <row r="321" spans="1:1" ht="15" x14ac:dyDescent="0.15">
      <c r="A321" s="73"/>
    </row>
    <row r="322" spans="1:1" ht="15" x14ac:dyDescent="0.15">
      <c r="A322" s="73"/>
    </row>
    <row r="323" spans="1:1" ht="15" x14ac:dyDescent="0.15">
      <c r="A323" s="73"/>
    </row>
    <row r="324" spans="1:1" ht="15" x14ac:dyDescent="0.15">
      <c r="A324" s="73"/>
    </row>
    <row r="325" spans="1:1" ht="15" x14ac:dyDescent="0.15">
      <c r="A325" s="73"/>
    </row>
    <row r="326" spans="1:1" ht="15" x14ac:dyDescent="0.15">
      <c r="A326" s="73"/>
    </row>
    <row r="327" spans="1:1" ht="15" x14ac:dyDescent="0.15">
      <c r="A327" s="73"/>
    </row>
    <row r="328" spans="1:1" ht="15" x14ac:dyDescent="0.15">
      <c r="A328" s="73"/>
    </row>
    <row r="329" spans="1:1" ht="15" x14ac:dyDescent="0.15">
      <c r="A329" s="73"/>
    </row>
    <row r="330" spans="1:1" ht="15" x14ac:dyDescent="0.15">
      <c r="A330" s="73"/>
    </row>
    <row r="331" spans="1:1" ht="15" x14ac:dyDescent="0.15">
      <c r="A331" s="73"/>
    </row>
    <row r="332" spans="1:1" ht="15" x14ac:dyDescent="0.15">
      <c r="A332" s="73"/>
    </row>
    <row r="333" spans="1:1" ht="15" x14ac:dyDescent="0.15">
      <c r="A333" s="73"/>
    </row>
    <row r="334" spans="1:1" ht="15" x14ac:dyDescent="0.15">
      <c r="A334" s="73"/>
    </row>
    <row r="335" spans="1:1" ht="15" x14ac:dyDescent="0.15">
      <c r="A335" s="73"/>
    </row>
    <row r="336" spans="1:1" ht="15" x14ac:dyDescent="0.15">
      <c r="A336" s="73"/>
    </row>
    <row r="337" spans="1:1" ht="15" x14ac:dyDescent="0.15">
      <c r="A337" s="73"/>
    </row>
    <row r="338" spans="1:1" ht="15" x14ac:dyDescent="0.15">
      <c r="A338" s="73"/>
    </row>
    <row r="339" spans="1:1" ht="15" x14ac:dyDescent="0.15">
      <c r="A339" s="73"/>
    </row>
    <row r="340" spans="1:1" ht="15" x14ac:dyDescent="0.15">
      <c r="A340" s="73"/>
    </row>
    <row r="341" spans="1:1" ht="15" x14ac:dyDescent="0.15">
      <c r="A341" s="73"/>
    </row>
    <row r="342" spans="1:1" ht="15" x14ac:dyDescent="0.15">
      <c r="A342" s="73"/>
    </row>
    <row r="343" spans="1:1" ht="15" x14ac:dyDescent="0.15">
      <c r="A343" s="73"/>
    </row>
    <row r="344" spans="1:1" ht="15" x14ac:dyDescent="0.15">
      <c r="A344" s="73"/>
    </row>
    <row r="345" spans="1:1" ht="15" x14ac:dyDescent="0.15">
      <c r="A345" s="73"/>
    </row>
    <row r="346" spans="1:1" ht="15" x14ac:dyDescent="0.15">
      <c r="A346" s="73"/>
    </row>
    <row r="347" spans="1:1" ht="15" x14ac:dyDescent="0.15">
      <c r="A347" s="73"/>
    </row>
    <row r="348" spans="1:1" ht="15" x14ac:dyDescent="0.15">
      <c r="A348" s="73"/>
    </row>
    <row r="349" spans="1:1" ht="15" x14ac:dyDescent="0.15">
      <c r="A349" s="73"/>
    </row>
    <row r="350" spans="1:1" ht="15" x14ac:dyDescent="0.15">
      <c r="A350" s="73"/>
    </row>
    <row r="351" spans="1:1" ht="15" x14ac:dyDescent="0.15">
      <c r="A351" s="73"/>
    </row>
    <row r="352" spans="1:1" ht="15" x14ac:dyDescent="0.15">
      <c r="A352" s="73"/>
    </row>
    <row r="353" spans="1:1" ht="15" x14ac:dyDescent="0.15">
      <c r="A353" s="73"/>
    </row>
    <row r="354" spans="1:1" ht="15" x14ac:dyDescent="0.15">
      <c r="A354" s="73"/>
    </row>
    <row r="355" spans="1:1" ht="15" x14ac:dyDescent="0.15">
      <c r="A355" s="73"/>
    </row>
    <row r="356" spans="1:1" ht="15" x14ac:dyDescent="0.15">
      <c r="A356" s="73"/>
    </row>
    <row r="357" spans="1:1" ht="15" x14ac:dyDescent="0.15">
      <c r="A357" s="73"/>
    </row>
    <row r="358" spans="1:1" ht="15" x14ac:dyDescent="0.15">
      <c r="A358" s="73"/>
    </row>
    <row r="359" spans="1:1" ht="15" x14ac:dyDescent="0.15">
      <c r="A359" s="73"/>
    </row>
    <row r="360" spans="1:1" ht="15" x14ac:dyDescent="0.15">
      <c r="A360" s="73"/>
    </row>
    <row r="361" spans="1:1" ht="15" x14ac:dyDescent="0.15">
      <c r="A361" s="73"/>
    </row>
    <row r="362" spans="1:1" ht="15" x14ac:dyDescent="0.15">
      <c r="A362" s="73"/>
    </row>
    <row r="363" spans="1:1" ht="15" x14ac:dyDescent="0.15">
      <c r="A363" s="73"/>
    </row>
    <row r="364" spans="1:1" ht="15" x14ac:dyDescent="0.15">
      <c r="A364" s="73"/>
    </row>
    <row r="365" spans="1:1" ht="15" x14ac:dyDescent="0.15">
      <c r="A365" s="73"/>
    </row>
    <row r="366" spans="1:1" ht="15" x14ac:dyDescent="0.15">
      <c r="A366" s="73"/>
    </row>
    <row r="367" spans="1:1" ht="15" x14ac:dyDescent="0.15">
      <c r="A367" s="73"/>
    </row>
    <row r="368" spans="1:1" ht="15" x14ac:dyDescent="0.15">
      <c r="A368" s="73"/>
    </row>
    <row r="369" spans="1:1" ht="15" x14ac:dyDescent="0.15">
      <c r="A369" s="73"/>
    </row>
    <row r="370" spans="1:1" ht="15" x14ac:dyDescent="0.15">
      <c r="A370" s="73"/>
    </row>
    <row r="371" spans="1:1" ht="15" x14ac:dyDescent="0.15">
      <c r="A371" s="73"/>
    </row>
    <row r="372" spans="1:1" ht="15" x14ac:dyDescent="0.15">
      <c r="A372" s="73"/>
    </row>
    <row r="373" spans="1:1" ht="15" x14ac:dyDescent="0.15">
      <c r="A373" s="73"/>
    </row>
    <row r="374" spans="1:1" ht="15" x14ac:dyDescent="0.15">
      <c r="A374" s="73"/>
    </row>
    <row r="375" spans="1:1" ht="15" x14ac:dyDescent="0.15">
      <c r="A375" s="73"/>
    </row>
    <row r="376" spans="1:1" ht="15" x14ac:dyDescent="0.15">
      <c r="A376" s="73"/>
    </row>
    <row r="377" spans="1:1" ht="15" x14ac:dyDescent="0.15">
      <c r="A377" s="73"/>
    </row>
    <row r="378" spans="1:1" ht="15" x14ac:dyDescent="0.15">
      <c r="A378" s="73"/>
    </row>
    <row r="379" spans="1:1" ht="15" x14ac:dyDescent="0.15">
      <c r="A379" s="73"/>
    </row>
    <row r="380" spans="1:1" ht="15" x14ac:dyDescent="0.15">
      <c r="A380" s="73"/>
    </row>
    <row r="381" spans="1:1" ht="15" x14ac:dyDescent="0.15">
      <c r="A381" s="73"/>
    </row>
    <row r="382" spans="1:1" ht="15" x14ac:dyDescent="0.15">
      <c r="A382" s="73"/>
    </row>
    <row r="383" spans="1:1" ht="15" x14ac:dyDescent="0.15">
      <c r="A383" s="73"/>
    </row>
    <row r="384" spans="1:1" ht="15" x14ac:dyDescent="0.15">
      <c r="A384" s="73"/>
    </row>
    <row r="385" spans="1:1" ht="15" x14ac:dyDescent="0.15">
      <c r="A385" s="73"/>
    </row>
    <row r="386" spans="1:1" ht="15" x14ac:dyDescent="0.15">
      <c r="A386" s="73"/>
    </row>
    <row r="387" spans="1:1" ht="15" x14ac:dyDescent="0.15">
      <c r="A387" s="73"/>
    </row>
    <row r="388" spans="1:1" ht="15" x14ac:dyDescent="0.15">
      <c r="A388" s="73"/>
    </row>
    <row r="389" spans="1:1" ht="15" x14ac:dyDescent="0.15">
      <c r="A389" s="73"/>
    </row>
    <row r="390" spans="1:1" ht="15" x14ac:dyDescent="0.15">
      <c r="A390" s="73"/>
    </row>
    <row r="391" spans="1:1" ht="15" x14ac:dyDescent="0.15">
      <c r="A391" s="73"/>
    </row>
    <row r="392" spans="1:1" ht="15" x14ac:dyDescent="0.15">
      <c r="A392" s="73"/>
    </row>
    <row r="393" spans="1:1" ht="15" x14ac:dyDescent="0.15">
      <c r="A393" s="73"/>
    </row>
    <row r="394" spans="1:1" ht="15" x14ac:dyDescent="0.15">
      <c r="A394" s="73"/>
    </row>
    <row r="395" spans="1:1" ht="15" x14ac:dyDescent="0.15">
      <c r="A395" s="73"/>
    </row>
    <row r="396" spans="1:1" ht="15" x14ac:dyDescent="0.15">
      <c r="A396" s="73"/>
    </row>
    <row r="397" spans="1:1" ht="15" x14ac:dyDescent="0.15">
      <c r="A397" s="73"/>
    </row>
    <row r="398" spans="1:1" ht="15" x14ac:dyDescent="0.15">
      <c r="A398" s="73"/>
    </row>
    <row r="399" spans="1:1" ht="15" x14ac:dyDescent="0.15">
      <c r="A399" s="73"/>
    </row>
    <row r="400" spans="1:1" ht="15" x14ac:dyDescent="0.15">
      <c r="A400" s="73"/>
    </row>
    <row r="401" spans="1:1" ht="15" x14ac:dyDescent="0.15">
      <c r="A401" s="73"/>
    </row>
    <row r="402" spans="1:1" ht="15" x14ac:dyDescent="0.15">
      <c r="A402" s="73"/>
    </row>
    <row r="403" spans="1:1" ht="15" x14ac:dyDescent="0.15">
      <c r="A403" s="73"/>
    </row>
    <row r="404" spans="1:1" ht="15" x14ac:dyDescent="0.15">
      <c r="A404" s="73"/>
    </row>
    <row r="405" spans="1:1" ht="15" x14ac:dyDescent="0.15">
      <c r="A405" s="73"/>
    </row>
    <row r="406" spans="1:1" ht="15" x14ac:dyDescent="0.15">
      <c r="A406" s="73"/>
    </row>
    <row r="407" spans="1:1" ht="15" x14ac:dyDescent="0.15">
      <c r="A407" s="73"/>
    </row>
    <row r="408" spans="1:1" ht="15" x14ac:dyDescent="0.15">
      <c r="A408" s="73"/>
    </row>
    <row r="409" spans="1:1" ht="15" x14ac:dyDescent="0.15">
      <c r="A409" s="73"/>
    </row>
    <row r="410" spans="1:1" ht="15" x14ac:dyDescent="0.15">
      <c r="A410" s="73"/>
    </row>
    <row r="411" spans="1:1" ht="15" x14ac:dyDescent="0.15">
      <c r="A411" s="73"/>
    </row>
    <row r="412" spans="1:1" ht="15" x14ac:dyDescent="0.15">
      <c r="A412" s="73"/>
    </row>
    <row r="413" spans="1:1" ht="15" x14ac:dyDescent="0.15">
      <c r="A413" s="73"/>
    </row>
    <row r="414" spans="1:1" ht="15" x14ac:dyDescent="0.15">
      <c r="A414" s="73"/>
    </row>
    <row r="415" spans="1:1" ht="15" x14ac:dyDescent="0.15">
      <c r="A415" s="73"/>
    </row>
    <row r="416" spans="1:1" ht="15" x14ac:dyDescent="0.15">
      <c r="A416" s="73"/>
    </row>
    <row r="417" spans="1:1" ht="15" x14ac:dyDescent="0.15">
      <c r="A417" s="73"/>
    </row>
    <row r="418" spans="1:1" ht="15" x14ac:dyDescent="0.15">
      <c r="A418" s="73"/>
    </row>
    <row r="419" spans="1:1" ht="15" x14ac:dyDescent="0.15">
      <c r="A419" s="73"/>
    </row>
    <row r="420" spans="1:1" ht="15" x14ac:dyDescent="0.15">
      <c r="A420" s="73"/>
    </row>
    <row r="421" spans="1:1" ht="15" x14ac:dyDescent="0.15">
      <c r="A421" s="73"/>
    </row>
    <row r="422" spans="1:1" ht="15" x14ac:dyDescent="0.15">
      <c r="A422" s="73"/>
    </row>
    <row r="423" spans="1:1" ht="15" x14ac:dyDescent="0.15">
      <c r="A423" s="73"/>
    </row>
    <row r="424" spans="1:1" ht="15" x14ac:dyDescent="0.15">
      <c r="A424" s="73"/>
    </row>
    <row r="425" spans="1:1" ht="15" x14ac:dyDescent="0.15">
      <c r="A425" s="73"/>
    </row>
    <row r="426" spans="1:1" ht="15" x14ac:dyDescent="0.15">
      <c r="A426" s="73"/>
    </row>
    <row r="427" spans="1:1" ht="15" x14ac:dyDescent="0.15">
      <c r="A427" s="73"/>
    </row>
    <row r="428" spans="1:1" ht="15" x14ac:dyDescent="0.15">
      <c r="A428" s="73"/>
    </row>
    <row r="429" spans="1:1" ht="15" x14ac:dyDescent="0.15">
      <c r="A429" s="73"/>
    </row>
    <row r="430" spans="1:1" ht="15" x14ac:dyDescent="0.15">
      <c r="A430" s="73"/>
    </row>
    <row r="431" spans="1:1" ht="15" x14ac:dyDescent="0.15">
      <c r="A431" s="73"/>
    </row>
    <row r="432" spans="1:1" ht="15" x14ac:dyDescent="0.15">
      <c r="A432" s="73"/>
    </row>
    <row r="433" spans="1:1" ht="15" x14ac:dyDescent="0.15">
      <c r="A433" s="73"/>
    </row>
    <row r="434" spans="1:1" ht="15" x14ac:dyDescent="0.15">
      <c r="A434" s="73"/>
    </row>
    <row r="435" spans="1:1" ht="15" x14ac:dyDescent="0.15">
      <c r="A435" s="73"/>
    </row>
    <row r="436" spans="1:1" ht="15" x14ac:dyDescent="0.15">
      <c r="A436" s="73"/>
    </row>
    <row r="437" spans="1:1" ht="15" x14ac:dyDescent="0.15">
      <c r="A437" s="73"/>
    </row>
    <row r="438" spans="1:1" ht="15" x14ac:dyDescent="0.15">
      <c r="A438" s="73"/>
    </row>
    <row r="439" spans="1:1" ht="15" x14ac:dyDescent="0.15">
      <c r="A439" s="73"/>
    </row>
    <row r="440" spans="1:1" ht="15" x14ac:dyDescent="0.15">
      <c r="A440" s="73"/>
    </row>
    <row r="441" spans="1:1" ht="15" x14ac:dyDescent="0.15">
      <c r="A441" s="73"/>
    </row>
    <row r="442" spans="1:1" ht="15" x14ac:dyDescent="0.15">
      <c r="A442" s="73"/>
    </row>
    <row r="443" spans="1:1" ht="15" x14ac:dyDescent="0.15">
      <c r="A443" s="73"/>
    </row>
    <row r="444" spans="1:1" ht="15" x14ac:dyDescent="0.15">
      <c r="A444" s="73"/>
    </row>
    <row r="445" spans="1:1" ht="15" x14ac:dyDescent="0.15">
      <c r="A445" s="73"/>
    </row>
    <row r="446" spans="1:1" ht="15" x14ac:dyDescent="0.15">
      <c r="A446" s="73"/>
    </row>
    <row r="447" spans="1:1" ht="15" x14ac:dyDescent="0.15">
      <c r="A447" s="73"/>
    </row>
    <row r="448" spans="1:1" ht="15" x14ac:dyDescent="0.15">
      <c r="A448" s="73"/>
    </row>
    <row r="449" spans="1:1" ht="15" x14ac:dyDescent="0.15">
      <c r="A449" s="73"/>
    </row>
    <row r="450" spans="1:1" ht="15" x14ac:dyDescent="0.15">
      <c r="A450" s="73"/>
    </row>
    <row r="451" spans="1:1" ht="15" x14ac:dyDescent="0.15">
      <c r="A451" s="73"/>
    </row>
    <row r="452" spans="1:1" ht="15" x14ac:dyDescent="0.15">
      <c r="A452" s="73"/>
    </row>
    <row r="453" spans="1:1" ht="15" x14ac:dyDescent="0.15">
      <c r="A453" s="73"/>
    </row>
    <row r="454" spans="1:1" ht="15" x14ac:dyDescent="0.15">
      <c r="A454" s="73"/>
    </row>
    <row r="455" spans="1:1" ht="15" x14ac:dyDescent="0.15">
      <c r="A455" s="73"/>
    </row>
    <row r="456" spans="1:1" ht="15" x14ac:dyDescent="0.15">
      <c r="A456" s="73"/>
    </row>
    <row r="457" spans="1:1" ht="15" x14ac:dyDescent="0.15">
      <c r="A457" s="73"/>
    </row>
    <row r="458" spans="1:1" ht="15" x14ac:dyDescent="0.15">
      <c r="A458" s="73"/>
    </row>
    <row r="459" spans="1:1" ht="15" x14ac:dyDescent="0.15">
      <c r="A459" s="73"/>
    </row>
    <row r="460" spans="1:1" ht="15" x14ac:dyDescent="0.15">
      <c r="A460" s="73"/>
    </row>
    <row r="461" spans="1:1" ht="15" x14ac:dyDescent="0.15">
      <c r="A461" s="73"/>
    </row>
    <row r="462" spans="1:1" ht="15" x14ac:dyDescent="0.15">
      <c r="A462" s="73"/>
    </row>
    <row r="463" spans="1:1" ht="15" x14ac:dyDescent="0.15">
      <c r="A463" s="73"/>
    </row>
    <row r="464" spans="1:1" ht="15" x14ac:dyDescent="0.15">
      <c r="A464" s="73"/>
    </row>
    <row r="465" spans="1:1" ht="15" x14ac:dyDescent="0.15">
      <c r="A465" s="73"/>
    </row>
    <row r="466" spans="1:1" ht="15" x14ac:dyDescent="0.15">
      <c r="A466" s="73"/>
    </row>
    <row r="467" spans="1:1" ht="15" x14ac:dyDescent="0.15">
      <c r="A467" s="73"/>
    </row>
    <row r="468" spans="1:1" ht="15" x14ac:dyDescent="0.15">
      <c r="A468" s="73"/>
    </row>
    <row r="469" spans="1:1" ht="15" x14ac:dyDescent="0.15">
      <c r="A469" s="73"/>
    </row>
    <row r="470" spans="1:1" ht="15" x14ac:dyDescent="0.15">
      <c r="A470" s="73"/>
    </row>
    <row r="471" spans="1:1" ht="15" x14ac:dyDescent="0.15">
      <c r="A471" s="73"/>
    </row>
    <row r="472" spans="1:1" ht="15" x14ac:dyDescent="0.15">
      <c r="A472" s="73"/>
    </row>
    <row r="473" spans="1:1" ht="15" x14ac:dyDescent="0.15">
      <c r="A473" s="73"/>
    </row>
    <row r="474" spans="1:1" ht="15" x14ac:dyDescent="0.15">
      <c r="A474" s="73"/>
    </row>
    <row r="475" spans="1:1" ht="15" x14ac:dyDescent="0.15">
      <c r="A475" s="73"/>
    </row>
    <row r="476" spans="1:1" ht="15" x14ac:dyDescent="0.15">
      <c r="A476" s="73"/>
    </row>
    <row r="477" spans="1:1" ht="15" x14ac:dyDescent="0.15">
      <c r="A477" s="73"/>
    </row>
    <row r="478" spans="1:1" ht="15" x14ac:dyDescent="0.15">
      <c r="A478" s="73"/>
    </row>
    <row r="479" spans="1:1" ht="15" x14ac:dyDescent="0.15">
      <c r="A479" s="73"/>
    </row>
    <row r="480" spans="1:1" ht="15" x14ac:dyDescent="0.15">
      <c r="A480" s="73"/>
    </row>
    <row r="481" spans="1:1" ht="15" x14ac:dyDescent="0.15">
      <c r="A481" s="73"/>
    </row>
    <row r="482" spans="1:1" ht="15" x14ac:dyDescent="0.15">
      <c r="A482" s="73"/>
    </row>
    <row r="483" spans="1:1" ht="15" x14ac:dyDescent="0.15">
      <c r="A483" s="73"/>
    </row>
    <row r="484" spans="1:1" ht="15" x14ac:dyDescent="0.15">
      <c r="A484" s="73"/>
    </row>
    <row r="485" spans="1:1" ht="15" x14ac:dyDescent="0.15">
      <c r="A485" s="73"/>
    </row>
    <row r="486" spans="1:1" ht="15" x14ac:dyDescent="0.15">
      <c r="A486" s="73"/>
    </row>
    <row r="487" spans="1:1" ht="15" x14ac:dyDescent="0.15">
      <c r="A487" s="73"/>
    </row>
    <row r="488" spans="1:1" ht="15" x14ac:dyDescent="0.15">
      <c r="A488" s="73"/>
    </row>
    <row r="489" spans="1:1" ht="15" x14ac:dyDescent="0.15">
      <c r="A489" s="73"/>
    </row>
    <row r="490" spans="1:1" ht="15" x14ac:dyDescent="0.15">
      <c r="A490" s="73"/>
    </row>
    <row r="491" spans="1:1" ht="15" x14ac:dyDescent="0.15">
      <c r="A491" s="73"/>
    </row>
    <row r="492" spans="1:1" ht="15" x14ac:dyDescent="0.15">
      <c r="A492" s="73"/>
    </row>
    <row r="493" spans="1:1" ht="15" x14ac:dyDescent="0.15">
      <c r="A493" s="73"/>
    </row>
    <row r="494" spans="1:1" ht="15" x14ac:dyDescent="0.15">
      <c r="A494" s="73"/>
    </row>
    <row r="495" spans="1:1" ht="15" x14ac:dyDescent="0.15">
      <c r="A495" s="73"/>
    </row>
    <row r="496" spans="1:1" ht="15" x14ac:dyDescent="0.15">
      <c r="A496" s="73"/>
    </row>
    <row r="497" spans="1:1" ht="15" x14ac:dyDescent="0.15">
      <c r="A497" s="73"/>
    </row>
    <row r="498" spans="1:1" ht="15" x14ac:dyDescent="0.15">
      <c r="A498" s="73"/>
    </row>
    <row r="499" spans="1:1" ht="15" x14ac:dyDescent="0.15">
      <c r="A499" s="73"/>
    </row>
    <row r="500" spans="1:1" ht="15" x14ac:dyDescent="0.15">
      <c r="A500" s="73"/>
    </row>
    <row r="501" spans="1:1" ht="15" x14ac:dyDescent="0.15">
      <c r="A501" s="73"/>
    </row>
    <row r="502" spans="1:1" ht="15" x14ac:dyDescent="0.15">
      <c r="A502" s="73"/>
    </row>
    <row r="503" spans="1:1" ht="15" x14ac:dyDescent="0.15">
      <c r="A503" s="73"/>
    </row>
    <row r="504" spans="1:1" ht="15" x14ac:dyDescent="0.15">
      <c r="A504" s="73"/>
    </row>
    <row r="505" spans="1:1" ht="15" x14ac:dyDescent="0.15">
      <c r="A505" s="73"/>
    </row>
    <row r="506" spans="1:1" ht="15" x14ac:dyDescent="0.15">
      <c r="A506" s="73"/>
    </row>
    <row r="507" spans="1:1" ht="15" x14ac:dyDescent="0.15">
      <c r="A507" s="73"/>
    </row>
    <row r="508" spans="1:1" ht="15" x14ac:dyDescent="0.15">
      <c r="A508" s="73"/>
    </row>
    <row r="509" spans="1:1" ht="15" x14ac:dyDescent="0.15">
      <c r="A509" s="73"/>
    </row>
    <row r="510" spans="1:1" ht="15" x14ac:dyDescent="0.15">
      <c r="A510" s="73"/>
    </row>
    <row r="511" spans="1:1" ht="15" x14ac:dyDescent="0.15">
      <c r="A511" s="73"/>
    </row>
    <row r="512" spans="1:1" ht="15" x14ac:dyDescent="0.15">
      <c r="A512" s="73"/>
    </row>
    <row r="513" spans="1:1" ht="15" x14ac:dyDescent="0.15">
      <c r="A513" s="73"/>
    </row>
    <row r="514" spans="1:1" ht="15" x14ac:dyDescent="0.15">
      <c r="A514" s="73"/>
    </row>
    <row r="515" spans="1:1" ht="15" x14ac:dyDescent="0.15">
      <c r="A515" s="73"/>
    </row>
    <row r="516" spans="1:1" ht="15" x14ac:dyDescent="0.15">
      <c r="A516" s="73"/>
    </row>
    <row r="517" spans="1:1" ht="15" x14ac:dyDescent="0.15">
      <c r="A517" s="73"/>
    </row>
    <row r="518" spans="1:1" ht="15" x14ac:dyDescent="0.15">
      <c r="A518" s="73"/>
    </row>
    <row r="519" spans="1:1" ht="15" x14ac:dyDescent="0.15">
      <c r="A519" s="73"/>
    </row>
    <row r="520" spans="1:1" ht="15" x14ac:dyDescent="0.15">
      <c r="A520" s="73"/>
    </row>
    <row r="521" spans="1:1" ht="15" x14ac:dyDescent="0.15">
      <c r="A521" s="73"/>
    </row>
    <row r="522" spans="1:1" ht="15" x14ac:dyDescent="0.15">
      <c r="A522" s="73"/>
    </row>
    <row r="523" spans="1:1" ht="15" x14ac:dyDescent="0.15">
      <c r="A523" s="73"/>
    </row>
    <row r="524" spans="1:1" ht="15" x14ac:dyDescent="0.15">
      <c r="A524" s="73"/>
    </row>
    <row r="525" spans="1:1" ht="15" x14ac:dyDescent="0.15">
      <c r="A525" s="73"/>
    </row>
    <row r="526" spans="1:1" ht="15" x14ac:dyDescent="0.15">
      <c r="A526" s="73"/>
    </row>
    <row r="527" spans="1:1" ht="15" x14ac:dyDescent="0.15">
      <c r="A527" s="73"/>
    </row>
    <row r="528" spans="1:1" ht="15" x14ac:dyDescent="0.15">
      <c r="A528" s="73"/>
    </row>
    <row r="529" spans="1:1" ht="15" x14ac:dyDescent="0.15">
      <c r="A529" s="73"/>
    </row>
    <row r="530" spans="1:1" ht="15" x14ac:dyDescent="0.15">
      <c r="A530" s="73"/>
    </row>
    <row r="531" spans="1:1" ht="15" x14ac:dyDescent="0.15">
      <c r="A531" s="73"/>
    </row>
    <row r="532" spans="1:1" ht="15" x14ac:dyDescent="0.15">
      <c r="A532" s="73"/>
    </row>
    <row r="533" spans="1:1" ht="15" x14ac:dyDescent="0.15">
      <c r="A533" s="73"/>
    </row>
    <row r="534" spans="1:1" ht="15" x14ac:dyDescent="0.15">
      <c r="A534" s="73"/>
    </row>
    <row r="535" spans="1:1" ht="15" x14ac:dyDescent="0.15">
      <c r="A535" s="73"/>
    </row>
    <row r="536" spans="1:1" ht="15" x14ac:dyDescent="0.15">
      <c r="A536" s="73"/>
    </row>
    <row r="537" spans="1:1" ht="15" x14ac:dyDescent="0.15">
      <c r="A537" s="73"/>
    </row>
    <row r="538" spans="1:1" ht="15" x14ac:dyDescent="0.15">
      <c r="A538" s="73"/>
    </row>
    <row r="539" spans="1:1" ht="15" x14ac:dyDescent="0.15">
      <c r="A539" s="73"/>
    </row>
    <row r="540" spans="1:1" ht="15" x14ac:dyDescent="0.15">
      <c r="A540" s="73"/>
    </row>
    <row r="541" spans="1:1" ht="15" x14ac:dyDescent="0.15">
      <c r="A541" s="73"/>
    </row>
    <row r="542" spans="1:1" ht="15" x14ac:dyDescent="0.15">
      <c r="A542" s="73"/>
    </row>
    <row r="543" spans="1:1" ht="15" x14ac:dyDescent="0.15">
      <c r="A543" s="73"/>
    </row>
    <row r="544" spans="1:1" ht="15" x14ac:dyDescent="0.15">
      <c r="A544" s="73"/>
    </row>
    <row r="545" spans="1:1" ht="15" x14ac:dyDescent="0.15">
      <c r="A545" s="73"/>
    </row>
    <row r="546" spans="1:1" ht="15" x14ac:dyDescent="0.15">
      <c r="A546" s="73"/>
    </row>
    <row r="547" spans="1:1" ht="15" x14ac:dyDescent="0.15">
      <c r="A547" s="73"/>
    </row>
    <row r="548" spans="1:1" ht="15" x14ac:dyDescent="0.15">
      <c r="A548" s="73"/>
    </row>
    <row r="549" spans="1:1" ht="15" x14ac:dyDescent="0.15">
      <c r="A549" s="73"/>
    </row>
    <row r="550" spans="1:1" ht="15" x14ac:dyDescent="0.15">
      <c r="A550" s="73"/>
    </row>
    <row r="551" spans="1:1" ht="15" x14ac:dyDescent="0.15">
      <c r="A551" s="73"/>
    </row>
    <row r="552" spans="1:1" ht="15" x14ac:dyDescent="0.15">
      <c r="A552" s="73"/>
    </row>
    <row r="553" spans="1:1" ht="15" x14ac:dyDescent="0.15">
      <c r="A553" s="73"/>
    </row>
    <row r="554" spans="1:1" ht="15" x14ac:dyDescent="0.15">
      <c r="A554" s="73"/>
    </row>
    <row r="555" spans="1:1" ht="15" x14ac:dyDescent="0.15">
      <c r="A555" s="73"/>
    </row>
    <row r="556" spans="1:1" ht="15" x14ac:dyDescent="0.15">
      <c r="A556" s="73"/>
    </row>
    <row r="557" spans="1:1" ht="15" x14ac:dyDescent="0.15">
      <c r="A557" s="73"/>
    </row>
    <row r="558" spans="1:1" ht="15" x14ac:dyDescent="0.15">
      <c r="A558" s="73"/>
    </row>
    <row r="559" spans="1:1" ht="15" x14ac:dyDescent="0.15">
      <c r="A559" s="73"/>
    </row>
    <row r="560" spans="1:1" ht="15" x14ac:dyDescent="0.15">
      <c r="A560" s="73"/>
    </row>
    <row r="561" spans="1:1" ht="15" x14ac:dyDescent="0.15">
      <c r="A561" s="73"/>
    </row>
    <row r="562" spans="1:1" ht="15" x14ac:dyDescent="0.15">
      <c r="A562" s="73"/>
    </row>
    <row r="563" spans="1:1" ht="15" x14ac:dyDescent="0.15">
      <c r="A563" s="73"/>
    </row>
    <row r="564" spans="1:1" ht="15" x14ac:dyDescent="0.15">
      <c r="A564" s="73"/>
    </row>
    <row r="565" spans="1:1" ht="15" x14ac:dyDescent="0.15">
      <c r="A565" s="73"/>
    </row>
    <row r="566" spans="1:1" ht="15" x14ac:dyDescent="0.15">
      <c r="A566" s="73"/>
    </row>
    <row r="567" spans="1:1" ht="15" x14ac:dyDescent="0.15">
      <c r="A567" s="73"/>
    </row>
    <row r="568" spans="1:1" ht="15" x14ac:dyDescent="0.15">
      <c r="A568" s="73"/>
    </row>
    <row r="569" spans="1:1" ht="15" x14ac:dyDescent="0.15">
      <c r="A569" s="73"/>
    </row>
    <row r="570" spans="1:1" ht="15" x14ac:dyDescent="0.15">
      <c r="A570" s="73"/>
    </row>
    <row r="571" spans="1:1" ht="15" x14ac:dyDescent="0.15">
      <c r="A571" s="73"/>
    </row>
    <row r="572" spans="1:1" ht="15" x14ac:dyDescent="0.15">
      <c r="A572" s="73"/>
    </row>
    <row r="573" spans="1:1" ht="15" x14ac:dyDescent="0.15">
      <c r="A573" s="73"/>
    </row>
    <row r="574" spans="1:1" ht="15" x14ac:dyDescent="0.15">
      <c r="A574" s="73"/>
    </row>
    <row r="575" spans="1:1" ht="15" x14ac:dyDescent="0.15">
      <c r="A575" s="73"/>
    </row>
    <row r="576" spans="1:1" ht="15" x14ac:dyDescent="0.15">
      <c r="A576" s="73"/>
    </row>
    <row r="577" spans="1:1" ht="15" x14ac:dyDescent="0.15">
      <c r="A577" s="73"/>
    </row>
    <row r="578" spans="1:1" ht="15" x14ac:dyDescent="0.15">
      <c r="A578" s="73"/>
    </row>
    <row r="579" spans="1:1" ht="15" x14ac:dyDescent="0.15">
      <c r="A579" s="73"/>
    </row>
    <row r="580" spans="1:1" ht="15" x14ac:dyDescent="0.15">
      <c r="A580" s="73"/>
    </row>
    <row r="581" spans="1:1" ht="15" x14ac:dyDescent="0.15">
      <c r="A581" s="73"/>
    </row>
    <row r="582" spans="1:1" ht="15" x14ac:dyDescent="0.15">
      <c r="A582" s="73"/>
    </row>
    <row r="583" spans="1:1" ht="15" x14ac:dyDescent="0.15">
      <c r="A583" s="73"/>
    </row>
    <row r="584" spans="1:1" ht="15" x14ac:dyDescent="0.15">
      <c r="A584" s="73"/>
    </row>
    <row r="585" spans="1:1" ht="15" x14ac:dyDescent="0.15">
      <c r="A585" s="73"/>
    </row>
    <row r="586" spans="1:1" ht="15" x14ac:dyDescent="0.15">
      <c r="A586" s="73"/>
    </row>
    <row r="587" spans="1:1" ht="15" x14ac:dyDescent="0.15">
      <c r="A587" s="73"/>
    </row>
    <row r="588" spans="1:1" ht="15" x14ac:dyDescent="0.15">
      <c r="A588" s="73"/>
    </row>
    <row r="589" spans="1:1" ht="15" x14ac:dyDescent="0.15">
      <c r="A589" s="73"/>
    </row>
    <row r="590" spans="1:1" ht="15" x14ac:dyDescent="0.15">
      <c r="A590" s="73"/>
    </row>
    <row r="591" spans="1:1" ht="15" x14ac:dyDescent="0.15">
      <c r="A591" s="73"/>
    </row>
    <row r="592" spans="1:1" ht="15" x14ac:dyDescent="0.15">
      <c r="A592" s="73"/>
    </row>
    <row r="593" spans="1:1" ht="15" x14ac:dyDescent="0.15">
      <c r="A593" s="73"/>
    </row>
    <row r="594" spans="1:1" ht="15" x14ac:dyDescent="0.15">
      <c r="A594" s="73"/>
    </row>
    <row r="595" spans="1:1" ht="15" x14ac:dyDescent="0.15">
      <c r="A595" s="73"/>
    </row>
    <row r="596" spans="1:1" ht="15" x14ac:dyDescent="0.15">
      <c r="A596" s="73"/>
    </row>
    <row r="597" spans="1:1" ht="15" x14ac:dyDescent="0.15">
      <c r="A597" s="73"/>
    </row>
    <row r="598" spans="1:1" ht="15" x14ac:dyDescent="0.15">
      <c r="A598" s="73"/>
    </row>
    <row r="599" spans="1:1" ht="15" x14ac:dyDescent="0.15">
      <c r="A599" s="73"/>
    </row>
    <row r="600" spans="1:1" ht="15" x14ac:dyDescent="0.15">
      <c r="A600" s="73"/>
    </row>
    <row r="601" spans="1:1" ht="15" x14ac:dyDescent="0.15">
      <c r="A601" s="73"/>
    </row>
    <row r="602" spans="1:1" ht="15" x14ac:dyDescent="0.15">
      <c r="A602" s="73"/>
    </row>
    <row r="603" spans="1:1" ht="15" x14ac:dyDescent="0.15">
      <c r="A603" s="73"/>
    </row>
    <row r="604" spans="1:1" ht="15" x14ac:dyDescent="0.15">
      <c r="A604" s="73"/>
    </row>
    <row r="605" spans="1:1" ht="15" x14ac:dyDescent="0.15">
      <c r="A605" s="73"/>
    </row>
    <row r="606" spans="1:1" ht="15" x14ac:dyDescent="0.15">
      <c r="A606" s="73"/>
    </row>
    <row r="607" spans="1:1" ht="15" x14ac:dyDescent="0.15">
      <c r="A607" s="73"/>
    </row>
    <row r="608" spans="1:1" ht="15" x14ac:dyDescent="0.15">
      <c r="A608" s="73"/>
    </row>
    <row r="609" spans="1:1" ht="15" x14ac:dyDescent="0.15">
      <c r="A609" s="73"/>
    </row>
    <row r="610" spans="1:1" ht="15" x14ac:dyDescent="0.15">
      <c r="A610" s="73"/>
    </row>
    <row r="611" spans="1:1" ht="15" x14ac:dyDescent="0.15">
      <c r="A611" s="73"/>
    </row>
    <row r="612" spans="1:1" ht="15" x14ac:dyDescent="0.15">
      <c r="A612" s="73"/>
    </row>
    <row r="613" spans="1:1" ht="15" x14ac:dyDescent="0.15">
      <c r="A613" s="73"/>
    </row>
    <row r="614" spans="1:1" ht="15" x14ac:dyDescent="0.15">
      <c r="A614" s="73"/>
    </row>
    <row r="615" spans="1:1" ht="15" x14ac:dyDescent="0.15">
      <c r="A615" s="73"/>
    </row>
    <row r="616" spans="1:1" ht="15" x14ac:dyDescent="0.15">
      <c r="A616" s="73"/>
    </row>
    <row r="617" spans="1:1" ht="15" x14ac:dyDescent="0.15">
      <c r="A617" s="73"/>
    </row>
    <row r="618" spans="1:1" ht="15" x14ac:dyDescent="0.15">
      <c r="A618" s="73"/>
    </row>
    <row r="619" spans="1:1" ht="15" x14ac:dyDescent="0.15">
      <c r="A619" s="73"/>
    </row>
    <row r="620" spans="1:1" ht="15" x14ac:dyDescent="0.15">
      <c r="A620" s="73"/>
    </row>
    <row r="621" spans="1:1" ht="15" x14ac:dyDescent="0.15">
      <c r="A621" s="73"/>
    </row>
    <row r="622" spans="1:1" ht="15" x14ac:dyDescent="0.15">
      <c r="A622" s="73"/>
    </row>
    <row r="623" spans="1:1" ht="15" x14ac:dyDescent="0.15">
      <c r="A623" s="73"/>
    </row>
    <row r="624" spans="1:1" ht="15" x14ac:dyDescent="0.15">
      <c r="A624" s="73"/>
    </row>
    <row r="625" spans="1:1" ht="15" x14ac:dyDescent="0.15">
      <c r="A625" s="73"/>
    </row>
    <row r="626" spans="1:1" ht="15" x14ac:dyDescent="0.15">
      <c r="A626" s="73"/>
    </row>
    <row r="627" spans="1:1" ht="15" x14ac:dyDescent="0.15">
      <c r="A627" s="73"/>
    </row>
    <row r="628" spans="1:1" ht="15" x14ac:dyDescent="0.15">
      <c r="A628" s="73"/>
    </row>
    <row r="629" spans="1:1" ht="15" x14ac:dyDescent="0.15">
      <c r="A629" s="73"/>
    </row>
    <row r="630" spans="1:1" ht="15" x14ac:dyDescent="0.15">
      <c r="A630" s="73"/>
    </row>
    <row r="631" spans="1:1" ht="15" x14ac:dyDescent="0.15">
      <c r="A631" s="73"/>
    </row>
    <row r="632" spans="1:1" ht="15" x14ac:dyDescent="0.15">
      <c r="A632" s="73"/>
    </row>
    <row r="633" spans="1:1" ht="15" x14ac:dyDescent="0.15">
      <c r="A633" s="73"/>
    </row>
    <row r="634" spans="1:1" ht="15" x14ac:dyDescent="0.15">
      <c r="A634" s="73"/>
    </row>
    <row r="635" spans="1:1" ht="15" x14ac:dyDescent="0.15">
      <c r="A635" s="73"/>
    </row>
    <row r="636" spans="1:1" ht="15" x14ac:dyDescent="0.15">
      <c r="A636" s="73"/>
    </row>
    <row r="637" spans="1:1" ht="15" x14ac:dyDescent="0.15">
      <c r="A637" s="73"/>
    </row>
    <row r="638" spans="1:1" ht="15" x14ac:dyDescent="0.15">
      <c r="A638" s="73"/>
    </row>
    <row r="639" spans="1:1" ht="15" x14ac:dyDescent="0.15">
      <c r="A639" s="73"/>
    </row>
    <row r="640" spans="1:1" ht="15" x14ac:dyDescent="0.15">
      <c r="A640" s="73"/>
    </row>
    <row r="641" spans="1:1" ht="15" x14ac:dyDescent="0.15">
      <c r="A641" s="73"/>
    </row>
    <row r="642" spans="1:1" ht="15" x14ac:dyDescent="0.15">
      <c r="A642" s="73"/>
    </row>
    <row r="643" spans="1:1" ht="15" x14ac:dyDescent="0.15">
      <c r="A643" s="73"/>
    </row>
    <row r="644" spans="1:1" ht="15" x14ac:dyDescent="0.15">
      <c r="A644" s="73"/>
    </row>
    <row r="645" spans="1:1" ht="15" x14ac:dyDescent="0.15">
      <c r="A645" s="73"/>
    </row>
    <row r="646" spans="1:1" ht="15" x14ac:dyDescent="0.15">
      <c r="A646" s="73"/>
    </row>
    <row r="647" spans="1:1" ht="15" x14ac:dyDescent="0.15">
      <c r="A647" s="73"/>
    </row>
    <row r="648" spans="1:1" ht="15" x14ac:dyDescent="0.15">
      <c r="A648" s="73"/>
    </row>
    <row r="649" spans="1:1" ht="15" x14ac:dyDescent="0.15">
      <c r="A649" s="73"/>
    </row>
    <row r="650" spans="1:1" ht="15" x14ac:dyDescent="0.15">
      <c r="A650" s="73"/>
    </row>
    <row r="651" spans="1:1" ht="15" x14ac:dyDescent="0.15">
      <c r="A651" s="73"/>
    </row>
    <row r="652" spans="1:1" ht="15" x14ac:dyDescent="0.15">
      <c r="A652" s="73"/>
    </row>
    <row r="653" spans="1:1" ht="15" x14ac:dyDescent="0.15">
      <c r="A653" s="73"/>
    </row>
    <row r="654" spans="1:1" ht="15" x14ac:dyDescent="0.15">
      <c r="A654" s="73"/>
    </row>
    <row r="655" spans="1:1" ht="15" x14ac:dyDescent="0.15">
      <c r="A655" s="73"/>
    </row>
    <row r="656" spans="1:1" ht="15" x14ac:dyDescent="0.15">
      <c r="A656" s="73"/>
    </row>
    <row r="657" spans="1:1" ht="15" x14ac:dyDescent="0.15">
      <c r="A657" s="73"/>
    </row>
    <row r="658" spans="1:1" ht="15" x14ac:dyDescent="0.15">
      <c r="A658" s="73"/>
    </row>
    <row r="659" spans="1:1" ht="15" x14ac:dyDescent="0.15">
      <c r="A659" s="73"/>
    </row>
    <row r="660" spans="1:1" ht="15" x14ac:dyDescent="0.15">
      <c r="A660" s="73"/>
    </row>
    <row r="661" spans="1:1" ht="15" x14ac:dyDescent="0.15">
      <c r="A661" s="73"/>
    </row>
    <row r="662" spans="1:1" ht="15" x14ac:dyDescent="0.15">
      <c r="A662" s="73"/>
    </row>
    <row r="663" spans="1:1" ht="15" x14ac:dyDescent="0.15">
      <c r="A663" s="73"/>
    </row>
    <row r="664" spans="1:1" ht="15" x14ac:dyDescent="0.15">
      <c r="A664" s="73"/>
    </row>
    <row r="665" spans="1:1" ht="15" x14ac:dyDescent="0.15">
      <c r="A665" s="73"/>
    </row>
    <row r="666" spans="1:1" ht="15" x14ac:dyDescent="0.15">
      <c r="A666" s="73"/>
    </row>
    <row r="667" spans="1:1" ht="15" x14ac:dyDescent="0.15">
      <c r="A667" s="73"/>
    </row>
    <row r="668" spans="1:1" ht="15" x14ac:dyDescent="0.15">
      <c r="A668" s="73"/>
    </row>
    <row r="669" spans="1:1" ht="15" x14ac:dyDescent="0.15">
      <c r="A669" s="73"/>
    </row>
    <row r="670" spans="1:1" ht="15" x14ac:dyDescent="0.15">
      <c r="A670" s="73"/>
    </row>
    <row r="671" spans="1:1" ht="15" x14ac:dyDescent="0.15">
      <c r="A671" s="73"/>
    </row>
    <row r="672" spans="1:1" ht="15" x14ac:dyDescent="0.15">
      <c r="A672" s="73"/>
    </row>
    <row r="673" spans="1:1" ht="15" x14ac:dyDescent="0.15">
      <c r="A673" s="73"/>
    </row>
    <row r="674" spans="1:1" ht="15" x14ac:dyDescent="0.15">
      <c r="A674" s="73"/>
    </row>
    <row r="675" spans="1:1" ht="15" x14ac:dyDescent="0.15">
      <c r="A675" s="73"/>
    </row>
    <row r="676" spans="1:1" ht="15" x14ac:dyDescent="0.15">
      <c r="A676" s="73"/>
    </row>
    <row r="677" spans="1:1" ht="15" x14ac:dyDescent="0.15">
      <c r="A677" s="73"/>
    </row>
    <row r="678" spans="1:1" ht="15" x14ac:dyDescent="0.15">
      <c r="A678" s="73"/>
    </row>
    <row r="679" spans="1:1" ht="15" x14ac:dyDescent="0.15">
      <c r="A679" s="73"/>
    </row>
    <row r="680" spans="1:1" ht="15" x14ac:dyDescent="0.15">
      <c r="A680" s="73"/>
    </row>
    <row r="681" spans="1:1" ht="15" x14ac:dyDescent="0.15">
      <c r="A681" s="73"/>
    </row>
    <row r="682" spans="1:1" ht="15" x14ac:dyDescent="0.15">
      <c r="A682" s="73"/>
    </row>
    <row r="683" spans="1:1" ht="15" x14ac:dyDescent="0.15">
      <c r="A683" s="73"/>
    </row>
    <row r="684" spans="1:1" ht="15" x14ac:dyDescent="0.15">
      <c r="A684" s="73"/>
    </row>
    <row r="685" spans="1:1" ht="15" x14ac:dyDescent="0.15">
      <c r="A685" s="73"/>
    </row>
    <row r="686" spans="1:1" ht="15" x14ac:dyDescent="0.15">
      <c r="A686" s="73"/>
    </row>
    <row r="687" spans="1:1" ht="15" x14ac:dyDescent="0.15">
      <c r="A687" s="73"/>
    </row>
    <row r="688" spans="1:1" ht="15" x14ac:dyDescent="0.15">
      <c r="A688" s="73"/>
    </row>
    <row r="689" spans="1:1" ht="15" x14ac:dyDescent="0.15">
      <c r="A689" s="73"/>
    </row>
    <row r="690" spans="1:1" ht="15" x14ac:dyDescent="0.15">
      <c r="A690" s="73"/>
    </row>
    <row r="691" spans="1:1" ht="15" x14ac:dyDescent="0.15">
      <c r="A691" s="73"/>
    </row>
    <row r="692" spans="1:1" ht="15" x14ac:dyDescent="0.15">
      <c r="A692" s="73"/>
    </row>
    <row r="693" spans="1:1" ht="15" x14ac:dyDescent="0.15">
      <c r="A693" s="73"/>
    </row>
    <row r="694" spans="1:1" ht="15" x14ac:dyDescent="0.15">
      <c r="A694" s="73"/>
    </row>
    <row r="695" spans="1:1" ht="15" x14ac:dyDescent="0.15">
      <c r="A695" s="73"/>
    </row>
    <row r="696" spans="1:1" ht="15" x14ac:dyDescent="0.15">
      <c r="A696" s="73"/>
    </row>
    <row r="697" spans="1:1" ht="15" x14ac:dyDescent="0.15">
      <c r="A697" s="73"/>
    </row>
    <row r="698" spans="1:1" ht="15" x14ac:dyDescent="0.15">
      <c r="A698" s="73"/>
    </row>
    <row r="699" spans="1:1" ht="15" x14ac:dyDescent="0.15">
      <c r="A699" s="73"/>
    </row>
    <row r="700" spans="1:1" ht="15" x14ac:dyDescent="0.15">
      <c r="A700" s="73"/>
    </row>
    <row r="701" spans="1:1" ht="15" x14ac:dyDescent="0.15">
      <c r="A701" s="73"/>
    </row>
    <row r="702" spans="1:1" ht="15" x14ac:dyDescent="0.15">
      <c r="A702" s="73"/>
    </row>
    <row r="703" spans="1:1" ht="15" x14ac:dyDescent="0.15">
      <c r="A703" s="73"/>
    </row>
    <row r="704" spans="1:1" ht="15" x14ac:dyDescent="0.15">
      <c r="A704" s="73"/>
    </row>
    <row r="705" spans="1:1" ht="15" x14ac:dyDescent="0.15">
      <c r="A705" s="73"/>
    </row>
    <row r="706" spans="1:1" ht="15" x14ac:dyDescent="0.15">
      <c r="A706" s="73"/>
    </row>
    <row r="707" spans="1:1" ht="15" x14ac:dyDescent="0.15">
      <c r="A707" s="73"/>
    </row>
    <row r="708" spans="1:1" ht="15" x14ac:dyDescent="0.15">
      <c r="A708" s="73"/>
    </row>
    <row r="709" spans="1:1" ht="15" x14ac:dyDescent="0.15">
      <c r="A709" s="73"/>
    </row>
    <row r="710" spans="1:1" ht="15" x14ac:dyDescent="0.15">
      <c r="A710" s="73"/>
    </row>
    <row r="711" spans="1:1" ht="15" x14ac:dyDescent="0.15">
      <c r="A711" s="73"/>
    </row>
    <row r="712" spans="1:1" ht="15" x14ac:dyDescent="0.15">
      <c r="A712" s="73"/>
    </row>
    <row r="713" spans="1:1" ht="15" x14ac:dyDescent="0.15">
      <c r="A713" s="73"/>
    </row>
    <row r="714" spans="1:1" ht="15" x14ac:dyDescent="0.15">
      <c r="A714" s="73"/>
    </row>
    <row r="715" spans="1:1" ht="15" x14ac:dyDescent="0.15">
      <c r="A715" s="73"/>
    </row>
    <row r="716" spans="1:1" ht="15" x14ac:dyDescent="0.15">
      <c r="A716" s="73"/>
    </row>
    <row r="717" spans="1:1" ht="15" x14ac:dyDescent="0.15">
      <c r="A717" s="73"/>
    </row>
    <row r="718" spans="1:1" ht="15" x14ac:dyDescent="0.15">
      <c r="A718" s="73"/>
    </row>
    <row r="719" spans="1:1" ht="15" x14ac:dyDescent="0.15">
      <c r="A719" s="73"/>
    </row>
    <row r="720" spans="1:1" ht="15" x14ac:dyDescent="0.15">
      <c r="A720" s="73"/>
    </row>
    <row r="721" spans="1:1" ht="15" x14ac:dyDescent="0.15">
      <c r="A721" s="73"/>
    </row>
    <row r="722" spans="1:1" ht="15" x14ac:dyDescent="0.15">
      <c r="A722" s="73"/>
    </row>
    <row r="723" spans="1:1" ht="15" x14ac:dyDescent="0.15">
      <c r="A723" s="73"/>
    </row>
    <row r="724" spans="1:1" ht="15" x14ac:dyDescent="0.15">
      <c r="A724" s="73"/>
    </row>
    <row r="725" spans="1:1" ht="15" x14ac:dyDescent="0.15">
      <c r="A725" s="73"/>
    </row>
    <row r="726" spans="1:1" ht="15" x14ac:dyDescent="0.15">
      <c r="A726" s="73"/>
    </row>
    <row r="727" spans="1:1" ht="15" x14ac:dyDescent="0.15">
      <c r="A727" s="73"/>
    </row>
    <row r="728" spans="1:1" ht="15" x14ac:dyDescent="0.15">
      <c r="A728" s="73"/>
    </row>
    <row r="729" spans="1:1" ht="15" x14ac:dyDescent="0.15">
      <c r="A729" s="73"/>
    </row>
    <row r="730" spans="1:1" ht="15" x14ac:dyDescent="0.15">
      <c r="A730" s="73"/>
    </row>
    <row r="731" spans="1:1" ht="15" x14ac:dyDescent="0.15">
      <c r="A731" s="73"/>
    </row>
    <row r="732" spans="1:1" ht="15" x14ac:dyDescent="0.15">
      <c r="A732" s="73"/>
    </row>
    <row r="733" spans="1:1" ht="15" x14ac:dyDescent="0.15">
      <c r="A733" s="73"/>
    </row>
    <row r="734" spans="1:1" ht="15" x14ac:dyDescent="0.15">
      <c r="A734" s="73"/>
    </row>
    <row r="735" spans="1:1" ht="15" x14ac:dyDescent="0.15">
      <c r="A735" s="73"/>
    </row>
    <row r="736" spans="1:1" ht="15" x14ac:dyDescent="0.15">
      <c r="A736" s="73"/>
    </row>
    <row r="737" spans="1:1" ht="15" x14ac:dyDescent="0.15">
      <c r="A737" s="73"/>
    </row>
    <row r="738" spans="1:1" ht="15" x14ac:dyDescent="0.15">
      <c r="A738" s="73"/>
    </row>
    <row r="739" spans="1:1" ht="15" x14ac:dyDescent="0.15">
      <c r="A739" s="73"/>
    </row>
    <row r="740" spans="1:1" ht="15" x14ac:dyDescent="0.15">
      <c r="A740" s="73"/>
    </row>
    <row r="741" spans="1:1" ht="15" x14ac:dyDescent="0.15">
      <c r="A741" s="73"/>
    </row>
    <row r="742" spans="1:1" ht="15" x14ac:dyDescent="0.15">
      <c r="A742" s="73"/>
    </row>
    <row r="743" spans="1:1" ht="15" x14ac:dyDescent="0.15">
      <c r="A743" s="73"/>
    </row>
    <row r="744" spans="1:1" ht="15" x14ac:dyDescent="0.15">
      <c r="A744" s="73"/>
    </row>
    <row r="745" spans="1:1" ht="15" x14ac:dyDescent="0.15">
      <c r="A745" s="73"/>
    </row>
    <row r="746" spans="1:1" ht="15" x14ac:dyDescent="0.15">
      <c r="A746" s="73"/>
    </row>
    <row r="747" spans="1:1" ht="15" x14ac:dyDescent="0.15">
      <c r="A747" s="73"/>
    </row>
    <row r="748" spans="1:1" ht="15" x14ac:dyDescent="0.15">
      <c r="A748" s="73"/>
    </row>
    <row r="749" spans="1:1" ht="15" x14ac:dyDescent="0.15">
      <c r="A749" s="73"/>
    </row>
    <row r="750" spans="1:1" ht="15" x14ac:dyDescent="0.15">
      <c r="A750" s="73"/>
    </row>
    <row r="751" spans="1:1" ht="15" x14ac:dyDescent="0.15">
      <c r="A751" s="73"/>
    </row>
    <row r="752" spans="1:1" ht="15" x14ac:dyDescent="0.15">
      <c r="A752" s="73"/>
    </row>
    <row r="753" spans="1:1" ht="15" x14ac:dyDescent="0.15">
      <c r="A753" s="73"/>
    </row>
    <row r="754" spans="1:1" ht="15" x14ac:dyDescent="0.15">
      <c r="A754" s="73"/>
    </row>
    <row r="755" spans="1:1" ht="15" x14ac:dyDescent="0.15">
      <c r="A755" s="73"/>
    </row>
    <row r="756" spans="1:1" ht="15" x14ac:dyDescent="0.15">
      <c r="A756" s="73"/>
    </row>
    <row r="757" spans="1:1" ht="15" x14ac:dyDescent="0.15">
      <c r="A757" s="73"/>
    </row>
    <row r="758" spans="1:1" ht="15" x14ac:dyDescent="0.15">
      <c r="A758" s="73"/>
    </row>
    <row r="759" spans="1:1" ht="15" x14ac:dyDescent="0.15">
      <c r="A759" s="73"/>
    </row>
    <row r="760" spans="1:1" ht="15" x14ac:dyDescent="0.15">
      <c r="A760" s="73"/>
    </row>
    <row r="761" spans="1:1" ht="15" x14ac:dyDescent="0.15">
      <c r="A761" s="73"/>
    </row>
    <row r="762" spans="1:1" ht="15" x14ac:dyDescent="0.15">
      <c r="A762" s="73"/>
    </row>
    <row r="763" spans="1:1" ht="15" x14ac:dyDescent="0.15">
      <c r="A763" s="73"/>
    </row>
    <row r="764" spans="1:1" ht="15" x14ac:dyDescent="0.15">
      <c r="A764" s="73"/>
    </row>
    <row r="765" spans="1:1" ht="15" x14ac:dyDescent="0.15">
      <c r="A765" s="73"/>
    </row>
    <row r="766" spans="1:1" ht="15" x14ac:dyDescent="0.15">
      <c r="A766" s="73"/>
    </row>
    <row r="767" spans="1:1" ht="15" x14ac:dyDescent="0.15">
      <c r="A767" s="73"/>
    </row>
    <row r="768" spans="1:1" ht="15" x14ac:dyDescent="0.15">
      <c r="A768" s="73"/>
    </row>
    <row r="769" spans="1:1" ht="15" x14ac:dyDescent="0.15">
      <c r="A769" s="73"/>
    </row>
    <row r="770" spans="1:1" ht="15" x14ac:dyDescent="0.15">
      <c r="A770" s="73"/>
    </row>
    <row r="771" spans="1:1" ht="15" x14ac:dyDescent="0.15">
      <c r="A771" s="73"/>
    </row>
    <row r="772" spans="1:1" ht="15" x14ac:dyDescent="0.15">
      <c r="A772" s="73"/>
    </row>
    <row r="773" spans="1:1" ht="15" x14ac:dyDescent="0.15">
      <c r="A773" s="73"/>
    </row>
    <row r="774" spans="1:1" ht="15" x14ac:dyDescent="0.15">
      <c r="A774" s="73"/>
    </row>
    <row r="775" spans="1:1" ht="15" x14ac:dyDescent="0.15">
      <c r="A775" s="73"/>
    </row>
    <row r="776" spans="1:1" ht="15" x14ac:dyDescent="0.15">
      <c r="A776" s="73"/>
    </row>
    <row r="777" spans="1:1" ht="15" x14ac:dyDescent="0.15">
      <c r="A777" s="73"/>
    </row>
    <row r="778" spans="1:1" ht="15" x14ac:dyDescent="0.15">
      <c r="A778" s="73"/>
    </row>
    <row r="779" spans="1:1" ht="15" x14ac:dyDescent="0.15">
      <c r="A779" s="73"/>
    </row>
    <row r="780" spans="1:1" ht="15" x14ac:dyDescent="0.15">
      <c r="A780" s="73"/>
    </row>
    <row r="781" spans="1:1" ht="15" x14ac:dyDescent="0.15">
      <c r="A781" s="73"/>
    </row>
    <row r="782" spans="1:1" ht="15" x14ac:dyDescent="0.15">
      <c r="A782" s="73"/>
    </row>
    <row r="783" spans="1:1" ht="15" x14ac:dyDescent="0.15">
      <c r="A783" s="73"/>
    </row>
    <row r="784" spans="1:1" ht="15" x14ac:dyDescent="0.15">
      <c r="A784" s="73"/>
    </row>
    <row r="785" spans="1:1" ht="15" x14ac:dyDescent="0.15">
      <c r="A785" s="73"/>
    </row>
    <row r="786" spans="1:1" ht="15" x14ac:dyDescent="0.15">
      <c r="A786" s="73"/>
    </row>
    <row r="787" spans="1:1" ht="15" x14ac:dyDescent="0.15">
      <c r="A787" s="73"/>
    </row>
    <row r="788" spans="1:1" ht="15" x14ac:dyDescent="0.15">
      <c r="A788" s="73"/>
    </row>
    <row r="789" spans="1:1" ht="15" x14ac:dyDescent="0.15">
      <c r="A789" s="73"/>
    </row>
    <row r="790" spans="1:1" ht="15" x14ac:dyDescent="0.15">
      <c r="A790" s="73"/>
    </row>
    <row r="791" spans="1:1" ht="15" x14ac:dyDescent="0.15">
      <c r="A791" s="73"/>
    </row>
    <row r="792" spans="1:1" ht="15" x14ac:dyDescent="0.15">
      <c r="A792" s="73"/>
    </row>
    <row r="793" spans="1:1" ht="15" x14ac:dyDescent="0.15">
      <c r="A793" s="73"/>
    </row>
    <row r="794" spans="1:1" ht="15" x14ac:dyDescent="0.15">
      <c r="A794" s="73"/>
    </row>
    <row r="795" spans="1:1" ht="15" x14ac:dyDescent="0.15">
      <c r="A795" s="73"/>
    </row>
    <row r="796" spans="1:1" ht="15" x14ac:dyDescent="0.15">
      <c r="A796" s="73"/>
    </row>
    <row r="797" spans="1:1" ht="15" x14ac:dyDescent="0.15">
      <c r="A797" s="73"/>
    </row>
    <row r="798" spans="1:1" ht="15" x14ac:dyDescent="0.15">
      <c r="A798" s="73"/>
    </row>
    <row r="799" spans="1:1" ht="15" x14ac:dyDescent="0.15">
      <c r="A799" s="73"/>
    </row>
    <row r="800" spans="1:1" ht="15" x14ac:dyDescent="0.15">
      <c r="A800" s="73"/>
    </row>
    <row r="801" spans="1:1" ht="15" x14ac:dyDescent="0.15">
      <c r="A801" s="73"/>
    </row>
    <row r="802" spans="1:1" ht="15" x14ac:dyDescent="0.15">
      <c r="A802" s="73"/>
    </row>
    <row r="803" spans="1:1" ht="15" x14ac:dyDescent="0.15">
      <c r="A803" s="73"/>
    </row>
    <row r="804" spans="1:1" ht="15" x14ac:dyDescent="0.15">
      <c r="A804" s="73"/>
    </row>
    <row r="805" spans="1:1" ht="15" x14ac:dyDescent="0.15">
      <c r="A805" s="73"/>
    </row>
    <row r="806" spans="1:1" ht="15" x14ac:dyDescent="0.15">
      <c r="A806" s="73"/>
    </row>
    <row r="807" spans="1:1" ht="15" x14ac:dyDescent="0.15">
      <c r="A807" s="73"/>
    </row>
    <row r="808" spans="1:1" ht="15" x14ac:dyDescent="0.15">
      <c r="A808" s="73"/>
    </row>
    <row r="809" spans="1:1" ht="15" x14ac:dyDescent="0.15">
      <c r="A809" s="73"/>
    </row>
    <row r="810" spans="1:1" ht="15" x14ac:dyDescent="0.15">
      <c r="A810" s="73"/>
    </row>
    <row r="811" spans="1:1" ht="15" x14ac:dyDescent="0.15">
      <c r="A811" s="73"/>
    </row>
    <row r="812" spans="1:1" ht="15" x14ac:dyDescent="0.15">
      <c r="A812" s="73"/>
    </row>
    <row r="813" spans="1:1" ht="15" x14ac:dyDescent="0.15">
      <c r="A813" s="73"/>
    </row>
    <row r="814" spans="1:1" ht="15" x14ac:dyDescent="0.15">
      <c r="A814" s="73"/>
    </row>
    <row r="815" spans="1:1" ht="15" x14ac:dyDescent="0.15">
      <c r="A815" s="73"/>
    </row>
    <row r="816" spans="1:1" ht="15" x14ac:dyDescent="0.15">
      <c r="A816" s="73"/>
    </row>
    <row r="817" spans="1:1" ht="15" x14ac:dyDescent="0.15">
      <c r="A817" s="73"/>
    </row>
    <row r="818" spans="1:1" ht="15" x14ac:dyDescent="0.15">
      <c r="A818" s="73"/>
    </row>
    <row r="819" spans="1:1" ht="15" x14ac:dyDescent="0.15">
      <c r="A819" s="73"/>
    </row>
    <row r="820" spans="1:1" ht="15" x14ac:dyDescent="0.15">
      <c r="A820" s="73"/>
    </row>
    <row r="821" spans="1:1" ht="15" x14ac:dyDescent="0.15">
      <c r="A821" s="73"/>
    </row>
    <row r="822" spans="1:1" ht="15" x14ac:dyDescent="0.15">
      <c r="A822" s="73"/>
    </row>
    <row r="823" spans="1:1" ht="15" x14ac:dyDescent="0.15">
      <c r="A823" s="73"/>
    </row>
    <row r="824" spans="1:1" ht="15" x14ac:dyDescent="0.15">
      <c r="A824" s="73"/>
    </row>
    <row r="825" spans="1:1" ht="15" x14ac:dyDescent="0.15">
      <c r="A825" s="73"/>
    </row>
    <row r="826" spans="1:1" ht="15" x14ac:dyDescent="0.15">
      <c r="A826" s="73"/>
    </row>
    <row r="827" spans="1:1" ht="15" x14ac:dyDescent="0.15">
      <c r="A827" s="73"/>
    </row>
    <row r="828" spans="1:1" ht="15" x14ac:dyDescent="0.15">
      <c r="A828" s="73"/>
    </row>
    <row r="829" spans="1:1" ht="15" x14ac:dyDescent="0.15">
      <c r="A829" s="73"/>
    </row>
    <row r="830" spans="1:1" ht="15" x14ac:dyDescent="0.15">
      <c r="A830" s="73"/>
    </row>
    <row r="831" spans="1:1" ht="15" x14ac:dyDescent="0.15">
      <c r="A831" s="73"/>
    </row>
    <row r="832" spans="1:1" ht="15" x14ac:dyDescent="0.15">
      <c r="A832" s="73"/>
    </row>
    <row r="833" spans="1:1" ht="15" x14ac:dyDescent="0.15">
      <c r="A833" s="73"/>
    </row>
    <row r="834" spans="1:1" ht="15" x14ac:dyDescent="0.15">
      <c r="A834" s="73"/>
    </row>
    <row r="835" spans="1:1" ht="15" x14ac:dyDescent="0.15">
      <c r="A835" s="73"/>
    </row>
    <row r="836" spans="1:1" ht="15" x14ac:dyDescent="0.15">
      <c r="A836" s="73"/>
    </row>
    <row r="837" spans="1:1" ht="15" x14ac:dyDescent="0.15">
      <c r="A837" s="73"/>
    </row>
    <row r="838" spans="1:1" ht="15" x14ac:dyDescent="0.15">
      <c r="A838" s="73"/>
    </row>
    <row r="839" spans="1:1" ht="15" x14ac:dyDescent="0.15">
      <c r="A839" s="73"/>
    </row>
    <row r="840" spans="1:1" ht="15" x14ac:dyDescent="0.15">
      <c r="A840" s="73"/>
    </row>
    <row r="841" spans="1:1" ht="15" x14ac:dyDescent="0.15">
      <c r="A841" s="73"/>
    </row>
    <row r="842" spans="1:1" ht="15" x14ac:dyDescent="0.15">
      <c r="A842" s="73"/>
    </row>
    <row r="843" spans="1:1" ht="15" x14ac:dyDescent="0.15">
      <c r="A843" s="73"/>
    </row>
    <row r="844" spans="1:1" ht="15" x14ac:dyDescent="0.15">
      <c r="A844" s="73"/>
    </row>
    <row r="845" spans="1:1" ht="15" x14ac:dyDescent="0.15">
      <c r="A845" s="73"/>
    </row>
    <row r="846" spans="1:1" ht="15" x14ac:dyDescent="0.15">
      <c r="A846" s="73"/>
    </row>
    <row r="847" spans="1:1" ht="15" x14ac:dyDescent="0.15">
      <c r="A847" s="73"/>
    </row>
    <row r="848" spans="1:1" ht="15" x14ac:dyDescent="0.15">
      <c r="A848" s="73"/>
    </row>
    <row r="849" spans="1:1" ht="15" x14ac:dyDescent="0.15">
      <c r="A849" s="73"/>
    </row>
    <row r="850" spans="1:1" ht="15" x14ac:dyDescent="0.15">
      <c r="A850" s="73"/>
    </row>
    <row r="851" spans="1:1" ht="15" x14ac:dyDescent="0.15">
      <c r="A851" s="73"/>
    </row>
    <row r="852" spans="1:1" ht="15" x14ac:dyDescent="0.15">
      <c r="A852" s="73"/>
    </row>
    <row r="853" spans="1:1" ht="15" x14ac:dyDescent="0.15">
      <c r="A853" s="73"/>
    </row>
    <row r="854" spans="1:1" ht="15" x14ac:dyDescent="0.15">
      <c r="A854" s="73"/>
    </row>
    <row r="855" spans="1:1" ht="15" x14ac:dyDescent="0.15">
      <c r="A855" s="73"/>
    </row>
    <row r="856" spans="1:1" ht="15" x14ac:dyDescent="0.15">
      <c r="A856" s="73"/>
    </row>
    <row r="857" spans="1:1" ht="15" x14ac:dyDescent="0.15">
      <c r="A857" s="73"/>
    </row>
    <row r="858" spans="1:1" ht="15" x14ac:dyDescent="0.15">
      <c r="A858" s="73"/>
    </row>
    <row r="859" spans="1:1" ht="15" x14ac:dyDescent="0.15">
      <c r="A859" s="73"/>
    </row>
    <row r="860" spans="1:1" ht="15" x14ac:dyDescent="0.15">
      <c r="A860" s="73"/>
    </row>
    <row r="861" spans="1:1" ht="15" x14ac:dyDescent="0.15">
      <c r="A861" s="73"/>
    </row>
    <row r="862" spans="1:1" ht="15" x14ac:dyDescent="0.15">
      <c r="A862" s="73"/>
    </row>
    <row r="863" spans="1:1" ht="15" x14ac:dyDescent="0.15">
      <c r="A863" s="73"/>
    </row>
    <row r="864" spans="1:1" ht="15" x14ac:dyDescent="0.15">
      <c r="A864" s="73"/>
    </row>
    <row r="865" spans="1:1" ht="15" x14ac:dyDescent="0.15">
      <c r="A865" s="73"/>
    </row>
    <row r="866" spans="1:1" ht="15" x14ac:dyDescent="0.15">
      <c r="A866" s="73"/>
    </row>
    <row r="867" spans="1:1" ht="15" x14ac:dyDescent="0.15">
      <c r="A867" s="73"/>
    </row>
    <row r="868" spans="1:1" ht="15" x14ac:dyDescent="0.15">
      <c r="A868" s="73"/>
    </row>
    <row r="869" spans="1:1" ht="15" x14ac:dyDescent="0.15">
      <c r="A869" s="73"/>
    </row>
    <row r="870" spans="1:1" ht="15" x14ac:dyDescent="0.15">
      <c r="A870" s="73"/>
    </row>
    <row r="871" spans="1:1" ht="15" x14ac:dyDescent="0.15">
      <c r="A871" s="73"/>
    </row>
    <row r="872" spans="1:1" ht="15" x14ac:dyDescent="0.15">
      <c r="A872" s="7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2017-12-14T01:24:46Z</dcterms:created>
  <dcterms:modified xsi:type="dcterms:W3CDTF">2020-06-11T08:40:35Z</dcterms:modified>
</cp:coreProperties>
</file>