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5"/>
  <workbookPr/>
  <mc:AlternateContent xmlns:mc="http://schemas.openxmlformats.org/markup-compatibility/2006">
    <mc:Choice Requires="x15">
      <x15ac:absPath xmlns:x15ac="http://schemas.microsoft.com/office/spreadsheetml/2010/11/ac" url="https://cancercouncilorg-my.sharepoint.com/personal/hamzeh_tanha_nswcc_org_au/Documents/Desktop/DONE NSWCC/manuscripts/bc_drafts/04/"/>
    </mc:Choice>
  </mc:AlternateContent>
  <xr:revisionPtr revIDLastSave="74" documentId="11_F25DC773A252ABDACC104865E19F409E5BDE58EF" xr6:coauthVersionLast="47" xr6:coauthVersionMax="47" xr10:uidLastSave="{F666863E-7084-49E0-93F7-475CBB0E7C0D}"/>
  <bookViews>
    <workbookView xWindow="19090" yWindow="-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2" i="1"/>
</calcChain>
</file>

<file path=xl/sharedStrings.xml><?xml version="1.0" encoding="utf-8"?>
<sst xmlns="http://schemas.openxmlformats.org/spreadsheetml/2006/main" count="161" uniqueCount="56">
  <si>
    <t>Cohort group</t>
  </si>
  <si>
    <t>PGS Z: Reference</t>
  </si>
  <si>
    <t>Genome-wide PGS Z</t>
  </si>
  <si>
    <t>AUC: PGS313</t>
  </si>
  <si>
    <t>AUC 95%CI: PGS313</t>
  </si>
  <si>
    <t>AUC: Genome-wide PGS</t>
  </si>
  <si>
    <t>AUC 95%CI: Genome-wide PGS</t>
  </si>
  <si>
    <t>P-value</t>
  </si>
  <si>
    <t>AUC difference</t>
  </si>
  <si>
    <t>UKB-EUR</t>
  </si>
  <si>
    <t>PGS313</t>
  </si>
  <si>
    <t>PRS-CS_2017</t>
  </si>
  <si>
    <t>0.63-0.65</t>
  </si>
  <si>
    <t>0.643-0.662</t>
  </si>
  <si>
    <t>SCT</t>
  </si>
  <si>
    <t>0.632-0.651</t>
  </si>
  <si>
    <t>LDpred2</t>
  </si>
  <si>
    <t>0.654-0.673</t>
  </si>
  <si>
    <t>PRS-CS</t>
  </si>
  <si>
    <t>0.649-0.668</t>
  </si>
  <si>
    <t>SBayesR</t>
  </si>
  <si>
    <t>SBayesRC</t>
  </si>
  <si>
    <t>0.63-0.649</t>
  </si>
  <si>
    <t>QSkin-EUR</t>
  </si>
  <si>
    <t>0.577-0.66</t>
  </si>
  <si>
    <t>0.631-0.71</t>
  </si>
  <si>
    <t>0.598-0.677</t>
  </si>
  <si>
    <t>0.619-0.697</t>
  </si>
  <si>
    <t>0.622-0.701</t>
  </si>
  <si>
    <t>0.611-0.69</t>
  </si>
  <si>
    <t>0.607-0.686</t>
  </si>
  <si>
    <t>MCCS-EUR</t>
  </si>
  <si>
    <t>0.578-0.661</t>
  </si>
  <si>
    <t>0.639-0.719</t>
  </si>
  <si>
    <t>0.644-0.722</t>
  </si>
  <si>
    <t>0.634-0.712</t>
  </si>
  <si>
    <t>0.627-0.706</t>
  </si>
  <si>
    <t>0.692-0.762</t>
  </si>
  <si>
    <t>UKB-SAS</t>
  </si>
  <si>
    <t>0.487-0.673</t>
  </si>
  <si>
    <t>0.617-0.756</t>
  </si>
  <si>
    <t>0.585-0.732</t>
  </si>
  <si>
    <t>0.59-0.75</t>
  </si>
  <si>
    <t>0.597-0.76</t>
  </si>
  <si>
    <t>0.575-0.74</t>
  </si>
  <si>
    <t>0.614-0.773</t>
  </si>
  <si>
    <t>UKB-AFR</t>
  </si>
  <si>
    <t>0.461-0.679</t>
  </si>
  <si>
    <t>0.538-0.759</t>
  </si>
  <si>
    <t>0.517-0.735</t>
  </si>
  <si>
    <t>0.479-0.705</t>
  </si>
  <si>
    <t>0.483-0.713</t>
  </si>
  <si>
    <t>0.501-0.713</t>
  </si>
  <si>
    <t>0.483-0.727</t>
  </si>
  <si>
    <t>*95% CIs were estimated by using 2,000 stratified bootstrap samples.</t>
  </si>
  <si>
    <t>*P-values are for comparisons between AUCs were conducted using two-sided DeLong tests for paired ROC curves.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</si>
</sst>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I2" sqref="I2"/>
    </sheetView>
  </sheetViews>
  <sheetFormatPr defaultRowHeight="15"/>
  <cols>
    <col min="1" max="1" width="14.140625" customWidth="1"/>
    <col min="2" max="2" width="17" customWidth="1"/>
    <col min="3" max="3" width="18.7109375" customWidth="1"/>
    <col min="4" max="4" width="12.7109375" customWidth="1"/>
    <col min="5" max="5" width="18.140625" customWidth="1"/>
    <col min="6" max="6" width="22.28515625" customWidth="1"/>
    <col min="7" max="7" width="28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0.64</v>
      </c>
      <c r="E2" t="s">
        <v>12</v>
      </c>
      <c r="F2">
        <v>0.65300000000000002</v>
      </c>
      <c r="G2" t="s">
        <v>13</v>
      </c>
      <c r="H2">
        <v>1.5414648792401E-3</v>
      </c>
      <c r="I2">
        <f>F2-D2</f>
        <v>1.3000000000000012E-2</v>
      </c>
    </row>
    <row r="3" spans="1:9">
      <c r="A3" t="s">
        <v>9</v>
      </c>
      <c r="B3" t="s">
        <v>10</v>
      </c>
      <c r="C3" t="s">
        <v>14</v>
      </c>
      <c r="D3">
        <v>0.64</v>
      </c>
      <c r="E3" t="s">
        <v>12</v>
      </c>
      <c r="F3">
        <v>0.64100000000000001</v>
      </c>
      <c r="G3" t="s">
        <v>15</v>
      </c>
      <c r="H3">
        <v>0.70364827801922603</v>
      </c>
      <c r="I3">
        <f t="shared" ref="I3:I31" si="0">F3-D3</f>
        <v>1.0000000000000009E-3</v>
      </c>
    </row>
    <row r="4" spans="1:9">
      <c r="A4" t="s">
        <v>9</v>
      </c>
      <c r="B4" t="s">
        <v>10</v>
      </c>
      <c r="C4" t="s">
        <v>16</v>
      </c>
      <c r="D4">
        <v>0.64</v>
      </c>
      <c r="E4" t="s">
        <v>12</v>
      </c>
      <c r="F4">
        <v>0.66300000000000003</v>
      </c>
      <c r="G4" t="s">
        <v>17</v>
      </c>
      <c r="H4" s="1">
        <v>8.6095121580979194E-9</v>
      </c>
      <c r="I4">
        <f t="shared" si="0"/>
        <v>2.300000000000002E-2</v>
      </c>
    </row>
    <row r="5" spans="1:9">
      <c r="A5" t="s">
        <v>9</v>
      </c>
      <c r="B5" t="s">
        <v>10</v>
      </c>
      <c r="C5" t="s">
        <v>18</v>
      </c>
      <c r="D5">
        <v>0.64</v>
      </c>
      <c r="E5" t="s">
        <v>12</v>
      </c>
      <c r="F5">
        <v>0.65800000000000003</v>
      </c>
      <c r="G5" t="s">
        <v>19</v>
      </c>
      <c r="H5" s="1">
        <v>2.0440983955168801E-6</v>
      </c>
      <c r="I5">
        <f t="shared" si="0"/>
        <v>1.8000000000000016E-2</v>
      </c>
    </row>
    <row r="6" spans="1:9">
      <c r="A6" t="s">
        <v>9</v>
      </c>
      <c r="B6" t="s">
        <v>10</v>
      </c>
      <c r="C6" t="s">
        <v>20</v>
      </c>
      <c r="D6">
        <v>0.64</v>
      </c>
      <c r="E6" t="s">
        <v>12</v>
      </c>
      <c r="F6">
        <v>0.66300000000000003</v>
      </c>
      <c r="G6" t="s">
        <v>17</v>
      </c>
      <c r="H6" s="1">
        <v>4.0228467019235397E-9</v>
      </c>
      <c r="I6">
        <f t="shared" si="0"/>
        <v>2.300000000000002E-2</v>
      </c>
    </row>
    <row r="7" spans="1:9">
      <c r="A7" t="s">
        <v>9</v>
      </c>
      <c r="B7" t="s">
        <v>10</v>
      </c>
      <c r="C7" t="s">
        <v>21</v>
      </c>
      <c r="D7">
        <v>0.64</v>
      </c>
      <c r="E7" t="s">
        <v>12</v>
      </c>
      <c r="F7">
        <v>0.63900000000000001</v>
      </c>
      <c r="G7" t="s">
        <v>22</v>
      </c>
      <c r="H7">
        <v>0.90975180788011201</v>
      </c>
      <c r="I7">
        <f t="shared" si="0"/>
        <v>-1.0000000000000009E-3</v>
      </c>
    </row>
    <row r="8" spans="1:9">
      <c r="A8" t="s">
        <v>23</v>
      </c>
      <c r="B8" t="s">
        <v>10</v>
      </c>
      <c r="C8" t="s">
        <v>11</v>
      </c>
      <c r="D8">
        <v>0.61799999999999999</v>
      </c>
      <c r="E8" t="s">
        <v>24</v>
      </c>
      <c r="F8">
        <v>0.67</v>
      </c>
      <c r="G8" t="s">
        <v>25</v>
      </c>
      <c r="H8">
        <v>4.9271355399829403E-3</v>
      </c>
      <c r="I8">
        <f t="shared" si="0"/>
        <v>5.2000000000000046E-2</v>
      </c>
    </row>
    <row r="9" spans="1:9">
      <c r="A9" t="s">
        <v>23</v>
      </c>
      <c r="B9" t="s">
        <v>10</v>
      </c>
      <c r="C9" t="s">
        <v>14</v>
      </c>
      <c r="D9">
        <v>0.61799999999999999</v>
      </c>
      <c r="E9" t="s">
        <v>24</v>
      </c>
      <c r="F9">
        <v>0.63700000000000001</v>
      </c>
      <c r="G9" t="s">
        <v>26</v>
      </c>
      <c r="H9">
        <v>0.27849188654199403</v>
      </c>
      <c r="I9">
        <f t="shared" si="0"/>
        <v>1.9000000000000017E-2</v>
      </c>
    </row>
    <row r="10" spans="1:9">
      <c r="A10" t="s">
        <v>23</v>
      </c>
      <c r="B10" t="s">
        <v>10</v>
      </c>
      <c r="C10" t="s">
        <v>16</v>
      </c>
      <c r="D10">
        <v>0.61799999999999999</v>
      </c>
      <c r="E10" t="s">
        <v>24</v>
      </c>
      <c r="F10">
        <v>0.65800000000000003</v>
      </c>
      <c r="G10" t="s">
        <v>27</v>
      </c>
      <c r="H10">
        <v>2.93925544409946E-2</v>
      </c>
      <c r="I10">
        <f t="shared" si="0"/>
        <v>4.0000000000000036E-2</v>
      </c>
    </row>
    <row r="11" spans="1:9">
      <c r="A11" t="s">
        <v>23</v>
      </c>
      <c r="B11" t="s">
        <v>10</v>
      </c>
      <c r="C11" t="s">
        <v>18</v>
      </c>
      <c r="D11">
        <v>0.61799999999999999</v>
      </c>
      <c r="E11" t="s">
        <v>24</v>
      </c>
      <c r="F11">
        <v>0.66200000000000003</v>
      </c>
      <c r="G11" t="s">
        <v>28</v>
      </c>
      <c r="H11">
        <v>1.5841440222264198E-2</v>
      </c>
      <c r="I11">
        <f t="shared" si="0"/>
        <v>4.4000000000000039E-2</v>
      </c>
    </row>
    <row r="12" spans="1:9">
      <c r="A12" t="s">
        <v>23</v>
      </c>
      <c r="B12" t="s">
        <v>10</v>
      </c>
      <c r="C12" t="s">
        <v>20</v>
      </c>
      <c r="D12">
        <v>0.61799999999999999</v>
      </c>
      <c r="E12" t="s">
        <v>24</v>
      </c>
      <c r="F12">
        <v>0.65</v>
      </c>
      <c r="G12" t="s">
        <v>29</v>
      </c>
      <c r="H12">
        <v>7.9805093192439905E-2</v>
      </c>
      <c r="I12">
        <f t="shared" si="0"/>
        <v>3.2000000000000028E-2</v>
      </c>
    </row>
    <row r="13" spans="1:9">
      <c r="A13" t="s">
        <v>23</v>
      </c>
      <c r="B13" t="s">
        <v>10</v>
      </c>
      <c r="C13" t="s">
        <v>21</v>
      </c>
      <c r="D13">
        <v>0.61799999999999999</v>
      </c>
      <c r="E13" t="s">
        <v>24</v>
      </c>
      <c r="F13">
        <v>0.64700000000000002</v>
      </c>
      <c r="G13" t="s">
        <v>30</v>
      </c>
      <c r="H13">
        <v>0.18517094242287799</v>
      </c>
      <c r="I13">
        <f t="shared" si="0"/>
        <v>2.9000000000000026E-2</v>
      </c>
    </row>
    <row r="14" spans="1:9">
      <c r="A14" t="s">
        <v>31</v>
      </c>
      <c r="B14" t="s">
        <v>10</v>
      </c>
      <c r="C14" t="s">
        <v>11</v>
      </c>
      <c r="D14">
        <v>0.62</v>
      </c>
      <c r="E14" t="s">
        <v>32</v>
      </c>
      <c r="F14">
        <v>0.67900000000000005</v>
      </c>
      <c r="G14" t="s">
        <v>33</v>
      </c>
      <c r="H14">
        <v>1.9260909033170601E-4</v>
      </c>
      <c r="I14">
        <f t="shared" si="0"/>
        <v>5.9000000000000052E-2</v>
      </c>
    </row>
    <row r="15" spans="1:9">
      <c r="A15" t="s">
        <v>31</v>
      </c>
      <c r="B15" t="s">
        <v>10</v>
      </c>
      <c r="C15" t="s">
        <v>14</v>
      </c>
      <c r="D15">
        <v>0.62</v>
      </c>
      <c r="E15" t="s">
        <v>32</v>
      </c>
      <c r="F15">
        <v>0.65800000000000003</v>
      </c>
      <c r="G15" t="s">
        <v>27</v>
      </c>
      <c r="H15">
        <v>1.18878739764724E-2</v>
      </c>
      <c r="I15">
        <f t="shared" si="0"/>
        <v>3.8000000000000034E-2</v>
      </c>
    </row>
    <row r="16" spans="1:9">
      <c r="A16" t="s">
        <v>31</v>
      </c>
      <c r="B16" t="s">
        <v>10</v>
      </c>
      <c r="C16" t="s">
        <v>16</v>
      </c>
      <c r="D16">
        <v>0.62</v>
      </c>
      <c r="E16" t="s">
        <v>32</v>
      </c>
      <c r="F16">
        <v>0.68300000000000005</v>
      </c>
      <c r="G16" t="s">
        <v>34</v>
      </c>
      <c r="H16" s="1">
        <v>1.3603346982323501E-5</v>
      </c>
      <c r="I16">
        <f t="shared" si="0"/>
        <v>6.3000000000000056E-2</v>
      </c>
    </row>
    <row r="17" spans="1:9">
      <c r="A17" t="s">
        <v>31</v>
      </c>
      <c r="B17" t="s">
        <v>10</v>
      </c>
      <c r="C17" t="s">
        <v>18</v>
      </c>
      <c r="D17">
        <v>0.62</v>
      </c>
      <c r="E17" t="s">
        <v>32</v>
      </c>
      <c r="F17">
        <v>0.67300000000000004</v>
      </c>
      <c r="G17" t="s">
        <v>35</v>
      </c>
      <c r="H17">
        <v>2.5237367622800699E-4</v>
      </c>
      <c r="I17">
        <f t="shared" si="0"/>
        <v>5.3000000000000047E-2</v>
      </c>
    </row>
    <row r="18" spans="1:9">
      <c r="A18" t="s">
        <v>31</v>
      </c>
      <c r="B18" t="s">
        <v>10</v>
      </c>
      <c r="C18" t="s">
        <v>20</v>
      </c>
      <c r="D18">
        <v>0.62</v>
      </c>
      <c r="E18" t="s">
        <v>32</v>
      </c>
      <c r="F18">
        <v>0.66600000000000004</v>
      </c>
      <c r="G18" t="s">
        <v>36</v>
      </c>
      <c r="H18">
        <v>3.5241207304282599E-3</v>
      </c>
      <c r="I18">
        <f t="shared" si="0"/>
        <v>4.6000000000000041E-2</v>
      </c>
    </row>
    <row r="19" spans="1:9">
      <c r="A19" t="s">
        <v>31</v>
      </c>
      <c r="B19" t="s">
        <v>10</v>
      </c>
      <c r="C19" t="s">
        <v>21</v>
      </c>
      <c r="D19">
        <v>0.62</v>
      </c>
      <c r="E19" t="s">
        <v>32</v>
      </c>
      <c r="F19">
        <v>0.72699999999999998</v>
      </c>
      <c r="G19" t="s">
        <v>37</v>
      </c>
      <c r="H19" s="1">
        <v>3.0257900786250599E-10</v>
      </c>
      <c r="I19">
        <f t="shared" si="0"/>
        <v>0.10699999999999998</v>
      </c>
    </row>
    <row r="20" spans="1:9">
      <c r="A20" t="s">
        <v>38</v>
      </c>
      <c r="B20" t="s">
        <v>10</v>
      </c>
      <c r="C20" t="s">
        <v>11</v>
      </c>
      <c r="D20">
        <v>0.57999999999999996</v>
      </c>
      <c r="E20" t="s">
        <v>39</v>
      </c>
      <c r="F20">
        <v>0.68700000000000006</v>
      </c>
      <c r="G20" t="s">
        <v>40</v>
      </c>
      <c r="H20">
        <v>2.5368354138011399E-3</v>
      </c>
      <c r="I20">
        <f t="shared" si="0"/>
        <v>0.1070000000000001</v>
      </c>
    </row>
    <row r="21" spans="1:9">
      <c r="A21" t="s">
        <v>38</v>
      </c>
      <c r="B21" t="s">
        <v>10</v>
      </c>
      <c r="C21" t="s">
        <v>14</v>
      </c>
      <c r="D21">
        <v>0.57999999999999996</v>
      </c>
      <c r="E21" t="s">
        <v>39</v>
      </c>
      <c r="F21">
        <v>0.65900000000000003</v>
      </c>
      <c r="G21" t="s">
        <v>41</v>
      </c>
      <c r="H21">
        <v>2.4802526815757901E-2</v>
      </c>
      <c r="I21">
        <f t="shared" si="0"/>
        <v>7.900000000000007E-2</v>
      </c>
    </row>
    <row r="22" spans="1:9">
      <c r="A22" t="s">
        <v>38</v>
      </c>
      <c r="B22" t="s">
        <v>10</v>
      </c>
      <c r="C22" t="s">
        <v>16</v>
      </c>
      <c r="D22">
        <v>0.57999999999999996</v>
      </c>
      <c r="E22" t="s">
        <v>39</v>
      </c>
      <c r="F22">
        <v>0.67</v>
      </c>
      <c r="G22" t="s">
        <v>42</v>
      </c>
      <c r="H22">
        <v>1.15920388035949E-2</v>
      </c>
      <c r="I22">
        <f t="shared" si="0"/>
        <v>9.000000000000008E-2</v>
      </c>
    </row>
    <row r="23" spans="1:9">
      <c r="A23" t="s">
        <v>38</v>
      </c>
      <c r="B23" t="s">
        <v>10</v>
      </c>
      <c r="C23" t="s">
        <v>18</v>
      </c>
      <c r="D23">
        <v>0.57999999999999996</v>
      </c>
      <c r="E23" t="s">
        <v>39</v>
      </c>
      <c r="F23">
        <v>0.67800000000000005</v>
      </c>
      <c r="G23" t="s">
        <v>43</v>
      </c>
      <c r="H23">
        <v>5.0501346177922596E-3</v>
      </c>
      <c r="I23">
        <f t="shared" si="0"/>
        <v>9.8000000000000087E-2</v>
      </c>
    </row>
    <row r="24" spans="1:9">
      <c r="A24" t="s">
        <v>38</v>
      </c>
      <c r="B24" t="s">
        <v>10</v>
      </c>
      <c r="C24" t="s">
        <v>20</v>
      </c>
      <c r="D24">
        <v>0.57999999999999996</v>
      </c>
      <c r="E24" t="s">
        <v>39</v>
      </c>
      <c r="F24">
        <v>0.65700000000000003</v>
      </c>
      <c r="G24" t="s">
        <v>44</v>
      </c>
      <c r="H24">
        <v>5.6630055463778903E-2</v>
      </c>
      <c r="I24">
        <f t="shared" si="0"/>
        <v>7.7000000000000068E-2</v>
      </c>
    </row>
    <row r="25" spans="1:9">
      <c r="A25" t="s">
        <v>38</v>
      </c>
      <c r="B25" t="s">
        <v>10</v>
      </c>
      <c r="C25" t="s">
        <v>21</v>
      </c>
      <c r="D25">
        <v>0.57999999999999996</v>
      </c>
      <c r="E25" t="s">
        <v>39</v>
      </c>
      <c r="F25">
        <v>0.69299999999999995</v>
      </c>
      <c r="G25" t="s">
        <v>45</v>
      </c>
      <c r="H25">
        <v>6.6174885571311402E-3</v>
      </c>
      <c r="I25">
        <f t="shared" si="0"/>
        <v>0.11299999999999999</v>
      </c>
    </row>
    <row r="26" spans="1:9">
      <c r="A26" t="s">
        <v>46</v>
      </c>
      <c r="B26" t="s">
        <v>10</v>
      </c>
      <c r="C26" t="s">
        <v>11</v>
      </c>
      <c r="D26">
        <v>0.56999999999999995</v>
      </c>
      <c r="E26" t="s">
        <v>47</v>
      </c>
      <c r="F26">
        <v>0.64800000000000002</v>
      </c>
      <c r="G26" t="s">
        <v>48</v>
      </c>
      <c r="H26">
        <v>5.8809920603519902E-2</v>
      </c>
      <c r="I26">
        <f t="shared" si="0"/>
        <v>7.8000000000000069E-2</v>
      </c>
    </row>
    <row r="27" spans="1:9">
      <c r="A27" t="s">
        <v>46</v>
      </c>
      <c r="B27" t="s">
        <v>10</v>
      </c>
      <c r="C27" t="s">
        <v>14</v>
      </c>
      <c r="D27">
        <v>0.56999999999999995</v>
      </c>
      <c r="E27" t="s">
        <v>47</v>
      </c>
      <c r="F27">
        <v>0.626</v>
      </c>
      <c r="G27" t="s">
        <v>49</v>
      </c>
      <c r="H27">
        <v>0.31509832154112799</v>
      </c>
      <c r="I27">
        <f t="shared" si="0"/>
        <v>5.600000000000005E-2</v>
      </c>
    </row>
    <row r="28" spans="1:9">
      <c r="A28" t="s">
        <v>46</v>
      </c>
      <c r="B28" t="s">
        <v>10</v>
      </c>
      <c r="C28" t="s">
        <v>16</v>
      </c>
      <c r="D28">
        <v>0.56999999999999995</v>
      </c>
      <c r="E28" t="s">
        <v>47</v>
      </c>
      <c r="F28">
        <v>0.59199999999999997</v>
      </c>
      <c r="G28" t="s">
        <v>50</v>
      </c>
      <c r="H28">
        <v>0.61591103244438306</v>
      </c>
      <c r="I28">
        <f t="shared" si="0"/>
        <v>2.200000000000002E-2</v>
      </c>
    </row>
    <row r="29" spans="1:9">
      <c r="A29" t="s">
        <v>46</v>
      </c>
      <c r="B29" t="s">
        <v>10</v>
      </c>
      <c r="C29" t="s">
        <v>18</v>
      </c>
      <c r="D29">
        <v>0.56999999999999995</v>
      </c>
      <c r="E29" t="s">
        <v>47</v>
      </c>
      <c r="F29">
        <v>0.59799999999999998</v>
      </c>
      <c r="G29" t="s">
        <v>51</v>
      </c>
      <c r="H29">
        <v>0.57145742598222304</v>
      </c>
      <c r="I29">
        <f t="shared" si="0"/>
        <v>2.8000000000000025E-2</v>
      </c>
    </row>
    <row r="30" spans="1:9">
      <c r="A30" t="s">
        <v>46</v>
      </c>
      <c r="B30" t="s">
        <v>10</v>
      </c>
      <c r="C30" t="s">
        <v>20</v>
      </c>
      <c r="D30">
        <v>0.56999999999999995</v>
      </c>
      <c r="E30" t="s">
        <v>47</v>
      </c>
      <c r="F30">
        <v>0.60699999999999998</v>
      </c>
      <c r="G30" t="s">
        <v>52</v>
      </c>
      <c r="H30">
        <v>0.39583272860576502</v>
      </c>
      <c r="I30">
        <f t="shared" si="0"/>
        <v>3.7000000000000033E-2</v>
      </c>
    </row>
    <row r="31" spans="1:9">
      <c r="A31" t="s">
        <v>46</v>
      </c>
      <c r="B31" t="s">
        <v>10</v>
      </c>
      <c r="C31" t="s">
        <v>21</v>
      </c>
      <c r="D31">
        <v>0.56999999999999995</v>
      </c>
      <c r="E31" t="s">
        <v>47</v>
      </c>
      <c r="F31">
        <v>0.60499999999999998</v>
      </c>
      <c r="G31" t="s">
        <v>53</v>
      </c>
      <c r="H31">
        <v>0.54670898941351898</v>
      </c>
      <c r="I31">
        <f t="shared" si="0"/>
        <v>3.5000000000000031E-2</v>
      </c>
    </row>
    <row r="33" spans="1:1">
      <c r="A33" t="s">
        <v>54</v>
      </c>
    </row>
    <row r="34" spans="1:1">
      <c r="A3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Hamzeh Tanha</dc:creator>
  <cp:keywords/>
  <dc:description/>
  <cp:lastModifiedBy>Julia Steinberg</cp:lastModifiedBy>
  <cp:revision/>
  <dcterms:created xsi:type="dcterms:W3CDTF">2015-06-05T18:17:20Z</dcterms:created>
  <dcterms:modified xsi:type="dcterms:W3CDTF">2025-03-20T07:47:43Z</dcterms:modified>
  <cp:category/>
  <cp:contentStatus/>
</cp:coreProperties>
</file>