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36" i="1"/>
  <c r="D35"/>
  <c r="D34"/>
  <c r="D33"/>
  <c r="D32"/>
  <c r="D31"/>
  <c r="D8"/>
  <c r="D7"/>
  <c r="D6"/>
  <c r="D5"/>
  <c r="D29"/>
  <c r="D28"/>
  <c r="D27"/>
  <c r="D26"/>
  <c r="D25"/>
  <c r="D24"/>
  <c r="D23"/>
  <c r="D22"/>
  <c r="D21"/>
  <c r="D20"/>
  <c r="D19"/>
  <c r="D10"/>
  <c r="D9"/>
  <c r="D4"/>
  <c r="D18"/>
  <c r="D17"/>
  <c r="D16"/>
  <c r="D15"/>
  <c r="D14"/>
  <c r="D13"/>
  <c r="D12"/>
  <c r="D3"/>
  <c r="D2"/>
</calcChain>
</file>

<file path=xl/sharedStrings.xml><?xml version="1.0" encoding="utf-8"?>
<sst xmlns="http://schemas.openxmlformats.org/spreadsheetml/2006/main" count="114" uniqueCount="53">
  <si>
    <t>36h</t>
    <phoneticPr fontId="1" type="noConversion"/>
  </si>
  <si>
    <t>VIT_15s0046g02220</t>
    <phoneticPr fontId="1" type="noConversion"/>
  </si>
  <si>
    <t>Inf</t>
  </si>
  <si>
    <t>1-aminocyclopropane-1-carboxylate synthase OS=Glycine max GN=ACS1 PE=2 SV=1</t>
    <phoneticPr fontId="1" type="noConversion"/>
  </si>
  <si>
    <t>18h</t>
  </si>
  <si>
    <t>VIT_12s0059g01380</t>
  </si>
  <si>
    <t>1-aminocyclopropane-1-carboxylate oxidase 3 OS=Petunia hybrida GN=ACO3 PE=3 SV=1</t>
    <phoneticPr fontId="1" type="noConversion"/>
  </si>
  <si>
    <t>VIT_05s0049g00430</t>
  </si>
  <si>
    <t>1-aminocyclopropane-1-carboxylate oxidase homolog 1 OS=Arabidopsis thaliana GN=At1g06620 PE=2 SV=1</t>
  </si>
  <si>
    <t>36h</t>
    <phoneticPr fontId="1" type="noConversion"/>
  </si>
  <si>
    <t>VIT_05s0049g00410</t>
    <phoneticPr fontId="1" type="noConversion"/>
  </si>
  <si>
    <t>VIT_18s0001g11630</t>
  </si>
  <si>
    <t>Allene oxide synthase, chloroplastic OS=Linum usitatissimum GN=CYP74A PE=1 SV=1</t>
  </si>
  <si>
    <t>VIT_14s0128g00780</t>
  </si>
  <si>
    <t>Probable linoleate 9S-lipoxygenase 5 OS=Solanum tuberosum GN=LOX1.5 PE=2 SV=1</t>
  </si>
  <si>
    <t>VIT_14s0128g00790</t>
  </si>
  <si>
    <t>VIT_06s0004g01470</t>
  </si>
  <si>
    <t>Linoleate 13S-lipoxygenase 2-1, chloroplastic OS=Solanum tuberosum GN=LOX2.1 PE=1 SV=1</t>
  </si>
  <si>
    <t>VIT_05s0077g01730</t>
  </si>
  <si>
    <t>Senescence-associated carboxylesterase 101 OS=Arabidopsis thaliana GN=SAG101 PE=1 SV=1</t>
  </si>
  <si>
    <t>24h</t>
    <phoneticPr fontId="1" type="noConversion"/>
  </si>
  <si>
    <t>VIT_17s0000g07420</t>
  </si>
  <si>
    <t>Protein EDS1 OS=Arabidopsis thaliana GN=EDS1 PE=1 SV=1</t>
  </si>
  <si>
    <t>VIT_14s0066g01810</t>
  </si>
  <si>
    <t>VIT_14s0066g01830</t>
  </si>
  <si>
    <t>VIT_14s0066g01820</t>
  </si>
  <si>
    <t>VIT_05s0077g01750</t>
  </si>
  <si>
    <t>VIT_05s0077g01720</t>
  </si>
  <si>
    <t>VIT_17s0000g07560</t>
  </si>
  <si>
    <t>Protein EDS1L OS=Arabidopsis thaliana GN=EDS1 PE=1 SV=1</t>
  </si>
  <si>
    <t>VIT_17s0000g07370</t>
  </si>
  <si>
    <t>VIT_17s0000g07400</t>
  </si>
  <si>
    <t>VIT_07s0031g02390</t>
  </si>
  <si>
    <t>Lipase-like PAD4 OS=Arabidopsis thaliana GN=PAD4 PE=1 SV=1</t>
  </si>
  <si>
    <t>VIT_14s0081g00030</t>
  </si>
  <si>
    <t>Pathogenesis-related protein PR-4B OS=Nicotiana tabacum PE=2 SV=1</t>
  </si>
  <si>
    <t>VIT_14s0081g00020</t>
  </si>
  <si>
    <t>VIT_03s0088g00750</t>
  </si>
  <si>
    <t>Basic form of pathogenesis-related protein 1 OS=Nicotiana tabacum PE=3 SV=1</t>
  </si>
  <si>
    <t>VIT_03s0088g00780</t>
    <phoneticPr fontId="1" type="noConversion"/>
  </si>
  <si>
    <t>VIT_03s0088g00700</t>
    <phoneticPr fontId="1" type="noConversion"/>
  </si>
  <si>
    <t>Basic form of pathogenesis-related protein 1 OS=Nicotiana tabacum PE=3 SV=1</t>
    <phoneticPr fontId="1" type="noConversion"/>
  </si>
  <si>
    <t>VIT_03s0088g00890</t>
    <phoneticPr fontId="1" type="noConversion"/>
  </si>
  <si>
    <t>36h</t>
    <phoneticPr fontId="1" type="noConversion"/>
  </si>
  <si>
    <t>Pathogenesis-related protein PR-4B OS=Nicotiana tabacum PE=2 SV=1</t>
    <phoneticPr fontId="1" type="noConversion"/>
  </si>
  <si>
    <t>VIT_03s0088g00810</t>
  </si>
  <si>
    <t>VIT_03s0038g01090</t>
  </si>
  <si>
    <t>Auxin-responsive protein SAUR22 OS=Arabidopsis thaliana GN=SAUR22 PE=2 SV=1</t>
  </si>
  <si>
    <t xml:space="preserve">log2FoldChange in TS_DM vs.TS_Mock
 </t>
    <phoneticPr fontId="1" type="noConversion"/>
  </si>
  <si>
    <t>Fold Change</t>
    <phoneticPr fontId="1" type="noConversion"/>
  </si>
  <si>
    <t>Time Points</t>
    <phoneticPr fontId="1" type="noConversion"/>
  </si>
  <si>
    <t>Gene_ID</t>
    <phoneticPr fontId="1" type="noConversion"/>
  </si>
  <si>
    <t>Function Description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</si>
</sst>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selection activeCell="C7" sqref="C7"/>
    </sheetView>
  </sheetViews>
  <sheetFormatPr defaultRowHeight="13.5"/>
  <cols>
    <col min="1" max="1" width="14.5" style="4" bestFit="1" customWidth="1"/>
    <col min="2" max="2" width="19.375" style="4" bestFit="1" customWidth="1"/>
    <col min="3" max="3" width="22.375" style="4" customWidth="1"/>
    <col min="4" max="4" width="9.25" style="4" customWidth="1"/>
    <col min="5" max="5" width="109.25" style="4" bestFit="1" customWidth="1"/>
    <col min="6" max="16384" width="9" style="4"/>
  </cols>
  <sheetData>
    <row r="1" spans="1:5" s="3" customFormat="1" ht="94.5">
      <c r="A1" s="1" t="s">
        <v>50</v>
      </c>
      <c r="B1" s="1" t="s">
        <v>51</v>
      </c>
      <c r="C1" s="2" t="s">
        <v>48</v>
      </c>
      <c r="D1" s="2" t="s">
        <v>49</v>
      </c>
      <c r="E1" s="1" t="s">
        <v>52</v>
      </c>
    </row>
    <row r="2" spans="1:5" s="3" customFormat="1">
      <c r="A2" s="3" t="s">
        <v>4</v>
      </c>
      <c r="B2" s="3" t="s">
        <v>5</v>
      </c>
      <c r="C2" s="3">
        <v>1.5279</v>
      </c>
      <c r="D2" s="3">
        <f t="shared" ref="D2:D29" si="0">POWER(2,C2)</f>
        <v>2.8836578560617161</v>
      </c>
      <c r="E2" s="3" t="s">
        <v>6</v>
      </c>
    </row>
    <row r="3" spans="1:5" s="3" customFormat="1">
      <c r="A3" s="3" t="s">
        <v>4</v>
      </c>
      <c r="B3" s="3" t="s">
        <v>7</v>
      </c>
      <c r="C3" s="3">
        <v>1.5949</v>
      </c>
      <c r="D3" s="3">
        <f t="shared" si="0"/>
        <v>3.0207357824197949</v>
      </c>
      <c r="E3" s="3" t="s">
        <v>8</v>
      </c>
    </row>
    <row r="4" spans="1:5" s="3" customFormat="1">
      <c r="A4" s="3" t="s">
        <v>4</v>
      </c>
      <c r="B4" s="3" t="s">
        <v>18</v>
      </c>
      <c r="C4" s="3">
        <v>1.2390000000000001</v>
      </c>
      <c r="D4" s="3">
        <f>POWER(2,C4)</f>
        <v>2.3603486866724035</v>
      </c>
      <c r="E4" s="3" t="s">
        <v>19</v>
      </c>
    </row>
    <row r="5" spans="1:5" s="3" customFormat="1">
      <c r="A5" s="3" t="s">
        <v>4</v>
      </c>
      <c r="B5" s="3" t="s">
        <v>34</v>
      </c>
      <c r="C5" s="3">
        <v>1.2763</v>
      </c>
      <c r="D5" s="3">
        <f>POWER(2,C5)</f>
        <v>2.4221697915850551</v>
      </c>
      <c r="E5" s="3" t="s">
        <v>35</v>
      </c>
    </row>
    <row r="6" spans="1:5" s="3" customFormat="1">
      <c r="A6" s="3" t="s">
        <v>4</v>
      </c>
      <c r="B6" s="3" t="s">
        <v>36</v>
      </c>
      <c r="C6" s="3">
        <v>1.3781000000000001</v>
      </c>
      <c r="D6" s="3">
        <f>POWER(2,C6)</f>
        <v>2.5992582855221325</v>
      </c>
      <c r="E6" s="3" t="s">
        <v>35</v>
      </c>
    </row>
    <row r="7" spans="1:5" s="3" customFormat="1">
      <c r="A7" s="3" t="s">
        <v>4</v>
      </c>
      <c r="B7" s="3" t="s">
        <v>37</v>
      </c>
      <c r="C7" s="3">
        <v>2.5061</v>
      </c>
      <c r="D7" s="3">
        <f>POWER(2,C7)</f>
        <v>5.6808231851845878</v>
      </c>
      <c r="E7" s="3" t="s">
        <v>38</v>
      </c>
    </row>
    <row r="8" spans="1:5" s="3" customFormat="1">
      <c r="A8" s="3" t="s">
        <v>4</v>
      </c>
      <c r="B8" s="3" t="s">
        <v>39</v>
      </c>
      <c r="C8" s="3">
        <v>4.5918999999999999</v>
      </c>
      <c r="D8" s="3">
        <f>POWER(2,C8)</f>
        <v>24.115686922960691</v>
      </c>
      <c r="E8" s="3" t="s">
        <v>38</v>
      </c>
    </row>
    <row r="9" spans="1:5" s="3" customFormat="1">
      <c r="A9" s="3" t="s">
        <v>20</v>
      </c>
      <c r="B9" s="3" t="s">
        <v>21</v>
      </c>
      <c r="C9" s="3">
        <v>1.0508999999999999</v>
      </c>
      <c r="D9" s="3">
        <f>POWER(2,C9)</f>
        <v>2.0718219143909984</v>
      </c>
      <c r="E9" s="3" t="s">
        <v>22</v>
      </c>
    </row>
    <row r="10" spans="1:5" s="3" customFormat="1">
      <c r="A10" s="3" t="s">
        <v>20</v>
      </c>
      <c r="B10" s="3" t="s">
        <v>23</v>
      </c>
      <c r="C10" s="3">
        <v>1.5258</v>
      </c>
      <c r="D10" s="3">
        <f>POWER(2,C10)</f>
        <v>2.8794634309674154</v>
      </c>
      <c r="E10" s="3" t="s">
        <v>19</v>
      </c>
    </row>
    <row r="11" spans="1:5" s="3" customFormat="1">
      <c r="A11" s="3" t="s">
        <v>0</v>
      </c>
      <c r="B11" s="3" t="s">
        <v>1</v>
      </c>
      <c r="C11" s="3" t="s">
        <v>2</v>
      </c>
      <c r="D11" s="3" t="s">
        <v>2</v>
      </c>
      <c r="E11" s="3" t="s">
        <v>3</v>
      </c>
    </row>
    <row r="12" spans="1:5" s="3" customFormat="1">
      <c r="A12" s="3" t="s">
        <v>9</v>
      </c>
      <c r="B12" s="3" t="s">
        <v>7</v>
      </c>
      <c r="C12" s="3">
        <v>2.8273000000000001</v>
      </c>
      <c r="D12" s="3">
        <f t="shared" si="0"/>
        <v>7.0974461602168519</v>
      </c>
      <c r="E12" s="3" t="s">
        <v>8</v>
      </c>
    </row>
    <row r="13" spans="1:5" s="3" customFormat="1">
      <c r="A13" s="3" t="s">
        <v>9</v>
      </c>
      <c r="B13" s="3" t="s">
        <v>5</v>
      </c>
      <c r="C13" s="3">
        <v>1.9298</v>
      </c>
      <c r="D13" s="3">
        <f t="shared" si="0"/>
        <v>3.8100237741159306</v>
      </c>
      <c r="E13" s="3" t="s">
        <v>6</v>
      </c>
    </row>
    <row r="14" spans="1:5" s="3" customFormat="1">
      <c r="A14" s="3" t="s">
        <v>9</v>
      </c>
      <c r="B14" s="3" t="s">
        <v>10</v>
      </c>
      <c r="C14" s="3">
        <v>1.4263999999999999</v>
      </c>
      <c r="D14" s="3">
        <f t="shared" si="0"/>
        <v>2.6877519512198709</v>
      </c>
      <c r="E14" s="3" t="s">
        <v>8</v>
      </c>
    </row>
    <row r="15" spans="1:5" s="3" customFormat="1">
      <c r="A15" s="3" t="s">
        <v>9</v>
      </c>
      <c r="B15" s="3" t="s">
        <v>11</v>
      </c>
      <c r="C15" s="3">
        <v>2.1648000000000001</v>
      </c>
      <c r="D15" s="3">
        <f t="shared" si="0"/>
        <v>4.4840426487207141</v>
      </c>
      <c r="E15" s="3" t="s">
        <v>12</v>
      </c>
    </row>
    <row r="16" spans="1:5" s="3" customFormat="1">
      <c r="A16" s="3" t="s">
        <v>9</v>
      </c>
      <c r="B16" s="3" t="s">
        <v>13</v>
      </c>
      <c r="C16" s="3">
        <v>3.2656000000000001</v>
      </c>
      <c r="D16" s="3">
        <f t="shared" si="0"/>
        <v>9.6170871987557653</v>
      </c>
      <c r="E16" s="3" t="s">
        <v>14</v>
      </c>
    </row>
    <row r="17" spans="1:5" s="3" customFormat="1">
      <c r="A17" s="3" t="s">
        <v>9</v>
      </c>
      <c r="B17" s="3" t="s">
        <v>15</v>
      </c>
      <c r="C17" s="3">
        <v>1.6428</v>
      </c>
      <c r="D17" s="3">
        <f t="shared" si="0"/>
        <v>3.1227130404738994</v>
      </c>
      <c r="E17" s="3" t="s">
        <v>14</v>
      </c>
    </row>
    <row r="18" spans="1:5" s="3" customFormat="1">
      <c r="A18" s="3" t="s">
        <v>9</v>
      </c>
      <c r="B18" s="3" t="s">
        <v>16</v>
      </c>
      <c r="C18" s="3">
        <v>1.5889</v>
      </c>
      <c r="D18" s="3">
        <f t="shared" si="0"/>
        <v>3.0081989830863476</v>
      </c>
      <c r="E18" s="3" t="s">
        <v>17</v>
      </c>
    </row>
    <row r="19" spans="1:5" s="3" customFormat="1">
      <c r="A19" s="3" t="s">
        <v>9</v>
      </c>
      <c r="B19" s="3" t="s">
        <v>24</v>
      </c>
      <c r="C19" s="3">
        <v>2.7463000000000002</v>
      </c>
      <c r="D19" s="3">
        <f t="shared" si="0"/>
        <v>6.7099406233934502</v>
      </c>
      <c r="E19" s="3" t="s">
        <v>19</v>
      </c>
    </row>
    <row r="20" spans="1:5" s="3" customFormat="1">
      <c r="A20" s="3" t="s">
        <v>9</v>
      </c>
      <c r="B20" s="3" t="s">
        <v>25</v>
      </c>
      <c r="C20" s="3">
        <v>2.5387</v>
      </c>
      <c r="D20" s="3">
        <f t="shared" si="0"/>
        <v>5.8106517815783532</v>
      </c>
      <c r="E20" s="3" t="s">
        <v>19</v>
      </c>
    </row>
    <row r="21" spans="1:5" s="3" customFormat="1">
      <c r="A21" s="3" t="s">
        <v>9</v>
      </c>
      <c r="B21" s="3" t="s">
        <v>23</v>
      </c>
      <c r="C21" s="3">
        <v>2.3117999999999999</v>
      </c>
      <c r="D21" s="3">
        <f t="shared" si="0"/>
        <v>4.9650216202455528</v>
      </c>
      <c r="E21" s="3" t="s">
        <v>19</v>
      </c>
    </row>
    <row r="22" spans="1:5" s="3" customFormat="1">
      <c r="A22" s="3" t="s">
        <v>9</v>
      </c>
      <c r="B22" s="3" t="s">
        <v>18</v>
      </c>
      <c r="C22" s="3">
        <v>2.2263999999999999</v>
      </c>
      <c r="D22" s="3">
        <f t="shared" si="0"/>
        <v>4.6796479502694313</v>
      </c>
      <c r="E22" s="3" t="s">
        <v>19</v>
      </c>
    </row>
    <row r="23" spans="1:5" s="3" customFormat="1">
      <c r="A23" s="3" t="s">
        <v>9</v>
      </c>
      <c r="B23" s="3" t="s">
        <v>26</v>
      </c>
      <c r="C23" s="3">
        <v>2.1154000000000002</v>
      </c>
      <c r="D23" s="3">
        <f t="shared" si="0"/>
        <v>4.3331014063801252</v>
      </c>
      <c r="E23" s="3" t="s">
        <v>19</v>
      </c>
    </row>
    <row r="24" spans="1:5" s="3" customFormat="1">
      <c r="A24" s="3" t="s">
        <v>9</v>
      </c>
      <c r="B24" s="3" t="s">
        <v>27</v>
      </c>
      <c r="C24" s="3">
        <v>1.7702</v>
      </c>
      <c r="D24" s="3">
        <f t="shared" si="0"/>
        <v>3.4110124010224423</v>
      </c>
      <c r="E24" s="3" t="s">
        <v>19</v>
      </c>
    </row>
    <row r="25" spans="1:5" s="3" customFormat="1">
      <c r="A25" s="3" t="s">
        <v>9</v>
      </c>
      <c r="B25" s="3" t="s">
        <v>28</v>
      </c>
      <c r="C25" s="3">
        <v>1.6008</v>
      </c>
      <c r="D25" s="3">
        <f t="shared" si="0"/>
        <v>3.0331145826379022</v>
      </c>
      <c r="E25" s="3" t="s">
        <v>29</v>
      </c>
    </row>
    <row r="26" spans="1:5" s="3" customFormat="1">
      <c r="A26" s="3" t="s">
        <v>9</v>
      </c>
      <c r="B26" s="3" t="s">
        <v>30</v>
      </c>
      <c r="C26" s="3">
        <v>1.5387999999999999</v>
      </c>
      <c r="D26" s="3">
        <f t="shared" si="0"/>
        <v>2.9055272796136817</v>
      </c>
      <c r="E26" s="3" t="s">
        <v>22</v>
      </c>
    </row>
    <row r="27" spans="1:5" s="3" customFormat="1">
      <c r="A27" s="3" t="s">
        <v>9</v>
      </c>
      <c r="B27" s="3" t="s">
        <v>31</v>
      </c>
      <c r="C27" s="3">
        <v>1.4563999999999999</v>
      </c>
      <c r="D27" s="3">
        <f t="shared" si="0"/>
        <v>2.7442273330886571</v>
      </c>
      <c r="E27" s="3" t="s">
        <v>29</v>
      </c>
    </row>
    <row r="28" spans="1:5" s="3" customFormat="1">
      <c r="A28" s="3" t="s">
        <v>9</v>
      </c>
      <c r="B28" s="3" t="s">
        <v>21</v>
      </c>
      <c r="C28" s="3">
        <v>1.3516999999999999</v>
      </c>
      <c r="D28" s="3">
        <f t="shared" si="0"/>
        <v>2.5521267826309719</v>
      </c>
      <c r="E28" s="3" t="s">
        <v>22</v>
      </c>
    </row>
    <row r="29" spans="1:5" s="3" customFormat="1">
      <c r="A29" s="3" t="s">
        <v>9</v>
      </c>
      <c r="B29" s="3" t="s">
        <v>32</v>
      </c>
      <c r="C29" s="3">
        <v>0.74794000000000005</v>
      </c>
      <c r="D29" s="3">
        <f t="shared" si="0"/>
        <v>1.6793931404386746</v>
      </c>
      <c r="E29" s="3" t="s">
        <v>33</v>
      </c>
    </row>
    <row r="30" spans="1:5" s="3" customFormat="1">
      <c r="A30" s="3" t="s">
        <v>9</v>
      </c>
      <c r="B30" s="3" t="s">
        <v>40</v>
      </c>
      <c r="C30" s="3" t="s">
        <v>2</v>
      </c>
      <c r="D30" s="3" t="s">
        <v>2</v>
      </c>
      <c r="E30" s="3" t="s">
        <v>41</v>
      </c>
    </row>
    <row r="31" spans="1:5" s="3" customFormat="1">
      <c r="A31" s="3" t="s">
        <v>9</v>
      </c>
      <c r="B31" s="3" t="s">
        <v>42</v>
      </c>
      <c r="C31" s="3">
        <v>8.9009999999999998</v>
      </c>
      <c r="D31" s="3">
        <f t="shared" ref="D31:D36" si="1">POWER(2,C31)</f>
        <v>478.04413179663999</v>
      </c>
      <c r="E31" s="3" t="s">
        <v>38</v>
      </c>
    </row>
    <row r="32" spans="1:5" s="3" customFormat="1">
      <c r="A32" s="3" t="s">
        <v>43</v>
      </c>
      <c r="B32" s="3" t="s">
        <v>36</v>
      </c>
      <c r="C32" s="3">
        <v>4.3701999999999996</v>
      </c>
      <c r="D32" s="3">
        <f t="shared" si="1"/>
        <v>20.680512019208489</v>
      </c>
      <c r="E32" s="3" t="s">
        <v>35</v>
      </c>
    </row>
    <row r="33" spans="1:5" s="3" customFormat="1">
      <c r="A33" s="3" t="s">
        <v>9</v>
      </c>
      <c r="B33" s="3" t="s">
        <v>34</v>
      </c>
      <c r="C33" s="3">
        <v>4.1981999999999999</v>
      </c>
      <c r="D33" s="3">
        <f t="shared" si="1"/>
        <v>18.356256928787573</v>
      </c>
      <c r="E33" s="3" t="s">
        <v>44</v>
      </c>
    </row>
    <row r="34" spans="1:5" s="3" customFormat="1">
      <c r="A34" s="3" t="s">
        <v>9</v>
      </c>
      <c r="B34" s="3" t="s">
        <v>45</v>
      </c>
      <c r="C34" s="3">
        <v>3.0449999999999999</v>
      </c>
      <c r="D34" s="3">
        <f t="shared" si="1"/>
        <v>8.2534654344108684</v>
      </c>
      <c r="E34" s="3" t="s">
        <v>38</v>
      </c>
    </row>
    <row r="35" spans="1:5" s="3" customFormat="1">
      <c r="A35" s="3" t="s">
        <v>9</v>
      </c>
      <c r="B35" s="3" t="s">
        <v>37</v>
      </c>
      <c r="C35" s="3">
        <v>2.0466000000000002</v>
      </c>
      <c r="D35" s="3">
        <f t="shared" si="1"/>
        <v>4.1313119490379551</v>
      </c>
      <c r="E35" s="3" t="s">
        <v>38</v>
      </c>
    </row>
    <row r="36" spans="1:5" s="3" customFormat="1">
      <c r="A36" s="3" t="s">
        <v>9</v>
      </c>
      <c r="B36" s="3" t="s">
        <v>46</v>
      </c>
      <c r="C36" s="3">
        <v>-1.4054</v>
      </c>
      <c r="D36" s="3">
        <f t="shared" si="1"/>
        <v>0.37751346292218763</v>
      </c>
      <c r="E36" s="3" t="s">
        <v>47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2021-03-01T08:56:14Z</dcterms:modified>
</cp:coreProperties>
</file>