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Sheet1" sheetId="1" r:id="rId1"/>
    <sheet name="Sheet2" sheetId="2" r:id="rId2"/>
    <sheet name="Sheet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I7" i="1"/>
</calcChain>
</file>

<file path=xl/sharedStrings.xml><?xml version="1.0" encoding="utf-8"?>
<sst xmlns="http://schemas.openxmlformats.org/spreadsheetml/2006/main" count="101" uniqueCount="64">
  <si>
    <t>Data base</t>
  </si>
  <si>
    <t>Accession</t>
  </si>
  <si>
    <t>Gene(s) of study</t>
  </si>
  <si>
    <t>Reference</t>
  </si>
  <si>
    <t>Assay</t>
  </si>
  <si>
    <t>Organism</t>
  </si>
  <si>
    <t>Cell type</t>
  </si>
  <si>
    <t>Experiment description</t>
  </si>
  <si>
    <t>Sample Count</t>
  </si>
  <si>
    <t>GEO</t>
  </si>
  <si>
    <t>GSE45883</t>
  </si>
  <si>
    <t>DUX4</t>
  </si>
  <si>
    <t>Young et al. 2013 and Yao et al. 2014</t>
  </si>
  <si>
    <t>RNA-seq</t>
  </si>
  <si>
    <t>Human</t>
  </si>
  <si>
    <t>Immortalised myoblasts</t>
  </si>
  <si>
    <t>Lenti-viral over-expression of DUX4, in 2 separate cell lines and two separate lines one GFP control and on uninfected control (contaminated with DUX4 reads)</t>
  </si>
  <si>
    <t>Obtained from author</t>
  </si>
  <si>
    <t>Choi et al. 2016</t>
  </si>
  <si>
    <t>iDUX4 Human myoblasts</t>
  </si>
  <si>
    <t>induction of iDUX4 cells with 250 ng/ml dox for 6hrs</t>
  </si>
  <si>
    <t>GSE33838</t>
  </si>
  <si>
    <t>Geng et al., 2012</t>
  </si>
  <si>
    <t>Microarray: Illumina Genome Analyzer IIx (Homo sapiens)</t>
  </si>
  <si>
    <t>Lenti-viral over-expression of DUX4-fl, DUX4s, GFP and uninfected control</t>
  </si>
  <si>
    <t>NA</t>
  </si>
  <si>
    <t>New data</t>
  </si>
  <si>
    <t>Pax7, PAX7:FOXO1A and Pax7:ERD</t>
  </si>
  <si>
    <t>Microarray: Affymetrix Mouse Gene 1.0 ST Array [transcript (gene) version]</t>
  </si>
  <si>
    <t>Mouse</t>
  </si>
  <si>
    <t>Primary satellite cells</t>
  </si>
  <si>
    <t>Retro-viral over-expression of Pax7, PAX7:FOXO1A, Pax7:ERD and control retro-virus</t>
  </si>
  <si>
    <t>GSE32266</t>
  </si>
  <si>
    <t>Pax7 and Pax3</t>
  </si>
  <si>
    <t>Soleimani et al ., 2012</t>
  </si>
  <si>
    <t>Skeletal muscle myoblasts</t>
  </si>
  <si>
    <t>Transfection with Pax3, Pax7 or control plasmids</t>
  </si>
  <si>
    <t>Total sample count</t>
  </si>
  <si>
    <t>Sample Type</t>
  </si>
  <si>
    <t>DUX4 expression</t>
  </si>
  <si>
    <t>GSE36398</t>
  </si>
  <si>
    <t>Muscle biopsy</t>
  </si>
  <si>
    <t>Rahimov et al., 2012</t>
  </si>
  <si>
    <t>Microarray: Affymetrix Human Gene 1.0 ST Array [transcript (gene) version]</t>
  </si>
  <si>
    <t>Biceps and Deltoids biopsies were obtained from patients and matched controls</t>
  </si>
  <si>
    <t>No</t>
  </si>
  <si>
    <t>GSE3307</t>
  </si>
  <si>
    <t>Bakay et al., 2010</t>
  </si>
  <si>
    <t>Microarray: [HG-U133A] Affymetrix Human Genome U133A Array</t>
  </si>
  <si>
    <t>Quadriceps biopsies were obtained from patients and matched controls</t>
  </si>
  <si>
    <t>GSE26852</t>
  </si>
  <si>
    <t>Tasca et al., 2012</t>
  </si>
  <si>
    <t>Illumina HumanHT-12 V3.0 expression beadchip</t>
  </si>
  <si>
    <t>Various muscle biopsies from patients and matched controls</t>
  </si>
  <si>
    <t>GSE10760</t>
  </si>
  <si>
    <t>Osborne et al., 2007</t>
  </si>
  <si>
    <t>GSE9397</t>
  </si>
  <si>
    <t>Dixit et al., 2007</t>
  </si>
  <si>
    <t>Unspecified skeletal muscle biopsy</t>
  </si>
  <si>
    <t>Yes</t>
  </si>
  <si>
    <t>GSE56787</t>
  </si>
  <si>
    <t>Yao et al. 2014</t>
  </si>
  <si>
    <t>Quadriceps biopsies were obtained from patients and matched controls (control sample C6 is from TA and was thus excluded from analysis)</t>
  </si>
  <si>
    <t>Not measured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</si>
</sst>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/>
  </sheetViews>
  <sheetFormatPr defaultRowHeight="15" x14ac:dyDescent="0.25"/>
  <cols>
    <col min="1" max="1" width="9.7109375"/>
    <col min="2" max="2" width="19.140625"/>
    <col min="3" max="3" width="29.42578125"/>
    <col min="4" max="4" width="31.85546875"/>
    <col min="5" max="5" width="63.85546875"/>
    <col min="6" max="6" width="117.5703125"/>
    <col min="7" max="7" width="22.5703125"/>
    <col min="8" max="8" width="133.28515625"/>
    <col min="9" max="9" width="13"/>
    <col min="10" max="1025" width="8.5703125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4</v>
      </c>
    </row>
    <row r="3" spans="1:9" x14ac:dyDescent="0.25">
      <c r="A3" t="s">
        <v>9</v>
      </c>
      <c r="B3" t="s">
        <v>17</v>
      </c>
      <c r="C3" t="s">
        <v>11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>
        <v>6</v>
      </c>
    </row>
    <row r="4" spans="1:9" x14ac:dyDescent="0.25">
      <c r="A4" t="s">
        <v>9</v>
      </c>
      <c r="B4" t="s">
        <v>21</v>
      </c>
      <c r="C4" t="s">
        <v>11</v>
      </c>
      <c r="D4" t="s">
        <v>22</v>
      </c>
      <c r="E4" t="s">
        <v>23</v>
      </c>
      <c r="F4" t="s">
        <v>14</v>
      </c>
      <c r="G4" t="s">
        <v>15</v>
      </c>
      <c r="H4" t="s">
        <v>24</v>
      </c>
      <c r="I4">
        <v>16</v>
      </c>
    </row>
    <row r="5" spans="1:9" x14ac:dyDescent="0.25">
      <c r="A5" t="s">
        <v>25</v>
      </c>
      <c r="B5" t="s">
        <v>26</v>
      </c>
      <c r="C5" t="s">
        <v>27</v>
      </c>
      <c r="D5" t="s">
        <v>26</v>
      </c>
      <c r="E5" t="s">
        <v>28</v>
      </c>
      <c r="F5" t="s">
        <v>29</v>
      </c>
      <c r="G5" t="s">
        <v>30</v>
      </c>
      <c r="H5" t="s">
        <v>31</v>
      </c>
      <c r="I5">
        <v>12</v>
      </c>
    </row>
    <row r="6" spans="1:9" x14ac:dyDescent="0.25">
      <c r="A6" t="s">
        <v>9</v>
      </c>
      <c r="B6" t="s">
        <v>32</v>
      </c>
      <c r="C6" t="s">
        <v>33</v>
      </c>
      <c r="D6" t="s">
        <v>34</v>
      </c>
      <c r="E6" t="s">
        <v>28</v>
      </c>
      <c r="F6" t="s">
        <v>29</v>
      </c>
      <c r="G6" t="s">
        <v>35</v>
      </c>
      <c r="H6" t="s">
        <v>36</v>
      </c>
      <c r="I6">
        <v>9</v>
      </c>
    </row>
    <row r="7" spans="1:9" x14ac:dyDescent="0.25">
      <c r="H7" s="1" t="s">
        <v>37</v>
      </c>
      <c r="I7" s="1">
        <f>SUM(I2:I6)-I5</f>
        <v>35</v>
      </c>
    </row>
    <row r="8" spans="1:9" x14ac:dyDescent="0.25">
      <c r="A8" t="s">
        <v>0</v>
      </c>
      <c r="B8" t="s">
        <v>1</v>
      </c>
      <c r="C8" t="s">
        <v>38</v>
      </c>
      <c r="D8" t="s">
        <v>3</v>
      </c>
      <c r="E8" t="s">
        <v>4</v>
      </c>
      <c r="F8" t="s">
        <v>7</v>
      </c>
      <c r="G8" t="s">
        <v>39</v>
      </c>
      <c r="I8" t="s">
        <v>8</v>
      </c>
    </row>
    <row r="9" spans="1:9" x14ac:dyDescent="0.25">
      <c r="A9" t="s">
        <v>9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I9">
        <v>50</v>
      </c>
    </row>
    <row r="10" spans="1:9" x14ac:dyDescent="0.25">
      <c r="A10" t="s">
        <v>9</v>
      </c>
      <c r="B10" t="s">
        <v>46</v>
      </c>
      <c r="C10" t="s">
        <v>41</v>
      </c>
      <c r="D10" t="s">
        <v>47</v>
      </c>
      <c r="E10" t="s">
        <v>48</v>
      </c>
      <c r="F10" t="s">
        <v>49</v>
      </c>
      <c r="G10" t="s">
        <v>45</v>
      </c>
      <c r="I10">
        <v>30</v>
      </c>
    </row>
    <row r="11" spans="1:9" x14ac:dyDescent="0.25">
      <c r="A11" t="s">
        <v>9</v>
      </c>
      <c r="B11" t="s">
        <v>50</v>
      </c>
      <c r="C11" t="s">
        <v>41</v>
      </c>
      <c r="D11" t="s">
        <v>51</v>
      </c>
      <c r="E11" s="2" t="s">
        <v>52</v>
      </c>
      <c r="F11" s="3" t="s">
        <v>53</v>
      </c>
      <c r="G11" t="s">
        <v>45</v>
      </c>
      <c r="I11">
        <v>15</v>
      </c>
    </row>
    <row r="12" spans="1:9" x14ac:dyDescent="0.25">
      <c r="A12" t="s">
        <v>9</v>
      </c>
      <c r="B12" t="s">
        <v>54</v>
      </c>
      <c r="C12" t="s">
        <v>41</v>
      </c>
      <c r="D12" t="s">
        <v>55</v>
      </c>
      <c r="E12" t="s">
        <v>48</v>
      </c>
      <c r="F12" s="3" t="s">
        <v>49</v>
      </c>
      <c r="G12" t="s">
        <v>45</v>
      </c>
      <c r="I12">
        <v>49</v>
      </c>
    </row>
    <row r="13" spans="1:9" x14ac:dyDescent="0.25">
      <c r="A13" t="s">
        <v>9</v>
      </c>
      <c r="B13" t="s">
        <v>56</v>
      </c>
      <c r="C13" t="s">
        <v>41</v>
      </c>
      <c r="D13" t="s">
        <v>57</v>
      </c>
      <c r="E13" t="s">
        <v>48</v>
      </c>
      <c r="F13" s="3" t="s">
        <v>58</v>
      </c>
      <c r="G13" t="s">
        <v>59</v>
      </c>
      <c r="I13">
        <v>20</v>
      </c>
    </row>
    <row r="14" spans="1:9" x14ac:dyDescent="0.25">
      <c r="A14" t="s">
        <v>9</v>
      </c>
      <c r="B14" t="s">
        <v>60</v>
      </c>
      <c r="C14" t="s">
        <v>41</v>
      </c>
      <c r="D14" t="s">
        <v>61</v>
      </c>
      <c r="E14" t="s">
        <v>13</v>
      </c>
      <c r="F14" s="3" t="s">
        <v>62</v>
      </c>
      <c r="G14" s="4" t="s">
        <v>63</v>
      </c>
      <c r="I14" s="4">
        <v>23</v>
      </c>
    </row>
    <row r="15" spans="1:9" x14ac:dyDescent="0.25">
      <c r="F15" s="1"/>
      <c r="G15" s="1"/>
      <c r="H15" s="1" t="s">
        <v>37</v>
      </c>
      <c r="I15" s="1">
        <f>SUM(I9:I14)</f>
        <v>187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Banerji</dc:creator>
  <cp:lastModifiedBy>PZ Lab</cp:lastModifiedBy>
  <cp:revision>3</cp:revision>
  <dcterms:created xsi:type="dcterms:W3CDTF">2017-05-10T11:39:00Z</dcterms:created>
  <dcterms:modified xsi:type="dcterms:W3CDTF">2017-05-26T14:17:52Z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UCL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