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40" yWindow="0" windowWidth="36560" windowHeight="19880" tabRatio="500"/>
  </bookViews>
  <sheets>
    <sheet name="Mimic screen" sheetId="1" r:id="rId1"/>
    <sheet name="Mimic screen hits (276)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974" i="1" l="1"/>
  <c r="H974" i="1"/>
  <c r="I973" i="1"/>
  <c r="H973" i="1"/>
  <c r="I972" i="1"/>
  <c r="H972" i="1"/>
  <c r="I971" i="1"/>
  <c r="H971" i="1"/>
  <c r="I970" i="1"/>
  <c r="H970" i="1"/>
  <c r="I969" i="1"/>
  <c r="H969" i="1"/>
  <c r="I968" i="1"/>
  <c r="H968" i="1"/>
  <c r="I967" i="1"/>
  <c r="H967" i="1"/>
  <c r="I966" i="1"/>
  <c r="H966" i="1"/>
  <c r="I965" i="1"/>
  <c r="H965" i="1"/>
  <c r="I964" i="1"/>
  <c r="H964" i="1"/>
  <c r="I963" i="1"/>
  <c r="H963" i="1"/>
  <c r="I962" i="1"/>
  <c r="H962" i="1"/>
  <c r="I961" i="1"/>
  <c r="H961" i="1"/>
  <c r="I960" i="1"/>
  <c r="H960" i="1"/>
  <c r="I959" i="1"/>
  <c r="H959" i="1"/>
  <c r="I958" i="1"/>
  <c r="H958" i="1"/>
  <c r="I957" i="1"/>
  <c r="H957" i="1"/>
  <c r="I956" i="1"/>
  <c r="H956" i="1"/>
  <c r="I955" i="1"/>
  <c r="H955" i="1"/>
  <c r="I954" i="1"/>
  <c r="H954" i="1"/>
  <c r="I953" i="1"/>
  <c r="H953" i="1"/>
  <c r="I952" i="1"/>
  <c r="H952" i="1"/>
  <c r="I951" i="1"/>
  <c r="H951" i="1"/>
  <c r="I950" i="1"/>
  <c r="H950" i="1"/>
  <c r="I949" i="1"/>
  <c r="H949" i="1"/>
  <c r="I948" i="1"/>
  <c r="H948" i="1"/>
  <c r="I947" i="1"/>
  <c r="H947" i="1"/>
  <c r="I946" i="1"/>
  <c r="H946" i="1"/>
  <c r="I945" i="1"/>
  <c r="H945" i="1"/>
  <c r="I944" i="1"/>
  <c r="H944" i="1"/>
  <c r="I943" i="1"/>
  <c r="H943" i="1"/>
  <c r="I942" i="1"/>
  <c r="H942" i="1"/>
  <c r="I941" i="1"/>
  <c r="H941" i="1"/>
  <c r="I940" i="1"/>
  <c r="H940" i="1"/>
  <c r="I939" i="1"/>
  <c r="H939" i="1"/>
  <c r="I937" i="1"/>
  <c r="H937" i="1"/>
  <c r="I936" i="1"/>
  <c r="H936" i="1"/>
  <c r="I935" i="1"/>
  <c r="H935" i="1"/>
  <c r="I934" i="1"/>
  <c r="H934" i="1"/>
  <c r="I933" i="1"/>
  <c r="H933" i="1"/>
  <c r="I931" i="1"/>
  <c r="H931" i="1"/>
  <c r="H930" i="1"/>
  <c r="I929" i="1"/>
  <c r="H929" i="1"/>
  <c r="H928" i="1"/>
  <c r="I927" i="1"/>
  <c r="H927" i="1"/>
  <c r="H926" i="1"/>
  <c r="I925" i="1"/>
  <c r="H925" i="1"/>
  <c r="I924" i="1"/>
  <c r="H924" i="1"/>
  <c r="I923" i="1"/>
  <c r="H923" i="1"/>
  <c r="I922" i="1"/>
  <c r="H922" i="1"/>
  <c r="I921" i="1"/>
  <c r="H921" i="1"/>
  <c r="I920" i="1"/>
  <c r="H920" i="1"/>
  <c r="I919" i="1"/>
  <c r="H919" i="1"/>
  <c r="I918" i="1"/>
  <c r="H918" i="1"/>
  <c r="I917" i="1"/>
  <c r="H917" i="1"/>
  <c r="I916" i="1"/>
  <c r="H916" i="1"/>
  <c r="I915" i="1"/>
  <c r="H915" i="1"/>
  <c r="I914" i="1"/>
  <c r="H914" i="1"/>
  <c r="I913" i="1"/>
  <c r="H913" i="1"/>
  <c r="I912" i="1"/>
  <c r="H912" i="1"/>
  <c r="I911" i="1"/>
  <c r="H911" i="1"/>
  <c r="I910" i="1"/>
  <c r="H910" i="1"/>
  <c r="I909" i="1"/>
  <c r="H909" i="1"/>
  <c r="I908" i="1"/>
  <c r="H908" i="1"/>
  <c r="I907" i="1"/>
  <c r="H907" i="1"/>
  <c r="I905" i="1"/>
  <c r="H905" i="1"/>
  <c r="I904" i="1"/>
  <c r="H904" i="1"/>
  <c r="I903" i="1"/>
  <c r="H903" i="1"/>
  <c r="I900" i="1"/>
  <c r="H900" i="1"/>
  <c r="I899" i="1"/>
  <c r="H899" i="1"/>
  <c r="I898" i="1"/>
  <c r="H898" i="1"/>
  <c r="I897" i="1"/>
  <c r="H897" i="1"/>
  <c r="I896" i="1"/>
  <c r="H896" i="1"/>
  <c r="I895" i="1"/>
  <c r="H895" i="1"/>
  <c r="H894" i="1"/>
  <c r="I893" i="1"/>
  <c r="H893" i="1"/>
  <c r="I892" i="1"/>
  <c r="H892" i="1"/>
  <c r="I891" i="1"/>
  <c r="H891" i="1"/>
  <c r="I890" i="1"/>
  <c r="H890" i="1"/>
  <c r="I889" i="1"/>
  <c r="H889" i="1"/>
  <c r="I888" i="1"/>
  <c r="H888" i="1"/>
  <c r="I887" i="1"/>
  <c r="H887" i="1"/>
  <c r="H886" i="1"/>
  <c r="I885" i="1"/>
  <c r="H885" i="1"/>
  <c r="I884" i="1"/>
  <c r="H884" i="1"/>
  <c r="I883" i="1"/>
  <c r="H883" i="1"/>
  <c r="I882" i="1"/>
  <c r="H882" i="1"/>
  <c r="I881" i="1"/>
  <c r="H881" i="1"/>
  <c r="I880" i="1"/>
  <c r="H880" i="1"/>
  <c r="I879" i="1"/>
  <c r="H879" i="1"/>
  <c r="I878" i="1"/>
  <c r="H878" i="1"/>
  <c r="H877" i="1"/>
  <c r="I876" i="1"/>
  <c r="H876" i="1"/>
  <c r="I875" i="1"/>
  <c r="H875" i="1"/>
  <c r="I874" i="1"/>
  <c r="H874" i="1"/>
  <c r="I873" i="1"/>
  <c r="H873" i="1"/>
  <c r="I872" i="1"/>
  <c r="H872" i="1"/>
  <c r="I871" i="1"/>
  <c r="H871" i="1"/>
  <c r="I870" i="1"/>
  <c r="H870" i="1"/>
  <c r="I868" i="1"/>
  <c r="H868" i="1"/>
  <c r="I867" i="1"/>
  <c r="H867" i="1"/>
  <c r="I866" i="1"/>
  <c r="H866" i="1"/>
  <c r="H865" i="1"/>
  <c r="I864" i="1"/>
  <c r="H864" i="1"/>
  <c r="H863" i="1"/>
  <c r="H862" i="1"/>
  <c r="I860" i="1"/>
  <c r="H860" i="1"/>
  <c r="I858" i="1"/>
  <c r="H858" i="1"/>
  <c r="I857" i="1"/>
  <c r="H857" i="1"/>
  <c r="I856" i="1"/>
  <c r="H856" i="1"/>
  <c r="I855" i="1"/>
  <c r="H855" i="1"/>
  <c r="I854" i="1"/>
  <c r="H854" i="1"/>
  <c r="I853" i="1"/>
  <c r="H853" i="1"/>
  <c r="I851" i="1"/>
  <c r="H851" i="1"/>
  <c r="I850" i="1"/>
  <c r="H850" i="1"/>
  <c r="I848" i="1"/>
  <c r="H848" i="1"/>
  <c r="I847" i="1"/>
  <c r="H847" i="1"/>
  <c r="H846" i="1"/>
  <c r="I845" i="1"/>
  <c r="H845" i="1"/>
  <c r="I844" i="1"/>
  <c r="H844" i="1"/>
  <c r="I843" i="1"/>
  <c r="H843" i="1"/>
  <c r="I842" i="1"/>
  <c r="H842" i="1"/>
  <c r="I841" i="1"/>
  <c r="H841" i="1"/>
  <c r="I840" i="1"/>
  <c r="H840" i="1"/>
  <c r="I839" i="1"/>
  <c r="H839" i="1"/>
  <c r="I838" i="1"/>
  <c r="H838" i="1"/>
  <c r="I837" i="1"/>
  <c r="H837" i="1"/>
  <c r="I836" i="1"/>
  <c r="H836" i="1"/>
  <c r="I834" i="1"/>
  <c r="H834" i="1"/>
  <c r="I833" i="1"/>
  <c r="H833" i="1"/>
  <c r="I832" i="1"/>
  <c r="H832" i="1"/>
  <c r="I831" i="1"/>
  <c r="H831" i="1"/>
  <c r="I830" i="1"/>
  <c r="H830" i="1"/>
  <c r="I829" i="1"/>
  <c r="H829" i="1"/>
  <c r="I828" i="1"/>
  <c r="H828" i="1"/>
  <c r="I827" i="1"/>
  <c r="H827" i="1"/>
  <c r="I826" i="1"/>
  <c r="H826" i="1"/>
  <c r="I825" i="1"/>
  <c r="H825" i="1"/>
  <c r="I824" i="1"/>
  <c r="H824" i="1"/>
  <c r="I823" i="1"/>
  <c r="H823" i="1"/>
  <c r="I822" i="1"/>
  <c r="H822" i="1"/>
  <c r="I821" i="1"/>
  <c r="H821" i="1"/>
  <c r="I820" i="1"/>
  <c r="H820" i="1"/>
  <c r="H819" i="1"/>
  <c r="I818" i="1"/>
  <c r="H818" i="1"/>
  <c r="I816" i="1"/>
  <c r="H816" i="1"/>
  <c r="I815" i="1"/>
  <c r="H815" i="1"/>
  <c r="I814" i="1"/>
  <c r="H814" i="1"/>
  <c r="I813" i="1"/>
  <c r="H813" i="1"/>
  <c r="I812" i="1"/>
  <c r="H812" i="1"/>
  <c r="I811" i="1"/>
  <c r="H811" i="1"/>
  <c r="I810" i="1"/>
  <c r="H810" i="1"/>
  <c r="I809" i="1"/>
  <c r="H809" i="1"/>
  <c r="I808" i="1"/>
  <c r="H808" i="1"/>
  <c r="I807" i="1"/>
  <c r="H807" i="1"/>
  <c r="I806" i="1"/>
  <c r="H806" i="1"/>
  <c r="I805" i="1"/>
  <c r="H805" i="1"/>
  <c r="I804" i="1"/>
  <c r="H804" i="1"/>
  <c r="H803" i="1"/>
  <c r="I802" i="1"/>
  <c r="H802" i="1"/>
  <c r="I801" i="1"/>
  <c r="H801" i="1"/>
  <c r="I800" i="1"/>
  <c r="H800" i="1"/>
  <c r="I799" i="1"/>
  <c r="H799" i="1"/>
  <c r="I798" i="1"/>
  <c r="H798" i="1"/>
  <c r="I797" i="1"/>
  <c r="H797" i="1"/>
  <c r="I796" i="1"/>
  <c r="H796" i="1"/>
  <c r="I795" i="1"/>
  <c r="H795" i="1"/>
  <c r="I794" i="1"/>
  <c r="H794" i="1"/>
  <c r="I793" i="1"/>
  <c r="H793" i="1"/>
  <c r="I791" i="1"/>
  <c r="H791" i="1"/>
  <c r="I790" i="1"/>
  <c r="H790" i="1"/>
  <c r="I789" i="1"/>
  <c r="H789" i="1"/>
  <c r="I788" i="1"/>
  <c r="H788" i="1"/>
  <c r="I787" i="1"/>
  <c r="H787" i="1"/>
  <c r="I786" i="1"/>
  <c r="H786" i="1"/>
  <c r="I785" i="1"/>
  <c r="H785" i="1"/>
  <c r="I784" i="1"/>
  <c r="H784" i="1"/>
  <c r="I783" i="1"/>
  <c r="H783" i="1"/>
  <c r="I782" i="1"/>
  <c r="H782" i="1"/>
  <c r="I781" i="1"/>
  <c r="H781" i="1"/>
  <c r="I780" i="1"/>
  <c r="H780" i="1"/>
  <c r="I779" i="1"/>
  <c r="H779" i="1"/>
  <c r="I778" i="1"/>
  <c r="H778" i="1"/>
  <c r="I777" i="1"/>
  <c r="H777" i="1"/>
  <c r="I776" i="1"/>
  <c r="H776" i="1"/>
  <c r="I775" i="1"/>
  <c r="H775" i="1"/>
  <c r="I774" i="1"/>
  <c r="H774" i="1"/>
  <c r="I773" i="1"/>
  <c r="H773" i="1"/>
  <c r="I772" i="1"/>
  <c r="H772" i="1"/>
  <c r="I771" i="1"/>
  <c r="H771" i="1"/>
  <c r="I770" i="1"/>
  <c r="H770" i="1"/>
  <c r="I768" i="1"/>
  <c r="H768" i="1"/>
  <c r="I767" i="1"/>
  <c r="H767" i="1"/>
  <c r="I766" i="1"/>
  <c r="H766" i="1"/>
  <c r="I765" i="1"/>
  <c r="H765" i="1"/>
  <c r="I764" i="1"/>
  <c r="H764" i="1"/>
  <c r="I763" i="1"/>
  <c r="H763" i="1"/>
  <c r="I762" i="1"/>
  <c r="H762" i="1"/>
  <c r="I761" i="1"/>
  <c r="H761" i="1"/>
  <c r="H760" i="1"/>
  <c r="I759" i="1"/>
  <c r="H759" i="1"/>
  <c r="I758" i="1"/>
  <c r="H758" i="1"/>
  <c r="I757" i="1"/>
  <c r="H757" i="1"/>
  <c r="I756" i="1"/>
  <c r="H756" i="1"/>
  <c r="I755" i="1"/>
  <c r="H755" i="1"/>
  <c r="I754" i="1"/>
  <c r="H754" i="1"/>
  <c r="H753" i="1"/>
  <c r="I752" i="1"/>
  <c r="H752" i="1"/>
  <c r="I751" i="1"/>
  <c r="H751" i="1"/>
  <c r="I750" i="1"/>
  <c r="H750" i="1"/>
  <c r="I749" i="1"/>
  <c r="H749" i="1"/>
  <c r="I748" i="1"/>
  <c r="H748" i="1"/>
  <c r="I747" i="1"/>
  <c r="H747" i="1"/>
  <c r="I746" i="1"/>
  <c r="H746" i="1"/>
  <c r="I745" i="1"/>
  <c r="H745" i="1"/>
  <c r="I744" i="1"/>
  <c r="H744" i="1"/>
  <c r="I743" i="1"/>
  <c r="H743" i="1"/>
  <c r="I742" i="1"/>
  <c r="H742" i="1"/>
  <c r="I741" i="1"/>
  <c r="H741" i="1"/>
  <c r="I740" i="1"/>
  <c r="H740" i="1"/>
  <c r="I739" i="1"/>
  <c r="H739" i="1"/>
  <c r="I738" i="1"/>
  <c r="H738" i="1"/>
  <c r="I737" i="1"/>
  <c r="H737" i="1"/>
  <c r="I736" i="1"/>
  <c r="H736" i="1"/>
  <c r="I735" i="1"/>
  <c r="H735" i="1"/>
  <c r="I734" i="1"/>
  <c r="H734" i="1"/>
  <c r="I733" i="1"/>
  <c r="H733" i="1"/>
  <c r="I732" i="1"/>
  <c r="H732" i="1"/>
  <c r="I731" i="1"/>
  <c r="H731" i="1"/>
  <c r="I730" i="1"/>
  <c r="H730" i="1"/>
  <c r="I729" i="1"/>
  <c r="H729" i="1"/>
  <c r="I728" i="1"/>
  <c r="H728" i="1"/>
  <c r="I727" i="1"/>
  <c r="H727" i="1"/>
  <c r="I726" i="1"/>
  <c r="H726" i="1"/>
  <c r="I725" i="1"/>
  <c r="H725" i="1"/>
  <c r="I724" i="1"/>
  <c r="H724" i="1"/>
  <c r="I723" i="1"/>
  <c r="H723" i="1"/>
  <c r="I722" i="1"/>
  <c r="H722" i="1"/>
  <c r="I721" i="1"/>
  <c r="H721" i="1"/>
  <c r="H720" i="1"/>
  <c r="I719" i="1"/>
  <c r="H719" i="1"/>
  <c r="I718" i="1"/>
  <c r="H718" i="1"/>
  <c r="I716" i="1"/>
  <c r="H716" i="1"/>
  <c r="H715" i="1"/>
  <c r="I714" i="1"/>
  <c r="H714" i="1"/>
  <c r="I713" i="1"/>
  <c r="H713" i="1"/>
  <c r="I712" i="1"/>
  <c r="H712" i="1"/>
  <c r="I711" i="1"/>
  <c r="H711" i="1"/>
  <c r="I710" i="1"/>
  <c r="H710" i="1"/>
  <c r="I709" i="1"/>
  <c r="H709" i="1"/>
  <c r="I708" i="1"/>
  <c r="H708" i="1"/>
  <c r="I707" i="1"/>
  <c r="H707" i="1"/>
  <c r="I706" i="1"/>
  <c r="H706" i="1"/>
  <c r="I705" i="1"/>
  <c r="H705" i="1"/>
  <c r="I704" i="1"/>
  <c r="H704" i="1"/>
  <c r="I703" i="1"/>
  <c r="H703" i="1"/>
  <c r="I702" i="1"/>
  <c r="H702" i="1"/>
  <c r="I701" i="1"/>
  <c r="H701" i="1"/>
  <c r="I700" i="1"/>
  <c r="H700" i="1"/>
  <c r="H699" i="1"/>
  <c r="I697" i="1"/>
  <c r="H697" i="1"/>
  <c r="I696" i="1"/>
  <c r="H696" i="1"/>
  <c r="I695" i="1"/>
  <c r="H695" i="1"/>
  <c r="I694" i="1"/>
  <c r="H694" i="1"/>
  <c r="I693" i="1"/>
  <c r="H693" i="1"/>
  <c r="I692" i="1"/>
  <c r="H692" i="1"/>
  <c r="I691" i="1"/>
  <c r="H691" i="1"/>
  <c r="I690" i="1"/>
  <c r="H690" i="1"/>
  <c r="I689" i="1"/>
  <c r="H689" i="1"/>
  <c r="I688" i="1"/>
  <c r="H688" i="1"/>
  <c r="I687" i="1"/>
  <c r="H687" i="1"/>
  <c r="I686" i="1"/>
  <c r="H686" i="1"/>
  <c r="I685" i="1"/>
  <c r="H685" i="1"/>
  <c r="I684" i="1"/>
  <c r="H684" i="1"/>
  <c r="I683" i="1"/>
  <c r="H683" i="1"/>
  <c r="I682" i="1"/>
  <c r="H682" i="1"/>
  <c r="I681" i="1"/>
  <c r="H681" i="1"/>
  <c r="I680" i="1"/>
  <c r="H680" i="1"/>
  <c r="I679" i="1"/>
  <c r="H679" i="1"/>
  <c r="I678" i="1"/>
  <c r="H678" i="1"/>
  <c r="I677" i="1"/>
  <c r="H677" i="1"/>
  <c r="I676" i="1"/>
  <c r="H676" i="1"/>
  <c r="I675" i="1"/>
  <c r="H675" i="1"/>
  <c r="I674" i="1"/>
  <c r="H674" i="1"/>
  <c r="I673" i="1"/>
  <c r="H673" i="1"/>
  <c r="I672" i="1"/>
  <c r="H672" i="1"/>
  <c r="I671" i="1"/>
  <c r="H671" i="1"/>
  <c r="I670" i="1"/>
  <c r="H670" i="1"/>
  <c r="I669" i="1"/>
  <c r="H669" i="1"/>
  <c r="I668" i="1"/>
  <c r="H668" i="1"/>
  <c r="I667" i="1"/>
  <c r="H667" i="1"/>
  <c r="I666" i="1"/>
  <c r="H666" i="1"/>
  <c r="I665" i="1"/>
  <c r="H665" i="1"/>
  <c r="I664" i="1"/>
  <c r="H664" i="1"/>
  <c r="I663" i="1"/>
  <c r="H663" i="1"/>
  <c r="H662" i="1"/>
  <c r="I661" i="1"/>
  <c r="H661" i="1"/>
  <c r="I660" i="1"/>
  <c r="H660" i="1"/>
  <c r="I659" i="1"/>
  <c r="H659" i="1"/>
  <c r="I658" i="1"/>
  <c r="H658" i="1"/>
  <c r="I657" i="1"/>
  <c r="H657" i="1"/>
  <c r="I656" i="1"/>
  <c r="H656" i="1"/>
  <c r="I655" i="1"/>
  <c r="H655" i="1"/>
  <c r="I654" i="1"/>
  <c r="H654" i="1"/>
  <c r="I653" i="1"/>
  <c r="H653" i="1"/>
  <c r="H652" i="1"/>
  <c r="I651" i="1"/>
  <c r="H651" i="1"/>
  <c r="H650" i="1"/>
  <c r="I649" i="1"/>
  <c r="H649" i="1"/>
  <c r="I648" i="1"/>
  <c r="H648" i="1"/>
  <c r="I647" i="1"/>
  <c r="H647" i="1"/>
  <c r="I646" i="1"/>
  <c r="H646" i="1"/>
  <c r="I645" i="1"/>
  <c r="H645" i="1"/>
  <c r="I644" i="1"/>
  <c r="H644" i="1"/>
  <c r="I643" i="1"/>
  <c r="H643" i="1"/>
  <c r="I642" i="1"/>
  <c r="H642" i="1"/>
  <c r="I641" i="1"/>
  <c r="H641" i="1"/>
  <c r="I640" i="1"/>
  <c r="H640" i="1"/>
  <c r="I639" i="1"/>
  <c r="H639" i="1"/>
  <c r="I638" i="1"/>
  <c r="H638" i="1"/>
  <c r="I637" i="1"/>
  <c r="H637" i="1"/>
  <c r="I636" i="1"/>
  <c r="H636" i="1"/>
  <c r="I635" i="1"/>
  <c r="H635" i="1"/>
  <c r="I633" i="1"/>
  <c r="H633" i="1"/>
  <c r="I632" i="1"/>
  <c r="H632" i="1"/>
  <c r="I631" i="1"/>
  <c r="H631" i="1"/>
  <c r="I630" i="1"/>
  <c r="H630" i="1"/>
  <c r="I629" i="1"/>
  <c r="H629" i="1"/>
  <c r="I628" i="1"/>
  <c r="H628" i="1"/>
  <c r="I627" i="1"/>
  <c r="H627" i="1"/>
  <c r="I626" i="1"/>
  <c r="H626" i="1"/>
  <c r="I625" i="1"/>
  <c r="H625" i="1"/>
  <c r="I624" i="1"/>
  <c r="H624" i="1"/>
  <c r="I623" i="1"/>
  <c r="H623" i="1"/>
  <c r="H622" i="1"/>
  <c r="I621" i="1"/>
  <c r="H621" i="1"/>
  <c r="I620" i="1"/>
  <c r="H620" i="1"/>
  <c r="I619" i="1"/>
  <c r="H619" i="1"/>
  <c r="I618" i="1"/>
  <c r="H618" i="1"/>
  <c r="I617" i="1"/>
  <c r="H617" i="1"/>
  <c r="I616" i="1"/>
  <c r="H616" i="1"/>
  <c r="I615" i="1"/>
  <c r="H615" i="1"/>
  <c r="I614" i="1"/>
  <c r="H614" i="1"/>
  <c r="I613" i="1"/>
  <c r="H613" i="1"/>
  <c r="I612" i="1"/>
  <c r="H612" i="1"/>
  <c r="I611" i="1"/>
  <c r="H611" i="1"/>
  <c r="I610" i="1"/>
  <c r="H610" i="1"/>
  <c r="I609" i="1"/>
  <c r="H609" i="1"/>
  <c r="I608" i="1"/>
  <c r="H608" i="1"/>
  <c r="H607" i="1"/>
  <c r="I606" i="1"/>
  <c r="H606" i="1"/>
  <c r="I605" i="1"/>
  <c r="H605" i="1"/>
  <c r="I604" i="1"/>
  <c r="H604" i="1"/>
  <c r="I603" i="1"/>
  <c r="H603" i="1"/>
  <c r="I602" i="1"/>
  <c r="H602" i="1"/>
  <c r="I601" i="1"/>
  <c r="H601" i="1"/>
  <c r="I600" i="1"/>
  <c r="H600" i="1"/>
  <c r="I599" i="1"/>
  <c r="H599" i="1"/>
  <c r="I598" i="1"/>
  <c r="H598" i="1"/>
  <c r="I597" i="1"/>
  <c r="H597" i="1"/>
  <c r="H596" i="1"/>
  <c r="I595" i="1"/>
  <c r="H595" i="1"/>
  <c r="I594" i="1"/>
  <c r="H594" i="1"/>
  <c r="I593" i="1"/>
  <c r="H593" i="1"/>
  <c r="H592" i="1"/>
  <c r="I591" i="1"/>
  <c r="H591" i="1"/>
  <c r="I590" i="1"/>
  <c r="H590" i="1"/>
  <c r="I589" i="1"/>
  <c r="H589" i="1"/>
  <c r="I588" i="1"/>
  <c r="H588" i="1"/>
  <c r="I587" i="1"/>
  <c r="H587" i="1"/>
  <c r="I586" i="1"/>
  <c r="H586" i="1"/>
  <c r="I585" i="1"/>
  <c r="H585" i="1"/>
  <c r="I584" i="1"/>
  <c r="H584" i="1"/>
  <c r="I583" i="1"/>
  <c r="H583" i="1"/>
  <c r="I582" i="1"/>
  <c r="H582" i="1"/>
  <c r="I581" i="1"/>
  <c r="H581" i="1"/>
  <c r="I580" i="1"/>
  <c r="H580" i="1"/>
  <c r="I579" i="1"/>
  <c r="H579" i="1"/>
  <c r="I578" i="1"/>
  <c r="H578" i="1"/>
  <c r="I577" i="1"/>
  <c r="H577" i="1"/>
  <c r="I576" i="1"/>
  <c r="H576" i="1"/>
  <c r="I575" i="1"/>
  <c r="H575" i="1"/>
  <c r="I574" i="1"/>
  <c r="H574" i="1"/>
  <c r="I573" i="1"/>
  <c r="H573" i="1"/>
  <c r="I572" i="1"/>
  <c r="H572" i="1"/>
  <c r="I571" i="1"/>
  <c r="H571" i="1"/>
  <c r="I570" i="1"/>
  <c r="H570" i="1"/>
  <c r="I569" i="1"/>
  <c r="H569" i="1"/>
  <c r="I568" i="1"/>
  <c r="H568" i="1"/>
  <c r="H566" i="1"/>
  <c r="I565" i="1"/>
  <c r="H565" i="1"/>
  <c r="I564" i="1"/>
  <c r="H564" i="1"/>
  <c r="I563" i="1"/>
  <c r="H563" i="1"/>
  <c r="I562" i="1"/>
  <c r="H562" i="1"/>
  <c r="I561" i="1"/>
  <c r="H561" i="1"/>
  <c r="I560" i="1"/>
  <c r="H560" i="1"/>
  <c r="I559" i="1"/>
  <c r="H559" i="1"/>
  <c r="H558" i="1"/>
  <c r="I557" i="1"/>
  <c r="H557" i="1"/>
  <c r="I556" i="1"/>
  <c r="H556" i="1"/>
  <c r="I555" i="1"/>
  <c r="H555" i="1"/>
  <c r="H554" i="1"/>
  <c r="I553" i="1"/>
  <c r="H553" i="1"/>
  <c r="I552" i="1"/>
  <c r="H552" i="1"/>
  <c r="I551" i="1"/>
  <c r="H551" i="1"/>
  <c r="H550" i="1"/>
  <c r="I549" i="1"/>
  <c r="H549" i="1"/>
  <c r="I548" i="1"/>
  <c r="H548" i="1"/>
  <c r="I547" i="1"/>
  <c r="H547" i="1"/>
  <c r="I546" i="1"/>
  <c r="H546" i="1"/>
  <c r="I545" i="1"/>
  <c r="H545" i="1"/>
  <c r="I544" i="1"/>
  <c r="H544" i="1"/>
  <c r="I543" i="1"/>
  <c r="H543" i="1"/>
  <c r="I542" i="1"/>
  <c r="H542" i="1"/>
  <c r="I541" i="1"/>
  <c r="H541" i="1"/>
  <c r="I540" i="1"/>
  <c r="H540" i="1"/>
  <c r="I539" i="1"/>
  <c r="H539" i="1"/>
  <c r="I538" i="1"/>
  <c r="H538" i="1"/>
  <c r="I537" i="1"/>
  <c r="H537" i="1"/>
  <c r="I536" i="1"/>
  <c r="H536" i="1"/>
  <c r="H535" i="1"/>
  <c r="I534" i="1"/>
  <c r="H534" i="1"/>
  <c r="I533" i="1"/>
  <c r="H533" i="1"/>
  <c r="I532" i="1"/>
  <c r="H532" i="1"/>
  <c r="I531" i="1"/>
  <c r="H531" i="1"/>
  <c r="I530" i="1"/>
  <c r="H530" i="1"/>
  <c r="I529" i="1"/>
  <c r="H529" i="1"/>
  <c r="I528" i="1"/>
  <c r="H528" i="1"/>
  <c r="I527" i="1"/>
  <c r="H527" i="1"/>
  <c r="I526" i="1"/>
  <c r="H526" i="1"/>
  <c r="I525" i="1"/>
  <c r="H525" i="1"/>
  <c r="I524" i="1"/>
  <c r="H524" i="1"/>
  <c r="I523" i="1"/>
  <c r="H523" i="1"/>
  <c r="I521" i="1"/>
  <c r="H521" i="1"/>
  <c r="I520" i="1"/>
  <c r="H520" i="1"/>
  <c r="I519" i="1"/>
  <c r="H519" i="1"/>
  <c r="I518" i="1"/>
  <c r="H518" i="1"/>
  <c r="I517" i="1"/>
  <c r="H517" i="1"/>
  <c r="I516" i="1"/>
  <c r="H516" i="1"/>
  <c r="I515" i="1"/>
  <c r="H515" i="1"/>
  <c r="I514" i="1"/>
  <c r="H514" i="1"/>
  <c r="I513" i="1"/>
  <c r="H513" i="1"/>
  <c r="I512" i="1"/>
  <c r="H512" i="1"/>
  <c r="I511" i="1"/>
  <c r="H511" i="1"/>
  <c r="I510" i="1"/>
  <c r="H510" i="1"/>
  <c r="I508" i="1"/>
  <c r="H508" i="1"/>
  <c r="I507" i="1"/>
  <c r="H507" i="1"/>
  <c r="I506" i="1"/>
  <c r="H506" i="1"/>
  <c r="I505" i="1"/>
  <c r="H505" i="1"/>
  <c r="I504" i="1"/>
  <c r="H504" i="1"/>
  <c r="I503" i="1"/>
  <c r="H503" i="1"/>
  <c r="H502" i="1"/>
  <c r="I501" i="1"/>
  <c r="H501" i="1"/>
  <c r="I500" i="1"/>
  <c r="H500" i="1"/>
  <c r="I499" i="1"/>
  <c r="H499" i="1"/>
  <c r="I498" i="1"/>
  <c r="H498" i="1"/>
  <c r="I497" i="1"/>
  <c r="H497" i="1"/>
  <c r="I496" i="1"/>
  <c r="H496" i="1"/>
  <c r="I494" i="1"/>
  <c r="H494" i="1"/>
  <c r="I493" i="1"/>
  <c r="H493" i="1"/>
  <c r="H492" i="1"/>
  <c r="I491" i="1"/>
  <c r="H491" i="1"/>
  <c r="I490" i="1"/>
  <c r="H490" i="1"/>
  <c r="I489" i="1"/>
  <c r="H489" i="1"/>
  <c r="I488" i="1"/>
  <c r="H488" i="1"/>
  <c r="I487" i="1"/>
  <c r="H487" i="1"/>
  <c r="I486" i="1"/>
  <c r="H486" i="1"/>
  <c r="I485" i="1"/>
  <c r="H485" i="1"/>
  <c r="I484" i="1"/>
  <c r="H484" i="1"/>
  <c r="I483" i="1"/>
  <c r="H483" i="1"/>
  <c r="I482" i="1"/>
  <c r="H482" i="1"/>
  <c r="I481" i="1"/>
  <c r="H481" i="1"/>
  <c r="I480" i="1"/>
  <c r="H480" i="1"/>
  <c r="I479" i="1"/>
  <c r="H479" i="1"/>
  <c r="I477" i="1"/>
  <c r="H477" i="1"/>
  <c r="I476" i="1"/>
  <c r="H476" i="1"/>
  <c r="I475" i="1"/>
  <c r="H475" i="1"/>
  <c r="H474" i="1"/>
  <c r="I473" i="1"/>
  <c r="H473" i="1"/>
  <c r="I471" i="1"/>
  <c r="H471" i="1"/>
  <c r="I470" i="1"/>
  <c r="H470" i="1"/>
  <c r="I469" i="1"/>
  <c r="H469" i="1"/>
  <c r="I467" i="1"/>
  <c r="H467" i="1"/>
  <c r="I466" i="1"/>
  <c r="H466" i="1"/>
  <c r="I465" i="1"/>
  <c r="H465" i="1"/>
  <c r="I464" i="1"/>
  <c r="H464" i="1"/>
  <c r="I463" i="1"/>
  <c r="H463" i="1"/>
  <c r="I462" i="1"/>
  <c r="H462" i="1"/>
  <c r="I461" i="1"/>
  <c r="H461" i="1"/>
  <c r="I460" i="1"/>
  <c r="H460" i="1"/>
  <c r="I459" i="1"/>
  <c r="H459" i="1"/>
  <c r="I458" i="1"/>
  <c r="H458" i="1"/>
  <c r="I457" i="1"/>
  <c r="H457" i="1"/>
  <c r="I456" i="1"/>
  <c r="H456" i="1"/>
  <c r="I455" i="1"/>
  <c r="H455" i="1"/>
  <c r="I454" i="1"/>
  <c r="H454" i="1"/>
  <c r="I453" i="1"/>
  <c r="H453" i="1"/>
  <c r="I452" i="1"/>
  <c r="H452" i="1"/>
  <c r="I451" i="1"/>
  <c r="H451" i="1"/>
  <c r="I450" i="1"/>
  <c r="H450" i="1"/>
  <c r="H449" i="1"/>
  <c r="I448" i="1"/>
  <c r="H448" i="1"/>
  <c r="I447" i="1"/>
  <c r="H447" i="1"/>
  <c r="I446" i="1"/>
  <c r="H446" i="1"/>
  <c r="I445" i="1"/>
  <c r="H445" i="1"/>
  <c r="I444" i="1"/>
  <c r="H444" i="1"/>
  <c r="I443" i="1"/>
  <c r="H443" i="1"/>
  <c r="I442" i="1"/>
  <c r="H442" i="1"/>
  <c r="I441" i="1"/>
  <c r="H441" i="1"/>
  <c r="I440" i="1"/>
  <c r="H440" i="1"/>
  <c r="I439" i="1"/>
  <c r="H439" i="1"/>
  <c r="I438" i="1"/>
  <c r="H438" i="1"/>
  <c r="I437" i="1"/>
  <c r="H437" i="1"/>
  <c r="I436" i="1"/>
  <c r="H436" i="1"/>
  <c r="I435" i="1"/>
  <c r="H435" i="1"/>
  <c r="I434" i="1"/>
  <c r="H434" i="1"/>
  <c r="I433" i="1"/>
  <c r="H433" i="1"/>
  <c r="I432" i="1"/>
  <c r="H432" i="1"/>
  <c r="H431" i="1"/>
  <c r="I430" i="1"/>
  <c r="H430" i="1"/>
  <c r="I429" i="1"/>
  <c r="H429" i="1"/>
  <c r="I428" i="1"/>
  <c r="H428" i="1"/>
  <c r="I427" i="1"/>
  <c r="H427" i="1"/>
  <c r="I426" i="1"/>
  <c r="H426" i="1"/>
  <c r="I424" i="1"/>
  <c r="H424" i="1"/>
  <c r="I423" i="1"/>
  <c r="H423" i="1"/>
  <c r="I422" i="1"/>
  <c r="H422" i="1"/>
  <c r="I421" i="1"/>
  <c r="H421" i="1"/>
  <c r="I420" i="1"/>
  <c r="H420" i="1"/>
  <c r="I419" i="1"/>
  <c r="H419" i="1"/>
  <c r="I418" i="1"/>
  <c r="H418" i="1"/>
  <c r="H417" i="1"/>
  <c r="I416" i="1"/>
  <c r="H416" i="1"/>
  <c r="I415" i="1"/>
  <c r="H415" i="1"/>
  <c r="I414" i="1"/>
  <c r="H414" i="1"/>
  <c r="I413" i="1"/>
  <c r="H413" i="1"/>
  <c r="I412" i="1"/>
  <c r="H412" i="1"/>
  <c r="I411" i="1"/>
  <c r="H411" i="1"/>
  <c r="I410" i="1"/>
  <c r="H410" i="1"/>
  <c r="I409" i="1"/>
  <c r="H409" i="1"/>
  <c r="I408" i="1"/>
  <c r="H408" i="1"/>
  <c r="I407" i="1"/>
  <c r="H407" i="1"/>
  <c r="I406" i="1"/>
  <c r="H406" i="1"/>
  <c r="I405" i="1"/>
  <c r="H405" i="1"/>
  <c r="I404" i="1"/>
  <c r="H404" i="1"/>
  <c r="H403" i="1"/>
  <c r="I401" i="1"/>
  <c r="H401" i="1"/>
  <c r="I400" i="1"/>
  <c r="H400" i="1"/>
  <c r="I399" i="1"/>
  <c r="H399" i="1"/>
  <c r="I398" i="1"/>
  <c r="H398" i="1"/>
  <c r="H397" i="1"/>
  <c r="I396" i="1"/>
  <c r="H396" i="1"/>
  <c r="I395" i="1"/>
  <c r="H395" i="1"/>
  <c r="I394" i="1"/>
  <c r="H394" i="1"/>
  <c r="I393" i="1"/>
  <c r="H393" i="1"/>
  <c r="I392" i="1"/>
  <c r="H392" i="1"/>
  <c r="I391" i="1"/>
  <c r="H391" i="1"/>
  <c r="I390" i="1"/>
  <c r="H390" i="1"/>
  <c r="I389" i="1"/>
  <c r="H389" i="1"/>
  <c r="I388" i="1"/>
  <c r="H388" i="1"/>
  <c r="I387" i="1"/>
  <c r="H387" i="1"/>
  <c r="I386" i="1"/>
  <c r="H386" i="1"/>
  <c r="I385" i="1"/>
  <c r="H385" i="1"/>
  <c r="I384" i="1"/>
  <c r="H384" i="1"/>
  <c r="I383" i="1"/>
  <c r="H383" i="1"/>
  <c r="I382" i="1"/>
  <c r="H382" i="1"/>
  <c r="I381" i="1"/>
  <c r="H381" i="1"/>
  <c r="I380" i="1"/>
  <c r="H380" i="1"/>
  <c r="I379" i="1"/>
  <c r="H379" i="1"/>
  <c r="I378" i="1"/>
  <c r="H378" i="1"/>
  <c r="I377" i="1"/>
  <c r="H377" i="1"/>
  <c r="I376" i="1"/>
  <c r="H376" i="1"/>
  <c r="I375" i="1"/>
  <c r="H375" i="1"/>
  <c r="I374" i="1"/>
  <c r="H374" i="1"/>
  <c r="I373" i="1"/>
  <c r="H373" i="1"/>
  <c r="H372" i="1"/>
  <c r="I371" i="1"/>
  <c r="H371" i="1"/>
  <c r="I370" i="1"/>
  <c r="H370" i="1"/>
  <c r="I369" i="1"/>
  <c r="H369" i="1"/>
  <c r="I368" i="1"/>
  <c r="H368" i="1"/>
  <c r="I367" i="1"/>
  <c r="H367" i="1"/>
  <c r="I366" i="1"/>
  <c r="H366" i="1"/>
  <c r="I365" i="1"/>
  <c r="H365" i="1"/>
  <c r="I364" i="1"/>
  <c r="H364" i="1"/>
  <c r="I363" i="1"/>
  <c r="H363" i="1"/>
  <c r="I362" i="1"/>
  <c r="H362" i="1"/>
  <c r="I361" i="1"/>
  <c r="H361" i="1"/>
  <c r="I360" i="1"/>
  <c r="H360" i="1"/>
  <c r="I359" i="1"/>
  <c r="H359" i="1"/>
  <c r="I358" i="1"/>
  <c r="H358" i="1"/>
  <c r="I357" i="1"/>
  <c r="H357" i="1"/>
  <c r="I356" i="1"/>
  <c r="H356" i="1"/>
  <c r="I355" i="1"/>
  <c r="H355" i="1"/>
  <c r="I354" i="1"/>
  <c r="H354" i="1"/>
  <c r="I353" i="1"/>
  <c r="H353" i="1"/>
  <c r="I352" i="1"/>
  <c r="H352" i="1"/>
  <c r="I351" i="1"/>
  <c r="H351" i="1"/>
  <c r="I350" i="1"/>
  <c r="H350" i="1"/>
  <c r="I349" i="1"/>
  <c r="H349" i="1"/>
  <c r="I348" i="1"/>
  <c r="H348" i="1"/>
  <c r="I347" i="1"/>
  <c r="H347" i="1"/>
  <c r="I346" i="1"/>
  <c r="H346" i="1"/>
  <c r="I345" i="1"/>
  <c r="H345" i="1"/>
  <c r="I344" i="1"/>
  <c r="H344" i="1"/>
  <c r="I342" i="1"/>
  <c r="H342" i="1"/>
  <c r="I341" i="1"/>
  <c r="H341" i="1"/>
  <c r="I340" i="1"/>
  <c r="H340" i="1"/>
  <c r="H339" i="1"/>
  <c r="I338" i="1"/>
  <c r="H338" i="1"/>
  <c r="I337" i="1"/>
  <c r="H337" i="1"/>
  <c r="I336" i="1"/>
  <c r="H336" i="1"/>
  <c r="I335" i="1"/>
  <c r="H335" i="1"/>
  <c r="I334" i="1"/>
  <c r="H334" i="1"/>
  <c r="I333" i="1"/>
  <c r="H333" i="1"/>
  <c r="I332" i="1"/>
  <c r="H332" i="1"/>
  <c r="I331" i="1"/>
  <c r="H331" i="1"/>
  <c r="I330" i="1"/>
  <c r="H330" i="1"/>
  <c r="I329" i="1"/>
  <c r="H329" i="1"/>
  <c r="I328" i="1"/>
  <c r="H328" i="1"/>
  <c r="I327" i="1"/>
  <c r="H327" i="1"/>
  <c r="I326" i="1"/>
  <c r="H326" i="1"/>
  <c r="I325" i="1"/>
  <c r="H325" i="1"/>
  <c r="I324" i="1"/>
  <c r="H324" i="1"/>
  <c r="I323" i="1"/>
  <c r="H323" i="1"/>
  <c r="I322" i="1"/>
  <c r="H322" i="1"/>
  <c r="I321" i="1"/>
  <c r="H321" i="1"/>
  <c r="I320" i="1"/>
  <c r="H320" i="1"/>
  <c r="I318" i="1"/>
  <c r="H318" i="1"/>
  <c r="I317" i="1"/>
  <c r="H317" i="1"/>
  <c r="I315" i="1"/>
  <c r="H315" i="1"/>
  <c r="I314" i="1"/>
  <c r="H314" i="1"/>
  <c r="I313" i="1"/>
  <c r="H313" i="1"/>
  <c r="I312" i="1"/>
  <c r="H312" i="1"/>
  <c r="I311" i="1"/>
  <c r="H311" i="1"/>
  <c r="I310" i="1"/>
  <c r="H310" i="1"/>
  <c r="I309" i="1"/>
  <c r="H309" i="1"/>
  <c r="H308" i="1"/>
  <c r="I307" i="1"/>
  <c r="H307" i="1"/>
  <c r="I306" i="1"/>
  <c r="H306" i="1"/>
  <c r="I305" i="1"/>
  <c r="H305" i="1"/>
  <c r="I304" i="1"/>
  <c r="H304" i="1"/>
  <c r="I303" i="1"/>
  <c r="H303" i="1"/>
  <c r="I302" i="1"/>
  <c r="H302" i="1"/>
  <c r="I301" i="1"/>
  <c r="H301" i="1"/>
  <c r="I300" i="1"/>
  <c r="H300" i="1"/>
  <c r="I299" i="1"/>
  <c r="H299" i="1"/>
  <c r="I298" i="1"/>
  <c r="H298" i="1"/>
  <c r="I297" i="1"/>
  <c r="H297" i="1"/>
  <c r="I296" i="1"/>
  <c r="H296" i="1"/>
  <c r="I295" i="1"/>
  <c r="H295" i="1"/>
  <c r="I294" i="1"/>
  <c r="H294" i="1"/>
  <c r="I293" i="1"/>
  <c r="H293" i="1"/>
  <c r="I292" i="1"/>
  <c r="H292" i="1"/>
  <c r="I291" i="1"/>
  <c r="H291" i="1"/>
  <c r="I290" i="1"/>
  <c r="H290" i="1"/>
  <c r="I289" i="1"/>
  <c r="H289" i="1"/>
  <c r="I288" i="1"/>
  <c r="H288" i="1"/>
  <c r="I287" i="1"/>
  <c r="H287" i="1"/>
  <c r="I286" i="1"/>
  <c r="H286" i="1"/>
  <c r="I285" i="1"/>
  <c r="H285" i="1"/>
  <c r="H284" i="1"/>
  <c r="I283" i="1"/>
  <c r="H283" i="1"/>
  <c r="I282" i="1"/>
  <c r="H282" i="1"/>
  <c r="I281" i="1"/>
  <c r="H281" i="1"/>
  <c r="I280" i="1"/>
  <c r="H280" i="1"/>
  <c r="I279" i="1"/>
  <c r="H279" i="1"/>
  <c r="I278" i="1"/>
  <c r="H278" i="1"/>
  <c r="I277" i="1"/>
  <c r="H277" i="1"/>
  <c r="I276" i="1"/>
  <c r="H276" i="1"/>
  <c r="I275" i="1"/>
  <c r="H275" i="1"/>
  <c r="I274" i="1"/>
  <c r="H274" i="1"/>
  <c r="I273" i="1"/>
  <c r="H273" i="1"/>
  <c r="I272" i="1"/>
  <c r="H272" i="1"/>
  <c r="I271" i="1"/>
  <c r="H271" i="1"/>
  <c r="I270" i="1"/>
  <c r="H270" i="1"/>
  <c r="I269" i="1"/>
  <c r="H269" i="1"/>
  <c r="I268" i="1"/>
  <c r="H268" i="1"/>
  <c r="I266" i="1"/>
  <c r="H266" i="1"/>
  <c r="I265" i="1"/>
  <c r="H265" i="1"/>
  <c r="I263" i="1"/>
  <c r="H263" i="1"/>
  <c r="I262" i="1"/>
  <c r="H262" i="1"/>
  <c r="I261" i="1"/>
  <c r="H261" i="1"/>
  <c r="I260" i="1"/>
  <c r="H260" i="1"/>
  <c r="I259" i="1"/>
  <c r="H259" i="1"/>
  <c r="I258" i="1"/>
  <c r="H258" i="1"/>
  <c r="I257" i="1"/>
  <c r="H257" i="1"/>
  <c r="I256" i="1"/>
  <c r="H256" i="1"/>
  <c r="I255" i="1"/>
  <c r="H255" i="1"/>
  <c r="I254" i="1"/>
  <c r="H254" i="1"/>
  <c r="I253" i="1"/>
  <c r="H253" i="1"/>
  <c r="I252" i="1"/>
  <c r="H252" i="1"/>
  <c r="I251" i="1"/>
  <c r="H251" i="1"/>
  <c r="I250" i="1"/>
  <c r="H250" i="1"/>
  <c r="I248" i="1"/>
  <c r="H248" i="1"/>
  <c r="I247" i="1"/>
  <c r="H247" i="1"/>
  <c r="I246" i="1"/>
  <c r="H246" i="1"/>
  <c r="I245" i="1"/>
  <c r="H245" i="1"/>
  <c r="I244" i="1"/>
  <c r="H244" i="1"/>
  <c r="I243" i="1"/>
  <c r="H243" i="1"/>
  <c r="I242" i="1"/>
  <c r="H242" i="1"/>
  <c r="I241" i="1"/>
  <c r="H241" i="1"/>
  <c r="I240" i="1"/>
  <c r="H240" i="1"/>
  <c r="I239" i="1"/>
  <c r="H239" i="1"/>
  <c r="I238" i="1"/>
  <c r="H238" i="1"/>
  <c r="I237" i="1"/>
  <c r="H237" i="1"/>
  <c r="I236" i="1"/>
  <c r="H236" i="1"/>
  <c r="I235" i="1"/>
  <c r="H235" i="1"/>
  <c r="I234" i="1"/>
  <c r="H234" i="1"/>
  <c r="I233" i="1"/>
  <c r="H233" i="1"/>
  <c r="I232" i="1"/>
  <c r="H232" i="1"/>
  <c r="I231" i="1"/>
  <c r="H231" i="1"/>
  <c r="I230" i="1"/>
  <c r="H230" i="1"/>
  <c r="I229" i="1"/>
  <c r="H229" i="1"/>
  <c r="I228" i="1"/>
  <c r="H228" i="1"/>
  <c r="I227" i="1"/>
  <c r="H227" i="1"/>
  <c r="I226" i="1"/>
  <c r="H226" i="1"/>
  <c r="I225" i="1"/>
  <c r="H225" i="1"/>
  <c r="I224" i="1"/>
  <c r="H224" i="1"/>
  <c r="I223" i="1"/>
  <c r="H223" i="1"/>
  <c r="I222" i="1"/>
  <c r="H222" i="1"/>
  <c r="I221" i="1"/>
  <c r="H221" i="1"/>
  <c r="I220" i="1"/>
  <c r="H220" i="1"/>
  <c r="I219" i="1"/>
  <c r="H219" i="1"/>
  <c r="I218" i="1"/>
  <c r="H218" i="1"/>
  <c r="I216" i="1"/>
  <c r="H216" i="1"/>
  <c r="I215" i="1"/>
  <c r="H215" i="1"/>
  <c r="I214" i="1"/>
  <c r="H214" i="1"/>
  <c r="I213" i="1"/>
  <c r="H213" i="1"/>
  <c r="I212" i="1"/>
  <c r="H212" i="1"/>
  <c r="I211" i="1"/>
  <c r="H211" i="1"/>
  <c r="I210" i="1"/>
  <c r="H210" i="1"/>
  <c r="I208" i="1"/>
  <c r="H208" i="1"/>
  <c r="I207" i="1"/>
  <c r="H207" i="1"/>
  <c r="I206" i="1"/>
  <c r="H206" i="1"/>
  <c r="I205" i="1"/>
  <c r="H205" i="1"/>
  <c r="I204" i="1"/>
  <c r="H204" i="1"/>
  <c r="I203" i="1"/>
  <c r="H203" i="1"/>
  <c r="I202" i="1"/>
  <c r="H202" i="1"/>
  <c r="I201" i="1"/>
  <c r="H201" i="1"/>
  <c r="I200" i="1"/>
  <c r="H200" i="1"/>
  <c r="I199" i="1"/>
  <c r="H199" i="1"/>
  <c r="H198" i="1"/>
  <c r="I197" i="1"/>
  <c r="H197" i="1"/>
  <c r="I196" i="1"/>
  <c r="H196" i="1"/>
  <c r="I195" i="1"/>
  <c r="H195" i="1"/>
  <c r="I194" i="1"/>
  <c r="H194" i="1"/>
  <c r="I193" i="1"/>
  <c r="H193" i="1"/>
  <c r="I192" i="1"/>
  <c r="H192" i="1"/>
  <c r="I191" i="1"/>
  <c r="H191" i="1"/>
  <c r="I190" i="1"/>
  <c r="H190" i="1"/>
  <c r="I189" i="1"/>
  <c r="H189" i="1"/>
  <c r="I188" i="1"/>
  <c r="H188" i="1"/>
  <c r="I187" i="1"/>
  <c r="H187" i="1"/>
  <c r="I186" i="1"/>
  <c r="H186" i="1"/>
  <c r="I185" i="1"/>
  <c r="H185" i="1"/>
  <c r="I184" i="1"/>
  <c r="H184" i="1"/>
  <c r="I183" i="1"/>
  <c r="H183" i="1"/>
  <c r="I182" i="1"/>
  <c r="H182" i="1"/>
  <c r="I181" i="1"/>
  <c r="H181" i="1"/>
  <c r="I180" i="1"/>
  <c r="H180" i="1"/>
  <c r="I179" i="1"/>
  <c r="H179" i="1"/>
  <c r="I178" i="1"/>
  <c r="H178" i="1"/>
  <c r="I177" i="1"/>
  <c r="H177" i="1"/>
  <c r="I175" i="1"/>
  <c r="H175" i="1"/>
  <c r="I174" i="1"/>
  <c r="H174" i="1"/>
  <c r="I173" i="1"/>
  <c r="H173" i="1"/>
  <c r="I172" i="1"/>
  <c r="H172" i="1"/>
  <c r="I171" i="1"/>
  <c r="H171" i="1"/>
  <c r="I170" i="1"/>
  <c r="H170" i="1"/>
  <c r="I169" i="1"/>
  <c r="H169" i="1"/>
  <c r="I168" i="1"/>
  <c r="H168" i="1"/>
  <c r="I167" i="1"/>
  <c r="H167" i="1"/>
  <c r="I166" i="1"/>
  <c r="H166" i="1"/>
  <c r="I165" i="1"/>
  <c r="H165" i="1"/>
  <c r="I164" i="1"/>
  <c r="H164" i="1"/>
  <c r="I163" i="1"/>
  <c r="H163" i="1"/>
  <c r="I162" i="1"/>
  <c r="H162" i="1"/>
  <c r="H161" i="1"/>
  <c r="H160" i="1"/>
  <c r="I159" i="1"/>
  <c r="H159" i="1"/>
  <c r="I158" i="1"/>
  <c r="H158" i="1"/>
  <c r="I157" i="1"/>
  <c r="H157" i="1"/>
  <c r="H156" i="1"/>
  <c r="I155" i="1"/>
  <c r="H155" i="1"/>
  <c r="I154" i="1"/>
  <c r="H154" i="1"/>
  <c r="I153" i="1"/>
  <c r="H153" i="1"/>
  <c r="I152" i="1"/>
  <c r="H152" i="1"/>
  <c r="I150" i="1"/>
  <c r="H150" i="1"/>
  <c r="I149" i="1"/>
  <c r="H149" i="1"/>
  <c r="I148" i="1"/>
  <c r="H148" i="1"/>
  <c r="I147" i="1"/>
  <c r="H147" i="1"/>
  <c r="I146" i="1"/>
  <c r="H146" i="1"/>
  <c r="I145" i="1"/>
  <c r="H145" i="1"/>
  <c r="I144" i="1"/>
  <c r="H144" i="1"/>
  <c r="I143" i="1"/>
  <c r="H143" i="1"/>
  <c r="I142" i="1"/>
  <c r="H142" i="1"/>
  <c r="I141" i="1"/>
  <c r="H141" i="1"/>
  <c r="I140" i="1"/>
  <c r="H140" i="1"/>
  <c r="I139" i="1"/>
  <c r="H139" i="1"/>
  <c r="I138" i="1"/>
  <c r="H138" i="1"/>
  <c r="I137" i="1"/>
  <c r="H137" i="1"/>
  <c r="I136" i="1"/>
  <c r="H136" i="1"/>
  <c r="I135" i="1"/>
  <c r="H135" i="1"/>
  <c r="I134" i="1"/>
  <c r="H134" i="1"/>
  <c r="I133" i="1"/>
  <c r="H133" i="1"/>
  <c r="I132" i="1"/>
  <c r="H132" i="1"/>
  <c r="I131" i="1"/>
  <c r="H131" i="1"/>
  <c r="I130" i="1"/>
  <c r="H130" i="1"/>
  <c r="H129" i="1"/>
  <c r="I128" i="1"/>
  <c r="H128" i="1"/>
  <c r="I127" i="1"/>
  <c r="H127" i="1"/>
  <c r="I126" i="1"/>
  <c r="H126" i="1"/>
  <c r="I125" i="1"/>
  <c r="H125" i="1"/>
  <c r="I124" i="1"/>
  <c r="H124" i="1"/>
  <c r="I123" i="1"/>
  <c r="H123" i="1"/>
  <c r="I122" i="1"/>
  <c r="H122" i="1"/>
  <c r="I121" i="1"/>
  <c r="H121" i="1"/>
  <c r="I120" i="1"/>
  <c r="H120" i="1"/>
  <c r="I119" i="1"/>
  <c r="H119" i="1"/>
  <c r="I118" i="1"/>
  <c r="H118" i="1"/>
  <c r="I117" i="1"/>
  <c r="H117" i="1"/>
  <c r="I116" i="1"/>
  <c r="H116" i="1"/>
  <c r="I115" i="1"/>
  <c r="H115" i="1"/>
  <c r="I114" i="1"/>
  <c r="H114" i="1"/>
  <c r="I113" i="1"/>
  <c r="H113" i="1"/>
  <c r="I112" i="1"/>
  <c r="H112" i="1"/>
  <c r="I111" i="1"/>
  <c r="H111" i="1"/>
  <c r="I110" i="1"/>
  <c r="H110" i="1"/>
  <c r="I109" i="1"/>
  <c r="H109" i="1"/>
  <c r="I108" i="1"/>
  <c r="H108" i="1"/>
  <c r="I107" i="1"/>
  <c r="H107" i="1"/>
  <c r="I106" i="1"/>
  <c r="H106" i="1"/>
  <c r="I105" i="1"/>
  <c r="H105" i="1"/>
  <c r="I104" i="1"/>
  <c r="H104" i="1"/>
  <c r="I103" i="1"/>
  <c r="H103" i="1"/>
  <c r="I102" i="1"/>
  <c r="H102" i="1"/>
  <c r="I101" i="1"/>
  <c r="H101" i="1"/>
  <c r="I100" i="1"/>
  <c r="H100" i="1"/>
  <c r="I99" i="1"/>
  <c r="H99" i="1"/>
  <c r="I98" i="1"/>
  <c r="H98" i="1"/>
  <c r="I97" i="1"/>
  <c r="H97" i="1"/>
  <c r="I96" i="1"/>
  <c r="H96" i="1"/>
  <c r="I95" i="1"/>
  <c r="H95" i="1"/>
  <c r="I94" i="1"/>
  <c r="H94" i="1"/>
  <c r="I93" i="1"/>
  <c r="H93" i="1"/>
  <c r="I92" i="1"/>
  <c r="H92" i="1"/>
  <c r="I91" i="1"/>
  <c r="H91" i="1"/>
  <c r="I90" i="1"/>
  <c r="H90" i="1"/>
  <c r="I89" i="1"/>
  <c r="H89" i="1"/>
  <c r="I88" i="1"/>
  <c r="H88" i="1"/>
  <c r="I87" i="1"/>
  <c r="H87" i="1"/>
  <c r="I86" i="1"/>
  <c r="H86" i="1"/>
  <c r="I85" i="1"/>
  <c r="H85" i="1"/>
  <c r="I84" i="1"/>
  <c r="H84" i="1"/>
  <c r="I83" i="1"/>
  <c r="H83" i="1"/>
  <c r="I82" i="1"/>
  <c r="H82" i="1"/>
  <c r="I81" i="1"/>
  <c r="H81" i="1"/>
  <c r="I80" i="1"/>
  <c r="H80" i="1"/>
  <c r="I79" i="1"/>
  <c r="H79" i="1"/>
  <c r="I78" i="1"/>
  <c r="H78" i="1"/>
  <c r="I77" i="1"/>
  <c r="H77" i="1"/>
  <c r="I76" i="1"/>
  <c r="H76" i="1"/>
  <c r="I75" i="1"/>
  <c r="H75" i="1"/>
  <c r="I74" i="1"/>
  <c r="H74" i="1"/>
  <c r="I73" i="1"/>
  <c r="H73" i="1"/>
  <c r="I72" i="1"/>
  <c r="H72" i="1"/>
  <c r="I71" i="1"/>
  <c r="H71" i="1"/>
  <c r="I70" i="1"/>
  <c r="H70" i="1"/>
  <c r="I69" i="1"/>
  <c r="H69" i="1"/>
  <c r="I68" i="1"/>
  <c r="H68" i="1"/>
  <c r="I67" i="1"/>
  <c r="H67" i="1"/>
  <c r="I66" i="1"/>
  <c r="H66" i="1"/>
  <c r="I65" i="1"/>
  <c r="H65" i="1"/>
  <c r="I64" i="1"/>
  <c r="H64" i="1"/>
  <c r="H63" i="1"/>
  <c r="I62" i="1"/>
  <c r="H62" i="1"/>
  <c r="I61" i="1"/>
  <c r="H61" i="1"/>
  <c r="I60" i="1"/>
  <c r="H60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1" i="1"/>
  <c r="H21" i="1"/>
  <c r="I20" i="1"/>
  <c r="H20" i="1"/>
  <c r="I19" i="1"/>
  <c r="H19" i="1"/>
  <c r="H18" i="1"/>
  <c r="I17" i="1"/>
  <c r="H17" i="1"/>
  <c r="I16" i="1"/>
  <c r="H16" i="1"/>
  <c r="I15" i="1"/>
  <c r="H15" i="1"/>
  <c r="I14" i="1"/>
  <c r="H14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  <c r="I4" i="1"/>
  <c r="H4" i="1"/>
  <c r="I3" i="1"/>
  <c r="H3" i="1"/>
</calcChain>
</file>

<file path=xl/sharedStrings.xml><?xml version="1.0" encoding="utf-8"?>
<sst xmlns="http://schemas.openxmlformats.org/spreadsheetml/2006/main" count="6207" uniqueCount="3452">
  <si>
    <t>Mature Sanger ID</t>
  </si>
  <si>
    <t>Gene Accession</t>
  </si>
  <si>
    <t>Mature Sequence</t>
  </si>
  <si>
    <t>Vendor ID</t>
  </si>
  <si>
    <t>Mimic Screen Primary Hits</t>
  </si>
  <si>
    <t>Well 1</t>
  </si>
  <si>
    <t>Well 2</t>
  </si>
  <si>
    <t>Well 3</t>
  </si>
  <si>
    <t>Average</t>
  </si>
  <si>
    <t>SD</t>
  </si>
  <si>
    <r>
      <rPr>
        <b/>
        <i/>
        <sz val="11"/>
        <rFont val="Arial"/>
      </rPr>
      <t>P</t>
    </r>
    <r>
      <rPr>
        <b/>
        <sz val="11"/>
        <rFont val="Arial"/>
      </rPr>
      <t xml:space="preserve"> value</t>
    </r>
  </si>
  <si>
    <t>hsa-let-7a</t>
  </si>
  <si>
    <t>MI0000060</t>
  </si>
  <si>
    <t>UGAGGUAGUAGGUUGUAUAGUU</t>
  </si>
  <si>
    <t>C-300473-05</t>
  </si>
  <si>
    <t>Antiviral</t>
  </si>
  <si>
    <t>MI0000062</t>
  </si>
  <si>
    <t>C-300475-05</t>
  </si>
  <si>
    <t>Tox</t>
  </si>
  <si>
    <t>MI0000061</t>
  </si>
  <si>
    <t>C-300474-03</t>
  </si>
  <si>
    <t>hsa-let-7a-2*</t>
  </si>
  <si>
    <t>CUGUACAGCCUCCUAGCUUUCC</t>
  </si>
  <si>
    <t>C-301297-00</t>
  </si>
  <si>
    <t>hsa-let-7a*</t>
  </si>
  <si>
    <t>CUAUACAAUCUACUGUCUUUC</t>
  </si>
  <si>
    <t>C-301142-01</t>
  </si>
  <si>
    <t>C-301141-01</t>
  </si>
  <si>
    <t>hsa-let-7b</t>
  </si>
  <si>
    <t>MI0000063</t>
  </si>
  <si>
    <t>UGAGGUAGUAGGUUGUGUGGUU</t>
  </si>
  <si>
    <t>C-300476-05</t>
  </si>
  <si>
    <t>hsa-let-7b*</t>
  </si>
  <si>
    <t>CUAUACAACCUACUGCCUUCCC</t>
  </si>
  <si>
    <t>C-301198-01</t>
  </si>
  <si>
    <t>hsa-let-7c</t>
  </si>
  <si>
    <t>MI0000064</t>
  </si>
  <si>
    <t>UGAGGUAGUAGGUUGUAUGGUU</t>
  </si>
  <si>
    <t>C-300477-03</t>
  </si>
  <si>
    <t>hsa-let-7c*</t>
  </si>
  <si>
    <t>UAGAGUUACACCCUGGGAGUUA</t>
  </si>
  <si>
    <t>C-301016-01</t>
  </si>
  <si>
    <t>Proviral</t>
  </si>
  <si>
    <t>hsa-let-7d</t>
  </si>
  <si>
    <t>MI0000065</t>
  </si>
  <si>
    <t>AGAGGUAGUAGGUUGCAUAGUU</t>
  </si>
  <si>
    <t>C-300478-07</t>
  </si>
  <si>
    <t>/</t>
  </si>
  <si>
    <t>Toxic in Part 1</t>
  </si>
  <si>
    <t>hsa-let-7d*</t>
  </si>
  <si>
    <t>CUAUACGACCUGCUGCCUUUCU</t>
  </si>
  <si>
    <t>C-301188-01</t>
  </si>
  <si>
    <t>hsa-let-7e</t>
  </si>
  <si>
    <t>MI0000066</t>
  </si>
  <si>
    <t>UGAGGUAGGAGGUUGUAUAGUU</t>
  </si>
  <si>
    <t>C-300479-05</t>
  </si>
  <si>
    <t>hsa-let-7e*</t>
  </si>
  <si>
    <t>CUAUACGGCCUCCUAGCUUUCC</t>
  </si>
  <si>
    <t>C-301017-01</t>
  </si>
  <si>
    <t>hsa-let-7f</t>
  </si>
  <si>
    <t>MI0000067</t>
  </si>
  <si>
    <t>UGAGGUAGUAGAUUGUAUAGUU</t>
  </si>
  <si>
    <t>C-300480-05</t>
  </si>
  <si>
    <t>MI0000068</t>
  </si>
  <si>
    <t>C-300481-05</t>
  </si>
  <si>
    <t>hsa-let-7f-1*</t>
  </si>
  <si>
    <t>CUAUACAAUCUAUUGCCUUCCC</t>
  </si>
  <si>
    <t>C-301204-01</t>
  </si>
  <si>
    <t>hsa-let-7f-2*</t>
  </si>
  <si>
    <t>CUAUACAGUCUACUGUCUUUCC</t>
  </si>
  <si>
    <t>C-301140-01</t>
  </si>
  <si>
    <t>hsa-let-7g</t>
  </si>
  <si>
    <t>MI0000433</t>
  </si>
  <si>
    <t>UGAGGUAGUAGUUUGUACAGUU</t>
  </si>
  <si>
    <t>C-300583-05</t>
  </si>
  <si>
    <t>hsa-let-7g*</t>
  </si>
  <si>
    <t>CUGUACAGGCCACUGCCUUGC</t>
  </si>
  <si>
    <t>C-301043-01</t>
  </si>
  <si>
    <t>hsa-let-7i</t>
  </si>
  <si>
    <t>MI0000434</t>
  </si>
  <si>
    <t>UGAGGUAGUAGUUUGUGCUGUU</t>
  </si>
  <si>
    <t>C-300584-05</t>
  </si>
  <si>
    <t>hsa-let-7i*</t>
  </si>
  <si>
    <t>CUGCGCAAGCUACUGCCUUGCU</t>
  </si>
  <si>
    <t>C-301044-01</t>
  </si>
  <si>
    <t>hsa-miR-1</t>
  </si>
  <si>
    <t>MI0000651</t>
  </si>
  <si>
    <t>UGGAAUGUAAAGAAGUAUGUAU</t>
  </si>
  <si>
    <t>C-300586-05</t>
  </si>
  <si>
    <t>MI0000437</t>
  </si>
  <si>
    <t>C-300585-05</t>
  </si>
  <si>
    <t>hsa-miR-100</t>
  </si>
  <si>
    <t>MI0000102</t>
  </si>
  <si>
    <t>AACCCGUAGAUCCGAACUUGUG</t>
  </si>
  <si>
    <t>C-300517-03</t>
  </si>
  <si>
    <t>hsa-miR-100*</t>
  </si>
  <si>
    <t>CAAGCUUGUAUCUAUAGGUAUG</t>
  </si>
  <si>
    <t>C-301032-01</t>
  </si>
  <si>
    <t>hsa-miR-101</t>
  </si>
  <si>
    <t>MI0000103</t>
  </si>
  <si>
    <t>UACAGUACUGUGAUAACUGAA</t>
  </si>
  <si>
    <t>C-300518-07</t>
  </si>
  <si>
    <t>MI0000739</t>
  </si>
  <si>
    <t>C-300519-05</t>
  </si>
  <si>
    <t>hsa-miR-101*</t>
  </si>
  <si>
    <t>CAGUUAUCACAGUGCUGAUGCU</t>
  </si>
  <si>
    <t>C-301135-01</t>
  </si>
  <si>
    <t>hsa-miR-103</t>
  </si>
  <si>
    <t>MI0000109</t>
  </si>
  <si>
    <t>AGCAGCAUUGUACAGGGCUAUGA</t>
  </si>
  <si>
    <t>C-300523-03</t>
  </si>
  <si>
    <t>MI0000108</t>
  </si>
  <si>
    <t>C-300522-03</t>
  </si>
  <si>
    <t>hsa-miR-103-2*</t>
  </si>
  <si>
    <t>AGCUUCUUUACAGUGCUGCCUUG</t>
  </si>
  <si>
    <t>C-301298-00</t>
  </si>
  <si>
    <t>hsa-miR-103-as</t>
  </si>
  <si>
    <t>MI0007261</t>
  </si>
  <si>
    <t>UCAUAGCCCUGUACAAUGCUGCU</t>
  </si>
  <si>
    <t>C-301453-00</t>
  </si>
  <si>
    <t>hsa-miR-105</t>
  </si>
  <si>
    <t>MI0000112</t>
  </si>
  <si>
    <t>UCAAAUGCUCAGACUCCUGUGGU</t>
  </si>
  <si>
    <t>C-300525-07</t>
  </si>
  <si>
    <t>MI0000111</t>
  </si>
  <si>
    <t>C-300524-07</t>
  </si>
  <si>
    <t>hsa-miR-105*</t>
  </si>
  <si>
    <t>ACGGAUGUUUGAGCAUGUGCUA</t>
  </si>
  <si>
    <t>C-301203-01</t>
  </si>
  <si>
    <t>C-301195-01</t>
  </si>
  <si>
    <t>hsa-miR-106a</t>
  </si>
  <si>
    <t>MI0000113</t>
  </si>
  <si>
    <t>AAAAGUGCUUACAGUGCAGGUAG</t>
  </si>
  <si>
    <t>C-300526-07</t>
  </si>
  <si>
    <t>hsa-miR-106a*</t>
  </si>
  <si>
    <t>CUGCAAUGUAAGCACUUCUUAC</t>
  </si>
  <si>
    <t>C-301159-01</t>
  </si>
  <si>
    <t>hsa-miR-106b</t>
  </si>
  <si>
    <t>MI0000734</t>
  </si>
  <si>
    <t>UAAAGUGCUGACAGUGCAGAU</t>
  </si>
  <si>
    <t>C-300649-05</t>
  </si>
  <si>
    <t>hsa-miR-106b*</t>
  </si>
  <si>
    <t>CCGCACUGUGGGUACUUGCUGC</t>
  </si>
  <si>
    <t>C-301175-01</t>
  </si>
  <si>
    <t>hsa-miR-107</t>
  </si>
  <si>
    <t>MI0000114</t>
  </si>
  <si>
    <t>AGCAGCAUUGUACAGGGCUAUCA</t>
  </si>
  <si>
    <t>C-300527-03</t>
  </si>
  <si>
    <t>hsa-miR-10a</t>
  </si>
  <si>
    <t>MI0000266</t>
  </si>
  <si>
    <t>UACCCUGUAGAUCCGAAUUUGUG</t>
  </si>
  <si>
    <t>C-300549-03</t>
  </si>
  <si>
    <t>hsa-miR-10a*</t>
  </si>
  <si>
    <t>CAAAUUCGUAUCUAGGGGAAUA</t>
  </si>
  <si>
    <t>C-301038-01</t>
  </si>
  <si>
    <t>hsa-miR-10b</t>
  </si>
  <si>
    <t>MI0000267</t>
  </si>
  <si>
    <t>UACCCUGUAGAACCGAAUUUGUG</t>
  </si>
  <si>
    <t>C-300550-07</t>
  </si>
  <si>
    <t>hsa-miR-10b*</t>
  </si>
  <si>
    <t>ACAGAUUCGAUUCUAGGGGAAU</t>
  </si>
  <si>
    <t>C-301173-01</t>
  </si>
  <si>
    <t>hsa-miR-1178</t>
  </si>
  <si>
    <t>MI0006271</t>
  </si>
  <si>
    <t>UUGCUCACUGUUCUUCCCUAG</t>
  </si>
  <si>
    <t>C-301319-00</t>
  </si>
  <si>
    <t>hsa-miR-1179</t>
  </si>
  <si>
    <t>MI0006272</t>
  </si>
  <si>
    <t>AAGCAUUCUUUCAUUGGUUGG</t>
  </si>
  <si>
    <t>C-301320-00</t>
  </si>
  <si>
    <t>hsa-miR-1180</t>
  </si>
  <si>
    <t>MI0006273</t>
  </si>
  <si>
    <t>UUUCCGGCUCGCGUGGGUGUGU</t>
  </si>
  <si>
    <t>C-301321-00</t>
  </si>
  <si>
    <t>hsa-miR-1181</t>
  </si>
  <si>
    <t>MI0006274</t>
  </si>
  <si>
    <t>CCGUCGCCGCCACCCGAGCCG</t>
  </si>
  <si>
    <t>C-301322-00</t>
  </si>
  <si>
    <t>hsa-miR-1182</t>
  </si>
  <si>
    <t>MI0006275</t>
  </si>
  <si>
    <t>GAGGGUCUUGGGAGGGAUGUGAC</t>
  </si>
  <si>
    <t>C-301323-00</t>
  </si>
  <si>
    <t>hsa-miR-1183</t>
  </si>
  <si>
    <t>MI0006276</t>
  </si>
  <si>
    <t>CACUGUAGGUGAUGGUGAGAGUGGGCA</t>
  </si>
  <si>
    <t>C-301324-00</t>
  </si>
  <si>
    <t>hsa-miR-1184</t>
  </si>
  <si>
    <t>MI0006277</t>
  </si>
  <si>
    <t>CCUGCAGCGACUUGAUGGCUUCC</t>
  </si>
  <si>
    <t>C-301325-00</t>
  </si>
  <si>
    <t>hsa-miR-1185</t>
  </si>
  <si>
    <t>MI0003821</t>
  </si>
  <si>
    <t>AGAGGAUACCCUUUGUAUGUU</t>
  </si>
  <si>
    <t>C-301314-00</t>
  </si>
  <si>
    <t>hsa-miR-1197</t>
  </si>
  <si>
    <t>MI0006656</t>
  </si>
  <si>
    <t>UAGGACACAUGGUCUACUUCU</t>
  </si>
  <si>
    <t>C-301438-00</t>
  </si>
  <si>
    <t>hsa-miR-1200</t>
  </si>
  <si>
    <t>MI0006332</t>
  </si>
  <si>
    <t>CUCCUGAGCCAUUCUGAGCCUC</t>
  </si>
  <si>
    <t>C-301326-00</t>
  </si>
  <si>
    <t>hsa-miR-1201</t>
  </si>
  <si>
    <t>MI0006333</t>
  </si>
  <si>
    <t>AGCCUGAUUAAACACAUGCUCUGA</t>
  </si>
  <si>
    <t>C-301327-00</t>
  </si>
  <si>
    <t>hsa-miR-1202</t>
  </si>
  <si>
    <t>MI0006334</t>
  </si>
  <si>
    <t>GUGCCAGCUGCAGUGGGGGAG</t>
  </si>
  <si>
    <t>C-301328-00</t>
  </si>
  <si>
    <t>hsa-miR-1203</t>
  </si>
  <si>
    <t>MI0006335</t>
  </si>
  <si>
    <t>CCCGGAGCCAGGAUGCAGCUC</t>
  </si>
  <si>
    <t>C-301329-00</t>
  </si>
  <si>
    <t>hsa-miR-1204</t>
  </si>
  <si>
    <t>MI0006337</t>
  </si>
  <si>
    <t>UCGUGGCCUGGUCUCCAUUAU</t>
  </si>
  <si>
    <t>C-301468-00</t>
  </si>
  <si>
    <t>hsa-miR-1205</t>
  </si>
  <si>
    <t>MI0006338</t>
  </si>
  <si>
    <t>UCUGCAGGGUUUGCUUUGAG</t>
  </si>
  <si>
    <t>C-301331-00</t>
  </si>
  <si>
    <t>hsa-miR-1206</t>
  </si>
  <si>
    <t>MI0006339</t>
  </si>
  <si>
    <t>UGUUCAUGUAGAUGUUUAAGC</t>
  </si>
  <si>
    <t>C-301332-00</t>
  </si>
  <si>
    <t>hsa-miR-1207-3p</t>
  </si>
  <si>
    <t>MI0006340</t>
  </si>
  <si>
    <t>UCAGCUGGCCCUCAUUUC</t>
  </si>
  <si>
    <t>C-301334-00</t>
  </si>
  <si>
    <t>hsa-miR-1207-5p</t>
  </si>
  <si>
    <t>UGGCAGGGAGGCUGGGAGGGG</t>
  </si>
  <si>
    <t>C-301333-00</t>
  </si>
  <si>
    <t>hsa-miR-1208</t>
  </si>
  <si>
    <t>MI0006341</t>
  </si>
  <si>
    <t>UCACUGUUCAGACAGGCGGA</t>
  </si>
  <si>
    <t>C-301335-00</t>
  </si>
  <si>
    <t>hsa-miR-122*</t>
  </si>
  <si>
    <t>MI0000442</t>
  </si>
  <si>
    <t>AACGCCAUUAUCACACUAAAUA</t>
  </si>
  <si>
    <t>C-301046-01</t>
  </si>
  <si>
    <t>hsa-miR-1224-3p</t>
  </si>
  <si>
    <t>MI0003764</t>
  </si>
  <si>
    <t>CCCCACCUCCUCUCUCCUCAG</t>
  </si>
  <si>
    <t>C-301278-01</t>
  </si>
  <si>
    <t>hsa-miR-1224-5p</t>
  </si>
  <si>
    <t>GUGAGGACUCGGGAGGUGG</t>
  </si>
  <si>
    <t>C-301277-01</t>
  </si>
  <si>
    <t>hsa-miR-1225-3p</t>
  </si>
  <si>
    <t>MI0006311</t>
  </si>
  <si>
    <t>UGAGCCCCUGUGCCGCCCCCAG</t>
  </si>
  <si>
    <t>C-301282-01</t>
  </si>
  <si>
    <t>hsa-miR-1225-5p</t>
  </si>
  <si>
    <t>GUGGGUACGGCCCAGUGGGGGG</t>
  </si>
  <si>
    <t>C-301281-01</t>
  </si>
  <si>
    <t>hsa-miR-1226</t>
  </si>
  <si>
    <t>MI0006313</t>
  </si>
  <si>
    <t>UCACCAGCCCUGUGUUCCCUAG</t>
  </si>
  <si>
    <t>C-301284-01</t>
  </si>
  <si>
    <t>hsa-miR-1226*</t>
  </si>
  <si>
    <t>GUGAGGGCAUGCAGGCCUGGAUGGGG</t>
  </si>
  <si>
    <t>C-301283-01</t>
  </si>
  <si>
    <t>hsa-miR-1227</t>
  </si>
  <si>
    <t>MI0006316</t>
  </si>
  <si>
    <t>CGUGCCACCCUUUUCCCCAG</t>
  </si>
  <si>
    <t>C-301285-01</t>
  </si>
  <si>
    <t>hsa-miR-1228</t>
  </si>
  <si>
    <t>MI0006318</t>
  </si>
  <si>
    <t>UCACACCUGCCUCGCCCCCC</t>
  </si>
  <si>
    <t>C-301286-01</t>
  </si>
  <si>
    <t>hsa-miR-1228*</t>
  </si>
  <si>
    <t>GUGGGCGGGGGCAGGUGUGUG</t>
  </si>
  <si>
    <t>C-301287-01</t>
  </si>
  <si>
    <t>hsa-miR-1229</t>
  </si>
  <si>
    <t>MI0006319</t>
  </si>
  <si>
    <t>CUCUCACCACUGCCCUCCCACAG</t>
  </si>
  <si>
    <t>C-301288-01</t>
  </si>
  <si>
    <t>hsa-miR-122a</t>
  </si>
  <si>
    <t>UGGAGUGUGACAAUGGUGUUUG</t>
  </si>
  <si>
    <t>C-300591-05</t>
  </si>
  <si>
    <t>hsa-miR-1231</t>
  </si>
  <si>
    <t>MI0006321</t>
  </si>
  <si>
    <t>GUGUCUGGGCGGACAGCUGC</t>
  </si>
  <si>
    <t>C-301289-01</t>
  </si>
  <si>
    <t>hsa-miR-1233</t>
  </si>
  <si>
    <t>MI0006323</t>
  </si>
  <si>
    <t>UGAGCCCUGUCCUCCCGCAG</t>
  </si>
  <si>
    <t>C-301290-01</t>
  </si>
  <si>
    <t>hsa-miR-1234</t>
  </si>
  <si>
    <t>MI0006324</t>
  </si>
  <si>
    <t>UCGGCCUGACCACCCACCCCAC</t>
  </si>
  <si>
    <t>C-301291-01</t>
  </si>
  <si>
    <t>hsa-miR-1236</t>
  </si>
  <si>
    <t>MI0006326</t>
  </si>
  <si>
    <t>CCUCUUCCCCUUGUCUCUCCAG</t>
  </si>
  <si>
    <t>C-301292-01</t>
  </si>
  <si>
    <t>hsa-miR-1237</t>
  </si>
  <si>
    <t>MI0006327</t>
  </si>
  <si>
    <t>UCCUUCUGCUCCGUCCCCCAG</t>
  </si>
  <si>
    <t>C-301293-01</t>
  </si>
  <si>
    <t>hsa-miR-1238</t>
  </si>
  <si>
    <t>MI0006328</t>
  </si>
  <si>
    <t>CUUCCUCGUCUGUCUGCCCC</t>
  </si>
  <si>
    <t>C-301294-01</t>
  </si>
  <si>
    <t>hsa-miR-124*</t>
  </si>
  <si>
    <t>MI0000443</t>
  </si>
  <si>
    <t>CGUGUUCACAGCGGACCUUGAU</t>
  </si>
  <si>
    <t>C-301047-01</t>
  </si>
  <si>
    <t>MI0000445</t>
  </si>
  <si>
    <t>C-301049-01</t>
  </si>
  <si>
    <t>MI0000444</t>
  </si>
  <si>
    <t>C-301048-01</t>
  </si>
  <si>
    <t>hsa-miR-1243</t>
  </si>
  <si>
    <t>MI0006373</t>
  </si>
  <si>
    <t>AACUGGAUCAAUUAUAGGAGUG</t>
  </si>
  <si>
    <t>C-301365-00</t>
  </si>
  <si>
    <t>hsa-miR-1244</t>
  </si>
  <si>
    <t>MI0006379</t>
  </si>
  <si>
    <t>AAGUAGUUGGUUUGUAUGAGAUGGUU</t>
  </si>
  <si>
    <t>C-301371-00</t>
  </si>
  <si>
    <t>hsa-miR-1245</t>
  </si>
  <si>
    <t>MI0006380</t>
  </si>
  <si>
    <t>AAGUGAUCUAAAGGCCUACAU</t>
  </si>
  <si>
    <t>C-301372-00</t>
  </si>
  <si>
    <t>hsa-miR-1246</t>
  </si>
  <si>
    <t>MI0006381</t>
  </si>
  <si>
    <t>AAUGGAUUUUUGGAGCAGG</t>
  </si>
  <si>
    <t>C-301373-00</t>
  </si>
  <si>
    <t>hsa-miR-1247</t>
  </si>
  <si>
    <t>MI0006382</t>
  </si>
  <si>
    <t>ACCCGUCCCGUUCGUCCCCGGA</t>
  </si>
  <si>
    <t>C-301374-00</t>
  </si>
  <si>
    <t>hsa-miR-1248</t>
  </si>
  <si>
    <t>MI0006383</t>
  </si>
  <si>
    <t>ACCUUCUUGUAUAAGCACUGUGCUAAA</t>
  </si>
  <si>
    <t>C-301375-00</t>
  </si>
  <si>
    <t>hsa-miR-1249</t>
  </si>
  <si>
    <t>MI0006384</t>
  </si>
  <si>
    <t>ACGCCCUUCCCCCCCUUCUUCA</t>
  </si>
  <si>
    <t>C-301376-00</t>
  </si>
  <si>
    <t>hsa-miR-124a</t>
  </si>
  <si>
    <t>UAAGGCACGCGGUGAAUGCC</t>
  </si>
  <si>
    <t>C-300594-05</t>
  </si>
  <si>
    <t>C-300592-05</t>
  </si>
  <si>
    <t>C-300593-05</t>
  </si>
  <si>
    <t>hsa-miR-1250</t>
  </si>
  <si>
    <t>MI0006385</t>
  </si>
  <si>
    <t>ACGGUGCUGGAUGUGGCCUUU</t>
  </si>
  <si>
    <t>C-301377-00</t>
  </si>
  <si>
    <t>hsa-miR-1251</t>
  </si>
  <si>
    <t>MI0006386</t>
  </si>
  <si>
    <t>ACUCUAGCUGCCAAAGGCGCU</t>
  </si>
  <si>
    <t>C-301378-00</t>
  </si>
  <si>
    <t>hsa-miR-1252</t>
  </si>
  <si>
    <t>MI0006434</t>
  </si>
  <si>
    <t>AGAAGGAAAUUGAAUUCAUUUA</t>
  </si>
  <si>
    <t>C-301426-00</t>
  </si>
  <si>
    <t>hsa-miR-1253</t>
  </si>
  <si>
    <t>MI0006387</t>
  </si>
  <si>
    <t>AGAGAAGAAGAUCAGCCUGCA</t>
  </si>
  <si>
    <t>C-301379-00</t>
  </si>
  <si>
    <t>hsa-miR-1254</t>
  </si>
  <si>
    <t>MI0006388</t>
  </si>
  <si>
    <t>AGCCUGGAAGCUGGAGCCUGCAGU</t>
  </si>
  <si>
    <t>C-301380-00</t>
  </si>
  <si>
    <t>hsa-miR-1255a</t>
  </si>
  <si>
    <t>MI0006389</t>
  </si>
  <si>
    <t>AGGAUGAGCAAAGAAAGUAGAUU</t>
  </si>
  <si>
    <t>C-301381-00</t>
  </si>
  <si>
    <t>hsa-miR-1255b</t>
  </si>
  <si>
    <t>MI0006435</t>
  </si>
  <si>
    <t>CGGAUGAGCAAAGAAAGUGGUU</t>
  </si>
  <si>
    <t>C-301427-00</t>
  </si>
  <si>
    <t>hsa-miR-1256</t>
  </si>
  <si>
    <t>MI0006390</t>
  </si>
  <si>
    <t>AGGCAUUGACUUCUCACUAGCU</t>
  </si>
  <si>
    <t>C-301382-00</t>
  </si>
  <si>
    <t>hsa-miR-1257</t>
  </si>
  <si>
    <t>MI0006391</t>
  </si>
  <si>
    <t>AGUGAAUGAUGGGUUCUGACC</t>
  </si>
  <si>
    <t>C-301383-00</t>
  </si>
  <si>
    <t>hsa-miR-1258</t>
  </si>
  <si>
    <t>MI0006392</t>
  </si>
  <si>
    <t>AGUUAGGAUUAGGUCGUGGAA</t>
  </si>
  <si>
    <t>C-301384-00</t>
  </si>
  <si>
    <t>hsa-miR-1259</t>
  </si>
  <si>
    <t>MI0006393</t>
  </si>
  <si>
    <t>AUAUAUGAUGACUUAGCUUUU</t>
  </si>
  <si>
    <t>C-301385-00</t>
  </si>
  <si>
    <t>hsa-miR-125a</t>
  </si>
  <si>
    <t>MI0000469</t>
  </si>
  <si>
    <t>UCCCUGAGACCCUUUAACCUGUGA</t>
  </si>
  <si>
    <t>C-300624-05</t>
  </si>
  <si>
    <t>hsa-miR-125a-3p</t>
  </si>
  <si>
    <t>ACAGGUGAGGUUCUUGGGAGCC</t>
  </si>
  <si>
    <t>C-301060-01</t>
  </si>
  <si>
    <t>hsa-miR-125b</t>
  </si>
  <si>
    <t>MI0000446</t>
  </si>
  <si>
    <t>UCCCUGAGACCCUAACUUGUGA</t>
  </si>
  <si>
    <t>C-300595-03</t>
  </si>
  <si>
    <t>MI0000470</t>
  </si>
  <si>
    <t>C-300596-03</t>
  </si>
  <si>
    <t>hsa-miR-125b-1*</t>
  </si>
  <si>
    <t>ACGGGUUAGGCUCUUGGGAGCU</t>
  </si>
  <si>
    <t>C-301050-01</t>
  </si>
  <si>
    <t>hsa-miR-125b-2*</t>
  </si>
  <si>
    <t>UCACAAGUCAGGCUCUUGGGAC</t>
  </si>
  <si>
    <t>C-301061-01</t>
  </si>
  <si>
    <t>hsa-miR-126</t>
  </si>
  <si>
    <t>MI0000471</t>
  </si>
  <si>
    <t>UCGUACCGUGAGUAAUAAUGCG</t>
  </si>
  <si>
    <t>C-300626-07</t>
  </si>
  <si>
    <t>hsa-miR-126*</t>
  </si>
  <si>
    <t>CAUUAUUACUUUUGGUACGCG</t>
  </si>
  <si>
    <t>C-300625-05</t>
  </si>
  <si>
    <t>hsa-miR-1260</t>
  </si>
  <si>
    <t>MI0006394</t>
  </si>
  <si>
    <t>AUCCCACCUCUGCCACCA</t>
  </si>
  <si>
    <t>C-301386-00</t>
  </si>
  <si>
    <t>hsa-miR-1261</t>
  </si>
  <si>
    <t>MI0006396</t>
  </si>
  <si>
    <t>AUGGAUAAGGCUUUGGCUU</t>
  </si>
  <si>
    <t>C-301388-00</t>
  </si>
  <si>
    <t>hsa-miR-1262</t>
  </si>
  <si>
    <t>MI0006397</t>
  </si>
  <si>
    <t>AUGGGUGAAUUUGUAGAAGGAU</t>
  </si>
  <si>
    <t>C-301389-00</t>
  </si>
  <si>
    <t>hsa-miR-1263</t>
  </si>
  <si>
    <t>MI0006398</t>
  </si>
  <si>
    <t>AUGGUACCCUGGCAUACUGAGU</t>
  </si>
  <si>
    <t>C-301390-00</t>
  </si>
  <si>
    <t>hsa-miR-1264</t>
  </si>
  <si>
    <t>MI0003758</t>
  </si>
  <si>
    <t>CAAGUCUUAUUUGAGCACCUGUU</t>
  </si>
  <si>
    <t>C-301307-00</t>
  </si>
  <si>
    <t>hsa-miR-1265</t>
  </si>
  <si>
    <t>MI0006401</t>
  </si>
  <si>
    <t>CAGGAUGUGGUCAAGUGUUGUU</t>
  </si>
  <si>
    <t>C-301393-00</t>
  </si>
  <si>
    <t>hsa-miR-1266</t>
  </si>
  <si>
    <t>MI0006403</t>
  </si>
  <si>
    <t>CCUCAGGGCUGUAGAACAGGGCU</t>
  </si>
  <si>
    <t>C-301395-00</t>
  </si>
  <si>
    <t>hsa-miR-1267</t>
  </si>
  <si>
    <t>MI0006404</t>
  </si>
  <si>
    <t>CCUGUUGAAGUGUAAUCCCCA</t>
  </si>
  <si>
    <t>C-301396-00</t>
  </si>
  <si>
    <t>hsa-miR-1268</t>
  </si>
  <si>
    <t>MI0006405</t>
  </si>
  <si>
    <t>CGGGCGUGGUGGUGGGGG</t>
  </si>
  <si>
    <t>C-301397-00</t>
  </si>
  <si>
    <t>hsa-miR-1269</t>
  </si>
  <si>
    <t>MI0006406</t>
  </si>
  <si>
    <t>CUGGACUGAGCCGUGCUACUGG</t>
  </si>
  <si>
    <t>C-301398-00</t>
  </si>
  <si>
    <t>hsa-miR-127</t>
  </si>
  <si>
    <t>MI0000472</t>
  </si>
  <si>
    <t>UCGGAUCCGUCUGAGCUUGGCU</t>
  </si>
  <si>
    <t>C-300627-03</t>
  </si>
  <si>
    <t>hsa-miR-127-5p</t>
  </si>
  <si>
    <t>CUGAAGCUCAGAGGGCUCUGAU</t>
  </si>
  <si>
    <t>C-301062-01</t>
  </si>
  <si>
    <t>hsa-miR-1270</t>
  </si>
  <si>
    <t>MI0006407</t>
  </si>
  <si>
    <t>CUGGAGAUAUGGAAGAGCUGUGU</t>
  </si>
  <si>
    <t>C-301399-00</t>
  </si>
  <si>
    <t>hsa-miR-1271</t>
  </si>
  <si>
    <t>MI0003814</t>
  </si>
  <si>
    <t>CUUGGCACCUAGCAAGCACUCA</t>
  </si>
  <si>
    <t>C-301312-00</t>
  </si>
  <si>
    <t>hsa-miR-1272</t>
  </si>
  <si>
    <t>MI0006408</t>
  </si>
  <si>
    <t>GAUGAUGAUGGCAGCAAAUUCUGAAA</t>
  </si>
  <si>
    <t>C-301400-00</t>
  </si>
  <si>
    <t>hsa-miR-1273</t>
  </si>
  <si>
    <t>MI0006409</t>
  </si>
  <si>
    <t>GGGCGACAAAGCAAGACUCUUUCUU</t>
  </si>
  <si>
    <t>C-301401-00</t>
  </si>
  <si>
    <t>hsa-miR-1274a</t>
  </si>
  <si>
    <t>MI0006410</t>
  </si>
  <si>
    <t>GUCCCUGUUCAGGCGCCA</t>
  </si>
  <si>
    <t>C-301402-00</t>
  </si>
  <si>
    <t>hsa-miR-1274b</t>
  </si>
  <si>
    <t>MI0006427</t>
  </si>
  <si>
    <t>UCCCUGUUCGGGCGCCA</t>
  </si>
  <si>
    <t>C-301419-00</t>
  </si>
  <si>
    <t>hsa-miR-1275</t>
  </si>
  <si>
    <t>MI0006415</t>
  </si>
  <si>
    <t>GUGGGGGAGAGGCUGUC</t>
  </si>
  <si>
    <t>C-301407-00</t>
  </si>
  <si>
    <t>hsa-miR-1276</t>
  </si>
  <si>
    <t>MI0006416</t>
  </si>
  <si>
    <t>UAAAGAGCCCUGUGGAGACA</t>
  </si>
  <si>
    <t>C-301408-00</t>
  </si>
  <si>
    <t>hsa-miR-1277</t>
  </si>
  <si>
    <t>MI0006419</t>
  </si>
  <si>
    <t>UACGUAGAUAUAUAUGUAUUUU</t>
  </si>
  <si>
    <t>C-301411-00</t>
  </si>
  <si>
    <t>hsa-miR-1278</t>
  </si>
  <si>
    <t>MI0006425</t>
  </si>
  <si>
    <t>UAGUACUGUGCAUAUCAUCUAU</t>
  </si>
  <si>
    <t>C-301417-00</t>
  </si>
  <si>
    <t>hsa-miR-1279</t>
  </si>
  <si>
    <t>MI0006426</t>
  </si>
  <si>
    <t>UCAUAUUGCUUCUUUCU</t>
  </si>
  <si>
    <t>C-301418-00</t>
  </si>
  <si>
    <t>hsa-miR-128</t>
  </si>
  <si>
    <t>MI0000727</t>
  </si>
  <si>
    <t>UCACAGUGAACCGGUCUCUUU</t>
  </si>
  <si>
    <t>C-301072-01</t>
  </si>
  <si>
    <t>hsa-miR-1280</t>
  </si>
  <si>
    <t>MI0006437</t>
  </si>
  <si>
    <t>UCCCACCGCUGCCACCC</t>
  </si>
  <si>
    <t>C-301429-00</t>
  </si>
  <si>
    <t>hsa-miR-1281</t>
  </si>
  <si>
    <t>MI0006428</t>
  </si>
  <si>
    <t>UCGCCUCCUCCUCUCCC</t>
  </si>
  <si>
    <t>C-301420-00</t>
  </si>
  <si>
    <t>hsa-miR-1282</t>
  </si>
  <si>
    <t>MI0006429</t>
  </si>
  <si>
    <t>UCGUUUGCCUUUUUCUGCUU</t>
  </si>
  <si>
    <t>C-301421-00</t>
  </si>
  <si>
    <t>hsa-miR-1283</t>
  </si>
  <si>
    <t>MI0003832</t>
  </si>
  <si>
    <t>UCUACAAAGGAAAGCGCUUUCU</t>
  </si>
  <si>
    <t>C-301315-00</t>
  </si>
  <si>
    <t>hsa-miR-1284</t>
  </si>
  <si>
    <t>MI0006431</t>
  </si>
  <si>
    <t>UCUAUACAGACCCUGGCUUUUC</t>
  </si>
  <si>
    <t>C-301423-00</t>
  </si>
  <si>
    <t>hsa-miR-1285</t>
  </si>
  <si>
    <t>MI0006346</t>
  </si>
  <si>
    <t>UCUGGGCAACAAAGUGAGACCU</t>
  </si>
  <si>
    <t>C-301338-00</t>
  </si>
  <si>
    <t>hsa-miR-1286</t>
  </si>
  <si>
    <t>MI0006348</t>
  </si>
  <si>
    <t>UGCAGGACCAAGAUGAGCCCU</t>
  </si>
  <si>
    <t>C-301340-00</t>
  </si>
  <si>
    <t>hsa-miR-1287</t>
  </si>
  <si>
    <t>MI0006349</t>
  </si>
  <si>
    <t>UGCUGGAUCAGUGGUUCGAGUC</t>
  </si>
  <si>
    <t>C-301341-00</t>
  </si>
  <si>
    <t>hsa-miR-1288</t>
  </si>
  <si>
    <t>MI0006432</t>
  </si>
  <si>
    <t>UGGACUGCCCUGAUCUGGAGA</t>
  </si>
  <si>
    <t>C-301424-00</t>
  </si>
  <si>
    <t>hsa-miR-1289</t>
  </si>
  <si>
    <t>MI0006350</t>
  </si>
  <si>
    <t>UGGAGUCCAGGAAUCUGCAUUUU</t>
  </si>
  <si>
    <t>C-301342-00</t>
  </si>
  <si>
    <t>MI0006351</t>
  </si>
  <si>
    <t>C-301343-00</t>
  </si>
  <si>
    <t>hsa-miR-128a</t>
  </si>
  <si>
    <t>MI0000447</t>
  </si>
  <si>
    <t>C-300597-07</t>
  </si>
  <si>
    <t>hsa-miR-129</t>
  </si>
  <si>
    <t>MI0000252</t>
  </si>
  <si>
    <t>CUUUUUGCGGUCUGGGCUUGC</t>
  </si>
  <si>
    <t>C-300538-05</t>
  </si>
  <si>
    <t>MI0000473</t>
  </si>
  <si>
    <t>C-300539-03</t>
  </si>
  <si>
    <t>hsa-miR-129-3p</t>
  </si>
  <si>
    <t>AAGCCCUUACCCCAAAAAGCAU</t>
  </si>
  <si>
    <t>C-301063-01</t>
  </si>
  <si>
    <t>hsa-miR-129*</t>
  </si>
  <si>
    <t>AAGCCCUUACCCCAAAAAGUAU</t>
  </si>
  <si>
    <t>C-301201-01</t>
  </si>
  <si>
    <t>hsa-miR-1290</t>
  </si>
  <si>
    <t>MI0006352</t>
  </si>
  <si>
    <t>UGGAUUUUUGGAUCAGGGA</t>
  </si>
  <si>
    <t>C-301344-00</t>
  </si>
  <si>
    <t>hsa-miR-1291</t>
  </si>
  <si>
    <t>MI0006353</t>
  </si>
  <si>
    <t>UGGCCCUGACUGAAGACCAGCAGU</t>
  </si>
  <si>
    <t>C-301345-00</t>
  </si>
  <si>
    <t>hsa-miR-1293</t>
  </si>
  <si>
    <t>MI0006355</t>
  </si>
  <si>
    <t>UGGGUGGUCUGGAGAUUUGUGC</t>
  </si>
  <si>
    <t>C-301347-00</t>
  </si>
  <si>
    <t>hsa-miR-1294</t>
  </si>
  <si>
    <t>MI0006356</t>
  </si>
  <si>
    <t>UGUGAGGUUGGCAUUGUUGUCU</t>
  </si>
  <si>
    <t>C-301348-00</t>
  </si>
  <si>
    <t>hsa-miR-1295</t>
  </si>
  <si>
    <t>MI0006357</t>
  </si>
  <si>
    <t>UUAGGCCGCAGAUCUGGGUGA</t>
  </si>
  <si>
    <t>C-301349-00</t>
  </si>
  <si>
    <t>hsa-miR-1296</t>
  </si>
  <si>
    <t>MI0003780</t>
  </si>
  <si>
    <t>UUAGGGCCCUGGCUCCAUCUCC</t>
  </si>
  <si>
    <t>C-301310-00</t>
  </si>
  <si>
    <t>hsa-miR-1297</t>
  </si>
  <si>
    <t>MI0006358</t>
  </si>
  <si>
    <t>UUCAAGUAAUUCAGGUG</t>
  </si>
  <si>
    <t>C-301350-00</t>
  </si>
  <si>
    <t>hsa-miR-1298</t>
  </si>
  <si>
    <t>MI0003938</t>
  </si>
  <si>
    <t>UUCAUUCGGCUGUCCAGAUGUA</t>
  </si>
  <si>
    <t>C-301318-00</t>
  </si>
  <si>
    <t>hsa-miR-1299</t>
  </si>
  <si>
    <t>MI0006359</t>
  </si>
  <si>
    <t>UUCUGGAAUUCUGUGUGAGGGA</t>
  </si>
  <si>
    <t>C-301351-00</t>
  </si>
  <si>
    <t>hsa-miR-1300</t>
  </si>
  <si>
    <t>MI0006360</t>
  </si>
  <si>
    <t>UUGAGAAGGAGGCUGCUG</t>
  </si>
  <si>
    <t>C-301352-00</t>
  </si>
  <si>
    <t>hsa-miR-1301</t>
  </si>
  <si>
    <t>MI0003815</t>
  </si>
  <si>
    <t>UUGCAGCUGCCUGGGAGUGACUUC</t>
  </si>
  <si>
    <t>C-301313-00</t>
  </si>
  <si>
    <t>hsa-miR-1302</t>
  </si>
  <si>
    <t>MI0006362</t>
  </si>
  <si>
    <t>UUGGGACAUACUUAUGCUAAA</t>
  </si>
  <si>
    <t>C-301354-00</t>
  </si>
  <si>
    <t>hsa-miR-1303</t>
  </si>
  <si>
    <t>MI0006370</t>
  </si>
  <si>
    <t>UUUAGAGACGGGGUCUUGCUCU</t>
  </si>
  <si>
    <t>C-301362-00</t>
  </si>
  <si>
    <t>hsa-miR-1304</t>
  </si>
  <si>
    <t>MI0006371</t>
  </si>
  <si>
    <t>UUUGAGGCUACAGUGAGAUGUG</t>
  </si>
  <si>
    <t>C-301363-00</t>
  </si>
  <si>
    <t>hsa-miR-1305</t>
  </si>
  <si>
    <t>MI0006372</t>
  </si>
  <si>
    <t>UUUUCAACUCUAAUGGGAGAGA</t>
  </si>
  <si>
    <t>C-301364-00</t>
  </si>
  <si>
    <t>hsa-miR-1306</t>
  </si>
  <si>
    <t>MI0006443</t>
  </si>
  <si>
    <t>ACGUUGGCUCUGGUGGUG</t>
  </si>
  <si>
    <t>C-301433-00</t>
  </si>
  <si>
    <t>hsa-miR-1307</t>
  </si>
  <si>
    <t>MI0006444</t>
  </si>
  <si>
    <t>ACUCGGCGUGGCGUCGGUCGUG</t>
  </si>
  <si>
    <t>C-301434-00</t>
  </si>
  <si>
    <t>hsa-miR-1308</t>
  </si>
  <si>
    <t>MI0006441</t>
  </si>
  <si>
    <t>GCAUGGGUGGUUCAGUGG</t>
  </si>
  <si>
    <t>C-301430-00</t>
  </si>
  <si>
    <t>hsa-miR-130a</t>
  </si>
  <si>
    <t>MI0000448</t>
  </si>
  <si>
    <t>CAGUGCAAUGUUAAAAGGGCAU</t>
  </si>
  <si>
    <t>C-300598-03</t>
  </si>
  <si>
    <t>hsa-miR-130a*</t>
  </si>
  <si>
    <t>UUCACAUUGUGCUACUGUCUGC</t>
  </si>
  <si>
    <t>C-301051-01</t>
  </si>
  <si>
    <t>hsa-miR-130b</t>
  </si>
  <si>
    <t>MI0000748</t>
  </si>
  <si>
    <t>CAGUGCAAUGAUGAAAGGGCAU</t>
  </si>
  <si>
    <t>C-300660-05</t>
  </si>
  <si>
    <t>hsa-miR-130b*</t>
  </si>
  <si>
    <t>ACUCUUUCCCUGUUGCACUAC</t>
  </si>
  <si>
    <t>C-301196-01</t>
  </si>
  <si>
    <t>hsa-miR-132</t>
  </si>
  <si>
    <t>MI0000449</t>
  </si>
  <si>
    <t>UAACAGUCUACAGCCAUGGUCG</t>
  </si>
  <si>
    <t>C-300599-03</t>
  </si>
  <si>
    <t>C-300599-06</t>
  </si>
  <si>
    <t>hsa-miR-132*</t>
  </si>
  <si>
    <t>ACCGUGGCUUUCGAUUGUUACU</t>
  </si>
  <si>
    <t>C-301052-01</t>
  </si>
  <si>
    <t>hsa-miR-1321</t>
  </si>
  <si>
    <t>MI0006652</t>
  </si>
  <si>
    <t>CAGGGAGGUGAAUGUGAU</t>
  </si>
  <si>
    <t>C-301435-00</t>
  </si>
  <si>
    <t>hsa-miR-1322</t>
  </si>
  <si>
    <t>MI0006653</t>
  </si>
  <si>
    <t>GAUGAUGCUGCUGAUGCUG</t>
  </si>
  <si>
    <t>C-301436-00</t>
  </si>
  <si>
    <t>hsa-miR-1323</t>
  </si>
  <si>
    <t>MI0003786</t>
  </si>
  <si>
    <t>UCAAAACUGAGGGGCAUUUUCU</t>
  </si>
  <si>
    <t>C-301311-00</t>
  </si>
  <si>
    <t>hsa-miR-1324</t>
  </si>
  <si>
    <t>MI0006657</t>
  </si>
  <si>
    <t>CCAGACAGAAUUCUAUGCACUUUC</t>
  </si>
  <si>
    <t>C-301439-00</t>
  </si>
  <si>
    <t>hsa-miR-133a</t>
  </si>
  <si>
    <t>MI0000450</t>
  </si>
  <si>
    <t>UUUGGUCCCCUUCAACCAGCUG</t>
  </si>
  <si>
    <t>C-300600-05</t>
  </si>
  <si>
    <t>MI0000451</t>
  </si>
  <si>
    <t>C-300601-05</t>
  </si>
  <si>
    <t>hsa-miR-133b</t>
  </si>
  <si>
    <t>MI0000822</t>
  </si>
  <si>
    <t>UUUGGUCCCCUUCAACCAGCUA</t>
  </si>
  <si>
    <t>C-300709-05</t>
  </si>
  <si>
    <t>C-300709-07</t>
  </si>
  <si>
    <t>hsa-miR-134</t>
  </si>
  <si>
    <t>MI0000474</t>
  </si>
  <si>
    <t>UGUGACUGGUUGACCAGAGGGG</t>
  </si>
  <si>
    <t>C-300628-05</t>
  </si>
  <si>
    <t>hsa-miR-135a</t>
  </si>
  <si>
    <t>MI0000453</t>
  </si>
  <si>
    <t>UAUGGCUUUUUAUUCCUAUGUGA</t>
  </si>
  <si>
    <t>C-300603-05</t>
  </si>
  <si>
    <t>MI0000452</t>
  </si>
  <si>
    <t>C-300602-03</t>
  </si>
  <si>
    <t>hsa-miR-135a*</t>
  </si>
  <si>
    <t>UAUAGGGAUUGGAGCCGUGGCG</t>
  </si>
  <si>
    <t>C-301053-01</t>
  </si>
  <si>
    <t>hsa-miR-135b</t>
  </si>
  <si>
    <t>MI0000810</t>
  </si>
  <si>
    <t>UAUGGCUUUUCAUUCCUAUGUGA</t>
  </si>
  <si>
    <t>C-300701-07</t>
  </si>
  <si>
    <t>hsa-miR-135b*</t>
  </si>
  <si>
    <t>AUGUAGGGCUAAAAGCCAUGGG</t>
  </si>
  <si>
    <t>C-301200-01</t>
  </si>
  <si>
    <t>hsa-miR-136</t>
  </si>
  <si>
    <t>MI0000475</t>
  </si>
  <si>
    <t>ACUCCAUUUGUUUUGAUGAUGGA</t>
  </si>
  <si>
    <t>C-300629-03</t>
  </si>
  <si>
    <t>hsa-miR-136*</t>
  </si>
  <si>
    <t>CAUCAUCGUCUCAAAUGAGUCU</t>
  </si>
  <si>
    <t>C-301064-01</t>
  </si>
  <si>
    <t>hsa-miR-137</t>
  </si>
  <si>
    <t>MI0000454</t>
  </si>
  <si>
    <t>UUAUUGCUUAAGAAUACGCGUAG</t>
  </si>
  <si>
    <t>C-300604-07</t>
  </si>
  <si>
    <t>hsa-miR-138</t>
  </si>
  <si>
    <t>MI0000455</t>
  </si>
  <si>
    <t>AGCUGGUGUUGUGAAUCAGGCCG</t>
  </si>
  <si>
    <t>C-300605-05</t>
  </si>
  <si>
    <t>MI0000476</t>
  </si>
  <si>
    <t>C-300606-05</t>
  </si>
  <si>
    <t>hsa-miR-138-1*</t>
  </si>
  <si>
    <t>GCUACUUCACAACACCAGGGCC</t>
  </si>
  <si>
    <t>C-301065-01</t>
  </si>
  <si>
    <t>hsa-miR-138-2*</t>
  </si>
  <si>
    <t>GCUAUUUCACGACACCAGGGUU</t>
  </si>
  <si>
    <t>C-301054-01</t>
  </si>
  <si>
    <t>hsa-miR-139</t>
  </si>
  <si>
    <t>MI0000261</t>
  </si>
  <si>
    <t>UCUACAGUGCACGUGUCUCCAG</t>
  </si>
  <si>
    <t>C-300544-05</t>
  </si>
  <si>
    <t>hsa-miR-139-3p</t>
  </si>
  <si>
    <t>GGAGACGCGGCCCUGUUGGAGU</t>
  </si>
  <si>
    <t>C-301036-01</t>
  </si>
  <si>
    <t>hsa-miR-140</t>
  </si>
  <si>
    <t>MI0000456</t>
  </si>
  <si>
    <t>CAGUGGUUUUACCCUAUGGUAG</t>
  </si>
  <si>
    <t>C-300607-05</t>
  </si>
  <si>
    <t>hsa-miR-140-3p</t>
  </si>
  <si>
    <t>UACCACAGGGUAGAACCACGG</t>
  </si>
  <si>
    <t>C-301055-01</t>
  </si>
  <si>
    <t>hsa-miR-141</t>
  </si>
  <si>
    <t>MI0000457</t>
  </si>
  <si>
    <t>UAACACUGUCUGGUAAAGAUGG</t>
  </si>
  <si>
    <t>C-300608-03</t>
  </si>
  <si>
    <t>hsa-miR-141*</t>
  </si>
  <si>
    <t>CAUCUUCCAGUACAGUGUUGGA</t>
  </si>
  <si>
    <t>C-301056-01</t>
  </si>
  <si>
    <t>hsa-miR-142-3p</t>
  </si>
  <si>
    <t>MI0000458</t>
  </si>
  <si>
    <t>UGUAGUGUUUCCUACUUUAUGGA</t>
  </si>
  <si>
    <t>C-300610-03</t>
  </si>
  <si>
    <t>hsa-miR-142-5p</t>
  </si>
  <si>
    <t>CAUAAAGUAGAAAGCACUACU</t>
  </si>
  <si>
    <t>C-300609-05</t>
  </si>
  <si>
    <t>hsa-miR-143</t>
  </si>
  <si>
    <t>MI0000459</t>
  </si>
  <si>
    <t>UGAGAUGAAGCACUGUAGCUC</t>
  </si>
  <si>
    <t>C-300611-05</t>
  </si>
  <si>
    <t>hsa-miR-143*</t>
  </si>
  <si>
    <t>GGUGCAGUGCUGCAUCUCUGGU</t>
  </si>
  <si>
    <t>C-301057-01</t>
  </si>
  <si>
    <t>hsa-miR-144</t>
  </si>
  <si>
    <t>MI0000460</t>
  </si>
  <si>
    <t>UACAGUAUAGAUGAUGUACU</t>
  </si>
  <si>
    <t>C-300612-05</t>
  </si>
  <si>
    <t>hsa-miR-144*</t>
  </si>
  <si>
    <t>GGAUAUCAUCAUAUACUGUAAG</t>
  </si>
  <si>
    <t>C-301058-01</t>
  </si>
  <si>
    <t>hsa-miR-145</t>
  </si>
  <si>
    <t>MI0000461</t>
  </si>
  <si>
    <t>GUCCAGUUUUCCCAGGAAUCCCU</t>
  </si>
  <si>
    <t>C-300613-05</t>
  </si>
  <si>
    <t>hsa-miR-145*</t>
  </si>
  <si>
    <t>GGAUUCCUGGAAAUACUGUUCU</t>
  </si>
  <si>
    <t>C-301059-01</t>
  </si>
  <si>
    <t>hsa-miR-1468</t>
  </si>
  <si>
    <t>MI0003782</t>
  </si>
  <si>
    <t>CUCCGUUUGCCUGUUUCGCUG</t>
  </si>
  <si>
    <t>C-301446-00</t>
  </si>
  <si>
    <t>hsa-miR-1469</t>
  </si>
  <si>
    <t>MI0007074</t>
  </si>
  <si>
    <t>CUCGGCGCGGGGCGCGGGCUCC</t>
  </si>
  <si>
    <t>C-301447-00</t>
  </si>
  <si>
    <t>hsa-miR-146a</t>
  </si>
  <si>
    <t>MI0000477</t>
  </si>
  <si>
    <t>UGAGAACUGAAUUCCAUGGGUU</t>
  </si>
  <si>
    <t>C-300630-03</t>
  </si>
  <si>
    <t>hsa-miR-146a*</t>
  </si>
  <si>
    <t>CCUCUGAAAUUCAGUUCUUCAG</t>
  </si>
  <si>
    <t>C-301066-01</t>
  </si>
  <si>
    <t>hsa-miR-146b</t>
  </si>
  <si>
    <t>MI0003129</t>
  </si>
  <si>
    <t>UGAGAACUGAAUUCCAUAGGCU</t>
  </si>
  <si>
    <t>C-300754-03</t>
  </si>
  <si>
    <t>hsa-miR-146b-3p</t>
  </si>
  <si>
    <t>UGCCCUGUGGACUCAGUUCUGG</t>
  </si>
  <si>
    <t>C-301092-01</t>
  </si>
  <si>
    <t>hsa-miR-147</t>
  </si>
  <si>
    <t>MI0000262</t>
  </si>
  <si>
    <t>GUGUGUGGAAAUGCUUCUGC</t>
  </si>
  <si>
    <t>C-300545-05</t>
  </si>
  <si>
    <t>hsa-miR-1470</t>
  </si>
  <si>
    <t>MI0007075</t>
  </si>
  <si>
    <t>GCCCUCCGCCCGUGCACCCCG</t>
  </si>
  <si>
    <t>C-301448-00</t>
  </si>
  <si>
    <t>hsa-miR-1471</t>
  </si>
  <si>
    <t>MI0007076</t>
  </si>
  <si>
    <t>GCCCGCGUGUGGAGCCAGGUGU</t>
  </si>
  <si>
    <t>C-301449-00</t>
  </si>
  <si>
    <t>hsa-miR-147b</t>
  </si>
  <si>
    <t>MI0005544</t>
  </si>
  <si>
    <t>GUGUGCGGAAAUGCUUCUGCUA</t>
  </si>
  <si>
    <t>C-301239-01</t>
  </si>
  <si>
    <t>hsa-miR-148a</t>
  </si>
  <si>
    <t>MI0000253</t>
  </si>
  <si>
    <t>UCAGUGCACUACAGAACUUUGU</t>
  </si>
  <si>
    <t>C-300540-05</t>
  </si>
  <si>
    <t>hsa-miR-148a*</t>
  </si>
  <si>
    <t>AAAGUUCUGAGACACUCCGACU</t>
  </si>
  <si>
    <t>C-301205-01</t>
  </si>
  <si>
    <t>hsa-miR-148b</t>
  </si>
  <si>
    <t>MI0000811</t>
  </si>
  <si>
    <t>UCAGUGCAUCACAGAACUUUGU</t>
  </si>
  <si>
    <t>C-300702-03</t>
  </si>
  <si>
    <t>hsa-miR-148b*</t>
  </si>
  <si>
    <t>AAGUUCUGUUAUACACUCAGGC</t>
  </si>
  <si>
    <t>C-301087-01</t>
  </si>
  <si>
    <t>hsa-miR-149</t>
  </si>
  <si>
    <t>MI0000478</t>
  </si>
  <si>
    <t>UCUGGCUCCGUGUCUUCACUCCC</t>
  </si>
  <si>
    <t>C-300631-07</t>
  </si>
  <si>
    <t>hsa-miR-149*</t>
  </si>
  <si>
    <t>AGGGAGGGACGGGGGCUGUGC</t>
  </si>
  <si>
    <t>C-301151-01</t>
  </si>
  <si>
    <t>hsa-miR-150</t>
  </si>
  <si>
    <t>MI0000479</t>
  </si>
  <si>
    <t>UCUCCCAACCCUUGUACCAGUG</t>
  </si>
  <si>
    <t>C-300632-03</t>
  </si>
  <si>
    <t>hsa-miR-150*</t>
  </si>
  <si>
    <t>CUGGUACAGGCCUGGGGGACAG</t>
  </si>
  <si>
    <t>C-301067-01</t>
  </si>
  <si>
    <t>hsa-miR-151</t>
  </si>
  <si>
    <t>MI0000809</t>
  </si>
  <si>
    <t>CUAGACUGAAGCUCCUUGAGG</t>
  </si>
  <si>
    <t>C-300700-05</t>
  </si>
  <si>
    <t>hsa-miR-151-5p</t>
  </si>
  <si>
    <t>UCGAGGAGCUCACAGUCUAGU</t>
  </si>
  <si>
    <t>C-301086-01</t>
  </si>
  <si>
    <t>hsa-miR-152</t>
  </si>
  <si>
    <t>MI0000462</t>
  </si>
  <si>
    <t>UCAGUGCAUGACAGAACUUGG</t>
  </si>
  <si>
    <t>C-300614-05</t>
  </si>
  <si>
    <t>hsa-miR-153</t>
  </si>
  <si>
    <t>MI0000463</t>
  </si>
  <si>
    <t>UUGCAUAGUCACAAAAGUGAUC</t>
  </si>
  <si>
    <t>C-300615-07</t>
  </si>
  <si>
    <t>MI0000464</t>
  </si>
  <si>
    <t>C-300616-07</t>
  </si>
  <si>
    <t>hsa-miR-1537</t>
  </si>
  <si>
    <t>MI0007258</t>
  </si>
  <si>
    <t>AAAACCGUCUAGUUACAGUUGU</t>
  </si>
  <si>
    <t>C-301450-00</t>
  </si>
  <si>
    <t>hsa-miR-1538</t>
  </si>
  <si>
    <t>MI0007259</t>
  </si>
  <si>
    <t>CGGCCCGGGCUGCUGCUGUUCCU</t>
  </si>
  <si>
    <t>C-301451-00</t>
  </si>
  <si>
    <t>hsa-miR-1539</t>
  </si>
  <si>
    <t>MI0007260</t>
  </si>
  <si>
    <t>UCCUGCGCGUCCCAGAUGCCC</t>
  </si>
  <si>
    <t>C-301452-00</t>
  </si>
  <si>
    <t>hsa-miR-154</t>
  </si>
  <si>
    <t>MI0000480</t>
  </si>
  <si>
    <t>UAGGUUAUCCGUGUUGCCUUCG</t>
  </si>
  <si>
    <t>C-300633-03</t>
  </si>
  <si>
    <t>hsa-miR-154*</t>
  </si>
  <si>
    <t>AAUCAUACACGGUUGACCUAUU</t>
  </si>
  <si>
    <t>C-300634-03</t>
  </si>
  <si>
    <t>hsa-miR-155</t>
  </si>
  <si>
    <t>MI0000681</t>
  </si>
  <si>
    <t>UUAAUGCUAAUCGUGAUAGGGGU</t>
  </si>
  <si>
    <t>C-300647-05</t>
  </si>
  <si>
    <t>hsa-miR-155*</t>
  </si>
  <si>
    <t>CUCCUACAUAUUAGCAUUAACA</t>
  </si>
  <si>
    <t>C-301071-01</t>
  </si>
  <si>
    <t>hsa-miR-15a</t>
  </si>
  <si>
    <t>MI0000069</t>
  </si>
  <si>
    <t>UAGCAGCACAUAAUGGUUUGUG</t>
  </si>
  <si>
    <t>C-300482-03</t>
  </si>
  <si>
    <t>hsa-miR-15a*</t>
  </si>
  <si>
    <t>CAGGCCAUAUUGUGCUGCCUCA</t>
  </si>
  <si>
    <t>C-301018-01</t>
  </si>
  <si>
    <t>hsa-miR-15b</t>
  </si>
  <si>
    <t>MI0000438</t>
  </si>
  <si>
    <t>UAGCAGCACAUCAUGGUUUACA</t>
  </si>
  <si>
    <t>C-300587-05</t>
  </si>
  <si>
    <t>hsa-miR-15b*</t>
  </si>
  <si>
    <t>CGAAUCAUUAUUUGCUGCUCUA</t>
  </si>
  <si>
    <t>C-301146-01</t>
  </si>
  <si>
    <t>hsa-miR-16</t>
  </si>
  <si>
    <t>MI0000070</t>
  </si>
  <si>
    <t>UAGCAGCACGUAAAUAUUGGCG</t>
  </si>
  <si>
    <t>C-300483-03</t>
  </si>
  <si>
    <t>MI0000115</t>
  </si>
  <si>
    <t>C-300484-05</t>
  </si>
  <si>
    <t>hsa-miR-16-1*</t>
  </si>
  <si>
    <t>CCAGUAUUAACUGUGCUGCUGA</t>
  </si>
  <si>
    <t>C-301019-01</t>
  </si>
  <si>
    <t>hsa-miR-16-2*</t>
  </si>
  <si>
    <t>CCAAUAUUACUGUGCUGCUUUA</t>
  </si>
  <si>
    <t>C-301180-01</t>
  </si>
  <si>
    <t>hsa-miR-17-3p</t>
  </si>
  <si>
    <t>MI0000071</t>
  </si>
  <si>
    <t>ACUGCAGUGAAGGCACUUGUAG</t>
  </si>
  <si>
    <t>C-300486-05</t>
  </si>
  <si>
    <t>hsa-miR-17-5p</t>
  </si>
  <si>
    <t>CAAAGUGCUUACAGUGCAGGUAG</t>
  </si>
  <si>
    <t>C-300485-05</t>
  </si>
  <si>
    <t>hsa-miR-181a</t>
  </si>
  <si>
    <t>MI0000269</t>
  </si>
  <si>
    <t>AACAUUCAACGCUGUCGGUGAGU</t>
  </si>
  <si>
    <t>C-300552-05</t>
  </si>
  <si>
    <t>MI0000289</t>
  </si>
  <si>
    <t>C-300553-05</t>
  </si>
  <si>
    <t>hsa-miR-181a-2*</t>
  </si>
  <si>
    <t>ACCACUGACCGUUGACUGUACC</t>
  </si>
  <si>
    <t>C-301202-01</t>
  </si>
  <si>
    <t>hsa-miR-181b</t>
  </si>
  <si>
    <t>MI0000270</t>
  </si>
  <si>
    <t>AACAUUCAUUGCUGUCGGUGGGU</t>
  </si>
  <si>
    <t>C-300554-07</t>
  </si>
  <si>
    <t>MI0000683</t>
  </si>
  <si>
    <t>C-300555-07</t>
  </si>
  <si>
    <t>hsa-miR-181c</t>
  </si>
  <si>
    <t>MI0000271</t>
  </si>
  <si>
    <t>AACAUUCAACCUGUCGGUGAGU</t>
  </si>
  <si>
    <t>C-300556-03</t>
  </si>
  <si>
    <t>hsa-miR-181c*</t>
  </si>
  <si>
    <t>AACCAUCGACCGUUGAGUGGAC</t>
  </si>
  <si>
    <t>C-301039-01</t>
  </si>
  <si>
    <t>hsa-miR-181d</t>
  </si>
  <si>
    <t>MI0003139</t>
  </si>
  <si>
    <t>AACAUUCAUUGUUGUCGGUGGGU</t>
  </si>
  <si>
    <t>C-300766-05</t>
  </si>
  <si>
    <t>hsa-miR-182</t>
  </si>
  <si>
    <t>MI0000272</t>
  </si>
  <si>
    <t>UUUGGCAAUGGUAGAACUCACACU</t>
  </si>
  <si>
    <t>C-300557-07</t>
  </si>
  <si>
    <t>hsa-miR-182*</t>
  </si>
  <si>
    <t>UGGUUCUAGACUUGCCAACUA</t>
  </si>
  <si>
    <t>C-300558-05</t>
  </si>
  <si>
    <t>hsa-miR-1825</t>
  </si>
  <si>
    <t>MI0008193</t>
  </si>
  <si>
    <t>UCCAGUGCCCUCCUCUCC</t>
  </si>
  <si>
    <t>C-301443-00</t>
  </si>
  <si>
    <t>hsa-miR-1826</t>
  </si>
  <si>
    <t>MI0008194</t>
  </si>
  <si>
    <t>AUUGAUCAUCGACACUUCGAACGCAAU</t>
  </si>
  <si>
    <t>C-301444-00</t>
  </si>
  <si>
    <t>hsa-miR-1827</t>
  </si>
  <si>
    <t>MI0008195</t>
  </si>
  <si>
    <t>UGAGGCAGUAGAUUGAAU</t>
  </si>
  <si>
    <t>C-301445-00</t>
  </si>
  <si>
    <t>hsa-miR-183</t>
  </si>
  <si>
    <t>MI0000273</t>
  </si>
  <si>
    <t>UAUGGCACUGGUAGAAUUCACU</t>
  </si>
  <si>
    <t>C-300559-07</t>
  </si>
  <si>
    <t>hsa-miR-183*</t>
  </si>
  <si>
    <t>GUGAAUUACCGAAGGGCCAUAA</t>
  </si>
  <si>
    <t>C-301193-01</t>
  </si>
  <si>
    <t>hsa-miR-184</t>
  </si>
  <si>
    <t>MI0000481</t>
  </si>
  <si>
    <t>UGGACGGAGAACUGAUAAGGGU</t>
  </si>
  <si>
    <t>C-300635-03</t>
  </si>
  <si>
    <t>hsa-miR-185</t>
  </si>
  <si>
    <t>MI0000482</t>
  </si>
  <si>
    <t>UGGAGAGAAAGGCAGUUCCUGA</t>
  </si>
  <si>
    <t>C-300636-07</t>
  </si>
  <si>
    <t>hsa-miR-185*</t>
  </si>
  <si>
    <t>AGGGGCUGGCUUUCCUCUGGUC</t>
  </si>
  <si>
    <t>C-301192-01</t>
  </si>
  <si>
    <t>hsa-miR-186</t>
  </si>
  <si>
    <t>MI0000483</t>
  </si>
  <si>
    <t>CAAAGAAUUCUCCUUUUGGGCU</t>
  </si>
  <si>
    <t>C-300637-07</t>
  </si>
  <si>
    <t>hsa-miR-186*</t>
  </si>
  <si>
    <t>GCCCAAAGGUGAAUUUUUUGGG</t>
  </si>
  <si>
    <t>C-301191-01</t>
  </si>
  <si>
    <t>hsa-miR-187</t>
  </si>
  <si>
    <t>MI0000274</t>
  </si>
  <si>
    <t>UCGUGUCUUGUGUUGCAGCCGG</t>
  </si>
  <si>
    <t>C-300560-05</t>
  </si>
  <si>
    <t>hsa-miR-187*</t>
  </si>
  <si>
    <t>GGCUACAACACAGGACCCGGGC</t>
  </si>
  <si>
    <t>C-301040-01</t>
  </si>
  <si>
    <t>hsa-miR-188</t>
  </si>
  <si>
    <t>MI0000484</t>
  </si>
  <si>
    <t>CAUCCCUUGCAUGGUGGAGGG</t>
  </si>
  <si>
    <t>C-300638-07</t>
  </si>
  <si>
    <t>hsa-miR-188-3p</t>
  </si>
  <si>
    <t>CUCCCACAUGCAGGGUUUGCA</t>
  </si>
  <si>
    <t>C-301190-01</t>
  </si>
  <si>
    <t>hsa-miR-189</t>
  </si>
  <si>
    <t>MI0000080</t>
  </si>
  <si>
    <t>UGCCUACUGAGCUGAUAUCAGU</t>
  </si>
  <si>
    <t>C-300495-07</t>
  </si>
  <si>
    <t>hsa-miR-18a</t>
  </si>
  <si>
    <t>MI0000072</t>
  </si>
  <si>
    <t>UAAGGUGCAUCUAGUGCAGAUAG</t>
  </si>
  <si>
    <t>C-300487-05</t>
  </si>
  <si>
    <t>hsa-miR-18a*</t>
  </si>
  <si>
    <t>ACUGCCCUAAGUGCUCCUUCUGG</t>
  </si>
  <si>
    <t>C-300855-05</t>
  </si>
  <si>
    <t>hsa-miR-18b</t>
  </si>
  <si>
    <t>MI0001518</t>
  </si>
  <si>
    <t>UAAGGUGCAUCUAGUGCAGUUAG</t>
  </si>
  <si>
    <t>C-300719-07</t>
  </si>
  <si>
    <t>hsa-miR-18b*</t>
  </si>
  <si>
    <t>UGCCCUAAAUGCCCCUUCUGGC</t>
  </si>
  <si>
    <t>C-301187-01</t>
  </si>
  <si>
    <t>hsa-miR-190</t>
  </si>
  <si>
    <t>MI0000486</t>
  </si>
  <si>
    <t>UGAUAUGUUUGAUAUAUUAGGU</t>
  </si>
  <si>
    <t>C-300639-03</t>
  </si>
  <si>
    <t>hsa-miR-1908</t>
  </si>
  <si>
    <t>MI0008329</t>
  </si>
  <si>
    <t>CGGCGGGGACGGCGAUUGGUC</t>
  </si>
  <si>
    <t>C-301455-00</t>
  </si>
  <si>
    <t>hsa-miR-1909</t>
  </si>
  <si>
    <t>MI0008330</t>
  </si>
  <si>
    <t>CGCAGGGGCCGGGUGCUCACCG</t>
  </si>
  <si>
    <t>C-301456-00</t>
  </si>
  <si>
    <t>hsa-miR-1909*</t>
  </si>
  <si>
    <t>UGAGUGCCGGUGCCUGCCCUG</t>
  </si>
  <si>
    <t>C-301457-00</t>
  </si>
  <si>
    <t>hsa-miR-190b</t>
  </si>
  <si>
    <t>MI0005545</t>
  </si>
  <si>
    <t>UGAUAUGUUUGAUAUUGGGUU</t>
  </si>
  <si>
    <t>C-301240-01</t>
  </si>
  <si>
    <t>hsa-miR-191</t>
  </si>
  <si>
    <t>MI0000465</t>
  </si>
  <si>
    <t>CAACGGAAUCCCAAAAGCAGCUG</t>
  </si>
  <si>
    <t>C-300617-05</t>
  </si>
  <si>
    <t>hsa-miR-191*</t>
  </si>
  <si>
    <t>GCUGCGCUUGGAUUUCGUCCCC</t>
  </si>
  <si>
    <t>C-300726-03</t>
  </si>
  <si>
    <t>hsa-miR-1910</t>
  </si>
  <si>
    <t>MI0008331</t>
  </si>
  <si>
    <t>CCAGUCCUGUGCCUGCCGCCU</t>
  </si>
  <si>
    <t>C-301458-00</t>
  </si>
  <si>
    <t>hsa-miR-1911</t>
  </si>
  <si>
    <t>MI0008332</t>
  </si>
  <si>
    <t>UGAGUACCGCCAUGUCUGUUGGG</t>
  </si>
  <si>
    <t>C-301459-00</t>
  </si>
  <si>
    <t>hsa-miR-1911*</t>
  </si>
  <si>
    <t>CACCAGGCAUUGUGGUCUCC</t>
  </si>
  <si>
    <t>C-301460-00</t>
  </si>
  <si>
    <t>hsa-miR-1912</t>
  </si>
  <si>
    <t>MI0008333</t>
  </si>
  <si>
    <t>UACCCAGAGCAUGCAGUGUGAA</t>
  </si>
  <si>
    <t>C-301461-00</t>
  </si>
  <si>
    <t>hsa-miR-1913</t>
  </si>
  <si>
    <t>MI0008334</t>
  </si>
  <si>
    <t>UCUGCCCCCUCCGCUGCUGCCA</t>
  </si>
  <si>
    <t>C-301462-00</t>
  </si>
  <si>
    <t>hsa-miR-1914</t>
  </si>
  <si>
    <t>MI0008335</t>
  </si>
  <si>
    <t>CCCUGUGCCCGGCCCACUUCUG</t>
  </si>
  <si>
    <t>C-301463-00</t>
  </si>
  <si>
    <t>hsa-miR-1914*</t>
  </si>
  <si>
    <t>GGAGGGGUCCCGCACUGGGAGG</t>
  </si>
  <si>
    <t>C-301464-00</t>
  </si>
  <si>
    <t>hsa-miR-1915</t>
  </si>
  <si>
    <t>MI0008336</t>
  </si>
  <si>
    <t>CCCCAGGGCGACGCGGCGGG</t>
  </si>
  <si>
    <t>C-301465-00</t>
  </si>
  <si>
    <t>hsa-miR-1915*</t>
  </si>
  <si>
    <t>ACCUUGCCUUGCUGCCCGGGCC</t>
  </si>
  <si>
    <t>C-301466-00</t>
  </si>
  <si>
    <t>hsa-miR-192</t>
  </si>
  <si>
    <t>MI0000234</t>
  </si>
  <si>
    <t>CUGACCUAUGAAUUGACAGCC</t>
  </si>
  <si>
    <t>C-300528-03</t>
  </si>
  <si>
    <t>hsa-miR-192*</t>
  </si>
  <si>
    <t>CUGCCAAUUCCAUAGGUCACAG</t>
  </si>
  <si>
    <t>C-301033-01</t>
  </si>
  <si>
    <t>hsa-miR-193a</t>
  </si>
  <si>
    <t>MI0000487</t>
  </si>
  <si>
    <t>AACUGGCCUACAAAGUCCCAGU</t>
  </si>
  <si>
    <t>C-300640-05</t>
  </si>
  <si>
    <t>hsa-miR-193a-5p</t>
  </si>
  <si>
    <t>UGGGUCUUUGCGGGCGAGAUGA</t>
  </si>
  <si>
    <t>C-301068-01</t>
  </si>
  <si>
    <t>hsa-miR-193b</t>
  </si>
  <si>
    <t>MI0003137</t>
  </si>
  <si>
    <t>AACUGGCCCUCAAAGUCCCGCU</t>
  </si>
  <si>
    <t>C-300764-05</t>
  </si>
  <si>
    <t>hsa-miR-193b*</t>
  </si>
  <si>
    <t>CGGGGUUUUGAGGGCGAGAUGA</t>
  </si>
  <si>
    <t>C-301093-01</t>
  </si>
  <si>
    <t>hsa-miR-194</t>
  </si>
  <si>
    <t>MI0000732</t>
  </si>
  <si>
    <t>UGUAACAGCAACUCCAUGUGGA</t>
  </si>
  <si>
    <t>C-300642-03</t>
  </si>
  <si>
    <t>MI0000488</t>
  </si>
  <si>
    <t>C-300641-05</t>
  </si>
  <si>
    <t>hsa-miR-194*</t>
  </si>
  <si>
    <t>CCAGUGGGGCUGCUGUUAUCUG</t>
  </si>
  <si>
    <t>C-301108-01</t>
  </si>
  <si>
    <t>hsa-miR-195</t>
  </si>
  <si>
    <t>MI0000489</t>
  </si>
  <si>
    <t>UAGCAGCACAGAAAUAUUGGC</t>
  </si>
  <si>
    <t>C-300643-03</t>
  </si>
  <si>
    <t>hsa-miR-195*</t>
  </si>
  <si>
    <t>CCAAUAUUGGCUGUGCUGCUCC</t>
  </si>
  <si>
    <t>C-301069-01</t>
  </si>
  <si>
    <t>hsa-miR-196a</t>
  </si>
  <si>
    <t>MI0000238</t>
  </si>
  <si>
    <t>UAGGUAGUUUCAUGUUGUUGGG</t>
  </si>
  <si>
    <t>C-300529-05</t>
  </si>
  <si>
    <t>MI0000279</t>
  </si>
  <si>
    <t>C-300530-05</t>
  </si>
  <si>
    <t>hsa-miR-196a*</t>
  </si>
  <si>
    <t>CGGCAACAAGAAACUGCCUGAG</t>
  </si>
  <si>
    <t>C-301041-01</t>
  </si>
  <si>
    <t>hsa-miR-196b</t>
  </si>
  <si>
    <t>MI0001150</t>
  </si>
  <si>
    <t>UAGGUAGUUUCCUGUUGUUGGG</t>
  </si>
  <si>
    <t>C-300714-07</t>
  </si>
  <si>
    <t>hsa-miR-196b*</t>
  </si>
  <si>
    <t>UCGACAGCACGACACUGCCUUC</t>
  </si>
  <si>
    <t>C-301305-00</t>
  </si>
  <si>
    <t>hsa-miR-197</t>
  </si>
  <si>
    <t>MI0000239</t>
  </si>
  <si>
    <t>UUCACCACCUUCUCCACCCAGC</t>
  </si>
  <si>
    <t>C-300531-05</t>
  </si>
  <si>
    <t>hsa-miR-1972</t>
  </si>
  <si>
    <t>MI0009982</t>
  </si>
  <si>
    <t>UCAGGCCAGGCACAGUGGCUCA</t>
  </si>
  <si>
    <t>C-301469-00</t>
  </si>
  <si>
    <t>hsa-miR-1973</t>
  </si>
  <si>
    <t>MI0009983</t>
  </si>
  <si>
    <t>ACCGUGCAAAGGUAGCAUA</t>
  </si>
  <si>
    <t>C-301470-00</t>
  </si>
  <si>
    <t>hsa-miR-1974</t>
  </si>
  <si>
    <t>MI0009984</t>
  </si>
  <si>
    <t>UGGUUGUAGUCCGUGCGAGAAUA</t>
  </si>
  <si>
    <t>C-301471-00</t>
  </si>
  <si>
    <t>hsa-miR-1975</t>
  </si>
  <si>
    <t>MI0009985</t>
  </si>
  <si>
    <t>CCCCCACAACCGCGCUUGACUAGCU</t>
  </si>
  <si>
    <t>C-301472-00</t>
  </si>
  <si>
    <t>hsa-miR-1976</t>
  </si>
  <si>
    <t>MI0009986</t>
  </si>
  <si>
    <t>CCUCCUGCCCUCCUUGCUGU</t>
  </si>
  <si>
    <t>C-301473-00</t>
  </si>
  <si>
    <t>hsa-miR-1977</t>
  </si>
  <si>
    <t>MI0009987</t>
  </si>
  <si>
    <t>GAUUAGGGUGCUUAGCUGUUAA</t>
  </si>
  <si>
    <t>C-301474-00</t>
  </si>
  <si>
    <t>hsa-miR-1978</t>
  </si>
  <si>
    <t>MI0009988</t>
  </si>
  <si>
    <t>GGUUUGGUCCUAGCCUUUCUA</t>
  </si>
  <si>
    <t>C-301475-00</t>
  </si>
  <si>
    <t>hsa-miR-1979</t>
  </si>
  <si>
    <t>MI0009989</t>
  </si>
  <si>
    <t>CUCCCACUGCUUCACUUGACUA</t>
  </si>
  <si>
    <t>C-301476-00</t>
  </si>
  <si>
    <t>hsa-miR-198</t>
  </si>
  <si>
    <t>MI0000240</t>
  </si>
  <si>
    <t>GGUCCAGAGGGGAGAUAGGUUC</t>
  </si>
  <si>
    <t>C-300532-05</t>
  </si>
  <si>
    <t>hsa-miR-199a</t>
  </si>
  <si>
    <t>MI0000242</t>
  </si>
  <si>
    <t>CCCAGUGUUCAGACUACCUGUUC</t>
  </si>
  <si>
    <t>C-300533-03</t>
  </si>
  <si>
    <t>MI0000281</t>
  </si>
  <si>
    <t>C-300534-05</t>
  </si>
  <si>
    <t>hsa-miR-199a*</t>
  </si>
  <si>
    <t>ACAGUAGUCUGCACAUUGGUUA</t>
  </si>
  <si>
    <t>C-300535-05</t>
  </si>
  <si>
    <t>C-300536-07</t>
  </si>
  <si>
    <t>hsa-miR-199b</t>
  </si>
  <si>
    <t>MI0000282</t>
  </si>
  <si>
    <t>CCCAGUGUUUAGACUAUCUGUUC</t>
  </si>
  <si>
    <t>C-300561-05</t>
  </si>
  <si>
    <t>hsa-miR-199b-3p</t>
  </si>
  <si>
    <t>C-301177-01</t>
  </si>
  <si>
    <t>hsa-miR-19a</t>
  </si>
  <si>
    <t>MI0000073</t>
  </si>
  <si>
    <t>UGUGCAAAUCUAUGCAAAACUGA</t>
  </si>
  <si>
    <t>C-300488-03</t>
  </si>
  <si>
    <t>hsa-miR-19a*</t>
  </si>
  <si>
    <t>AGUUUUGCAUAGUUGCACUACA</t>
  </si>
  <si>
    <t>C-301020-01</t>
  </si>
  <si>
    <t>hsa-miR-19b</t>
  </si>
  <si>
    <t>MI0000075</t>
  </si>
  <si>
    <t>UGUGCAAAUCCAUGCAAAACUGA</t>
  </si>
  <si>
    <t>C-300490-05</t>
  </si>
  <si>
    <t>MI0000074</t>
  </si>
  <si>
    <t>C-300489-03</t>
  </si>
  <si>
    <t>hsa-miR-19b-1*</t>
  </si>
  <si>
    <t>AGUUUUGCAGGUUUGCAUCCAGC</t>
  </si>
  <si>
    <t>C-301021-01</t>
  </si>
  <si>
    <t>hsa-miR-19b-2*</t>
  </si>
  <si>
    <t>AGUUUUGCAGGUUUGCAUUUCA</t>
  </si>
  <si>
    <t>C-301139-01</t>
  </si>
  <si>
    <t>hsa-miR-200a</t>
  </si>
  <si>
    <t>MI0000737</t>
  </si>
  <si>
    <t>UAACACUGUCUGGUAACGAUGU</t>
  </si>
  <si>
    <t>C-300651-05</t>
  </si>
  <si>
    <t>hsa-miR-200a*</t>
  </si>
  <si>
    <t>CAUCUUACCGGACAGUGCUGGA</t>
  </si>
  <si>
    <t>C-300727-05</t>
  </si>
  <si>
    <t>hsa-miR-200b</t>
  </si>
  <si>
    <t>MI0000342</t>
  </si>
  <si>
    <t>UAAUACUGCCUGGUAAUGAUGA</t>
  </si>
  <si>
    <t>C-300582-07</t>
  </si>
  <si>
    <t>hsa-miR-200b*</t>
  </si>
  <si>
    <t>CAUCUUACUGGGCAGCAUUGGA</t>
  </si>
  <si>
    <t>C-301144-01</t>
  </si>
  <si>
    <t>hsa-miR-200c</t>
  </si>
  <si>
    <t>MI0000650</t>
  </si>
  <si>
    <t>UAAUACUGCCGGGUAAUGAUGGA</t>
  </si>
  <si>
    <t>C-300646-05</t>
  </si>
  <si>
    <t>hsa-miR-200c*</t>
  </si>
  <si>
    <t>CGUCUUACCCAGCAGUGUUUGG</t>
  </si>
  <si>
    <t>C-301070-01</t>
  </si>
  <si>
    <t>hsa-miR-202</t>
  </si>
  <si>
    <t>MI0003130</t>
  </si>
  <si>
    <t>AGAGGUAUAGGGCAUGGGAA</t>
  </si>
  <si>
    <t>C-300756-07</t>
  </si>
  <si>
    <t>hsa-miR-202*</t>
  </si>
  <si>
    <t>UUCCUAUGCAUAUACUUCUUUG</t>
  </si>
  <si>
    <t>C-300755-07</t>
  </si>
  <si>
    <t>hsa-miR-203</t>
  </si>
  <si>
    <t>MI0000283</t>
  </si>
  <si>
    <t>GUGAAAUGUUUAGGACCACUAG</t>
  </si>
  <si>
    <t>C-300562-03</t>
  </si>
  <si>
    <t>hsa-miR-204</t>
  </si>
  <si>
    <t>MI0000284</t>
  </si>
  <si>
    <t>UUCCCUUUGUCAUCCUAUGCCU</t>
  </si>
  <si>
    <t>C-300563-05</t>
  </si>
  <si>
    <t>hsa-miR-205</t>
  </si>
  <si>
    <t>MI0000285</t>
  </si>
  <si>
    <t>UCCUUCAUUCCACCGGAGUCUG</t>
  </si>
  <si>
    <t>C-300564-05</t>
  </si>
  <si>
    <t>hsa-miR-205*</t>
  </si>
  <si>
    <t>GAUUUCAGUGGAGUGAAGUUC</t>
  </si>
  <si>
    <t>C-301303-00</t>
  </si>
  <si>
    <t>hsa-miR-2052</t>
  </si>
  <si>
    <t>MI0010486</t>
  </si>
  <si>
    <t>UGUUUUGAUAACAGUAAUGU</t>
  </si>
  <si>
    <t>C-301477-00</t>
  </si>
  <si>
    <t>hsa-miR-2053</t>
  </si>
  <si>
    <t>MI0010487</t>
  </si>
  <si>
    <t>GUGUUAAUUAAACCUCUAUUUAC</t>
  </si>
  <si>
    <t>C-301478-00</t>
  </si>
  <si>
    <t>hsa-miR-2054</t>
  </si>
  <si>
    <t>MI0010488</t>
  </si>
  <si>
    <t>CUGUAAUAUAAAUUUAAUUUAUU</t>
  </si>
  <si>
    <t>C-301479-00</t>
  </si>
  <si>
    <t>hsa-miR-206</t>
  </si>
  <si>
    <t>MI0000490</t>
  </si>
  <si>
    <t>UGGAAUGUAAGGAAGUGUGUGG</t>
  </si>
  <si>
    <t>C-300644-03</t>
  </si>
  <si>
    <t>hsa-miR-208</t>
  </si>
  <si>
    <t>MI0000251</t>
  </si>
  <si>
    <t>AUAAGACGAGCAAAAAGCUUGU</t>
  </si>
  <si>
    <t>C-300537-03</t>
  </si>
  <si>
    <t>hsa-miR-208b</t>
  </si>
  <si>
    <t>MI0005570</t>
  </si>
  <si>
    <t>AUAAGACGAACAAAAGGUUUGU</t>
  </si>
  <si>
    <t>C-301254-01</t>
  </si>
  <si>
    <t>hsa-miR-20a</t>
  </si>
  <si>
    <t>MI0000076</t>
  </si>
  <si>
    <t>UAAAGUGCUUAUAGUGCAGGUAG</t>
  </si>
  <si>
    <t>C-300491-03</t>
  </si>
  <si>
    <t>hsa-miR-20a*</t>
  </si>
  <si>
    <t>ACUGCAUUAUGAGCACUUAAAG</t>
  </si>
  <si>
    <t>C-301022-01</t>
  </si>
  <si>
    <t>hsa-miR-20b</t>
  </si>
  <si>
    <t>MI0001519</t>
  </si>
  <si>
    <t>CAAAGUGCUCAUAGUGCAGGUAG</t>
  </si>
  <si>
    <t>C-300720-05</t>
  </si>
  <si>
    <t>hsa-miR-20b*</t>
  </si>
  <si>
    <t>ACUGUAGUAUGGGCACUUCCAG</t>
  </si>
  <si>
    <t>C-301174-01</t>
  </si>
  <si>
    <t>hsa-miR-21</t>
  </si>
  <si>
    <t>MI0000077</t>
  </si>
  <si>
    <t>UAGCUUAUCAGACUGAUGUUGA</t>
  </si>
  <si>
    <t>C-300492-03</t>
  </si>
  <si>
    <t>hsa-miR-21*</t>
  </si>
  <si>
    <t>CAACACCAGUCGAUGGGCUGU</t>
  </si>
  <si>
    <t>C-301023-01</t>
  </si>
  <si>
    <t>hsa-miR-210</t>
  </si>
  <si>
    <t>MI0000286</t>
  </si>
  <si>
    <t>CUGUGCGUGUGACAGCGGCUGA</t>
  </si>
  <si>
    <t>C-300565-03</t>
  </si>
  <si>
    <t>hsa-miR-211</t>
  </si>
  <si>
    <t>MI0000287</t>
  </si>
  <si>
    <t>UUCCCUUUGUCAUCCUUCGCCU</t>
  </si>
  <si>
    <t>C-300566-03</t>
  </si>
  <si>
    <t>hsa-miR-2110</t>
  </si>
  <si>
    <t>MI0010629</t>
  </si>
  <si>
    <t>UUGGGGAAACGGCCGCUGAGUG</t>
  </si>
  <si>
    <t>C-301480-00</t>
  </si>
  <si>
    <t>hsa-miR-2113</t>
  </si>
  <si>
    <t>MI0003939</t>
  </si>
  <si>
    <t>AUUUGUGCUUGGCUCUGUCAC</t>
  </si>
  <si>
    <t>C-301467-00</t>
  </si>
  <si>
    <t>hsa-miR-212</t>
  </si>
  <si>
    <t>MI0000288</t>
  </si>
  <si>
    <t>UAACAGUCUCCAGUCACGGCC</t>
  </si>
  <si>
    <t>C-300567-03</t>
  </si>
  <si>
    <t>hsa-miR-213</t>
  </si>
  <si>
    <t>ACCAUCGACCGUUGAUUGUACC</t>
  </si>
  <si>
    <t>C-300568-05</t>
  </si>
  <si>
    <t>hsa-miR-214</t>
  </si>
  <si>
    <t>MI0000290</t>
  </si>
  <si>
    <t>ACAGCAGGCACAGACAGGCAGU</t>
  </si>
  <si>
    <t>C-300569-07</t>
  </si>
  <si>
    <t>hsa-miR-214*</t>
  </si>
  <si>
    <t>UGCCUGUCUACACUUGCUGUGC</t>
  </si>
  <si>
    <t>C-301153-01</t>
  </si>
  <si>
    <t>hsa-miR-215</t>
  </si>
  <si>
    <t>MI0000291</t>
  </si>
  <si>
    <t>AUGACCUAUGAAUUGACAGAC</t>
  </si>
  <si>
    <t>C-300570-05</t>
  </si>
  <si>
    <t>hsa-miR-216</t>
  </si>
  <si>
    <t>MI0000292</t>
  </si>
  <si>
    <t>UAAUCUCAGCUGGCAACUGUGA</t>
  </si>
  <si>
    <t>C-300571-07</t>
  </si>
  <si>
    <t>hsa-miR-216b</t>
  </si>
  <si>
    <t>MI0005569</t>
  </si>
  <si>
    <t>AAAUCUCUGCAGGCAAAUGUGA</t>
  </si>
  <si>
    <t>C-301253-01</t>
  </si>
  <si>
    <t>hsa-miR-217</t>
  </si>
  <si>
    <t>MI0000293</t>
  </si>
  <si>
    <t>UACUGCAUCAGGAACUGAUUGGA</t>
  </si>
  <si>
    <t>C-300572-07</t>
  </si>
  <si>
    <t>hsa-miR-218</t>
  </si>
  <si>
    <t>MI0000294</t>
  </si>
  <si>
    <t>UUGUGCUUGAUCUAACCAUGU</t>
  </si>
  <si>
    <t>C-300573-05</t>
  </si>
  <si>
    <t>MI0000295</t>
  </si>
  <si>
    <t>C-300574-03</t>
  </si>
  <si>
    <t>hsa-miR-218-1*</t>
  </si>
  <si>
    <t>AUGGUUCCGUCAAGCACCAUGG</t>
  </si>
  <si>
    <t>C-301138-01</t>
  </si>
  <si>
    <t>hsa-miR-218-2*</t>
  </si>
  <si>
    <t>CAUGGUUCUGUCAAGCACCGCG</t>
  </si>
  <si>
    <t>C-301042-01</t>
  </si>
  <si>
    <t>hsa-miR-219</t>
  </si>
  <si>
    <t>MI0000740</t>
  </si>
  <si>
    <t>UGAUUGUCCAAACGCAAUUCU</t>
  </si>
  <si>
    <t>C-300576-05</t>
  </si>
  <si>
    <t>MI0000296</t>
  </si>
  <si>
    <t>C-300575-05</t>
  </si>
  <si>
    <t>hsa-miR-219-1-3p</t>
  </si>
  <si>
    <t>AGAGUUGAGUCUGGACGUCCCG</t>
  </si>
  <si>
    <t>C-301208-01</t>
  </si>
  <si>
    <t>hsa-miR-219-2-3p</t>
  </si>
  <si>
    <t>AGAAUUGUGGCUGGACAUCUGU</t>
  </si>
  <si>
    <t>C-301143-01</t>
  </si>
  <si>
    <t>hsa-miR-22</t>
  </si>
  <si>
    <t>MI0000078</t>
  </si>
  <si>
    <t>AAGCUGCCAGUUGAAGAACUGU</t>
  </si>
  <si>
    <t>C-300493-03</t>
  </si>
  <si>
    <t>hsa-miR-22*</t>
  </si>
  <si>
    <t>AGUUCUUCAGUGGCAAGCUUUA</t>
  </si>
  <si>
    <t>C-301024-01</t>
  </si>
  <si>
    <t>hsa-miR-220</t>
  </si>
  <si>
    <t>MI0000297</t>
  </si>
  <si>
    <t>CCACACCGUAUCUGACACUUU</t>
  </si>
  <si>
    <t>C-300577-05</t>
  </si>
  <si>
    <t>hsa-miR-220b</t>
  </si>
  <si>
    <t>MI0005529</t>
  </si>
  <si>
    <t>CCACCACCGUGUCUGACACUU</t>
  </si>
  <si>
    <t>C-301218-01</t>
  </si>
  <si>
    <t>hsa-miR-220c</t>
  </si>
  <si>
    <t>MI0005536</t>
  </si>
  <si>
    <t>ACACAGGGCUGUUGUGAAGACU</t>
  </si>
  <si>
    <t>C-301226-01</t>
  </si>
  <si>
    <t>hsa-miR-221</t>
  </si>
  <si>
    <t>MI0000298</t>
  </si>
  <si>
    <t>AGCUACAUUGUCUGCUGGGUUUC</t>
  </si>
  <si>
    <t>C-300578-05</t>
  </si>
  <si>
    <t>hsa-miR-221*</t>
  </si>
  <si>
    <t>ACCUGGCAUACAAUGUAGAUUU</t>
  </si>
  <si>
    <t>C-301163-01</t>
  </si>
  <si>
    <t>hsa-miR-222</t>
  </si>
  <si>
    <t>MI0000299</t>
  </si>
  <si>
    <t>AGCUACAUCUGGCUACUGGGU</t>
  </si>
  <si>
    <t>C-300579-07</t>
  </si>
  <si>
    <t>hsa-miR-222*</t>
  </si>
  <si>
    <t>CUCAGUAGCCAGUGUAGAUCCU</t>
  </si>
  <si>
    <t>C-301176-01</t>
  </si>
  <si>
    <t>hsa-miR-223</t>
  </si>
  <si>
    <t>MI0000300</t>
  </si>
  <si>
    <t>UGUCAGUUUGUCAAAUACCCCA</t>
  </si>
  <si>
    <t>C-300580-07</t>
  </si>
  <si>
    <t>hsa-miR-223*</t>
  </si>
  <si>
    <t>CGUGUAUUUGACAAGCUGAGUU</t>
  </si>
  <si>
    <t>C-301197-01</t>
  </si>
  <si>
    <t>hsa-miR-224</t>
  </si>
  <si>
    <t>MI0000301</t>
  </si>
  <si>
    <t>CAAGUCACUAGUGGUUCCGUU</t>
  </si>
  <si>
    <t>C-300581-07</t>
  </si>
  <si>
    <t>hsa-miR-224*</t>
  </si>
  <si>
    <t>AAAAUGGUGCCCUAGUGACUACA</t>
  </si>
  <si>
    <t>C-301304-00</t>
  </si>
  <si>
    <t>hsa-miR-23a</t>
  </si>
  <si>
    <t>MI0000079</t>
  </si>
  <si>
    <t>AUCACAUUGCCAGGGAUUUCC</t>
  </si>
  <si>
    <t>C-300494-03</t>
  </si>
  <si>
    <t>hsa-miR-23a*</t>
  </si>
  <si>
    <t>GGGGUUCCUGGGGAUGGGAUUU</t>
  </si>
  <si>
    <t>C-301025-01</t>
  </si>
  <si>
    <t>hsa-miR-23b</t>
  </si>
  <si>
    <t>MI0000439</t>
  </si>
  <si>
    <t>AUCACAUUGCCAGGGAUUACC</t>
  </si>
  <si>
    <t>C-300588-05</t>
  </si>
  <si>
    <t>hsa-miR-23b*</t>
  </si>
  <si>
    <t>UGGGUUCCUGGCAUGCUGAUUU</t>
  </si>
  <si>
    <t>C-301170-01</t>
  </si>
  <si>
    <t>hsa-miR-24</t>
  </si>
  <si>
    <t>MI0000081</t>
  </si>
  <si>
    <t>UGGCUCAGUUCAGCAGGAACAG</t>
  </si>
  <si>
    <t>C-300497-03</t>
  </si>
  <si>
    <t>C-300496-05</t>
  </si>
  <si>
    <t>hsa-miR-24-2*</t>
  </si>
  <si>
    <t>UGCCUACUGAGCUGAAACACAG</t>
  </si>
  <si>
    <t>C-301026-01</t>
  </si>
  <si>
    <t>hsa-miR-25</t>
  </si>
  <si>
    <t>MI0000082</t>
  </si>
  <si>
    <t>CAUUGCACUUGUCUCGGUCUGA</t>
  </si>
  <si>
    <t>C-300498-05</t>
  </si>
  <si>
    <t>hsa-miR-25*</t>
  </si>
  <si>
    <t>AGGCGGAGACUUGGGCAAUUG</t>
  </si>
  <si>
    <t>C-301183-01</t>
  </si>
  <si>
    <t>hsa-miR-26a</t>
  </si>
  <si>
    <t>MI0000083</t>
  </si>
  <si>
    <t>UUCAAGUAAUCCAGGAUAGGCU</t>
  </si>
  <si>
    <t>C-300499-05</t>
  </si>
  <si>
    <t>MI0000750</t>
  </si>
  <si>
    <t>C-300500-05</t>
  </si>
  <si>
    <t>hsa-miR-26a-1*</t>
  </si>
  <si>
    <t>CCUAUUCUUGGUUACUUGCACG</t>
  </si>
  <si>
    <t>C-301027-01</t>
  </si>
  <si>
    <t>hsa-miR-26a-2*</t>
  </si>
  <si>
    <t>CCUAUUCUUGAUUACUUGUUUC</t>
  </si>
  <si>
    <t>C-301077-01</t>
  </si>
  <si>
    <t>hsa-miR-26b</t>
  </si>
  <si>
    <t>MI0000084</t>
  </si>
  <si>
    <t>UUCAAGUAAUUCAGGAUAGGU</t>
  </si>
  <si>
    <t>C-300501-07</t>
  </si>
  <si>
    <t>hsa-miR-26b*</t>
  </si>
  <si>
    <t>CCUGUUCUCCAUUACUUGGCUC</t>
  </si>
  <si>
    <t>C-301156-01</t>
  </si>
  <si>
    <t>hsa-miR-27a</t>
  </si>
  <si>
    <t>MI0000085</t>
  </si>
  <si>
    <t>UUCACAGUGGCUAAGUUCCGC</t>
  </si>
  <si>
    <t>C-300502-03</t>
  </si>
  <si>
    <t>hsa-miR-27a*</t>
  </si>
  <si>
    <t>AGGGCUUAGCUGCUUGUGAGCA</t>
  </si>
  <si>
    <t>C-301028-01</t>
  </si>
  <si>
    <t>hsa-miR-27b</t>
  </si>
  <si>
    <t>MI0000440</t>
  </si>
  <si>
    <t>UUCACAGUGGCUAAGUUCUGC</t>
  </si>
  <si>
    <t>C-300589-05</t>
  </si>
  <si>
    <t>hsa-miR-27b*</t>
  </si>
  <si>
    <t>AGAGCUUAGCUGAUUGGUGAAC</t>
  </si>
  <si>
    <t>C-301154-01</t>
  </si>
  <si>
    <t>hsa-miR-28</t>
  </si>
  <si>
    <t>MI0000086</t>
  </si>
  <si>
    <t>AAGGAGCUCACAGUCUAUUGAG</t>
  </si>
  <si>
    <t>C-300503-05</t>
  </si>
  <si>
    <t>hsa-miR-28-3p</t>
  </si>
  <si>
    <t>CACUAGAUUGUGAGCUCCUGGA</t>
  </si>
  <si>
    <t>C-301184-01</t>
  </si>
  <si>
    <t>hsa-miR-296</t>
  </si>
  <si>
    <t>MI0000747</t>
  </si>
  <si>
    <t>AGGGCCCCCCCUCAAUCCUGU</t>
  </si>
  <si>
    <t>C-300659-03</t>
  </si>
  <si>
    <t>hsa-miR-296-3p</t>
  </si>
  <si>
    <t>GAGGGUUGGGUGGAGGCUCUCC</t>
  </si>
  <si>
    <t>C-301076-01</t>
  </si>
  <si>
    <t>hsa-miR-297</t>
  </si>
  <si>
    <t>MI0005775</t>
  </si>
  <si>
    <t>AUGUAUGUGUGCAUGUGCAUG</t>
  </si>
  <si>
    <t>C-301210-01</t>
  </si>
  <si>
    <t>hsa-miR-298</t>
  </si>
  <si>
    <t>MI0005523</t>
  </si>
  <si>
    <t>AGCAGAAGCAGGGAGGUUCUCCCA</t>
  </si>
  <si>
    <t>C-301212-01</t>
  </si>
  <si>
    <t>hsa-miR-299-3p</t>
  </si>
  <si>
    <t>MI0000744</t>
  </si>
  <si>
    <t>UAUGUGGGAUGGUAAACCGCUU</t>
  </si>
  <si>
    <t>C-300656-03</t>
  </si>
  <si>
    <t>hsa-miR-299-5p</t>
  </si>
  <si>
    <t>UGGUUUACCGUCCCACAUACAU</t>
  </si>
  <si>
    <t>C-300854-03</t>
  </si>
  <si>
    <t>hsa-miR-29a</t>
  </si>
  <si>
    <t>MI0000087</t>
  </si>
  <si>
    <t>UAGCACCAUCUGAAAUCGGUUA</t>
  </si>
  <si>
    <t>C-300504-07</t>
  </si>
  <si>
    <t>hsa-miR-29a*</t>
  </si>
  <si>
    <t>ACUGAUUUCUUUUGGUGUUCAG</t>
  </si>
  <si>
    <t>C-301178-01</t>
  </si>
  <si>
    <t>hsa-miR-29b</t>
  </si>
  <si>
    <t>MI0000107</t>
  </si>
  <si>
    <t>UAGCACCAUUUGAAAUCAGUGUU</t>
  </si>
  <si>
    <t>C-300521-05</t>
  </si>
  <si>
    <t>MI0000105</t>
  </si>
  <si>
    <t>C-300520-05</t>
  </si>
  <si>
    <t>hsa-miR-29b-1*</t>
  </si>
  <si>
    <t>GCUGGUUUCAUAUGGUGGUUUAGA</t>
  </si>
  <si>
    <t>C-301150-01</t>
  </si>
  <si>
    <t>hsa-miR-29b-2*</t>
  </si>
  <si>
    <t>CUGGUUUCACAUGGUGGCUUAG</t>
  </si>
  <si>
    <t>C-301149-01</t>
  </si>
  <si>
    <t>hsa-miR-29c</t>
  </si>
  <si>
    <t>MI0000735</t>
  </si>
  <si>
    <t>UAGCACCAUUUGAAAUCGGUUA</t>
  </si>
  <si>
    <t>C-300650-07</t>
  </si>
  <si>
    <t>hsa-miR-29c*</t>
  </si>
  <si>
    <t>UGACCGAUUUCUCCUGGUGUUC</t>
  </si>
  <si>
    <t>C-301179-01</t>
  </si>
  <si>
    <t>hsa-miR-300</t>
  </si>
  <si>
    <t>MI0005525</t>
  </si>
  <si>
    <t>UAUACAAGGGCAGACUCUCUCU</t>
  </si>
  <si>
    <t>C-301214-01</t>
  </si>
  <si>
    <t>hsa-miR-301</t>
  </si>
  <si>
    <t>MI0000745</t>
  </si>
  <si>
    <t>CAGUGCAAUAGUAUUGUCAAAGC</t>
  </si>
  <si>
    <t>C-300657-03</t>
  </si>
  <si>
    <t>hsa-miR-301b</t>
  </si>
  <si>
    <t>MI0005568</t>
  </si>
  <si>
    <t>CAGUGCAAUGAUAUUGUCAAAGC</t>
  </si>
  <si>
    <t>C-301252-01</t>
  </si>
  <si>
    <t>hsa-miR-302a</t>
  </si>
  <si>
    <t>MI0000738</t>
  </si>
  <si>
    <t>UAAGUGCUUCCAUGUUUUGGUGA</t>
  </si>
  <si>
    <t>C-300653-05</t>
  </si>
  <si>
    <t>hsa-miR-302a*</t>
  </si>
  <si>
    <t>ACUUAAACGUGGAUGUACUUGCU</t>
  </si>
  <si>
    <t>C-300652-07</t>
  </si>
  <si>
    <t>hsa-miR-302b</t>
  </si>
  <si>
    <t>MI0000772</t>
  </si>
  <si>
    <t>UAAGUGCUUCCAUGUUUUAGUAG</t>
  </si>
  <si>
    <t>C-300669-05</t>
  </si>
  <si>
    <t>hsa-miR-302b*</t>
  </si>
  <si>
    <t>ACUUUAACAUGGAAGUGCUUUC</t>
  </si>
  <si>
    <t>C-300668-07</t>
  </si>
  <si>
    <t>hsa-miR-302c</t>
  </si>
  <si>
    <t>MI0000773</t>
  </si>
  <si>
    <t>UAAGUGCUUCCAUGUUUCAGUGG</t>
  </si>
  <si>
    <t>C-300671-05</t>
  </si>
  <si>
    <t>hsa-miR-302c*</t>
  </si>
  <si>
    <t>UUUAACAUGGGGGUACCUGCUG</t>
  </si>
  <si>
    <t>C-300670-05</t>
  </si>
  <si>
    <t>hsa-miR-302d</t>
  </si>
  <si>
    <t>MI0000774</t>
  </si>
  <si>
    <t>UAAGUGCUUCCAUGUUUGAGUGU</t>
  </si>
  <si>
    <t>C-300672-05</t>
  </si>
  <si>
    <t>hsa-miR-302d*</t>
  </si>
  <si>
    <t>ACUUUAACAUGGAGGCACUUGC</t>
  </si>
  <si>
    <t>C-301164-01</t>
  </si>
  <si>
    <t>hsa-miR-302e</t>
  </si>
  <si>
    <t>MI0006417</t>
  </si>
  <si>
    <t>UAAGUGCUUCCAUGCUU</t>
  </si>
  <si>
    <t>C-301409-00</t>
  </si>
  <si>
    <t>hsa-miR-302f</t>
  </si>
  <si>
    <t>MI0006418</t>
  </si>
  <si>
    <t>UAAUUGCUUCCAUGUUU</t>
  </si>
  <si>
    <t>C-301410-00</t>
  </si>
  <si>
    <t>hsa-miR-30a-3p</t>
  </si>
  <si>
    <t>MI0000088</t>
  </si>
  <si>
    <t>CUUUCAGUCGGAUGUUUGCAGC</t>
  </si>
  <si>
    <t>C-300506-03</t>
  </si>
  <si>
    <t>hsa-miR-30a-5p</t>
  </si>
  <si>
    <t>UGUAAACAUCCUCGACUGGAAG</t>
  </si>
  <si>
    <t>C-300505-03</t>
  </si>
  <si>
    <t>hsa-miR-30b</t>
  </si>
  <si>
    <t>MI0000441</t>
  </si>
  <si>
    <t>UGUAAACAUCCUACACUCAGCU</t>
  </si>
  <si>
    <t>C-300590-03</t>
  </si>
  <si>
    <t>hsa-miR-30b*</t>
  </si>
  <si>
    <t>CUGGGAGGUGGAUGUUUACUUC</t>
  </si>
  <si>
    <t>C-301045-01</t>
  </si>
  <si>
    <t>hsa-miR-30c</t>
  </si>
  <si>
    <t>MI0000254</t>
  </si>
  <si>
    <t>UGUAAACAUCCUACACUCUCAGC</t>
  </si>
  <si>
    <t>C-300541-03</t>
  </si>
  <si>
    <t>MI0000736</t>
  </si>
  <si>
    <t>C-300542-05</t>
  </si>
  <si>
    <t>hsa-miR-30c-1*</t>
  </si>
  <si>
    <t>CUGGGAGAGGGUUGUUUACUCC</t>
  </si>
  <si>
    <t>C-301199-01</t>
  </si>
  <si>
    <t>hsa-miR-30c-2*</t>
  </si>
  <si>
    <t>CUGGGAGAAGGCUGUUUACUCU</t>
  </si>
  <si>
    <t>C-301034-01</t>
  </si>
  <si>
    <t>hsa-miR-30d</t>
  </si>
  <si>
    <t>MI0000255</t>
  </si>
  <si>
    <t>UGUAAACAUCCCCGACUGGAAG</t>
  </si>
  <si>
    <t>C-300543-03</t>
  </si>
  <si>
    <t>hsa-miR-30d*</t>
  </si>
  <si>
    <t>CUUUCAGUCAGAUGUUUGCUGC</t>
  </si>
  <si>
    <t>C-301035-01</t>
  </si>
  <si>
    <t>hsa-miR-30e-3p</t>
  </si>
  <si>
    <t>MI0000749</t>
  </si>
  <si>
    <t>CUUUCAGUCGGAUGUUUACAGC</t>
  </si>
  <si>
    <t>C-300662-05</t>
  </si>
  <si>
    <t>hsa-miR-30e-5p</t>
  </si>
  <si>
    <t>UGUAAACAUCCUUGACUGGAAG</t>
  </si>
  <si>
    <t>C-300661-07</t>
  </si>
  <si>
    <t>hsa-miR-31</t>
  </si>
  <si>
    <t>MI0000089</t>
  </si>
  <si>
    <t>AGGCAAGAUGCUGGCAUAGCU</t>
  </si>
  <si>
    <t>C-300507-05</t>
  </si>
  <si>
    <t>hsa-miR-31*</t>
  </si>
  <si>
    <t>UGCUAUGCCAACAUAUUGCCAU</t>
  </si>
  <si>
    <t>C-301029-01</t>
  </si>
  <si>
    <t>hsa-miR-32</t>
  </si>
  <si>
    <t>MI0000090</t>
  </si>
  <si>
    <t>UAUUGCACAUUACUAAGUUGCA</t>
  </si>
  <si>
    <t>C-300508-07</t>
  </si>
  <si>
    <t>hsa-miR-32*</t>
  </si>
  <si>
    <t>CAAUUUAGUGUGUGUGAUAUUU</t>
  </si>
  <si>
    <t>C-301181-01</t>
  </si>
  <si>
    <t>hsa-miR-320</t>
  </si>
  <si>
    <t>MI0000542</t>
  </si>
  <si>
    <t>AAAAGCUGGGUUGAGAGGGCGA</t>
  </si>
  <si>
    <t>C-300645-05</t>
  </si>
  <si>
    <t>hsa-miR-320b</t>
  </si>
  <si>
    <t>MI0003776</t>
  </si>
  <si>
    <t>AAAAGCUGGGUUGAGAGGGCAA</t>
  </si>
  <si>
    <t>C-301308-00</t>
  </si>
  <si>
    <t>hsa-miR-320c</t>
  </si>
  <si>
    <t>MI0003778</t>
  </si>
  <si>
    <t>AAAAGCUGGGUUGAGAGGGU</t>
  </si>
  <si>
    <t>C-301309-00</t>
  </si>
  <si>
    <t>hsa-miR-320d</t>
  </si>
  <si>
    <t>MI0008190</t>
  </si>
  <si>
    <t>AAAAGCUGGGUUGAGAGGA</t>
  </si>
  <si>
    <t>C-301440-00</t>
  </si>
  <si>
    <t>MI0008192</t>
  </si>
  <si>
    <t>C-301442-00</t>
  </si>
  <si>
    <t>hsa-miR-323</t>
  </si>
  <si>
    <t>MI0000807</t>
  </si>
  <si>
    <t>CACAUUACACGGUCGACCUCU</t>
  </si>
  <si>
    <t>C-300698-05</t>
  </si>
  <si>
    <t>hsa-miR-323-5p</t>
  </si>
  <si>
    <t>AGGUGGUCCGUGGCGCGUUCGC</t>
  </si>
  <si>
    <t>C-301085-01</t>
  </si>
  <si>
    <t>hsa-miR-324-3p</t>
  </si>
  <si>
    <t>MI0000813</t>
  </si>
  <si>
    <t>ACUGCCCCAGGUGCUGCUGG</t>
  </si>
  <si>
    <t>C-300705-05</t>
  </si>
  <si>
    <t>hsa-miR-324-5p</t>
  </si>
  <si>
    <t>CGCAUCCCCUAGGGCAUUGGUGU</t>
  </si>
  <si>
    <t>C-300704-03</t>
  </si>
  <si>
    <t>hsa-miR-325</t>
  </si>
  <si>
    <t>MI0000824</t>
  </si>
  <si>
    <t>CCUAGUAGGUGUCCAGUAAGUGU</t>
  </si>
  <si>
    <t>C-300710-05</t>
  </si>
  <si>
    <t>hsa-miR-326</t>
  </si>
  <si>
    <t>MI0000808</t>
  </si>
  <si>
    <t>CCUCUGGGCCCUUCCUCCAG</t>
  </si>
  <si>
    <t>C-300699-03</t>
  </si>
  <si>
    <t>hsa-miR-328</t>
  </si>
  <si>
    <t>MI0000804</t>
  </si>
  <si>
    <t>CUGGCCCUCUCUGCCCUUCCGU</t>
  </si>
  <si>
    <t>C-300695-03</t>
  </si>
  <si>
    <t>hsa-miR-329</t>
  </si>
  <si>
    <t>MI0001726</t>
  </si>
  <si>
    <t>AACACACCUGGUUAACCUCUUU</t>
  </si>
  <si>
    <t>C-300732-03</t>
  </si>
  <si>
    <t>MI0001725</t>
  </si>
  <si>
    <t>C-300731-03</t>
  </si>
  <si>
    <t>hsa-miR-33</t>
  </si>
  <si>
    <t>MI0000091</t>
  </si>
  <si>
    <t>GUGCAUUGUAGUUGCAUUGCA</t>
  </si>
  <si>
    <t>C-300509-07</t>
  </si>
  <si>
    <t>hsa-miR-330</t>
  </si>
  <si>
    <t>MI0000803</t>
  </si>
  <si>
    <t>GCAAAGCACACGGCCUGCAGAGA</t>
  </si>
  <si>
    <t>C-300694-03</t>
  </si>
  <si>
    <t>hsa-miR-330-5p</t>
  </si>
  <si>
    <t>UCUCUGGGCCUGUGUCUUAGGC</t>
  </si>
  <si>
    <t>C-301082-01</t>
  </si>
  <si>
    <t>hsa-miR-331</t>
  </si>
  <si>
    <t>MI0000812</t>
  </si>
  <si>
    <t>GCCCCUGGGCCUAUCCUAGAA</t>
  </si>
  <si>
    <t>C-300703-05</t>
  </si>
  <si>
    <t>hsa-miR-331-5p</t>
  </si>
  <si>
    <t>CUAGGUAUGGUCCCAGGGAUCC</t>
  </si>
  <si>
    <t>C-301162-01</t>
  </si>
  <si>
    <t>hsa-miR-335</t>
  </si>
  <si>
    <t>MI0000816</t>
  </si>
  <si>
    <t>UCAAGAGCAAUAACGAAAAAUGU</t>
  </si>
  <si>
    <t>C-300708-05</t>
  </si>
  <si>
    <t>hsa-miR-335*</t>
  </si>
  <si>
    <t>UUUUUCAUUAUUGCUCCUGACC</t>
  </si>
  <si>
    <t>C-301161-01</t>
  </si>
  <si>
    <t>hsa-miR-337</t>
  </si>
  <si>
    <t>MI0000806</t>
  </si>
  <si>
    <t>CUCCUAUAUGAUGCCUUUCUUC</t>
  </si>
  <si>
    <t>C-300697-05</t>
  </si>
  <si>
    <t>hsa-miR-337-5p</t>
  </si>
  <si>
    <t>GAACGGCUUCAUACAGGAGUU</t>
  </si>
  <si>
    <t>C-301084-01</t>
  </si>
  <si>
    <t>hsa-miR-338</t>
  </si>
  <si>
    <t>MI0000814</t>
  </si>
  <si>
    <t>UCCAGCAUCAGUGAUUUUGUUG</t>
  </si>
  <si>
    <t>C-300706-05</t>
  </si>
  <si>
    <t>hsa-miR-338-5p</t>
  </si>
  <si>
    <t>AACAAUAUCCUGGUGCUGAGUG</t>
  </si>
  <si>
    <t>C-301088-01</t>
  </si>
  <si>
    <t>hsa-miR-339</t>
  </si>
  <si>
    <t>MI0000815</t>
  </si>
  <si>
    <t>UCCCUGUCCUCCAGGAGCUCACG</t>
  </si>
  <si>
    <t>C-300707-07</t>
  </si>
  <si>
    <t>hsa-miR-339-3p</t>
  </si>
  <si>
    <t>UGAGCGCCUCGACGACAGAGCCG</t>
  </si>
  <si>
    <t>C-301185-01</t>
  </si>
  <si>
    <t>hsa-miR-33a*</t>
  </si>
  <si>
    <t>CAAUGUUUCCACAGUGCAUCAC</t>
  </si>
  <si>
    <t>C-301136-01</t>
  </si>
  <si>
    <t>hsa-miR-33b</t>
  </si>
  <si>
    <t>MI0003646</t>
  </si>
  <si>
    <t>GUGCAUUGCUGUUGCAUUGC</t>
  </si>
  <si>
    <t>C-300958-03</t>
  </si>
  <si>
    <t>hsa-miR-33b*</t>
  </si>
  <si>
    <t>CAGUGCCUCGGCAGUGCAGCCC</t>
  </si>
  <si>
    <t>C-301130-01</t>
  </si>
  <si>
    <t>hsa-miR-340</t>
  </si>
  <si>
    <t>MI0000802</t>
  </si>
  <si>
    <t>UUAUAAAGCAAUGAGACUGAUU</t>
  </si>
  <si>
    <t>C-301081-01</t>
  </si>
  <si>
    <t>hsa-miR-340*</t>
  </si>
  <si>
    <t>UCCGUCUCAGUUACUUUAUAGC</t>
  </si>
  <si>
    <t>C-300693-05</t>
  </si>
  <si>
    <t>hsa-miR-342</t>
  </si>
  <si>
    <t>MI0000805</t>
  </si>
  <si>
    <t>UCUCACACAGAAAUCGCACCCGU</t>
  </si>
  <si>
    <t>C-300696-05</t>
  </si>
  <si>
    <t>hsa-miR-342-5p</t>
  </si>
  <si>
    <t>AGGGGUGCUAUCUGUGAUUGA</t>
  </si>
  <si>
    <t>C-301083-01</t>
  </si>
  <si>
    <t>hsa-miR-345</t>
  </si>
  <si>
    <t>MI0000825</t>
  </si>
  <si>
    <t>GCUGACUCCUAGUCCAGGGCUC</t>
  </si>
  <si>
    <t>C-300711-05</t>
  </si>
  <si>
    <t>hsa-miR-346</t>
  </si>
  <si>
    <t>MI0000826</t>
  </si>
  <si>
    <t>UGUCUGCCCGCAUGCCUGCCUCU</t>
  </si>
  <si>
    <t>C-300712-03</t>
  </si>
  <si>
    <t>hsa-miR-34a</t>
  </si>
  <si>
    <t>MI0000268</t>
  </si>
  <si>
    <t>UGGCAGUGUCUUAGCUGGUUGU</t>
  </si>
  <si>
    <t>C-300551-07</t>
  </si>
  <si>
    <t>hsa-miR-34a*</t>
  </si>
  <si>
    <t>CAAUCAGCAAGUAUACUGCCCU</t>
  </si>
  <si>
    <t>C-301145-01</t>
  </si>
  <si>
    <t>hsa-miR-34b</t>
  </si>
  <si>
    <t>MI0000742</t>
  </si>
  <si>
    <t>CAAUCACUAACUCCACUGCCAU</t>
  </si>
  <si>
    <t>C-301073-01</t>
  </si>
  <si>
    <t>hsa-miR-34b*</t>
  </si>
  <si>
    <t>UAGGCAGUGUCAUUAGCUGAUUG</t>
  </si>
  <si>
    <t>C-300654-03</t>
  </si>
  <si>
    <t>hsa-miR-34c</t>
  </si>
  <si>
    <t>MI0000743</t>
  </si>
  <si>
    <t>AGGCAGUGUAGUUAGCUGAUUGC</t>
  </si>
  <si>
    <t>C-300655-03</t>
  </si>
  <si>
    <t>hsa-miR-34c-3p</t>
  </si>
  <si>
    <t>AAUCACUAACCACACGGCCAGG</t>
  </si>
  <si>
    <t>C-301074-01</t>
  </si>
  <si>
    <t>hsa-miR-361</t>
  </si>
  <si>
    <t>MI0000760</t>
  </si>
  <si>
    <t>UUAUCAGAAUCUCCAGGGGUAC</t>
  </si>
  <si>
    <t>C-300663-05</t>
  </si>
  <si>
    <t>hsa-miR-361-3p</t>
  </si>
  <si>
    <t>UCCCCCAGGUGUGAUUCUGAUUU</t>
  </si>
  <si>
    <t>C-301157-01</t>
  </si>
  <si>
    <t>hsa-miR-362</t>
  </si>
  <si>
    <t>MI0000762</t>
  </si>
  <si>
    <t>AAUCCUUGGAACCUAGGUGUGAGU</t>
  </si>
  <si>
    <t>C-300664-05</t>
  </si>
  <si>
    <t>hsa-miR-362-3p</t>
  </si>
  <si>
    <t>AACACACCUAUUCAAGGAUUCA</t>
  </si>
  <si>
    <t>C-301194-01</t>
  </si>
  <si>
    <t>hsa-miR-363</t>
  </si>
  <si>
    <t>MI0000764</t>
  </si>
  <si>
    <t>AAUUGCACGGUAUCCAUCUGUA</t>
  </si>
  <si>
    <t>C-300665-05</t>
  </si>
  <si>
    <t>hsa-miR-363*</t>
  </si>
  <si>
    <t>CGGGUGGAUCACGAUGCAAUUU</t>
  </si>
  <si>
    <t>C-300864-03</t>
  </si>
  <si>
    <t>hsa-miR-365</t>
  </si>
  <si>
    <t>MI0000769</t>
  </si>
  <si>
    <t>UAAUGCCCCUAAAAAUCCUUAU</t>
  </si>
  <si>
    <t>C-300667-03</t>
  </si>
  <si>
    <t>MI0000767</t>
  </si>
  <si>
    <t>C-300666-03</t>
  </si>
  <si>
    <t>hsa-miR-365*</t>
  </si>
  <si>
    <t>AGGGACUUUCAGGGGCAGCUGU</t>
  </si>
  <si>
    <t>C-301299-00</t>
  </si>
  <si>
    <t>hsa-miR-367</t>
  </si>
  <si>
    <t>MI0000775</t>
  </si>
  <si>
    <t>AAUUGCACUUUAGCAAUGGUGA</t>
  </si>
  <si>
    <t>C-300673-05</t>
  </si>
  <si>
    <t>hsa-miR-367*</t>
  </si>
  <si>
    <t>ACUGUUGCUAAUAUGCAACUCU</t>
  </si>
  <si>
    <t>C-301158-01</t>
  </si>
  <si>
    <t>hsa-miR-368</t>
  </si>
  <si>
    <t>MI0000776</t>
  </si>
  <si>
    <t>AACAUAGAGGAAAUUCCACGU</t>
  </si>
  <si>
    <t>C-300674-05</t>
  </si>
  <si>
    <t>hsa-miR-369-3p</t>
  </si>
  <si>
    <t>MI0000777</t>
  </si>
  <si>
    <t>AAUAAUACAUGGUUGAUCUUU</t>
  </si>
  <si>
    <t>C-300675-03</t>
  </si>
  <si>
    <t>hsa-miR-369-5p</t>
  </si>
  <si>
    <t>AGAUCGACCGUGUUAUAUUCGC</t>
  </si>
  <si>
    <t>C-300728-03</t>
  </si>
  <si>
    <t>hsa-miR-370</t>
  </si>
  <si>
    <t>MI0000778</t>
  </si>
  <si>
    <t>GCCUGCUGGGGUGGAACCUGGU</t>
  </si>
  <si>
    <t>C-300676-05</t>
  </si>
  <si>
    <t>hsa-miR-371</t>
  </si>
  <si>
    <t>MI0000779</t>
  </si>
  <si>
    <t>AAGUGCCGCCAUCUUUUGAGUGU</t>
  </si>
  <si>
    <t>C-300677-05</t>
  </si>
  <si>
    <t>hsa-miR-371-5p</t>
  </si>
  <si>
    <t>ACUCAAACUGUGGGGGCACU</t>
  </si>
  <si>
    <t>C-301078-01</t>
  </si>
  <si>
    <t>hsa-miR-372</t>
  </si>
  <si>
    <t>MI0000780</t>
  </si>
  <si>
    <t>AAAGUGCUGCGACAUUUGAGCGU</t>
  </si>
  <si>
    <t>C-300678-03</t>
  </si>
  <si>
    <t>hsa-miR-373</t>
  </si>
  <si>
    <t>MI0000781</t>
  </si>
  <si>
    <t>GAAGUGCUUCGAUUUUGGGGUGU</t>
  </si>
  <si>
    <t>C-300680-03</t>
  </si>
  <si>
    <t>hsa-miR-373*</t>
  </si>
  <si>
    <t>ACUCAAAAUGGGGGCGCUUUCC</t>
  </si>
  <si>
    <t>C-300679-03</t>
  </si>
  <si>
    <t>hsa-miR-374</t>
  </si>
  <si>
    <t>MI0000782</t>
  </si>
  <si>
    <t>UUAUAAUACAACCUGAUAAGUG</t>
  </si>
  <si>
    <t>C-300681-05</t>
  </si>
  <si>
    <t>hsa-miR-374a*</t>
  </si>
  <si>
    <t>CUUAUCAGAUUGUAUUGUAAUU</t>
  </si>
  <si>
    <t>C-301160-01</t>
  </si>
  <si>
    <t>hsa-miR-374b</t>
  </si>
  <si>
    <t>MI0005566</t>
  </si>
  <si>
    <t>AUAUAAUACAACCUGCUAAGUG</t>
  </si>
  <si>
    <t>C-301250-01</t>
  </si>
  <si>
    <t>hsa-miR-374b*</t>
  </si>
  <si>
    <t>CUUAGCAGGUUGUAUUAUCAUU</t>
  </si>
  <si>
    <t>C-301249-01</t>
  </si>
  <si>
    <t>hsa-miR-375</t>
  </si>
  <si>
    <t>MI0000783</t>
  </si>
  <si>
    <t>UUUGUUCGUUCGGCUCGCGUGA</t>
  </si>
  <si>
    <t>C-300682-05</t>
  </si>
  <si>
    <t>hsa-miR-376a</t>
  </si>
  <si>
    <t>MI0003529</t>
  </si>
  <si>
    <t>AUCAUAGAGGAAAAUCCACGU</t>
  </si>
  <si>
    <t>C-300857-01</t>
  </si>
  <si>
    <t>MI0000784</t>
  </si>
  <si>
    <t>C-300683-03</t>
  </si>
  <si>
    <t>hsa-miR-376a*</t>
  </si>
  <si>
    <t>GUAGAUUCUCCUUCUAUGAGUA</t>
  </si>
  <si>
    <t>C-300865-03</t>
  </si>
  <si>
    <t>hsa-miR-376b</t>
  </si>
  <si>
    <t>MI0002466</t>
  </si>
  <si>
    <t>AUCAUAGAGGAAAAUCCAUGUU</t>
  </si>
  <si>
    <t>C-300741-03</t>
  </si>
  <si>
    <t>hsa-miR-377</t>
  </si>
  <si>
    <t>MI0000785</t>
  </si>
  <si>
    <t>AUCACACAAAGGCAACUUUUGU</t>
  </si>
  <si>
    <t>C-300684-03</t>
  </si>
  <si>
    <t>hsa-miR-377*</t>
  </si>
  <si>
    <t>AGAGGUUGCCCUUGGUGAAUUC</t>
  </si>
  <si>
    <t>C-301079-01</t>
  </si>
  <si>
    <t>hsa-miR-378</t>
  </si>
  <si>
    <t>MI0000786</t>
  </si>
  <si>
    <t>CUCCUGACUCCAGGUCCUGUGU</t>
  </si>
  <si>
    <t>C-300685-03</t>
  </si>
  <si>
    <t>hsa-miR-379</t>
  </si>
  <si>
    <t>MI0000787</t>
  </si>
  <si>
    <t>UGGUAGACUAUGGAACGUAGG</t>
  </si>
  <si>
    <t>C-300687-05</t>
  </si>
  <si>
    <t>hsa-miR-379*</t>
  </si>
  <si>
    <t>UAUGUAACAUGGUCCACUAACU</t>
  </si>
  <si>
    <t>C-301080-01</t>
  </si>
  <si>
    <t>hsa-miR-380-3p</t>
  </si>
  <si>
    <t>MI0000788</t>
  </si>
  <si>
    <t>UAUGUAAUAUGGUCCACAUCUU</t>
  </si>
  <si>
    <t>C-300689-03</t>
  </si>
  <si>
    <t>hsa-miR-380-5p</t>
  </si>
  <si>
    <t>UGGUUGACCAUAGAACAUGCGC</t>
  </si>
  <si>
    <t>C-300688-03</t>
  </si>
  <si>
    <t>hsa-miR-381</t>
  </si>
  <si>
    <t>MI0000789</t>
  </si>
  <si>
    <t>UAUACAAGGGCAAGCUCUCUGU</t>
  </si>
  <si>
    <t>C-300690-03</t>
  </si>
  <si>
    <t>hsa-miR-382</t>
  </si>
  <si>
    <t>MI0000790</t>
  </si>
  <si>
    <t>GAAGUUGUUCGUGGUGGAUUCG</t>
  </si>
  <si>
    <t>C-300691-03</t>
  </si>
  <si>
    <t>hsa-miR-383</t>
  </si>
  <si>
    <t>MI0000791</t>
  </si>
  <si>
    <t>AGAUCAGAAGGUGAUUGUGGCU</t>
  </si>
  <si>
    <t>C-300692-03</t>
  </si>
  <si>
    <t>hsa-miR-384</t>
  </si>
  <si>
    <t>MI0001145</t>
  </si>
  <si>
    <t>AUUCCUAGAAAUUGUUCAUA</t>
  </si>
  <si>
    <t>C-300713-05</t>
  </si>
  <si>
    <t>hsa-miR-409-3p</t>
  </si>
  <si>
    <t>MI0001735</t>
  </si>
  <si>
    <t>GAAUGUUGCUCGGUGAACCCCU</t>
  </si>
  <si>
    <t>C-300738-05</t>
  </si>
  <si>
    <t>hsa-miR-409-5p</t>
  </si>
  <si>
    <t>AGGUUACCCGAGCAACUUUGCAU</t>
  </si>
  <si>
    <t>C-300737-05</t>
  </si>
  <si>
    <t>hsa-miR-410</t>
  </si>
  <si>
    <t>MI0002465</t>
  </si>
  <si>
    <t>AAUAUAACACAGAUGGCCUGU</t>
  </si>
  <si>
    <t>C-300740-03</t>
  </si>
  <si>
    <t>hsa-miR-411</t>
  </si>
  <si>
    <t>MI0003675</t>
  </si>
  <si>
    <t>UAGUAGACCGUAUAGCGUACG</t>
  </si>
  <si>
    <t>C-300987-01</t>
  </si>
  <si>
    <t>hsa-miR-411*</t>
  </si>
  <si>
    <t>UAUGUAACACGGUCCACUAACC</t>
  </si>
  <si>
    <t>C-301133-01</t>
  </si>
  <si>
    <t>hsa-miR-412</t>
  </si>
  <si>
    <t>MI0002464</t>
  </si>
  <si>
    <t>ACUUCACCUGGUCCACUAGCCGU</t>
  </si>
  <si>
    <t>C-300739-03</t>
  </si>
  <si>
    <t>hsa-miR-421</t>
  </si>
  <si>
    <t>MI0003685</t>
  </si>
  <si>
    <t>AUCAACAGACAUUAAUUGGGCGC</t>
  </si>
  <si>
    <t>C-300996-01</t>
  </si>
  <si>
    <t>hsa-miR-422a</t>
  </si>
  <si>
    <t>MI0001444</t>
  </si>
  <si>
    <t>ACUGGACUUAGGGUCAGAAGGC</t>
  </si>
  <si>
    <t>C-300715-05</t>
  </si>
  <si>
    <t>hsa-miR-422b</t>
  </si>
  <si>
    <t>ACUGGACUUGGAGUCAGAAGG</t>
  </si>
  <si>
    <t>C-300686-05</t>
  </si>
  <si>
    <t>hsa-miR-423</t>
  </si>
  <si>
    <t>MI0001445</t>
  </si>
  <si>
    <t>AGCUCGGUCUGAGGCCCCUCAGU</t>
  </si>
  <si>
    <t>C-300716-05</t>
  </si>
  <si>
    <t>hsa-miR-423-5p</t>
  </si>
  <si>
    <t>UGAGGGGCAGAGAGCGAGACUUU</t>
  </si>
  <si>
    <t>C-301089-01</t>
  </si>
  <si>
    <t>hsa-miR-424</t>
  </si>
  <si>
    <t>MI0001446</t>
  </si>
  <si>
    <t>CAGCAGCAAUUCAUGUUUUGAA</t>
  </si>
  <si>
    <t>C-300717-05</t>
  </si>
  <si>
    <t>hsa-miR-424*</t>
  </si>
  <si>
    <t>CAAAACGUGAGGCGCUGCUAU</t>
  </si>
  <si>
    <t>C-301155-01</t>
  </si>
  <si>
    <t>hsa-miR-425</t>
  </si>
  <si>
    <t>MI0001448</t>
  </si>
  <si>
    <t>AUCGGGAAUGUCGUGUCCGCCC</t>
  </si>
  <si>
    <t>C-300718-07</t>
  </si>
  <si>
    <t>hsa-miR-425-5p</t>
  </si>
  <si>
    <t>AAUGACACGAUCACUCCCGUUGA</t>
  </si>
  <si>
    <t>C-300997-01</t>
  </si>
  <si>
    <t>hsa-miR-429</t>
  </si>
  <si>
    <t>MI0001641</t>
  </si>
  <si>
    <t>UAAUACUGUCUGGUAAAACCGU</t>
  </si>
  <si>
    <t>C-300722-05</t>
  </si>
  <si>
    <t>hsa-miR-431</t>
  </si>
  <si>
    <t>MI0001721</t>
  </si>
  <si>
    <t>UGUCUUGCAGGCCGUCAUGCA</t>
  </si>
  <si>
    <t>C-300729-03</t>
  </si>
  <si>
    <t>hsa-miR-431*</t>
  </si>
  <si>
    <t>CAGGUCGUCUUGCAGGGCUUCU</t>
  </si>
  <si>
    <t>C-301090-01</t>
  </si>
  <si>
    <t>hsa-miR-432</t>
  </si>
  <si>
    <t>MI0003133</t>
  </si>
  <si>
    <t>UCUUGGAGUAGGUCAUUGGGUGG</t>
  </si>
  <si>
    <t>C-300759-03</t>
  </si>
  <si>
    <t>hsa-miR-432*</t>
  </si>
  <si>
    <t>CUGGAUGGCUCCUCCAUGUCU</t>
  </si>
  <si>
    <t>C-300760-03</t>
  </si>
  <si>
    <t>hsa-miR-433</t>
  </si>
  <si>
    <t>MI0001723</t>
  </si>
  <si>
    <t>AUCAUGAUGGGCUCCUCGGUGU</t>
  </si>
  <si>
    <t>C-300730-03</t>
  </si>
  <si>
    <t>hsa-miR-448</t>
  </si>
  <si>
    <t>MI0001637</t>
  </si>
  <si>
    <t>UUGCAUAUGUAGGAUGUCCCAU</t>
  </si>
  <si>
    <t>C-300721-05</t>
  </si>
  <si>
    <t>hsa-miR-449</t>
  </si>
  <si>
    <t>MI0001648</t>
  </si>
  <si>
    <t>UGGCAGUGUAUUGUUAGCUGGU</t>
  </si>
  <si>
    <t>C-300723-03</t>
  </si>
  <si>
    <t>hsa-miR-449b</t>
  </si>
  <si>
    <t>MI0003673</t>
  </si>
  <si>
    <t>AGGCAGUGUAUUGUUAGCUGGC</t>
  </si>
  <si>
    <t>C-300985-01</t>
  </si>
  <si>
    <t>hsa-miR-449b*</t>
  </si>
  <si>
    <t>CAGCCACAACUACCCUGCCACU</t>
  </si>
  <si>
    <t>C-301302-00</t>
  </si>
  <si>
    <t>hsa-miR-450</t>
  </si>
  <si>
    <t>MI0001652</t>
  </si>
  <si>
    <t>UUUUGCGAUGUGUUCCUAAUAU</t>
  </si>
  <si>
    <t>C-300724-07</t>
  </si>
  <si>
    <t>MI0003187</t>
  </si>
  <si>
    <t>C-300725-07</t>
  </si>
  <si>
    <t>hsa-miR-450b-3p</t>
  </si>
  <si>
    <t>MI0005531</t>
  </si>
  <si>
    <t>UUGGGAUCAUUUUGCAUCCAUA</t>
  </si>
  <si>
    <t>C-301222-01</t>
  </si>
  <si>
    <t>hsa-miR-450b-5p</t>
  </si>
  <si>
    <t>UUUUGCAAUAUGUUCCUGAAUA</t>
  </si>
  <si>
    <t>C-301221-01</t>
  </si>
  <si>
    <t>hsa-miR-451</t>
  </si>
  <si>
    <t>MI0001729</t>
  </si>
  <si>
    <t>AAACCGUUACCAUUACUGAGUU</t>
  </si>
  <si>
    <t>C-300734-05</t>
  </si>
  <si>
    <t>hsa-miR-452</t>
  </si>
  <si>
    <t>MI0001733</t>
  </si>
  <si>
    <t>AACUGUUUGCAGAGGAAACUGA</t>
  </si>
  <si>
    <t>C-300735-07</t>
  </si>
  <si>
    <t>hsa-miR-452*</t>
  </si>
  <si>
    <t>CUCAUCUGCAAAGAAGUAAGUG</t>
  </si>
  <si>
    <t>C-300736-07</t>
  </si>
  <si>
    <t>hsa-miR-453</t>
  </si>
  <si>
    <t>MI0001727</t>
  </si>
  <si>
    <t>AGGUUGUCCGUGGUGAGUUCGCA</t>
  </si>
  <si>
    <t>C-300733-05</t>
  </si>
  <si>
    <t>hsa-miR-454-3p</t>
  </si>
  <si>
    <t>MI0003820</t>
  </si>
  <si>
    <t>UAGUGCAAUAUUGCUUAUAGGGU</t>
  </si>
  <si>
    <t>C-301004-03</t>
  </si>
  <si>
    <t>hsa-miR-454-5p</t>
  </si>
  <si>
    <t>ACCCUAUCAAUAUUGUCUCUGC</t>
  </si>
  <si>
    <t>C-301005-01</t>
  </si>
  <si>
    <t>hsa-miR-455</t>
  </si>
  <si>
    <t>MI0003513</t>
  </si>
  <si>
    <t>UAUGUGCCUUUGGACUACAUCG</t>
  </si>
  <si>
    <t>C-300856-05</t>
  </si>
  <si>
    <t>hsa-miR-455-3p</t>
  </si>
  <si>
    <t>GCAGUCCAUGGGCAUAUACAC</t>
  </si>
  <si>
    <t>C-301172-01</t>
  </si>
  <si>
    <t>hsa-miR-483</t>
  </si>
  <si>
    <t>MI0002467</t>
  </si>
  <si>
    <t>UCACUCCUCUCCUCCCGUCUU</t>
  </si>
  <si>
    <t>C-300742-05</t>
  </si>
  <si>
    <t>hsa-miR-483-5p</t>
  </si>
  <si>
    <t>AAGACGGGAGGAAAGAAGGGAG</t>
  </si>
  <si>
    <t>C-301107-01</t>
  </si>
  <si>
    <t>hsa-miR-484</t>
  </si>
  <si>
    <t>MI0002468</t>
  </si>
  <si>
    <t>UCAGGCUCAGUCCCCUCCCGAU</t>
  </si>
  <si>
    <t>C-300743-03</t>
  </si>
  <si>
    <t>hsa-miR-485-3p</t>
  </si>
  <si>
    <t>MI0002469</t>
  </si>
  <si>
    <t>GUCAUACACGGCUCUCCUCUCU</t>
  </si>
  <si>
    <t>C-300745-03</t>
  </si>
  <si>
    <t>hsa-miR-485-5p</t>
  </si>
  <si>
    <t>AGAGGCUGGCCGUGAUGAAUUC</t>
  </si>
  <si>
    <t>C-300744-03</t>
  </si>
  <si>
    <t>hsa-miR-486</t>
  </si>
  <si>
    <t>MI0002470</t>
  </si>
  <si>
    <t>UCCUGUACUGAGCUGCCCCGAG</t>
  </si>
  <si>
    <t>C-300746-03</t>
  </si>
  <si>
    <t>hsa-miR-486-3p</t>
  </si>
  <si>
    <t>CGGGGCAGCUCAGUACAGGAU</t>
  </si>
  <si>
    <t>C-301211-01</t>
  </si>
  <si>
    <t>hsa-miR-487</t>
  </si>
  <si>
    <t>MI0002471</t>
  </si>
  <si>
    <t>AAUCAUACAGGGACAUCCAGUU</t>
  </si>
  <si>
    <t>C-300747-03</t>
  </si>
  <si>
    <t>hsa-miR-487b</t>
  </si>
  <si>
    <t>MI0003530</t>
  </si>
  <si>
    <t>AAUCGUACAGGGUCAUCCACUU</t>
  </si>
  <si>
    <t>C-300862-01</t>
  </si>
  <si>
    <t>hsa-miR-488</t>
  </si>
  <si>
    <t>MI0003123</t>
  </si>
  <si>
    <t>UUGAAAGGCUAUUUCUUGGUC</t>
  </si>
  <si>
    <t>C-301189-01</t>
  </si>
  <si>
    <t>hsa-miR-488*</t>
  </si>
  <si>
    <t>CCCAGAUAAUGGCACUCUCAA</t>
  </si>
  <si>
    <t>C-300748-05</t>
  </si>
  <si>
    <t>hsa-miR-489</t>
  </si>
  <si>
    <t>MI0003124</t>
  </si>
  <si>
    <t>GUGACAUCACAUAUACGGCAGC</t>
  </si>
  <si>
    <t>C-300749-07</t>
  </si>
  <si>
    <t>hsa-miR-490</t>
  </si>
  <si>
    <t>MI0003125</t>
  </si>
  <si>
    <t>CAACCUGGAGGACUCCAUGCUG</t>
  </si>
  <si>
    <t>C-300750-05</t>
  </si>
  <si>
    <t>hsa-miR-490-5p</t>
  </si>
  <si>
    <t>CCAUGGAUCUCCAGGUGGGU</t>
  </si>
  <si>
    <t>C-301186-01</t>
  </si>
  <si>
    <t>hsa-miR-491</t>
  </si>
  <si>
    <t>MI0003126</t>
  </si>
  <si>
    <t>AGUGGGGAACCCUUCCAUGAGG</t>
  </si>
  <si>
    <t>C-300751-05</t>
  </si>
  <si>
    <t>hsa-miR-491-3p</t>
  </si>
  <si>
    <t>CUUAUGCAAGAUUCCCUUCUAC</t>
  </si>
  <si>
    <t>C-301091-01</t>
  </si>
  <si>
    <t>hsa-miR-492</t>
  </si>
  <si>
    <t>MI0003131</t>
  </si>
  <si>
    <t>AGGACCUGCGGGACAAGAUUCUU</t>
  </si>
  <si>
    <t>C-300757-05</t>
  </si>
  <si>
    <t>hsa-miR-493</t>
  </si>
  <si>
    <t>MI0003132</t>
  </si>
  <si>
    <t>UUGUACAUGGUAGGCUUUCAUU</t>
  </si>
  <si>
    <t>C-300758-03</t>
  </si>
  <si>
    <t>hsa-miR-493-3p</t>
  </si>
  <si>
    <t>UGAAGGUCUACUGUGUGCCAGG</t>
  </si>
  <si>
    <t>C-300858-03</t>
  </si>
  <si>
    <t>hsa-miR-494</t>
  </si>
  <si>
    <t>MI0003134</t>
  </si>
  <si>
    <t>UGAAACAUACACGGGAAACCUC</t>
  </si>
  <si>
    <t>C-300761-05</t>
  </si>
  <si>
    <t>hsa-miR-495</t>
  </si>
  <si>
    <t>MI0003135</t>
  </si>
  <si>
    <t>AAACAAACAUGGUGCACUUCUU</t>
  </si>
  <si>
    <t>C-300762-05</t>
  </si>
  <si>
    <t>hsa-miR-496</t>
  </si>
  <si>
    <t>MI0003136</t>
  </si>
  <si>
    <t>UGAGUAUUACAUGGCCAAUCUC</t>
  </si>
  <si>
    <t>C-300763-05</t>
  </si>
  <si>
    <t>hsa-miR-497</t>
  </si>
  <si>
    <t>MI0003138</t>
  </si>
  <si>
    <t>CAGCAGCACACUGUGGUUUGU</t>
  </si>
  <si>
    <t>C-300765-03</t>
  </si>
  <si>
    <t>hsa-miR-497*</t>
  </si>
  <si>
    <t>CAAACCACACUGUGGUGUUAGA</t>
  </si>
  <si>
    <t>C-301094-01</t>
  </si>
  <si>
    <t>hsa-miR-498</t>
  </si>
  <si>
    <t>MI0003142</t>
  </si>
  <si>
    <t>UUUCAAGCCAGGGGGCGUUUUUC</t>
  </si>
  <si>
    <t>C-300771-03</t>
  </si>
  <si>
    <t>hsa-miR-499</t>
  </si>
  <si>
    <t>MI0003183</t>
  </si>
  <si>
    <t>UUAAGACUUGCAGUGAUGUUU</t>
  </si>
  <si>
    <t>C-300837-05</t>
  </si>
  <si>
    <t>hsa-miR-499-3p</t>
  </si>
  <si>
    <t>AACAUCACAGCAAGUCUGUGCU</t>
  </si>
  <si>
    <t>C-301106-01</t>
  </si>
  <si>
    <t>hsa-miR-500</t>
  </si>
  <si>
    <t>MI0003184</t>
  </si>
  <si>
    <t>UAAUCCUUGCUACCUGGGUGAGA</t>
  </si>
  <si>
    <t>C-301168-01</t>
  </si>
  <si>
    <t>hsa-miR-500*</t>
  </si>
  <si>
    <t>AUGCACCUGGGCAAGGAUUCUG</t>
  </si>
  <si>
    <t>C-300838-05</t>
  </si>
  <si>
    <t>hsa-miR-501</t>
  </si>
  <si>
    <t>MI0003185</t>
  </si>
  <si>
    <t>AAUCCUUUGUCCCUGGGUGAGA</t>
  </si>
  <si>
    <t>C-300839-05</t>
  </si>
  <si>
    <t>hsa-miR-501-3p</t>
  </si>
  <si>
    <t>AAUGCACCCGGGCAAGGAUUCU</t>
  </si>
  <si>
    <t>C-301167-01</t>
  </si>
  <si>
    <t>hsa-miR-502</t>
  </si>
  <si>
    <t>MI0003186</t>
  </si>
  <si>
    <t>AUCCUUGCUAUCUGGGUGCUA</t>
  </si>
  <si>
    <t>C-300840-05</t>
  </si>
  <si>
    <t>hsa-miR-502-3p</t>
  </si>
  <si>
    <t>AAUGCACCUGGGCAAGGAUUCA</t>
  </si>
  <si>
    <t>C-301165-01</t>
  </si>
  <si>
    <t>hsa-miR-503</t>
  </si>
  <si>
    <t>MI0003188</t>
  </si>
  <si>
    <t>UAGCAGCGGGAACAGUUCUGCAG</t>
  </si>
  <si>
    <t>C-300841-05</t>
  </si>
  <si>
    <t>hsa-miR-504</t>
  </si>
  <si>
    <t>MI0003189</t>
  </si>
  <si>
    <t>AGACCCUGGUCUGCACUCUAUC</t>
  </si>
  <si>
    <t>C-300842-07</t>
  </si>
  <si>
    <t>hsa-miR-505</t>
  </si>
  <si>
    <t>MI0003190</t>
  </si>
  <si>
    <t>CGUCAACACUUGCUGGUUUCCU</t>
  </si>
  <si>
    <t>C-300843-07</t>
  </si>
  <si>
    <t>hsa-miR-505*</t>
  </si>
  <si>
    <t>GGGAGCCAGGAAGUAUUGAUGU</t>
  </si>
  <si>
    <t>C-301169-01</t>
  </si>
  <si>
    <t>hsa-miR-506</t>
  </si>
  <si>
    <t>MI0003193</t>
  </si>
  <si>
    <t>UAAGGCACCCUUCUGAGUAGA</t>
  </si>
  <si>
    <t>C-300846-05</t>
  </si>
  <si>
    <t>hsa-miR-507</t>
  </si>
  <si>
    <t>MI0003194</t>
  </si>
  <si>
    <t>UUUUGCACCUUUUGGAGUGAA</t>
  </si>
  <si>
    <t>C-300847-05</t>
  </si>
  <si>
    <t>hsa-miR-508</t>
  </si>
  <si>
    <t>MI0003195</t>
  </si>
  <si>
    <t>UGAUUGUAGCCUUUUGGAGUAGA</t>
  </si>
  <si>
    <t>C-300848-05</t>
  </si>
  <si>
    <t>hsa-miR-508-5p</t>
  </si>
  <si>
    <t>UACUCCAGAGGGCGUCACUCAUG</t>
  </si>
  <si>
    <t>C-301171-01</t>
  </si>
  <si>
    <t>hsa-miR-509</t>
  </si>
  <si>
    <t>MI0003196</t>
  </si>
  <si>
    <t>UGAUUGGUACGUCUGUGGGUAG</t>
  </si>
  <si>
    <t>C-300849-07</t>
  </si>
  <si>
    <t>hsa-miR-509-3-5p</t>
  </si>
  <si>
    <t>MI0005717</t>
  </si>
  <si>
    <t>UACUGCAGACGUGGCAAUCAUG</t>
  </si>
  <si>
    <t>C-301260-01</t>
  </si>
  <si>
    <t>hsa-miR-509-3p</t>
  </si>
  <si>
    <t>C-301261-01</t>
  </si>
  <si>
    <t>MI0005530</t>
  </si>
  <si>
    <t>C-301220-01</t>
  </si>
  <si>
    <t>hsa-miR-509-5p</t>
  </si>
  <si>
    <t>UACUGCAGACAGUGGCAAUCA</t>
  </si>
  <si>
    <t>C-301166-01</t>
  </si>
  <si>
    <t>C-301219-01</t>
  </si>
  <si>
    <t>hsa-miR-510</t>
  </si>
  <si>
    <t>MI0003197</t>
  </si>
  <si>
    <t>UACUCAGGAGAGUGGCAAUCAC</t>
  </si>
  <si>
    <t>C-300850-07</t>
  </si>
  <si>
    <t>hsa-miR-511</t>
  </si>
  <si>
    <t>MI0003128</t>
  </si>
  <si>
    <t>GUGUCUUUUGCUCUGCAGUCA</t>
  </si>
  <si>
    <t>C-300753-03</t>
  </si>
  <si>
    <t>MI0003127</t>
  </si>
  <si>
    <t>C-300752-03</t>
  </si>
  <si>
    <t>hsa-miR-512-3p</t>
  </si>
  <si>
    <t>MI0003140</t>
  </si>
  <si>
    <t>AAGUGCUGUCAUAGCUGAGGUC</t>
  </si>
  <si>
    <t>C-300769-03</t>
  </si>
  <si>
    <t>MI0003141</t>
  </si>
  <si>
    <t>C-300770-03</t>
  </si>
  <si>
    <t>hsa-miR-512-5p</t>
  </si>
  <si>
    <t>CACUCAGCCUUGAGGGCACUUUC</t>
  </si>
  <si>
    <t>C-300768-03</t>
  </si>
  <si>
    <t>C-300767-03</t>
  </si>
  <si>
    <t>hsa-miR-513</t>
  </si>
  <si>
    <t>MI0003191</t>
  </si>
  <si>
    <t>UUCACAGGGAGGUGUCAU</t>
  </si>
  <si>
    <t>C-300844-07</t>
  </si>
  <si>
    <t>MI0003192</t>
  </si>
  <si>
    <t>C-300845-07</t>
  </si>
  <si>
    <t>hsa-miR-513a-3p</t>
  </si>
  <si>
    <t>UAAAUUUCACCUUUCUGAGAAGG</t>
  </si>
  <si>
    <t>C-301147-01</t>
  </si>
  <si>
    <t>C-301148-01</t>
  </si>
  <si>
    <t>hsa-miR-513b</t>
  </si>
  <si>
    <t>MI0006648</t>
  </si>
  <si>
    <t>UUCACAAGGAGGUGUCAUUUAU</t>
  </si>
  <si>
    <t>C-301295-01</t>
  </si>
  <si>
    <t>hsa-miR-513c</t>
  </si>
  <si>
    <t>MI0006649</t>
  </si>
  <si>
    <t>UUCUCAAGGAGGUGUCGUUUAU</t>
  </si>
  <si>
    <t>C-301296-01</t>
  </si>
  <si>
    <t>hsa-miR-514</t>
  </si>
  <si>
    <t>MI0003200</t>
  </si>
  <si>
    <t>AUUGACACUUCUGUGAGUAGA</t>
  </si>
  <si>
    <t>C-300853-07</t>
  </si>
  <si>
    <t>MI0003199</t>
  </si>
  <si>
    <t>C-300852-07</t>
  </si>
  <si>
    <t>MI0003198</t>
  </si>
  <si>
    <t>C-300851-07</t>
  </si>
  <si>
    <t>hsa-miR-515-3p</t>
  </si>
  <si>
    <t>MI0003144</t>
  </si>
  <si>
    <t>GAGUGCCUUCUUUUGGAGCGUU</t>
  </si>
  <si>
    <t>C-300775-05</t>
  </si>
  <si>
    <t>MI0003147</t>
  </si>
  <si>
    <t>C-300776-05</t>
  </si>
  <si>
    <t>hsa-miR-515-5p</t>
  </si>
  <si>
    <t>UUCUCCAAAAGAAAGCACUUUCUG</t>
  </si>
  <si>
    <t>C-300774-03</t>
  </si>
  <si>
    <t>C-300773-03</t>
  </si>
  <si>
    <t>hsa-miR-516-3p</t>
  </si>
  <si>
    <t>MI0003181</t>
  </si>
  <si>
    <t>UGCUUCCUUUCAGAGGGU</t>
  </si>
  <si>
    <t>C-300824-03</t>
  </si>
  <si>
    <t>MI0003180</t>
  </si>
  <si>
    <t>C-300823-03</t>
  </si>
  <si>
    <t>MI0003172</t>
  </si>
  <si>
    <t>C-300822-03</t>
  </si>
  <si>
    <t>MI0003167</t>
  </si>
  <si>
    <t>C-300821-03</t>
  </si>
  <si>
    <t>hsa-miR-516-5p</t>
  </si>
  <si>
    <t>AUCUGGAGGUAAGAAGCACUUU</t>
  </si>
  <si>
    <t>C-300819-05</t>
  </si>
  <si>
    <t>C-300820-05</t>
  </si>
  <si>
    <t>hsa-miR-516a-3p</t>
  </si>
  <si>
    <t>C-301300-00</t>
  </si>
  <si>
    <t>hsa-miR-516a-5p</t>
  </si>
  <si>
    <t>UUCUCGAGGAAAGAAGCACUUUC</t>
  </si>
  <si>
    <t>C-301105-01</t>
  </si>
  <si>
    <t>C-301104-01</t>
  </si>
  <si>
    <t>hsa-miR-517*</t>
  </si>
  <si>
    <t>MI0003161</t>
  </si>
  <si>
    <t>CCUCUAGAUGGAAGCACUGUCU</t>
  </si>
  <si>
    <t>C-300808-03</t>
  </si>
  <si>
    <t>MI0003165</t>
  </si>
  <si>
    <t>C-300809-03</t>
  </si>
  <si>
    <t>MI0003174</t>
  </si>
  <si>
    <t>C-300810-03</t>
  </si>
  <si>
    <t>hsa-miR-517a</t>
  </si>
  <si>
    <t>AUCGUGCAUCCCUUUAGAGUGU</t>
  </si>
  <si>
    <t>C-300811-05</t>
  </si>
  <si>
    <t>hsa-miR-517b</t>
  </si>
  <si>
    <t>UCGUGCAUCCCUUUAGAGUGUU</t>
  </si>
  <si>
    <t>C-300817-03</t>
  </si>
  <si>
    <t>hsa-miR-517c</t>
  </si>
  <si>
    <t>AUCGUGCAUCCUUUUAGAGUGU</t>
  </si>
  <si>
    <t>C-300832-03</t>
  </si>
  <si>
    <t>hsa-miR-518a</t>
  </si>
  <si>
    <t>MI0003173</t>
  </si>
  <si>
    <t>GAAAGCGCUUCCCUUUGCUGGA</t>
  </si>
  <si>
    <t>C-300829-05</t>
  </si>
  <si>
    <t>MI0003170</t>
  </si>
  <si>
    <t>C-300828-05</t>
  </si>
  <si>
    <t>hsa-miR-518a-5p</t>
  </si>
  <si>
    <t>CUGCAAAGGGAAGCCCUUUC</t>
  </si>
  <si>
    <t>C-301099-01</t>
  </si>
  <si>
    <t>C-301101-01</t>
  </si>
  <si>
    <t>hsa-miR-518b</t>
  </si>
  <si>
    <t>MI0003156</t>
  </si>
  <si>
    <t>CAAAGCGCUCCCCUUUAGAGGU</t>
  </si>
  <si>
    <t>C-300798-03</t>
  </si>
  <si>
    <t>hsa-miR-518c</t>
  </si>
  <si>
    <t>MI0003159</t>
  </si>
  <si>
    <t>CAAAGCGCUUCUCUUUAGAGUGU</t>
  </si>
  <si>
    <t>C-300805-05</t>
  </si>
  <si>
    <t>hsa-miR-518c*</t>
  </si>
  <si>
    <t>UCUCUGGAGGGAAGCACUUUCUG</t>
  </si>
  <si>
    <t>C-300804-03</t>
  </si>
  <si>
    <t>hsa-miR-518d</t>
  </si>
  <si>
    <t>MI0003171</t>
  </si>
  <si>
    <t>CAAAGCGCUUCCCUUUGGAGC</t>
  </si>
  <si>
    <t>C-300830-03</t>
  </si>
  <si>
    <t>hsa-miR-518d-5p</t>
  </si>
  <si>
    <t>CUCUAGAGGGAAGCACUUUCUG</t>
  </si>
  <si>
    <t>C-301100-01</t>
  </si>
  <si>
    <t>hsa-miR-518e</t>
  </si>
  <si>
    <t>MI0003169</t>
  </si>
  <si>
    <t>AAAGCGCUUCCCUUCAGAGUG</t>
  </si>
  <si>
    <t>C-300825-05</t>
  </si>
  <si>
    <t>hsa-miR-518e*</t>
  </si>
  <si>
    <t>CUCUAGAGGGAAGCGCUUUCUG</t>
  </si>
  <si>
    <t>C-301098-01</t>
  </si>
  <si>
    <t>hsa-miR-518f</t>
  </si>
  <si>
    <t>MI0003154</t>
  </si>
  <si>
    <t>GAAAGCGCUUCUCUUUAGAGG</t>
  </si>
  <si>
    <t>C-300796-05</t>
  </si>
  <si>
    <t>hsa-miR-518f*</t>
  </si>
  <si>
    <t>CUCUAGAGGGAAGCACUUUCUC</t>
  </si>
  <si>
    <t>C-300795-05</t>
  </si>
  <si>
    <t>hsa-miR-519a</t>
  </si>
  <si>
    <t>MI0003178</t>
  </si>
  <si>
    <t>AAAGUGCAUCCUUUUAGAGUGU</t>
  </si>
  <si>
    <t>C-300835-05</t>
  </si>
  <si>
    <t>MI0003182</t>
  </si>
  <si>
    <t>C-300836-05</t>
  </si>
  <si>
    <t>hsa-miR-519a*</t>
  </si>
  <si>
    <t>C-301103-01</t>
  </si>
  <si>
    <t>hsa-miR-519b</t>
  </si>
  <si>
    <t>MI0003151</t>
  </si>
  <si>
    <t>AAAGUGCAUCCUUUUAGAGGUU</t>
  </si>
  <si>
    <t>C-300791-05</t>
  </si>
  <si>
    <t>hsa-miR-519b-5p</t>
  </si>
  <si>
    <t>C-301095-01</t>
  </si>
  <si>
    <t>hsa-miR-519c</t>
  </si>
  <si>
    <t>MI0003148</t>
  </si>
  <si>
    <t>AAAGUGCAUCUUUUUAGAGGAU</t>
  </si>
  <si>
    <t>C-300786-03</t>
  </si>
  <si>
    <t>hsa-miR-519d</t>
  </si>
  <si>
    <t>MI0003162</t>
  </si>
  <si>
    <t>CAAAGUGCCUCCCUUUAGAGUG</t>
  </si>
  <si>
    <t>C-300812-05</t>
  </si>
  <si>
    <t>hsa-miR-519e</t>
  </si>
  <si>
    <t>MI0003145</t>
  </si>
  <si>
    <t>AAGUGCCUCCUUUUAGAGUGUU</t>
  </si>
  <si>
    <t>C-300778-05</t>
  </si>
  <si>
    <t>hsa-miR-519e*</t>
  </si>
  <si>
    <t>UUCUCCAAAAGGGAGCACUUUC</t>
  </si>
  <si>
    <t>C-300777-03</t>
  </si>
  <si>
    <t>hsa-miR-520a</t>
  </si>
  <si>
    <t>MI0003149</t>
  </si>
  <si>
    <t>AAAGUGCUUCCCUUUGGACUGU</t>
  </si>
  <si>
    <t>C-300788-03</t>
  </si>
  <si>
    <t>hsa-miR-520a*</t>
  </si>
  <si>
    <t>CUCCAGAGGGAAGUACUUUCU</t>
  </si>
  <si>
    <t>C-300787-03</t>
  </si>
  <si>
    <t>hsa-miR-520b</t>
  </si>
  <si>
    <t>MI0003155</t>
  </si>
  <si>
    <t>AAAGUGCUUCCUUUUAGAGGG</t>
  </si>
  <si>
    <t>C-300797-03</t>
  </si>
  <si>
    <t>hsa-miR-520c</t>
  </si>
  <si>
    <t>MI0003158</t>
  </si>
  <si>
    <t>AAAGUGCUUCCUUUUAGAGGGU</t>
  </si>
  <si>
    <t>C-300803-05</t>
  </si>
  <si>
    <t>hsa-miR-520c-5p</t>
  </si>
  <si>
    <t>C-301097-01</t>
  </si>
  <si>
    <t>hsa-miR-520d</t>
  </si>
  <si>
    <t>MI0003164</t>
  </si>
  <si>
    <t>AAAGUGCUUCUCUUUGGUGGGU</t>
  </si>
  <si>
    <t>C-300816-05</t>
  </si>
  <si>
    <t>hsa-miR-520d*</t>
  </si>
  <si>
    <t>CUACAAAGGGAAGCCCUUUC</t>
  </si>
  <si>
    <t>C-300815-05</t>
  </si>
  <si>
    <t>hsa-miR-520e</t>
  </si>
  <si>
    <t>MI0003143</t>
  </si>
  <si>
    <t>AAAGUGCUUCCUUUUUGAGGG</t>
  </si>
  <si>
    <t>C-300772-03</t>
  </si>
  <si>
    <t>hsa-miR-520f</t>
  </si>
  <si>
    <t>MI0003146</t>
  </si>
  <si>
    <t>AAGUGCUUCCUUUUAGAGGGUU</t>
  </si>
  <si>
    <t>C-300779-03</t>
  </si>
  <si>
    <t>hsa-miR-520g</t>
  </si>
  <si>
    <t>MI0003166</t>
  </si>
  <si>
    <t>ACAAAGUGCUUCCCUUUAGAGUGU</t>
  </si>
  <si>
    <t>C-300818-03</t>
  </si>
  <si>
    <t>hsa-miR-520h</t>
  </si>
  <si>
    <t>MI0003175</t>
  </si>
  <si>
    <t>ACAAAGUGCUUCCCUUUAGAGU</t>
  </si>
  <si>
    <t>C-300833-03</t>
  </si>
  <si>
    <t>hsa-miR-521</t>
  </si>
  <si>
    <t>MI0003176</t>
  </si>
  <si>
    <t>AACGCACUUCCCUUUAGAGUGU</t>
  </si>
  <si>
    <t>C-300814-03</t>
  </si>
  <si>
    <t>MI0003163</t>
  </si>
  <si>
    <t>C-300813-03</t>
  </si>
  <si>
    <t>hsa-miR-522</t>
  </si>
  <si>
    <t>MI0003177</t>
  </si>
  <si>
    <t>AAAAUGGUUCCCUUUAGAGUGU</t>
  </si>
  <si>
    <t>C-300834-05</t>
  </si>
  <si>
    <t>hsa-miR-522*</t>
  </si>
  <si>
    <t>C-301102-01</t>
  </si>
  <si>
    <t>hsa-miR-523</t>
  </si>
  <si>
    <t>MI0003153</t>
  </si>
  <si>
    <t>GAACGCGCUUCCCUAUAGAGGGU</t>
  </si>
  <si>
    <t>C-300794-05</t>
  </si>
  <si>
    <t>hsa-miR-523*</t>
  </si>
  <si>
    <t>C-301096-01</t>
  </si>
  <si>
    <t>hsa-miR-524</t>
  </si>
  <si>
    <t>MI0003160</t>
  </si>
  <si>
    <t>GAAGGCGCUUCCCUUUGGAGU</t>
  </si>
  <si>
    <t>C-300807-03</t>
  </si>
  <si>
    <t>hsa-miR-524*</t>
  </si>
  <si>
    <t>CUACAAAGGGAAGCACUUUCUC</t>
  </si>
  <si>
    <t>C-300806-03</t>
  </si>
  <si>
    <t>hsa-miR-525</t>
  </si>
  <si>
    <t>MI0003152</t>
  </si>
  <si>
    <t>CUCCAGAGGGAUGCACUUUCU</t>
  </si>
  <si>
    <t>C-300792-03</t>
  </si>
  <si>
    <t>hsa-miR-525*</t>
  </si>
  <si>
    <t>GAAGGCGCUUCCCUUUAGAGCG</t>
  </si>
  <si>
    <t>C-300793-05</t>
  </si>
  <si>
    <t>hsa-miR-526a</t>
  </si>
  <si>
    <t>MI0003168</t>
  </si>
  <si>
    <t>C-300801-05</t>
  </si>
  <si>
    <t>MI0003157</t>
  </si>
  <si>
    <t>C-300799-05</t>
  </si>
  <si>
    <t>hsa-miR-526b</t>
  </si>
  <si>
    <t>MI0003150</t>
  </si>
  <si>
    <t>CUCUUGAGGGAAGCACUUUCUGU</t>
  </si>
  <si>
    <t>C-300789-05</t>
  </si>
  <si>
    <t>hsa-miR-526b*</t>
  </si>
  <si>
    <t>GAAAGUGCUUCCUUUUAGAGGC</t>
  </si>
  <si>
    <t>C-300790-05</t>
  </si>
  <si>
    <t>hsa-miR-526c</t>
  </si>
  <si>
    <t>C-300780-05</t>
  </si>
  <si>
    <t>hsa-miR-527</t>
  </si>
  <si>
    <t>MI0003179</t>
  </si>
  <si>
    <t>C-300827-05</t>
  </si>
  <si>
    <t>hsa-miR-532</t>
  </si>
  <si>
    <t>MI0003205</t>
  </si>
  <si>
    <t>CAUGCCUUGAGUGUAGGACCGU</t>
  </si>
  <si>
    <t>C-300867-01</t>
  </si>
  <si>
    <t>hsa-miR-532-3p</t>
  </si>
  <si>
    <t>CCUCCCACACCCAAGGCUUGCA</t>
  </si>
  <si>
    <t>C-301109-01</t>
  </si>
  <si>
    <t>hsa-miR-539</t>
  </si>
  <si>
    <t>MI0003514</t>
  </si>
  <si>
    <t>GGAGAAAUUAUCCUUGGUGUGU</t>
  </si>
  <si>
    <t>C-300859-01</t>
  </si>
  <si>
    <t>hsa-miR-541</t>
  </si>
  <si>
    <t>MI0005539</t>
  </si>
  <si>
    <t>UGGUGGGCACAGAAUCUGGACU</t>
  </si>
  <si>
    <t>C-301230-01</t>
  </si>
  <si>
    <t>hsa-miR-541*</t>
  </si>
  <si>
    <t>AAAGGAUUCUGCUGUCGGUCCCACU</t>
  </si>
  <si>
    <t>C-301231-01</t>
  </si>
  <si>
    <t>hsa-miR-542-3p</t>
  </si>
  <si>
    <t>MI0003686</t>
  </si>
  <si>
    <t>UGUGACAGAUUGAUAACUGAAA</t>
  </si>
  <si>
    <t>C-300866-03</t>
  </si>
  <si>
    <t>hsa-miR-542-5p</t>
  </si>
  <si>
    <t>UCGGGGAUCAUCAUGUCACGAGA</t>
  </si>
  <si>
    <t>C-300863-05</t>
  </si>
  <si>
    <t>hsa-miR-543</t>
  </si>
  <si>
    <t>MI0005565</t>
  </si>
  <si>
    <t>AAACAUUCGCGGUGCACUUCUU</t>
  </si>
  <si>
    <t>C-301248-01</t>
  </si>
  <si>
    <t>hsa-miR-544</t>
  </si>
  <si>
    <t>MI0003515</t>
  </si>
  <si>
    <t>AUUCUGCAUUUUUAGCAAGUUC</t>
  </si>
  <si>
    <t>C-300860-03</t>
  </si>
  <si>
    <t>hsa-miR-545</t>
  </si>
  <si>
    <t>MI0003516</t>
  </si>
  <si>
    <t>UCAGCAAACAUUUAUUGUGUGC</t>
  </si>
  <si>
    <t>C-300861-05</t>
  </si>
  <si>
    <t>hsa-miR-545*</t>
  </si>
  <si>
    <t>UCAGUAAAUGUUUAUUAGAUGA</t>
  </si>
  <si>
    <t>C-301182-01</t>
  </si>
  <si>
    <t>hsa-miR-548a</t>
  </si>
  <si>
    <t>MI0003593</t>
  </si>
  <si>
    <t>CAAAACUGGCAAUUACUUUUGC</t>
  </si>
  <si>
    <t>C-300905-01</t>
  </si>
  <si>
    <t>MI0003598</t>
  </si>
  <si>
    <t>C-300910-01</t>
  </si>
  <si>
    <t>MI0003612</t>
  </si>
  <si>
    <t>C-300924-01</t>
  </si>
  <si>
    <t>hsa-miR-548a-5p</t>
  </si>
  <si>
    <t>AAAAGUAAUUGCGAGUUUUACC</t>
  </si>
  <si>
    <t>C-301122-01</t>
  </si>
  <si>
    <t>hsa-miR-548b</t>
  </si>
  <si>
    <t>MI0003596</t>
  </si>
  <si>
    <t>CAAGAACCUCAGUUGCUUUUGU</t>
  </si>
  <si>
    <t>C-300908-01</t>
  </si>
  <si>
    <t>hsa-miR-548b-5p</t>
  </si>
  <si>
    <t>AAAAGUAAUUGUGGUUUUGGCC</t>
  </si>
  <si>
    <t>C-301116-01</t>
  </si>
  <si>
    <t>hsa-miR-548c</t>
  </si>
  <si>
    <t>MI0003630</t>
  </si>
  <si>
    <t>CAAAAAUCUCAAUUACUUUUGC</t>
  </si>
  <si>
    <t>C-300942-01</t>
  </si>
  <si>
    <t>hsa-miR-548c-5p</t>
  </si>
  <si>
    <t>AAAAGUAAUUGCGGUUUUUGCC</t>
  </si>
  <si>
    <t>C-301125-01</t>
  </si>
  <si>
    <t>hsa-miR-548d</t>
  </si>
  <si>
    <t>MI0003671</t>
  </si>
  <si>
    <t>CAAAAACCACAGUUUCUUUUGC</t>
  </si>
  <si>
    <t>C-300983-01</t>
  </si>
  <si>
    <t>MI0003668</t>
  </si>
  <si>
    <t>C-300980-01</t>
  </si>
  <si>
    <t>hsa-miR-548d-5p</t>
  </si>
  <si>
    <t>AAAAGUAAUUGUGGUUUUUGCC</t>
  </si>
  <si>
    <t>C-301131-01</t>
  </si>
  <si>
    <t>C-301132-01</t>
  </si>
  <si>
    <t>hsa-miR-548e</t>
  </si>
  <si>
    <t>MI0006344</t>
  </si>
  <si>
    <t>AAAAACUGAGACUACUUUUGCA</t>
  </si>
  <si>
    <t>C-301336-00</t>
  </si>
  <si>
    <t>hsa-miR-548f</t>
  </si>
  <si>
    <t>MI0006376</t>
  </si>
  <si>
    <t>AAAAACUGUAAUUACUUUU</t>
  </si>
  <si>
    <t>C-301368-00</t>
  </si>
  <si>
    <t>MI0006378</t>
  </si>
  <si>
    <t>C-301370-00</t>
  </si>
  <si>
    <t>MI0006377</t>
  </si>
  <si>
    <t>C-301369-00</t>
  </si>
  <si>
    <t>hsa-miR-548g</t>
  </si>
  <si>
    <t>MI0006395</t>
  </si>
  <si>
    <t>AAAACUGUAAUUACUUUUGUAC</t>
  </si>
  <si>
    <t>C-301387-00</t>
  </si>
  <si>
    <t>hsa-miR-548h</t>
  </si>
  <si>
    <t>MI0006411</t>
  </si>
  <si>
    <t>AAAAGUAAUCGCGGUUUUUGUC</t>
  </si>
  <si>
    <t>C-301403-00</t>
  </si>
  <si>
    <t>hsa-miR-548i</t>
  </si>
  <si>
    <t>MI0006421</t>
  </si>
  <si>
    <t>AAAAGUAAUUGCGGAUUUUGCC</t>
  </si>
  <si>
    <t>C-301413-00</t>
  </si>
  <si>
    <t>hsa-miR-548j</t>
  </si>
  <si>
    <t>MI0006345</t>
  </si>
  <si>
    <t>AAAAGUAAUUGCGGUCUUUGGU</t>
  </si>
  <si>
    <t>C-301337-00</t>
  </si>
  <si>
    <t>hsa-miR-548k</t>
  </si>
  <si>
    <t>MI0006354</t>
  </si>
  <si>
    <t>AAAAGUACUUGCGGAUUUUGCU</t>
  </si>
  <si>
    <t>C-301346-00</t>
  </si>
  <si>
    <t>hsa-miR-548l</t>
  </si>
  <si>
    <t>MI0006361</t>
  </si>
  <si>
    <t>AAAAGUAUUUGCGGGUUUUGUC</t>
  </si>
  <si>
    <t>C-301353-00</t>
  </si>
  <si>
    <t>hsa-miR-548m</t>
  </si>
  <si>
    <t>MI0006400</t>
  </si>
  <si>
    <t>CAAAGGUAUUUGUGGUUUUUG</t>
  </si>
  <si>
    <t>C-301392-00</t>
  </si>
  <si>
    <t>hsa-miR-548n</t>
  </si>
  <si>
    <t>MI0006399</t>
  </si>
  <si>
    <t>CAAAAGUAAUUGUGGAUUUUGU</t>
  </si>
  <si>
    <t>C-301391-00</t>
  </si>
  <si>
    <t>hsa-miR-548o</t>
  </si>
  <si>
    <t>MI0006402</t>
  </si>
  <si>
    <t>CCAAAACUGCAGUUACUUUUGC</t>
  </si>
  <si>
    <t>C-301394-00</t>
  </si>
  <si>
    <t>hsa-miR-548p</t>
  </si>
  <si>
    <t>MI0006420</t>
  </si>
  <si>
    <t>UAGCAAAAACUGCAGUUACUUU</t>
  </si>
  <si>
    <t>C-301412-00</t>
  </si>
  <si>
    <t>hsa-miR-549</t>
  </si>
  <si>
    <t>MI0003679</t>
  </si>
  <si>
    <t>UGACAACUAUGGAUGAGCUCU</t>
  </si>
  <si>
    <t>C-300991-01</t>
  </si>
  <si>
    <t>hsa-miR-550</t>
  </si>
  <si>
    <t>MI0003601</t>
  </si>
  <si>
    <t>AGUGCCUGAGGGAGUAAGAGCCC</t>
  </si>
  <si>
    <t>C-301119-01</t>
  </si>
  <si>
    <t>MI0003600</t>
  </si>
  <si>
    <t>C-301118-01</t>
  </si>
  <si>
    <t>UGUCUUACUCCCUCAGGCACAU</t>
  </si>
  <si>
    <t>C-300912-01</t>
  </si>
  <si>
    <t>C-300913-01</t>
  </si>
  <si>
    <t>hsa-miR-551a</t>
  </si>
  <si>
    <t>MI0003556</t>
  </si>
  <si>
    <t>GCGACCCACUCUUGGUUUCCA</t>
  </si>
  <si>
    <t>C-300868-01</t>
  </si>
  <si>
    <t>hsa-miR-551b</t>
  </si>
  <si>
    <t>MI0003575</t>
  </si>
  <si>
    <t>GCGACCCAUACUUGGUUUCAG</t>
  </si>
  <si>
    <t>C-300887-01</t>
  </si>
  <si>
    <t>hsa-miR-551b*</t>
  </si>
  <si>
    <t>GAAAUCAAGCGUGGGUGAGACC</t>
  </si>
  <si>
    <t>C-301112-01</t>
  </si>
  <si>
    <t>hsa-miR-552</t>
  </si>
  <si>
    <t>MI0003557</t>
  </si>
  <si>
    <t>AACAGGUGACUGGUUAGACAA</t>
  </si>
  <si>
    <t>C-300869-01</t>
  </si>
  <si>
    <t>hsa-miR-553</t>
  </si>
  <si>
    <t>MI0003558</t>
  </si>
  <si>
    <t>AAAACGGUGAGAUUUUGUUUU</t>
  </si>
  <si>
    <t>C-300870-01</t>
  </si>
  <si>
    <t>hsa-miR-554</t>
  </si>
  <si>
    <t>MI0003559</t>
  </si>
  <si>
    <t>GCUAGUCCUGACUCAGCCAGU</t>
  </si>
  <si>
    <t>C-300871-01</t>
  </si>
  <si>
    <t>hsa-miR-555</t>
  </si>
  <si>
    <t>MI0003561</t>
  </si>
  <si>
    <t>AGGGUAAGCUGAACCUCUGAU</t>
  </si>
  <si>
    <t>C-300873-01</t>
  </si>
  <si>
    <t>hsa-miR-556</t>
  </si>
  <si>
    <t>MI0003562</t>
  </si>
  <si>
    <t>GAUGAGCUCAUUGUAAUAUGAG</t>
  </si>
  <si>
    <t>C-300874-03</t>
  </si>
  <si>
    <t>hsa-miR-556-3p</t>
  </si>
  <si>
    <t>AUAUUACCAUUAGCUCAUCUUU</t>
  </si>
  <si>
    <t>C-301111-01</t>
  </si>
  <si>
    <t>hsa-miR-557</t>
  </si>
  <si>
    <t>MI0003563</t>
  </si>
  <si>
    <t>GUUUGCACGGGUGGGCCUUGUCU</t>
  </si>
  <si>
    <t>C-300875-01</t>
  </si>
  <si>
    <t>hsa-miR-558</t>
  </si>
  <si>
    <t>MI0003564</t>
  </si>
  <si>
    <t>UGAGCUGCUGUACCAAAAU</t>
  </si>
  <si>
    <t>C-300876-01</t>
  </si>
  <si>
    <t>hsa-miR-559</t>
  </si>
  <si>
    <t>MI0003565</t>
  </si>
  <si>
    <t>UAAAGUAAAUAUGCACCAAAA</t>
  </si>
  <si>
    <t>C-300877-01</t>
  </si>
  <si>
    <t>hsa-miR-561</t>
  </si>
  <si>
    <t>MI0003567</t>
  </si>
  <si>
    <t>CAAAGUUUAAGAUCCUUGAAGU</t>
  </si>
  <si>
    <t>C-300879-01</t>
  </si>
  <si>
    <t>hsa-miR-562</t>
  </si>
  <si>
    <t>MI0003568</t>
  </si>
  <si>
    <t>AAAGUAGCUGUACCAUUUGC</t>
  </si>
  <si>
    <t>C-300880-01</t>
  </si>
  <si>
    <t>hsa-miR-563</t>
  </si>
  <si>
    <t>MI0003569</t>
  </si>
  <si>
    <t>AGGUUGACAUACGUUUCCC</t>
  </si>
  <si>
    <t>C-300881-01</t>
  </si>
  <si>
    <t>hsa-miR-564</t>
  </si>
  <si>
    <t>MI0003570</t>
  </si>
  <si>
    <t>AGGCACGGUGUCAGCAGGC</t>
  </si>
  <si>
    <t>C-300882-01</t>
  </si>
  <si>
    <t>hsa-miR-566</t>
  </si>
  <si>
    <t>MI0003572</t>
  </si>
  <si>
    <t>GGGCGCCUGUGAUCCCAAC</t>
  </si>
  <si>
    <t>C-300884-01</t>
  </si>
  <si>
    <t>hsa-miR-567</t>
  </si>
  <si>
    <t>MI0003573</t>
  </si>
  <si>
    <t>AGUAUGUUCUUCCAGGACAGAAC</t>
  </si>
  <si>
    <t>C-300885-01</t>
  </si>
  <si>
    <t>hsa-miR-568</t>
  </si>
  <si>
    <t>MI0003574</t>
  </si>
  <si>
    <t>AUGUAUAAAUGUAUACACAC</t>
  </si>
  <si>
    <t>C-300886-01</t>
  </si>
  <si>
    <t>hsa-miR-569</t>
  </si>
  <si>
    <t>MI0003576</t>
  </si>
  <si>
    <t>AGUUAAUGAAUCCUGGAAAGU</t>
  </si>
  <si>
    <t>C-300888-01</t>
  </si>
  <si>
    <t>hsa-miR-570</t>
  </si>
  <si>
    <t>MI0003577</t>
  </si>
  <si>
    <t>CGAAAACAGCAAUUACCUUUGC</t>
  </si>
  <si>
    <t>C-300889-03</t>
  </si>
  <si>
    <t>hsa-miR-571</t>
  </si>
  <si>
    <t>MI0003578</t>
  </si>
  <si>
    <t>UGAGUUGGCCAUCUGAGUGAG</t>
  </si>
  <si>
    <t>C-300890-01</t>
  </si>
  <si>
    <t>hsa-miR-572</t>
  </si>
  <si>
    <t>MI0003579</t>
  </si>
  <si>
    <t>GUCCGCUCGGCGGUGGCCCA</t>
  </si>
  <si>
    <t>C-300891-01</t>
  </si>
  <si>
    <t>hsa-miR-573</t>
  </si>
  <si>
    <t>MI0003580</t>
  </si>
  <si>
    <t>CUGAAGUGAUGUGUAACUGAUCAG</t>
  </si>
  <si>
    <t>C-300892-01</t>
  </si>
  <si>
    <t>hsa-miR-574</t>
  </si>
  <si>
    <t>MI0003581</t>
  </si>
  <si>
    <t>CACGCUCAUGCACACACCCACA</t>
  </si>
  <si>
    <t>C-300893-03</t>
  </si>
  <si>
    <t>hsa-miR-574-5p</t>
  </si>
  <si>
    <t>UGAGUGUGUGUGUGUGAGUGUGU</t>
  </si>
  <si>
    <t>C-301113-01</t>
  </si>
  <si>
    <t>hsa-miR-575</t>
  </si>
  <si>
    <t>MI0003582</t>
  </si>
  <si>
    <t>GAGCCAGUUGGACAGGAGC</t>
  </si>
  <si>
    <t>C-300894-01</t>
  </si>
  <si>
    <t>hsa-miR-576</t>
  </si>
  <si>
    <t>MI0003583</t>
  </si>
  <si>
    <t>AUUCUAAUUUCUCCACGUCUUU</t>
  </si>
  <si>
    <t>C-300895-03</t>
  </si>
  <si>
    <t>hsa-miR-576-3p</t>
  </si>
  <si>
    <t>AAGAUGUGGAAAAAUUGGAAUC</t>
  </si>
  <si>
    <t>C-301114-01</t>
  </si>
  <si>
    <t>hsa-miR-577</t>
  </si>
  <si>
    <t>MI0003584</t>
  </si>
  <si>
    <t>UAGAUAAAAUAUUGGUACCUG</t>
  </si>
  <si>
    <t>C-300896-01</t>
  </si>
  <si>
    <t>hsa-miR-578</t>
  </si>
  <si>
    <t>MI0003585</t>
  </si>
  <si>
    <t>CUUCUUGUGCUCUAGGAUUGU</t>
  </si>
  <si>
    <t>C-300897-01</t>
  </si>
  <si>
    <t>hsa-miR-579</t>
  </si>
  <si>
    <t>MI0003586</t>
  </si>
  <si>
    <t>UUCAUUUGGUAUAAACCGCGAUU</t>
  </si>
  <si>
    <t>C-300898-03</t>
  </si>
  <si>
    <t>hsa-miR-580</t>
  </si>
  <si>
    <t>MI0003587</t>
  </si>
  <si>
    <t>UUGAGAAUGAUGAAUCAUUAGG</t>
  </si>
  <si>
    <t>C-300899-01</t>
  </si>
  <si>
    <t>hsa-miR-581</t>
  </si>
  <si>
    <t>MI0003588</t>
  </si>
  <si>
    <t>UCUUGUGUUCUCUAGAUCAGU</t>
  </si>
  <si>
    <t>C-300900-01</t>
  </si>
  <si>
    <t>hsa-miR-582</t>
  </si>
  <si>
    <t>MI0003589</t>
  </si>
  <si>
    <t>UUACAGUUGUUCAACCAGUUACU</t>
  </si>
  <si>
    <t>C-300901-01</t>
  </si>
  <si>
    <t>hsa-miR-582-3p</t>
  </si>
  <si>
    <t>UAACUGGUUGAACAACUGAACC</t>
  </si>
  <si>
    <t>C-301115-01</t>
  </si>
  <si>
    <t>hsa-miR-583</t>
  </si>
  <si>
    <t>MI0003590</t>
  </si>
  <si>
    <t>CAAAGAGGAAGGUCCCAUUAC</t>
  </si>
  <si>
    <t>C-300902-01</t>
  </si>
  <si>
    <t>hsa-miR-584</t>
  </si>
  <si>
    <t>MI0003591</t>
  </si>
  <si>
    <t>UUAUGGUUUGCCUGGGACUGAG</t>
  </si>
  <si>
    <t>C-300903-01</t>
  </si>
  <si>
    <t>hsa-miR-585</t>
  </si>
  <si>
    <t>MI0003592</t>
  </si>
  <si>
    <t>UGGGCGUAUCUGUAUGCUA</t>
  </si>
  <si>
    <t>C-300904-01</t>
  </si>
  <si>
    <t>hsa-miR-586</t>
  </si>
  <si>
    <t>MI0003594</t>
  </si>
  <si>
    <t>UAUGCAUUGUAUUUUUAGGUCC</t>
  </si>
  <si>
    <t>C-300906-01</t>
  </si>
  <si>
    <t>hsa-miR-587</t>
  </si>
  <si>
    <t>MI0003595</t>
  </si>
  <si>
    <t>UUUCCAUAGGUGAUGAGUCAC</t>
  </si>
  <si>
    <t>C-300907-01</t>
  </si>
  <si>
    <t>hsa-miR-588</t>
  </si>
  <si>
    <t>MI0003597</t>
  </si>
  <si>
    <t>UUGGCCACAAUGGGUUAGAAC</t>
  </si>
  <si>
    <t>C-300909-01</t>
  </si>
  <si>
    <t>hsa-miR-589</t>
  </si>
  <si>
    <t>MI0003599</t>
  </si>
  <si>
    <t>UGAGAACCACGUCUGCUCUGAG</t>
  </si>
  <si>
    <t>C-301117-01</t>
  </si>
  <si>
    <t>hsa-miR-589*</t>
  </si>
  <si>
    <t>UCAGAACAAAUGCCGGUUCCCAGA</t>
  </si>
  <si>
    <t>C-300911-01</t>
  </si>
  <si>
    <t>hsa-miR-590</t>
  </si>
  <si>
    <t>MI0003602</t>
  </si>
  <si>
    <t>GAGCUUAUUCAUAAAAGUGCAG</t>
  </si>
  <si>
    <t>C-300914-01</t>
  </si>
  <si>
    <t>hsa-miR-590-3p</t>
  </si>
  <si>
    <t>UAAUUUUAUGUAUAAGCUAGU</t>
  </si>
  <si>
    <t>C-301120-01</t>
  </si>
  <si>
    <t>hsa-miR-591</t>
  </si>
  <si>
    <t>MI0003603</t>
  </si>
  <si>
    <t>AGACCAUGGGUUCUCAUUGU</t>
  </si>
  <si>
    <t>C-300915-01</t>
  </si>
  <si>
    <t>hsa-miR-592</t>
  </si>
  <si>
    <t>MI0003604</t>
  </si>
  <si>
    <t>UUGUGUCAAUAUGCGAUGAUGU</t>
  </si>
  <si>
    <t>C-300916-01</t>
  </si>
  <si>
    <t>hsa-miR-593</t>
  </si>
  <si>
    <t>MI0003605</t>
  </si>
  <si>
    <t>UGUCUCUGCUGGGGUUUCU</t>
  </si>
  <si>
    <t>C-301121-01</t>
  </si>
  <si>
    <t>hsa-miR-593*</t>
  </si>
  <si>
    <t>AGGCACCAGCCAGGCAUUGCUCAGC</t>
  </si>
  <si>
    <t>C-300917-01</t>
  </si>
  <si>
    <t>hsa-miR-595</t>
  </si>
  <si>
    <t>MI0003607</t>
  </si>
  <si>
    <t>GAAGUGUGCCGUGGUGUGUCU</t>
  </si>
  <si>
    <t>C-300919-01</t>
  </si>
  <si>
    <t>hsa-miR-596</t>
  </si>
  <si>
    <t>MI0003608</t>
  </si>
  <si>
    <t>AAGCCUGCCCGGCUCCUCGGG</t>
  </si>
  <si>
    <t>C-300920-01</t>
  </si>
  <si>
    <t>hsa-miR-597</t>
  </si>
  <si>
    <t>MI0003609</t>
  </si>
  <si>
    <t>UGUGUCACUCGAUGACCACUGU</t>
  </si>
  <si>
    <t>C-300921-01</t>
  </si>
  <si>
    <t>hsa-miR-598</t>
  </si>
  <si>
    <t>MI0003610</t>
  </si>
  <si>
    <t>UACGUCAUCGUUGUCAUCGUCA</t>
  </si>
  <si>
    <t>C-300922-01</t>
  </si>
  <si>
    <t>hsa-miR-599</t>
  </si>
  <si>
    <t>MI0003611</t>
  </si>
  <si>
    <t>GUUGUGUCAGUUUAUCAAAC</t>
  </si>
  <si>
    <t>C-300923-01</t>
  </si>
  <si>
    <t>hsa-miR-600</t>
  </si>
  <si>
    <t>MI0003613</t>
  </si>
  <si>
    <t>ACUUACAGACAAGAGCCUUGCUC</t>
  </si>
  <si>
    <t>C-300925-01</t>
  </si>
  <si>
    <t>hsa-miR-601</t>
  </si>
  <si>
    <t>MI0003614</t>
  </si>
  <si>
    <t>UGGUCUAGGAUUGUUGGAGGAG</t>
  </si>
  <si>
    <t>C-300926-01</t>
  </si>
  <si>
    <t>hsa-miR-602</t>
  </si>
  <si>
    <t>MI0003615</t>
  </si>
  <si>
    <t>GACACGGGCGACAGCUGCGGCCC</t>
  </si>
  <si>
    <t>C-300927-01</t>
  </si>
  <si>
    <t>hsa-miR-603</t>
  </si>
  <si>
    <t>MI0003616</t>
  </si>
  <si>
    <t>CACACACUGCAAUUACUUUUGC</t>
  </si>
  <si>
    <t>C-300928-01</t>
  </si>
  <si>
    <t>hsa-miR-604</t>
  </si>
  <si>
    <t>MI0003617</t>
  </si>
  <si>
    <t>AGGCUGCGGAAUUCAGGAC</t>
  </si>
  <si>
    <t>C-300929-01</t>
  </si>
  <si>
    <t>hsa-miR-605</t>
  </si>
  <si>
    <t>MI0003618</t>
  </si>
  <si>
    <t>UAAAUCCCAUGGUGCCUUCUCCU</t>
  </si>
  <si>
    <t>C-300930-01</t>
  </si>
  <si>
    <t>hsa-miR-606</t>
  </si>
  <si>
    <t>MI0003619</t>
  </si>
  <si>
    <t>AAACUACUGAAAAUCAAAGAU</t>
  </si>
  <si>
    <t>C-300931-01</t>
  </si>
  <si>
    <t>hsa-miR-607</t>
  </si>
  <si>
    <t>MI0003620</t>
  </si>
  <si>
    <t>GUUCAAAUCCAGAUCUAUAAC</t>
  </si>
  <si>
    <t>C-300932-01</t>
  </si>
  <si>
    <t>hsa-miR-608</t>
  </si>
  <si>
    <t>MI0003621</t>
  </si>
  <si>
    <t>AGGGGUGGUGUUGGGACAGCUCCGU</t>
  </si>
  <si>
    <t>C-300933-01</t>
  </si>
  <si>
    <t>hsa-miR-609</t>
  </si>
  <si>
    <t>MI0003622</t>
  </si>
  <si>
    <t>AGGGUGUUUCUCUCAUCUCU</t>
  </si>
  <si>
    <t>C-300934-01</t>
  </si>
  <si>
    <t>hsa-miR-610</t>
  </si>
  <si>
    <t>MI0003623</t>
  </si>
  <si>
    <t>UGAGCUAAAUGUGUGCUGGGA</t>
  </si>
  <si>
    <t>C-300935-01</t>
  </si>
  <si>
    <t>hsa-miR-611</t>
  </si>
  <si>
    <t>MI0003624</t>
  </si>
  <si>
    <t>GCGAGGACCCCUCGGGGUCUGAC</t>
  </si>
  <si>
    <t>C-300936-01</t>
  </si>
  <si>
    <t>hsa-miR-612</t>
  </si>
  <si>
    <t>MI0003625</t>
  </si>
  <si>
    <t>GCUGGGCAGGGCUUCUGAGCUCCUU</t>
  </si>
  <si>
    <t>C-300937-01</t>
  </si>
  <si>
    <t>hsa-miR-613</t>
  </si>
  <si>
    <t>MI0003626</t>
  </si>
  <si>
    <t>AGGAAUGUUCCUUCUUUGCC</t>
  </si>
  <si>
    <t>C-300938-01</t>
  </si>
  <si>
    <t>hsa-miR-614</t>
  </si>
  <si>
    <t>MI0003627</t>
  </si>
  <si>
    <t>GAACGCCUGUUCUUGCCAGGUGG</t>
  </si>
  <si>
    <t>C-300939-01</t>
  </si>
  <si>
    <t>hsa-miR-615</t>
  </si>
  <si>
    <t>MI0003628</t>
  </si>
  <si>
    <t>UCCGAGCCUGGGUCUCCCUCUU</t>
  </si>
  <si>
    <t>C-300940-03</t>
  </si>
  <si>
    <t>hsa-miR-615-5p</t>
  </si>
  <si>
    <t>GGGGGUCCCCGGUGCUCGGAUC</t>
  </si>
  <si>
    <t>C-301123-01</t>
  </si>
  <si>
    <t>hsa-miR-616</t>
  </si>
  <si>
    <t>MI0003629</t>
  </si>
  <si>
    <t>AGUCAUUGGAGGGUUUGAGCAG</t>
  </si>
  <si>
    <t>C-301124-01</t>
  </si>
  <si>
    <t>hsa-miR-616*</t>
  </si>
  <si>
    <t>ACUCAAAACCCUUCAGUGACUU</t>
  </si>
  <si>
    <t>C-300941-01</t>
  </si>
  <si>
    <t>hsa-miR-617</t>
  </si>
  <si>
    <t>MI0003631</t>
  </si>
  <si>
    <t>AGACUUCCCAUUUGAAGGUGGC</t>
  </si>
  <si>
    <t>C-300943-01</t>
  </si>
  <si>
    <t>hsa-miR-618</t>
  </si>
  <si>
    <t>MI0003632</t>
  </si>
  <si>
    <t>AAACUCUACUUGUCCUUCUGAGU</t>
  </si>
  <si>
    <t>C-300944-01</t>
  </si>
  <si>
    <t>hsa-miR-619</t>
  </si>
  <si>
    <t>MI0003633</t>
  </si>
  <si>
    <t>GACCUGGACAUGUUUGUGCCCAGU</t>
  </si>
  <si>
    <t>C-300945-01</t>
  </si>
  <si>
    <t>hsa-miR-620</t>
  </si>
  <si>
    <t>MI0003634</t>
  </si>
  <si>
    <t>AUGGAGAUAGAUAUAGAAAU</t>
  </si>
  <si>
    <t>C-300946-01</t>
  </si>
  <si>
    <t>hsa-miR-621</t>
  </si>
  <si>
    <t>MI0003635</t>
  </si>
  <si>
    <t>GGCUAGCAACAGCGCUUACCU</t>
  </si>
  <si>
    <t>C-300947-01</t>
  </si>
  <si>
    <t>hsa-miR-622</t>
  </si>
  <si>
    <t>MI0003636</t>
  </si>
  <si>
    <t>ACAGUCUGCUGAGGUUGGAGC</t>
  </si>
  <si>
    <t>C-300948-01</t>
  </si>
  <si>
    <t>hsa-miR-623</t>
  </si>
  <si>
    <t>MI0003637</t>
  </si>
  <si>
    <t>AUCCCUUGCAGGGGCUGUUGGGU</t>
  </si>
  <si>
    <t>C-300949-01</t>
  </si>
  <si>
    <t>hsa-miR-624</t>
  </si>
  <si>
    <t>MI0003638</t>
  </si>
  <si>
    <t>CACAAGGUAUUGGUAUUACCU</t>
  </si>
  <si>
    <t>C-301126-01</t>
  </si>
  <si>
    <t>hsa-miR-624*</t>
  </si>
  <si>
    <t>UAGUACCAGUACCUUGUGUUCA</t>
  </si>
  <si>
    <t>C-300950-01</t>
  </si>
  <si>
    <t>hsa-miR-625</t>
  </si>
  <si>
    <t>MI0003639</t>
  </si>
  <si>
    <t>AGGGGGAAAGUUCUAUAGUCC</t>
  </si>
  <si>
    <t>C-300951-03</t>
  </si>
  <si>
    <t>hsa-miR-625*</t>
  </si>
  <si>
    <t>GACUAUAGAACUUUCCCCCUCA</t>
  </si>
  <si>
    <t>C-301127-01</t>
  </si>
  <si>
    <t>hsa-miR-626</t>
  </si>
  <si>
    <t>MI0003640</t>
  </si>
  <si>
    <t>AGCUGUCUGAAAAUGUCUU</t>
  </si>
  <si>
    <t>C-300952-01</t>
  </si>
  <si>
    <t>hsa-miR-627</t>
  </si>
  <si>
    <t>MI0003641</t>
  </si>
  <si>
    <t>GUGAGUCUCUAAGAAAAGAGGA</t>
  </si>
  <si>
    <t>C-300953-01</t>
  </si>
  <si>
    <t>hsa-miR-628</t>
  </si>
  <si>
    <t>MI0003642</t>
  </si>
  <si>
    <t>UCUAGUAAGAGUGGCAGUCGA</t>
  </si>
  <si>
    <t>C-300954-03</t>
  </si>
  <si>
    <t>hsa-miR-628-5p</t>
  </si>
  <si>
    <t>AUGCUGACAUAUUUACUAGAGG</t>
  </si>
  <si>
    <t>C-301128-01</t>
  </si>
  <si>
    <t>hsa-miR-629</t>
  </si>
  <si>
    <t>MI0003643</t>
  </si>
  <si>
    <t>UGGGUUUACGUUGGGAGAACU</t>
  </si>
  <si>
    <t>C-301129-01</t>
  </si>
  <si>
    <t>hsa-miR-629*</t>
  </si>
  <si>
    <t>GUUCUCCCAACGUAAGCCCAGC</t>
  </si>
  <si>
    <t>C-300955-01</t>
  </si>
  <si>
    <t>hsa-miR-630</t>
  </si>
  <si>
    <t>MI0003644</t>
  </si>
  <si>
    <t>AGUAUUCUGUACCAGGGAAGGU</t>
  </si>
  <si>
    <t>C-300956-01</t>
  </si>
  <si>
    <t>hsa-miR-631</t>
  </si>
  <si>
    <t>MI0003645</t>
  </si>
  <si>
    <t>AGACCUGGCCCAGACCUCAGC</t>
  </si>
  <si>
    <t>C-300957-01</t>
  </si>
  <si>
    <t>hsa-miR-632</t>
  </si>
  <si>
    <t>MI0003647</t>
  </si>
  <si>
    <t>GUGUCUGCUUCCUGUGGGA</t>
  </si>
  <si>
    <t>C-300959-01</t>
  </si>
  <si>
    <t>hsa-miR-633</t>
  </si>
  <si>
    <t>MI0003648</t>
  </si>
  <si>
    <t>CUAAUAGUAUCUACCACAAUAAA</t>
  </si>
  <si>
    <t>C-300960-01</t>
  </si>
  <si>
    <t>hsa-miR-634</t>
  </si>
  <si>
    <t>MI0003649</t>
  </si>
  <si>
    <t>AACCAGCACCCCAACUUUGGAC</t>
  </si>
  <si>
    <t>C-300961-01</t>
  </si>
  <si>
    <t>hsa-miR-635</t>
  </si>
  <si>
    <t>MI0003650</t>
  </si>
  <si>
    <t>ACUUGGGCACUGAAACAAUGUCC</t>
  </si>
  <si>
    <t>C-300962-01</t>
  </si>
  <si>
    <t>hsa-miR-636</t>
  </si>
  <si>
    <t>MI0003651</t>
  </si>
  <si>
    <t>UGUGCUUGCUCGUCCCGCCCGCA</t>
  </si>
  <si>
    <t>C-300963-03</t>
  </si>
  <si>
    <t>hsa-miR-637</t>
  </si>
  <si>
    <t>MI0003652</t>
  </si>
  <si>
    <t>ACUGGGGGCUUUCGGGCUCUGCGU</t>
  </si>
  <si>
    <t>C-300964-01</t>
  </si>
  <si>
    <t>hsa-miR-638</t>
  </si>
  <si>
    <t>MI0003653</t>
  </si>
  <si>
    <t>AGGGAUCGCGGGCGGGUGGCGGCCU</t>
  </si>
  <si>
    <t>C-300965-01</t>
  </si>
  <si>
    <t>hsa-miR-639</t>
  </si>
  <si>
    <t>MI0003654</t>
  </si>
  <si>
    <t>AUCGCUGCGGUUGCGAGCGCUGU</t>
  </si>
  <si>
    <t>C-300966-01</t>
  </si>
  <si>
    <t>hsa-miR-640</t>
  </si>
  <si>
    <t>MI0003655</t>
  </si>
  <si>
    <t>AUGAUCCAGGAACCUGCCUCU</t>
  </si>
  <si>
    <t>C-300967-01</t>
  </si>
  <si>
    <t>hsa-miR-641</t>
  </si>
  <si>
    <t>MI0003656</t>
  </si>
  <si>
    <t>AAAGACAUAGGAUAGAGUCACCUC</t>
  </si>
  <si>
    <t>C-300968-01</t>
  </si>
  <si>
    <t>hsa-miR-642</t>
  </si>
  <si>
    <t>MI0003657</t>
  </si>
  <si>
    <t>GUCCCUCUCCAAAUGUGUCUUG</t>
  </si>
  <si>
    <t>C-300969-01</t>
  </si>
  <si>
    <t>hsa-miR-643</t>
  </si>
  <si>
    <t>MI0003658</t>
  </si>
  <si>
    <t>ACUUGUAUGCUAGCUCAGGUAG</t>
  </si>
  <si>
    <t>C-300970-01</t>
  </si>
  <si>
    <t>hsa-miR-644</t>
  </si>
  <si>
    <t>MI0003659</t>
  </si>
  <si>
    <t>AGUGUGGCUUUCUUAGAGC</t>
  </si>
  <si>
    <t>C-300971-01</t>
  </si>
  <si>
    <t>hsa-miR-645</t>
  </si>
  <si>
    <t>MI0003660</t>
  </si>
  <si>
    <t>UCUAGGCUGGUACUGCUGA</t>
  </si>
  <si>
    <t>C-300972-01</t>
  </si>
  <si>
    <t>hsa-miR-646</t>
  </si>
  <si>
    <t>MI0003661</t>
  </si>
  <si>
    <t>AAGCAGCUGCCUCUGAGGC</t>
  </si>
  <si>
    <t>C-300973-01</t>
  </si>
  <si>
    <t>hsa-miR-647</t>
  </si>
  <si>
    <t>MI0003662</t>
  </si>
  <si>
    <t>GUGGCUGCACUCACUUCCUUC</t>
  </si>
  <si>
    <t>C-300974-01</t>
  </si>
  <si>
    <t>hsa-miR-648</t>
  </si>
  <si>
    <t>MI0003663</t>
  </si>
  <si>
    <t>AAGUGUGCAGGGCACUGGU</t>
  </si>
  <si>
    <t>C-300975-01</t>
  </si>
  <si>
    <t>hsa-miR-649</t>
  </si>
  <si>
    <t>MI0003664</t>
  </si>
  <si>
    <t>AAACCUGUGUUGUUCAAGAGUC</t>
  </si>
  <si>
    <t>C-300976-01</t>
  </si>
  <si>
    <t>hsa-miR-650</t>
  </si>
  <si>
    <t>MI0003665</t>
  </si>
  <si>
    <t>AGGAGGCAGCGCUCUCAGGAC</t>
  </si>
  <si>
    <t>C-300977-01</t>
  </si>
  <si>
    <t>hsa-miR-651</t>
  </si>
  <si>
    <t>MI0003666</t>
  </si>
  <si>
    <t>UUUAGGAUAAGCUUGACUUUUG</t>
  </si>
  <si>
    <t>C-300978-01</t>
  </si>
  <si>
    <t>hsa-miR-652</t>
  </si>
  <si>
    <t>MI0003667</t>
  </si>
  <si>
    <t>AAUGGCGCCACUAGGGUUGUG</t>
  </si>
  <si>
    <t>C-300979-03</t>
  </si>
  <si>
    <t>hsa-miR-653</t>
  </si>
  <si>
    <t>MI0003674</t>
  </si>
  <si>
    <t>GUGUUGAAACAAUCUCUACUG</t>
  </si>
  <si>
    <t>C-300986-03</t>
  </si>
  <si>
    <t>hsa-miR-654</t>
  </si>
  <si>
    <t>MI0003676</t>
  </si>
  <si>
    <t>UGGUGGGCCGCAGAACAUGUGC</t>
  </si>
  <si>
    <t>C-300988-01</t>
  </si>
  <si>
    <t>hsa-miR-654-3p</t>
  </si>
  <si>
    <t>UAUGUCUGCUGACCAUCACCUU</t>
  </si>
  <si>
    <t>C-301134-01</t>
  </si>
  <si>
    <t>hsa-miR-655</t>
  </si>
  <si>
    <t>MI0003677</t>
  </si>
  <si>
    <t>AUAAUACAUGGUUAACCUCUUU</t>
  </si>
  <si>
    <t>C-300989-01</t>
  </si>
  <si>
    <t>hsa-miR-656</t>
  </si>
  <si>
    <t>MI0003678</t>
  </si>
  <si>
    <t>AAUAUUAUACAGUCAACCUCU</t>
  </si>
  <si>
    <t>C-300990-01</t>
  </si>
  <si>
    <t>hsa-miR-657</t>
  </si>
  <si>
    <t>MI0003681</t>
  </si>
  <si>
    <t>GGCAGGUUCUCACCCUCUCUAGG</t>
  </si>
  <si>
    <t>C-300992-01</t>
  </si>
  <si>
    <t>hsa-miR-658</t>
  </si>
  <si>
    <t>MI0003682</t>
  </si>
  <si>
    <t>GGCGGAGGGAAGUAGGUCCGUUGGU</t>
  </si>
  <si>
    <t>C-300993-01</t>
  </si>
  <si>
    <t>hsa-miR-659</t>
  </si>
  <si>
    <t>MI0003683</t>
  </si>
  <si>
    <t>CUUGGUUCAGGGAGGGUCCCCA</t>
  </si>
  <si>
    <t>C-300994-01</t>
  </si>
  <si>
    <t>hsa-miR-660</t>
  </si>
  <si>
    <t>MI0003684</t>
  </si>
  <si>
    <t>UACCCAUUGCAUAUCGGAGUUG</t>
  </si>
  <si>
    <t>C-300995-01</t>
  </si>
  <si>
    <t>hsa-miR-661</t>
  </si>
  <si>
    <t>MI0003669</t>
  </si>
  <si>
    <t>UGCCUGGGUCUCUGGCCUGCGCGU</t>
  </si>
  <si>
    <t>C-300981-01</t>
  </si>
  <si>
    <t>hsa-miR-662</t>
  </si>
  <si>
    <t>MI0003670</t>
  </si>
  <si>
    <t>UCCCACGUUGUGGCCCAGCAG</t>
  </si>
  <si>
    <t>C-300982-01</t>
  </si>
  <si>
    <t>hsa-miR-663</t>
  </si>
  <si>
    <t>MI0003672</t>
  </si>
  <si>
    <t>AGGCGGGGCGCCGCGGGACCGC</t>
  </si>
  <si>
    <t>C-300984-01</t>
  </si>
  <si>
    <t>hsa-miR-663b</t>
  </si>
  <si>
    <t>MI0006336</t>
  </si>
  <si>
    <t>GGUGGCCCGGCCGUGCCUGAGG</t>
  </si>
  <si>
    <t>C-301330-00</t>
  </si>
  <si>
    <t>hsa-miR-664</t>
  </si>
  <si>
    <t>MI0006442</t>
  </si>
  <si>
    <t>UAUUCAUUUAUCCCCAGCCUACA</t>
  </si>
  <si>
    <t>C-301432-00</t>
  </si>
  <si>
    <t>hsa-miR-664*</t>
  </si>
  <si>
    <t>ACUGGCUAGGGAAAAUGAUUGGAU</t>
  </si>
  <si>
    <t>C-301431-00</t>
  </si>
  <si>
    <t>hsa-miR-665</t>
  </si>
  <si>
    <t>MI0005563</t>
  </si>
  <si>
    <t>ACCAGGAGGCUGAGGCCCCU</t>
  </si>
  <si>
    <t>C-301246-01</t>
  </si>
  <si>
    <t>hsa-miR-668</t>
  </si>
  <si>
    <t>MI0003761</t>
  </si>
  <si>
    <t>UGUCACUCGGCUCGGCCCACUAC</t>
  </si>
  <si>
    <t>C-301001-01</t>
  </si>
  <si>
    <t>hsa-miR-671</t>
  </si>
  <si>
    <t>MI0003760</t>
  </si>
  <si>
    <t>AGGAAGCCCUGGAGGGGCUGGAG</t>
  </si>
  <si>
    <t>C-301000-03</t>
  </si>
  <si>
    <t>hsa-miR-671-3p</t>
  </si>
  <si>
    <t>UCCGGUUCUCAGGGCUCCACC</t>
  </si>
  <si>
    <t>C-301209-01</t>
  </si>
  <si>
    <t>hsa-miR-675</t>
  </si>
  <si>
    <t>MI0005416</t>
  </si>
  <si>
    <t>UGGUGCGGAGAGGGCCCACAGUG</t>
  </si>
  <si>
    <t>C-301015-03</t>
  </si>
  <si>
    <t>hsa-miR-675*</t>
  </si>
  <si>
    <t>CUGUAUGCCCUCACCGCUCA</t>
  </si>
  <si>
    <t>C-301306-00</t>
  </si>
  <si>
    <t>hsa-miR-7</t>
  </si>
  <si>
    <t>MI0000263</t>
  </si>
  <si>
    <t>UGGAAGACUAGUGAUUUUGUUGU</t>
  </si>
  <si>
    <t>C-300546-07</t>
  </si>
  <si>
    <t>MI0000265</t>
  </si>
  <si>
    <t>C-300548-05</t>
  </si>
  <si>
    <t>MI0000264</t>
  </si>
  <si>
    <t>C-300547-05</t>
  </si>
  <si>
    <t>hsa-miR-7-1*</t>
  </si>
  <si>
    <t>CAACAAAUCACAGUCUGCCAUA</t>
  </si>
  <si>
    <t>C-301152-01</t>
  </si>
  <si>
    <t>hsa-miR-7-2*</t>
  </si>
  <si>
    <t>CAACAAAUCCCAGUCUACCUAA</t>
  </si>
  <si>
    <t>C-301037-01</t>
  </si>
  <si>
    <t>hsa-miR-708</t>
  </si>
  <si>
    <t>MI0005543</t>
  </si>
  <si>
    <t>AAGGAGCUUACAAUCUAGCUGGG</t>
  </si>
  <si>
    <t>C-301238-01</t>
  </si>
  <si>
    <t>hsa-miR-708*</t>
  </si>
  <si>
    <t>CAACUAGACUGUGAGCUUCUAG</t>
  </si>
  <si>
    <t>C-301237-01</t>
  </si>
  <si>
    <t>hsa-miR-720</t>
  </si>
  <si>
    <t>MI0006654</t>
  </si>
  <si>
    <t>UCUCGCUGGGGCCUCCA</t>
  </si>
  <si>
    <t>C-301437-00</t>
  </si>
  <si>
    <t>hsa-miR-744</t>
  </si>
  <si>
    <t>MI0005559</t>
  </si>
  <si>
    <t>UGCGGGGCUAGGGCUAACAGCA</t>
  </si>
  <si>
    <t>C-301242-01</t>
  </si>
  <si>
    <t>hsa-miR-744*</t>
  </si>
  <si>
    <t>CUGUUGCCACUAACCUCAACCU</t>
  </si>
  <si>
    <t>C-301241-01</t>
  </si>
  <si>
    <t>hsa-miR-758</t>
  </si>
  <si>
    <t>MI0003757</t>
  </si>
  <si>
    <t>UUUGUGACCUGGUCCACUAACC</t>
  </si>
  <si>
    <t>C-300999-01</t>
  </si>
  <si>
    <t>hsa-miR-760</t>
  </si>
  <si>
    <t>MI0005567</t>
  </si>
  <si>
    <t>CGGCUCUGGGUCUGUGGGGA</t>
  </si>
  <si>
    <t>C-301251-01</t>
  </si>
  <si>
    <t>hsa-miR-765</t>
  </si>
  <si>
    <t>MI0005116</t>
  </si>
  <si>
    <t>UGGAGGAGAAGGAAGGUGAUG</t>
  </si>
  <si>
    <t>C-301010-01</t>
  </si>
  <si>
    <t>hsa-miR-766</t>
  </si>
  <si>
    <t>MI0003836</t>
  </si>
  <si>
    <t>ACUCCAGCCCCACAGCCUCAGC</t>
  </si>
  <si>
    <t>C-301008-01</t>
  </si>
  <si>
    <t>hsa-miR-767-3p</t>
  </si>
  <si>
    <t>MI0003763</t>
  </si>
  <si>
    <t>UCUGCUCAUACCCCAUGGUUUCU</t>
  </si>
  <si>
    <t>C-301003-01</t>
  </si>
  <si>
    <t>hsa-miR-767-5p</t>
  </si>
  <si>
    <t>UGCACCAUGGUUGUCUGAGCAUG</t>
  </si>
  <si>
    <t>C-301002-01</t>
  </si>
  <si>
    <t>hsa-miR-768-3p</t>
  </si>
  <si>
    <t>MI0005117</t>
  </si>
  <si>
    <t>UCACAAUGCUGACACUCAAACUGCUGAC</t>
  </si>
  <si>
    <t>C-301011-01</t>
  </si>
  <si>
    <t>hsa-miR-768-5p</t>
  </si>
  <si>
    <t>GUUGGAGGAUGAAAGUACGGAGUGAU</t>
  </si>
  <si>
    <t>C-301012-01</t>
  </si>
  <si>
    <t>hsa-miR-769-3p</t>
  </si>
  <si>
    <t>MI0003834</t>
  </si>
  <si>
    <t>CUGGGAUCUCCGGGGUCUUGGUU</t>
  </si>
  <si>
    <t>C-301006-01</t>
  </si>
  <si>
    <t>hsa-miR-769-5p</t>
  </si>
  <si>
    <t>UGAGACCUCUGGGUUCUGAGCU</t>
  </si>
  <si>
    <t>C-301007-01</t>
  </si>
  <si>
    <t>hsa-miR-770-5p</t>
  </si>
  <si>
    <t>MI0005118</t>
  </si>
  <si>
    <t>UCCAGUACCACGUGUCAGGGCCA</t>
  </si>
  <si>
    <t>C-301013-01</t>
  </si>
  <si>
    <t>hsa-miR-801</t>
  </si>
  <si>
    <t>MI0005202</t>
  </si>
  <si>
    <t>GAUUGCUCUGCGUGCGGAAUCGAC</t>
  </si>
  <si>
    <t>C-301014-01</t>
  </si>
  <si>
    <t>hsa-miR-802</t>
  </si>
  <si>
    <t>MI0003906</t>
  </si>
  <si>
    <t>CAGUAACAAAGAUUCAUCCUUGU</t>
  </si>
  <si>
    <t>C-301009-01</t>
  </si>
  <si>
    <t>hsa-miR-873</t>
  </si>
  <si>
    <t>MI0005564</t>
  </si>
  <si>
    <t>GCAGGAACUUGUGAGUCUCCU</t>
  </si>
  <si>
    <t>C-301247-01</t>
  </si>
  <si>
    <t>hsa-miR-874</t>
  </si>
  <si>
    <t>MI0005532</t>
  </si>
  <si>
    <t>CUGCCCUGGCCCGAGGGACCGA</t>
  </si>
  <si>
    <t>C-301223-01</t>
  </si>
  <si>
    <t>hsa-miR-875-3p</t>
  </si>
  <si>
    <t>MI0005541</t>
  </si>
  <si>
    <t>CCUGGAAACACUGAGGUUGUG</t>
  </si>
  <si>
    <t>C-301234-01</t>
  </si>
  <si>
    <t>hsa-miR-875-5p</t>
  </si>
  <si>
    <t>UAUACCUCAGUUUUAUCAGGUG</t>
  </si>
  <si>
    <t>C-301233-01</t>
  </si>
  <si>
    <t>hsa-miR-876-3p</t>
  </si>
  <si>
    <t>MI0005542</t>
  </si>
  <si>
    <t>UGGUGGUUUACAAAGUAAUUCA</t>
  </si>
  <si>
    <t>C-301236-01</t>
  </si>
  <si>
    <t>hsa-miR-876-5p</t>
  </si>
  <si>
    <t>UGGAUUUCUUUGUGAAUCACCA</t>
  </si>
  <si>
    <t>C-301235-01</t>
  </si>
  <si>
    <t>hsa-miR-877</t>
  </si>
  <si>
    <t>MI0005561</t>
  </si>
  <si>
    <t>GUAGAGGAGAUGGCGCAGGG</t>
  </si>
  <si>
    <t>C-301279-01</t>
  </si>
  <si>
    <t>hsa-miR-877*</t>
  </si>
  <si>
    <t>UCCUCUUCUCCCUCCUCCCAG</t>
  </si>
  <si>
    <t>C-301280-01</t>
  </si>
  <si>
    <t>hsa-miR-885-3p</t>
  </si>
  <si>
    <t>MI0005560</t>
  </si>
  <si>
    <t>AGGCAGCGGGGUGUAGUGGAUA</t>
  </si>
  <si>
    <t>C-301244-01</t>
  </si>
  <si>
    <t>hsa-miR-885-5p</t>
  </si>
  <si>
    <t>UCCAUUACACUACCCUGCCUCU</t>
  </si>
  <si>
    <t>C-301243-01</t>
  </si>
  <si>
    <t>hsa-miR-886-3p</t>
  </si>
  <si>
    <t>MI0005527</t>
  </si>
  <si>
    <t>CGCGGGUGCUUACUGACCCUU</t>
  </si>
  <si>
    <t>C-301215-01</t>
  </si>
  <si>
    <t>hsa-miR-886-5p</t>
  </si>
  <si>
    <t>CGGGUCGGAGUUAGCUCAAGCGG</t>
  </si>
  <si>
    <t>C-301216-01</t>
  </si>
  <si>
    <t>hsa-miR-887</t>
  </si>
  <si>
    <t>MI0005562</t>
  </si>
  <si>
    <t>GUGAACGGGCGCCAUCCCGAGG</t>
  </si>
  <si>
    <t>C-301245-01</t>
  </si>
  <si>
    <t>hsa-miR-888</t>
  </si>
  <si>
    <t>MI0005537</t>
  </si>
  <si>
    <t>UACUCAAAAAGCUGUCAGUCA</t>
  </si>
  <si>
    <t>C-301228-01</t>
  </si>
  <si>
    <t>hsa-miR-888*</t>
  </si>
  <si>
    <t>GACUGACACCUCUUUGGGUGAA</t>
  </si>
  <si>
    <t>C-301227-01</t>
  </si>
  <si>
    <t>hsa-miR-889</t>
  </si>
  <si>
    <t>MI0005540</t>
  </si>
  <si>
    <t>UUAAUAUCGGACAACCAUUGU</t>
  </si>
  <si>
    <t>C-301232-01</t>
  </si>
  <si>
    <t>hsa-miR-890</t>
  </si>
  <si>
    <t>MI0005533</t>
  </si>
  <si>
    <t>UACUUGGAAAGGCAUCAGUUG</t>
  </si>
  <si>
    <t>C-301224-01</t>
  </si>
  <si>
    <t>hsa-miR-891a</t>
  </si>
  <si>
    <t>MI0005524</t>
  </si>
  <si>
    <t>UGCAACGAACCUGAGCCACUGA</t>
  </si>
  <si>
    <t>C-301213-01</t>
  </si>
  <si>
    <t>hsa-miR-891b</t>
  </si>
  <si>
    <t>MI0005534</t>
  </si>
  <si>
    <t>UGCAACUUACCUGAGUCAUUGA</t>
  </si>
  <si>
    <t>C-301225-01</t>
  </si>
  <si>
    <t>hsa-miR-892a</t>
  </si>
  <si>
    <t>MI0005528</t>
  </si>
  <si>
    <t>CACUGUGUCCUUUCUGCGUAG</t>
  </si>
  <si>
    <t>C-301217-01</t>
  </si>
  <si>
    <t>hsa-miR-892b</t>
  </si>
  <si>
    <t>MI0005538</t>
  </si>
  <si>
    <t>CACUGGCUCCUUUCUGGGUAGA</t>
  </si>
  <si>
    <t>C-301229-01</t>
  </si>
  <si>
    <t>hsa-miR-9</t>
  </si>
  <si>
    <t>MI0000466</t>
  </si>
  <si>
    <t>UCUUUGGUUAUCUAGCUGUAUGA</t>
  </si>
  <si>
    <t>C-300618-05</t>
  </si>
  <si>
    <t>MI0000468</t>
  </si>
  <si>
    <t>C-300620-03</t>
  </si>
  <si>
    <t>MI0000467</t>
  </si>
  <si>
    <t>C-300619-03</t>
  </si>
  <si>
    <t>hsa-miR-9*</t>
  </si>
  <si>
    <t>AUAAAGCUAGAUAACCGAAAGU</t>
  </si>
  <si>
    <t>C-300621-07</t>
  </si>
  <si>
    <t>C-300623-05</t>
  </si>
  <si>
    <t>C-300622-05</t>
  </si>
  <si>
    <t>hsa-miR-92</t>
  </si>
  <si>
    <t>MI0000093</t>
  </si>
  <si>
    <t>UAUUGCACUUGUCCCGGCCUGU</t>
  </si>
  <si>
    <t>C-300510-05</t>
  </si>
  <si>
    <t>MI0000094</t>
  </si>
  <si>
    <t>C-300511-07</t>
  </si>
  <si>
    <t>hsa-miR-920</t>
  </si>
  <si>
    <t>MI0005712</t>
  </si>
  <si>
    <t>GGGGAGCUGUGGAAGCAGUA</t>
  </si>
  <si>
    <t>C-301255-01</t>
  </si>
  <si>
    <t>hsa-miR-921</t>
  </si>
  <si>
    <t>MI0005713</t>
  </si>
  <si>
    <t>CUAGUGAGGGACAGAACCAGGAUUC</t>
  </si>
  <si>
    <t>C-301256-01</t>
  </si>
  <si>
    <t>hsa-miR-922</t>
  </si>
  <si>
    <t>MI0005714</t>
  </si>
  <si>
    <t>GCAGCAGAGAAUAGGACUACGUC</t>
  </si>
  <si>
    <t>C-301257-01</t>
  </si>
  <si>
    <t>hsa-miR-923</t>
  </si>
  <si>
    <t>MI0005715</t>
  </si>
  <si>
    <t>GUCAGCGGAGGAAAAGAAACU</t>
  </si>
  <si>
    <t>C-301258-01</t>
  </si>
  <si>
    <t>hsa-miR-924</t>
  </si>
  <si>
    <t>MI0005716</t>
  </si>
  <si>
    <t>AGAGUCUUGUGAUGUCUUGC</t>
  </si>
  <si>
    <t>C-301259-01</t>
  </si>
  <si>
    <t>hsa-miR-92a-1*</t>
  </si>
  <si>
    <t>AGGUUGGGAUCGGUUGCAAUGCU</t>
  </si>
  <si>
    <t>C-301030-01</t>
  </si>
  <si>
    <t>hsa-miR-92a-2*</t>
  </si>
  <si>
    <t>GGGUGGGGAUUUGUUGCAUUAC</t>
  </si>
  <si>
    <t>C-301137-01</t>
  </si>
  <si>
    <t>hsa-miR-92b</t>
  </si>
  <si>
    <t>MI0003560</t>
  </si>
  <si>
    <t>UAUUGCACUCGUCCCGGCCUCC</t>
  </si>
  <si>
    <t>C-300872-03</t>
  </si>
  <si>
    <t>hsa-miR-92b*</t>
  </si>
  <si>
    <t>AGGGACGGGACGCGGUGCAGUG</t>
  </si>
  <si>
    <t>C-301110-01</t>
  </si>
  <si>
    <t>hsa-miR-93</t>
  </si>
  <si>
    <t>MI0000095</t>
  </si>
  <si>
    <t>CAAAGUGCUGUUCGUGCAGGUAG</t>
  </si>
  <si>
    <t>C-300512-07</t>
  </si>
  <si>
    <t>hsa-miR-93*</t>
  </si>
  <si>
    <t>ACUGCUGAGCUAGCACUUCCCG</t>
  </si>
  <si>
    <t>C-301207-01</t>
  </si>
  <si>
    <t>hsa-miR-933</t>
  </si>
  <si>
    <t>MI0005755</t>
  </si>
  <si>
    <t>UGUGCGCAGGGAGACCUCUCCC</t>
  </si>
  <si>
    <t>C-301262-01</t>
  </si>
  <si>
    <t>hsa-miR-934</t>
  </si>
  <si>
    <t>MI0005756</t>
  </si>
  <si>
    <t>UGUCUACUACUGGAGACACUGG</t>
  </si>
  <si>
    <t>C-301263-01</t>
  </si>
  <si>
    <t>hsa-miR-935</t>
  </si>
  <si>
    <t>MI0005757</t>
  </si>
  <si>
    <t>CCAGUUACCGCUUCCGCUACCGC</t>
  </si>
  <si>
    <t>C-301264-01</t>
  </si>
  <si>
    <t>hsa-miR-936</t>
  </si>
  <si>
    <t>MI0005758</t>
  </si>
  <si>
    <t>ACAGUAGAGGGAGGAAUCGCAG</t>
  </si>
  <si>
    <t>C-301265-01</t>
  </si>
  <si>
    <t>hsa-miR-937</t>
  </si>
  <si>
    <t>MI0005759</t>
  </si>
  <si>
    <t>AUCCGCGCUCUGACUCUCUGCC</t>
  </si>
  <si>
    <t>C-301266-01</t>
  </si>
  <si>
    <t>hsa-miR-938</t>
  </si>
  <si>
    <t>MI0005760</t>
  </si>
  <si>
    <t>UGCCCUUAAAGGUGAACCCAGU</t>
  </si>
  <si>
    <t>C-301267-01</t>
  </si>
  <si>
    <t>hsa-miR-939</t>
  </si>
  <si>
    <t>MI0005761</t>
  </si>
  <si>
    <t>UGGGGAGCUGAGGCUCUGGGGGUG</t>
  </si>
  <si>
    <t>C-301268-01</t>
  </si>
  <si>
    <t>hsa-miR-940</t>
  </si>
  <si>
    <t>MI0005762</t>
  </si>
  <si>
    <t>AAGGCAGGGCCCCCGCUCCCC</t>
  </si>
  <si>
    <t>C-301269-01</t>
  </si>
  <si>
    <t>hsa-miR-941</t>
  </si>
  <si>
    <t>MI0005763</t>
  </si>
  <si>
    <t>CACCCGGCUGUGUGCACAUGUGC</t>
  </si>
  <si>
    <t>C-301270-01</t>
  </si>
  <si>
    <t>MI0005766</t>
  </si>
  <si>
    <t>C-301273-01</t>
  </si>
  <si>
    <t>MI0005765</t>
  </si>
  <si>
    <t>C-301272-01</t>
  </si>
  <si>
    <t>MI0005764</t>
  </si>
  <si>
    <t>C-301271-01</t>
  </si>
  <si>
    <t>hsa-miR-942</t>
  </si>
  <si>
    <t>MI0005767</t>
  </si>
  <si>
    <t>UCUUCUCUGUUUUGGCCAUGUG</t>
  </si>
  <si>
    <t>C-301274-01</t>
  </si>
  <si>
    <t>hsa-miR-943</t>
  </si>
  <si>
    <t>MI0005768</t>
  </si>
  <si>
    <t>CUGACUGUUGCCGUCCUCCAG</t>
  </si>
  <si>
    <t>C-301275-01</t>
  </si>
  <si>
    <t>hsa-miR-944</t>
  </si>
  <si>
    <t>MI0005769</t>
  </si>
  <si>
    <t>AAAUUAUUGUACAUCGGAUGAG</t>
  </si>
  <si>
    <t>C-301276-01</t>
  </si>
  <si>
    <t>hsa-miR-95</t>
  </si>
  <si>
    <t>MI0000097</t>
  </si>
  <si>
    <t>UUCAACGGGUAUUUAUUGAGCA</t>
  </si>
  <si>
    <t>C-300513-05</t>
  </si>
  <si>
    <t>hsa-miR-96</t>
  </si>
  <si>
    <t>MI0000098</t>
  </si>
  <si>
    <t>UUUGGCACUAGCACAUUUUUGCU</t>
  </si>
  <si>
    <t>C-300514-07</t>
  </si>
  <si>
    <t>hsa-miR-96*</t>
  </si>
  <si>
    <t>AAUCAUGUGCAGUGCCAAUAUG</t>
  </si>
  <si>
    <t>C-301206-01</t>
  </si>
  <si>
    <t>hsa-miR-98</t>
  </si>
  <si>
    <t>MI0000100</t>
  </si>
  <si>
    <t>UGAGGUAGUAAGUUGUAUUGUU</t>
  </si>
  <si>
    <t>C-300515-05</t>
  </si>
  <si>
    <t>hsa-miR-99a</t>
  </si>
  <si>
    <t>MI0000101</t>
  </si>
  <si>
    <t>AACCCGUAGAUCCGAUCUUGUG</t>
  </si>
  <si>
    <t>C-300516-03</t>
  </si>
  <si>
    <t>hsa-miR-99a*</t>
  </si>
  <si>
    <t>CAAGCUCGCUUCUAUGGGUCUG</t>
  </si>
  <si>
    <t>C-301031-01</t>
  </si>
  <si>
    <t>hsa-miR-99b</t>
  </si>
  <si>
    <t>MI0000746</t>
  </si>
  <si>
    <t>CACCCGUAGAACCGACCUUGCG</t>
  </si>
  <si>
    <t>C-300658-03</t>
  </si>
  <si>
    <t>hsa-miR-99b*</t>
  </si>
  <si>
    <t>CAAGCUCGUGUCUGUGGGUCCG</t>
  </si>
  <si>
    <t>C-301075-01</t>
  </si>
  <si>
    <t>* Relative values: Ratios that compare each well in percentage of HCV core-positive cells to the average of mimic control wells that is set as 1.</t>
  </si>
  <si>
    <t>Tox: Viable cell number decreased by &gt;50% from the plate mean.</t>
  </si>
  <si>
    <t>Normalized Percentage Infected Cells Part-one (Relative values*)</t>
  </si>
  <si>
    <t>Normalized Percentage Infected Cells Part-two (Relative values*)</t>
  </si>
  <si>
    <t>Part-one</t>
  </si>
  <si>
    <t>Part-two</t>
  </si>
  <si>
    <r>
      <t xml:space="preserve">Assays were performed in triplicate samples (Wells 1-3); Z scores were calculated for miRNA mimics, part-one and part-two datasets independently. Z scores &lt;-1 (Antiviral) or &gt;1 (Proviral) are shown in blue or red, respectively, and are highlighted in pink; </t>
    </r>
    <r>
      <rPr>
        <i/>
        <sz val="11"/>
        <color indexed="8"/>
        <rFont val="Arial"/>
      </rPr>
      <t>P</t>
    </r>
    <r>
      <rPr>
        <sz val="11"/>
        <color indexed="8"/>
        <rFont val="Arial"/>
      </rPr>
      <t xml:space="preserve"> values &lt;0.05 are shown in bold font and highlighted in pink.</t>
    </r>
  </si>
  <si>
    <t>Proviral or antiviral miRNA hits in either part-one or part-two or both stages are indicated in the far right columns.</t>
  </si>
  <si>
    <t>Z score</t>
  </si>
  <si>
    <t>Part 1</t>
  </si>
  <si>
    <t>Part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</si>
</sst>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Arial"/>
    </font>
    <font>
      <sz val="11"/>
      <color indexed="8"/>
      <name val="Arial"/>
    </font>
    <font>
      <b/>
      <sz val="11"/>
      <name val="Arial"/>
    </font>
    <font>
      <b/>
      <i/>
      <sz val="11"/>
      <name val="Arial"/>
    </font>
    <font>
      <sz val="11"/>
      <name val="Arial"/>
    </font>
    <font>
      <b/>
      <sz val="11"/>
      <color rgb="FF0000FF"/>
      <name val="Arial"/>
    </font>
    <font>
      <sz val="10"/>
      <name val="Arial"/>
    </font>
    <font>
      <b/>
      <sz val="11"/>
      <color rgb="FFFF0000"/>
      <name val="Arial"/>
    </font>
    <font>
      <sz val="11"/>
      <color rgb="FF0000FF"/>
      <name val="Arial"/>
    </font>
    <font>
      <b/>
      <sz val="11"/>
      <color rgb="FF0000D4"/>
      <name val="Arial"/>
    </font>
    <font>
      <b/>
      <sz val="11"/>
      <color indexed="12"/>
      <name val="Arial"/>
    </font>
    <font>
      <b/>
      <sz val="11"/>
      <color indexed="10"/>
      <name val="Arial"/>
    </font>
    <font>
      <b/>
      <sz val="11"/>
      <color theme="5" tint="0.39997558519241921"/>
      <name val="Arial"/>
    </font>
    <font>
      <b/>
      <sz val="11"/>
      <color theme="8" tint="0.39997558519241921"/>
      <name val="Arial"/>
    </font>
    <font>
      <sz val="12"/>
      <color indexed="8"/>
      <name val="Calibri"/>
      <family val="2"/>
    </font>
    <font>
      <sz val="11"/>
      <color rgb="FF000000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1"/>
      <color indexed="8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9"/>
      </patternFill>
    </fill>
    <fill>
      <patternFill patternType="solid">
        <fgColor theme="4" tint="0.59999389629810485"/>
        <bgColor indexed="9"/>
      </patternFill>
    </fill>
    <fill>
      <patternFill patternType="solid">
        <fgColor theme="9" tint="0.59999389629810485"/>
        <bgColor indexed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9">
    <xf numFmtId="0" fontId="0" fillId="0" borderId="0"/>
    <xf numFmtId="0" fontId="8" fillId="0" borderId="0">
      <alignment wrapText="1"/>
    </xf>
    <xf numFmtId="0" fontId="16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53">
    <xf numFmtId="0" fontId="0" fillId="0" borderId="0" xfId="0"/>
    <xf numFmtId="0" fontId="2" fillId="6" borderId="1" xfId="0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2" fontId="3" fillId="0" borderId="5" xfId="0" applyNumberFormat="1" applyFont="1" applyFill="1" applyBorder="1" applyAlignment="1">
      <alignment horizontal="center" vertical="center"/>
    </xf>
    <xf numFmtId="164" fontId="6" fillId="0" borderId="5" xfId="0" applyNumberFormat="1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center" vertical="center"/>
    </xf>
    <xf numFmtId="11" fontId="6" fillId="0" borderId="5" xfId="0" applyNumberFormat="1" applyFont="1" applyFill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1" applyFont="1" applyFill="1" applyBorder="1" applyAlignment="1">
      <alignment vertical="center" wrapText="1"/>
    </xf>
    <xf numFmtId="2" fontId="9" fillId="0" borderId="5" xfId="0" applyNumberFormat="1" applyFont="1" applyBorder="1" applyAlignment="1">
      <alignment horizontal="center" vertical="center"/>
    </xf>
    <xf numFmtId="2" fontId="7" fillId="0" borderId="5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2" fontId="11" fillId="0" borderId="5" xfId="0" applyNumberFormat="1" applyFont="1" applyBorder="1" applyAlignment="1">
      <alignment horizontal="center" vertical="center"/>
    </xf>
    <xf numFmtId="2" fontId="12" fillId="0" borderId="5" xfId="0" applyNumberFormat="1" applyFont="1" applyBorder="1" applyAlignment="1">
      <alignment horizontal="center" vertical="center"/>
    </xf>
    <xf numFmtId="2" fontId="12" fillId="0" borderId="5" xfId="0" applyNumberFormat="1" applyFont="1" applyFill="1" applyBorder="1" applyAlignment="1">
      <alignment horizontal="center" vertical="center"/>
    </xf>
    <xf numFmtId="2" fontId="13" fillId="0" borderId="5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" fontId="15" fillId="0" borderId="5" xfId="0" applyNumberFormat="1" applyFont="1" applyBorder="1" applyAlignment="1">
      <alignment horizontal="center" vertical="center"/>
    </xf>
    <xf numFmtId="164" fontId="6" fillId="0" borderId="5" xfId="2" applyNumberFormat="1" applyFont="1" applyFill="1" applyBorder="1" applyAlignment="1">
      <alignment horizontal="center" vertical="center"/>
    </xf>
    <xf numFmtId="2" fontId="10" fillId="0" borderId="5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vertical="center"/>
    </xf>
    <xf numFmtId="2" fontId="17" fillId="0" borderId="5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0" fillId="0" borderId="0" xfId="0" applyNumberFormat="1"/>
    <xf numFmtId="164" fontId="6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1" fillId="6" borderId="5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9"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  <cellStyle name="Normal 2" xfId="2"/>
    <cellStyle name="Normal_LIFAG 264606-265743,268651.xls" xfId="1"/>
  </cellStyles>
  <dxfs count="147"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rgb="FF0000FF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b/>
        <i val="0"/>
        <color rgb="FF0000FF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C7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9"/>
  <sheetViews>
    <sheetView tabSelected="1" topLeftCell="A236" workbookViewId="0">
      <selection activeCell="A268" sqref="A268:XFD268"/>
    </sheetView>
  </sheetViews>
  <sheetFormatPr baseColWidth="10" defaultRowHeight="18" customHeight="1" x14ac:dyDescent="0"/>
  <cols>
    <col min="1" max="1" width="17.83203125" customWidth="1"/>
    <col min="2" max="2" width="15.83203125" customWidth="1"/>
    <col min="3" max="3" width="38.33203125" customWidth="1"/>
    <col min="4" max="4" width="18.83203125" customWidth="1"/>
    <col min="10" max="10" width="10.83203125" style="31"/>
    <col min="11" max="11" width="15.33203125" customWidth="1"/>
    <col min="18" max="18" width="15.33203125" customWidth="1"/>
    <col min="19" max="20" width="20.5" customWidth="1"/>
  </cols>
  <sheetData>
    <row r="1" spans="1:20" ht="18" customHeight="1">
      <c r="A1" s="45" t="s">
        <v>0</v>
      </c>
      <c r="B1" s="45" t="s">
        <v>1</v>
      </c>
      <c r="C1" s="45" t="s">
        <v>2</v>
      </c>
      <c r="D1" s="45" t="s">
        <v>3</v>
      </c>
      <c r="E1" s="47" t="s">
        <v>3443</v>
      </c>
      <c r="F1" s="48"/>
      <c r="G1" s="48"/>
      <c r="H1" s="48"/>
      <c r="I1" s="48"/>
      <c r="J1" s="48"/>
      <c r="K1" s="49"/>
      <c r="L1" s="50" t="s">
        <v>3444</v>
      </c>
      <c r="M1" s="51"/>
      <c r="N1" s="51"/>
      <c r="O1" s="51"/>
      <c r="P1" s="51"/>
      <c r="Q1" s="51"/>
      <c r="R1" s="52"/>
      <c r="S1" s="43" t="s">
        <v>4</v>
      </c>
      <c r="T1" s="44"/>
    </row>
    <row r="2" spans="1:20" ht="18" customHeight="1">
      <c r="A2" s="46"/>
      <c r="B2" s="46"/>
      <c r="C2" s="46"/>
      <c r="D2" s="46"/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3" t="s">
        <v>3449</v>
      </c>
      <c r="L2" s="4" t="s">
        <v>5</v>
      </c>
      <c r="M2" s="4" t="s">
        <v>6</v>
      </c>
      <c r="N2" s="4" t="s">
        <v>7</v>
      </c>
      <c r="O2" s="4" t="s">
        <v>8</v>
      </c>
      <c r="P2" s="4" t="s">
        <v>9</v>
      </c>
      <c r="Q2" s="5" t="s">
        <v>10</v>
      </c>
      <c r="R2" s="5" t="s">
        <v>3449</v>
      </c>
      <c r="S2" s="36" t="s">
        <v>3445</v>
      </c>
      <c r="T2" s="37" t="s">
        <v>3446</v>
      </c>
    </row>
    <row r="3" spans="1:20" ht="18" customHeight="1">
      <c r="A3" s="6" t="s">
        <v>11</v>
      </c>
      <c r="B3" s="6" t="s">
        <v>12</v>
      </c>
      <c r="C3" s="6" t="s">
        <v>13</v>
      </c>
      <c r="D3" s="6" t="s">
        <v>14</v>
      </c>
      <c r="E3" s="7">
        <v>0.28200238153596796</v>
      </c>
      <c r="F3" s="7">
        <v>0.14377779874209309</v>
      </c>
      <c r="G3" s="7">
        <v>0.48519379075384494</v>
      </c>
      <c r="H3" s="7">
        <f t="shared" ref="H3:H21" si="0">AVERAGE(E3:G3)</f>
        <v>0.30365799034396868</v>
      </c>
      <c r="I3" s="7">
        <f t="shared" ref="I3:I12" si="1">STDEV(E3:G3)</f>
        <v>0.17173509817441515</v>
      </c>
      <c r="J3" s="8">
        <v>5.3549639704314912E-3</v>
      </c>
      <c r="K3" s="9">
        <v>-1.6500995489479415</v>
      </c>
      <c r="L3" s="9">
        <v>0.33722127333912599</v>
      </c>
      <c r="M3" s="9">
        <v>0.4667488445998802</v>
      </c>
      <c r="N3" s="9">
        <v>0.17982524178536499</v>
      </c>
      <c r="O3" s="7">
        <v>0.32793178657479038</v>
      </c>
      <c r="P3" s="7">
        <v>0.14368719284012069</v>
      </c>
      <c r="Q3" s="10">
        <v>5.3333020728341318E-3</v>
      </c>
      <c r="R3" s="9">
        <v>-1.6352024657547679</v>
      </c>
      <c r="S3" s="11" t="s">
        <v>15</v>
      </c>
      <c r="T3" s="11" t="s">
        <v>15</v>
      </c>
    </row>
    <row r="4" spans="1:20" ht="18" customHeight="1">
      <c r="A4" s="6" t="s">
        <v>11</v>
      </c>
      <c r="B4" s="6" t="s">
        <v>16</v>
      </c>
      <c r="C4" s="6" t="s">
        <v>13</v>
      </c>
      <c r="D4" s="6" t="s">
        <v>17</v>
      </c>
      <c r="E4" s="7">
        <v>0.40612960169809198</v>
      </c>
      <c r="F4" s="7" t="s">
        <v>18</v>
      </c>
      <c r="G4" s="7">
        <v>5.201917664284527E-2</v>
      </c>
      <c r="H4" s="7">
        <f t="shared" si="0"/>
        <v>0.22907438917046863</v>
      </c>
      <c r="I4" s="7">
        <f t="shared" si="1"/>
        <v>0.25039388284541569</v>
      </c>
      <c r="J4" s="8">
        <v>1.1119719544604813E-2</v>
      </c>
      <c r="K4" s="9">
        <v>-1.8268379403543398</v>
      </c>
      <c r="L4" s="9">
        <v>0.23542916020420981</v>
      </c>
      <c r="M4" s="9">
        <v>0.52767523551795625</v>
      </c>
      <c r="N4" s="9">
        <v>0.30547092623621752</v>
      </c>
      <c r="O4" s="7">
        <v>0.35619177398612784</v>
      </c>
      <c r="P4" s="7">
        <v>0.15258242176418688</v>
      </c>
      <c r="Q4" s="10">
        <v>7.3607895052281115E-3</v>
      </c>
      <c r="R4" s="9">
        <v>-1.5664433722965261</v>
      </c>
      <c r="S4" s="11" t="s">
        <v>15</v>
      </c>
      <c r="T4" s="11" t="s">
        <v>15</v>
      </c>
    </row>
    <row r="5" spans="1:20" ht="18" customHeight="1">
      <c r="A5" s="6" t="s">
        <v>11</v>
      </c>
      <c r="B5" s="6" t="s">
        <v>19</v>
      </c>
      <c r="C5" s="6" t="s">
        <v>13</v>
      </c>
      <c r="D5" s="6" t="s">
        <v>20</v>
      </c>
      <c r="E5" s="7">
        <v>7.0845384057306102E-2</v>
      </c>
      <c r="F5" s="7">
        <v>6.182135929697305E-2</v>
      </c>
      <c r="G5" s="7">
        <v>0.15134098407893412</v>
      </c>
      <c r="H5" s="7">
        <f t="shared" si="0"/>
        <v>9.4669242477737739E-2</v>
      </c>
      <c r="I5" s="7">
        <f t="shared" si="1"/>
        <v>4.9286133727483229E-2</v>
      </c>
      <c r="J5" s="8">
        <v>9.6810965690029304E-4</v>
      </c>
      <c r="K5" s="9">
        <v>-2.145333548630953</v>
      </c>
      <c r="L5" s="9">
        <v>0.92645628272101521</v>
      </c>
      <c r="M5" s="9">
        <v>0.64979626357665055</v>
      </c>
      <c r="N5" s="9">
        <v>0.47686492409670289</v>
      </c>
      <c r="O5" s="7">
        <v>0.68437249013145618</v>
      </c>
      <c r="P5" s="7">
        <v>0.22678124706309119</v>
      </c>
      <c r="Q5" s="10">
        <v>0.18328861558304829</v>
      </c>
      <c r="R5" s="9">
        <v>-0.76795014566555675</v>
      </c>
      <c r="S5" s="11" t="s">
        <v>15</v>
      </c>
      <c r="T5" s="12"/>
    </row>
    <row r="6" spans="1:20" ht="18" customHeight="1">
      <c r="A6" s="13" t="s">
        <v>21</v>
      </c>
      <c r="B6" s="13" t="s">
        <v>19</v>
      </c>
      <c r="C6" s="13" t="s">
        <v>22</v>
      </c>
      <c r="D6" s="13" t="s">
        <v>23</v>
      </c>
      <c r="E6" s="7">
        <v>1.3434043375356228</v>
      </c>
      <c r="F6" s="7">
        <v>1.3538160977433853</v>
      </c>
      <c r="G6" s="7">
        <v>1.3927842804848154</v>
      </c>
      <c r="H6" s="7">
        <f t="shared" si="0"/>
        <v>1.363334905254608</v>
      </c>
      <c r="I6" s="7">
        <f t="shared" si="1"/>
        <v>2.6029799533287965E-2</v>
      </c>
      <c r="J6" s="8">
        <v>0.13145270730867925</v>
      </c>
      <c r="K6" s="9">
        <v>0.86098318780712801</v>
      </c>
      <c r="L6" s="9">
        <v>0.97398296639502246</v>
      </c>
      <c r="M6" s="9">
        <v>1.1968873032225567</v>
      </c>
      <c r="N6" s="9">
        <v>0.71539678184358624</v>
      </c>
      <c r="O6" s="7">
        <v>0.96208901715372175</v>
      </c>
      <c r="P6" s="7">
        <v>0.24096551634178745</v>
      </c>
      <c r="Q6" s="10">
        <v>0.87196802896686232</v>
      </c>
      <c r="R6" s="9">
        <v>-9.2240834175859501E-2</v>
      </c>
      <c r="S6" s="12"/>
      <c r="T6" s="12"/>
    </row>
    <row r="7" spans="1:20" ht="18" customHeight="1">
      <c r="A7" s="6" t="s">
        <v>24</v>
      </c>
      <c r="B7" s="6" t="s">
        <v>12</v>
      </c>
      <c r="C7" s="6" t="s">
        <v>25</v>
      </c>
      <c r="D7" s="6" t="s">
        <v>26</v>
      </c>
      <c r="E7" s="7">
        <v>0.89813905587622456</v>
      </c>
      <c r="F7" s="7">
        <v>1.3284446569955897</v>
      </c>
      <c r="G7" s="7">
        <v>0.99473015590383485</v>
      </c>
      <c r="H7" s="7">
        <f t="shared" si="0"/>
        <v>1.0737712895918829</v>
      </c>
      <c r="I7" s="7">
        <f t="shared" si="1"/>
        <v>0.22577943484669591</v>
      </c>
      <c r="J7" s="8">
        <v>0.74684154043793027</v>
      </c>
      <c r="K7" s="9">
        <v>0.17481348244522027</v>
      </c>
      <c r="L7" s="9">
        <v>1.3033655511345261</v>
      </c>
      <c r="M7" s="9">
        <v>1.2656997255251168</v>
      </c>
      <c r="N7" s="9">
        <v>0.98340357923576671</v>
      </c>
      <c r="O7" s="7">
        <v>1.1841562852984699</v>
      </c>
      <c r="P7" s="7">
        <v>0.17487399849129426</v>
      </c>
      <c r="Q7" s="10">
        <v>0.43950272631436599</v>
      </c>
      <c r="R7" s="9">
        <v>0.4480688206775425</v>
      </c>
      <c r="S7" s="12"/>
      <c r="T7" s="12"/>
    </row>
    <row r="8" spans="1:20" ht="18" customHeight="1">
      <c r="A8" s="6" t="s">
        <v>24</v>
      </c>
      <c r="B8" s="6" t="s">
        <v>16</v>
      </c>
      <c r="C8" s="6" t="s">
        <v>25</v>
      </c>
      <c r="D8" s="6" t="s">
        <v>27</v>
      </c>
      <c r="E8" s="7">
        <v>1.2508283509285649</v>
      </c>
      <c r="F8" s="7">
        <v>1.1285665404032825</v>
      </c>
      <c r="G8" s="7">
        <v>1.0637857055794957</v>
      </c>
      <c r="H8" s="7">
        <f t="shared" si="0"/>
        <v>1.1477268656371145</v>
      </c>
      <c r="I8" s="7">
        <f t="shared" si="1"/>
        <v>9.4981979038626485E-2</v>
      </c>
      <c r="J8" s="8">
        <v>0.53129543670924573</v>
      </c>
      <c r="K8" s="9">
        <v>0.35006366264719069</v>
      </c>
      <c r="L8" s="9">
        <v>0.87238777480835383</v>
      </c>
      <c r="M8" s="9">
        <v>1.11022107741983</v>
      </c>
      <c r="N8" s="9">
        <v>1.0433160582630474</v>
      </c>
      <c r="O8" s="7">
        <v>1.0086416368304105</v>
      </c>
      <c r="P8" s="7">
        <v>0.12264952745133829</v>
      </c>
      <c r="Q8" s="10">
        <v>0.97346047162519267</v>
      </c>
      <c r="R8" s="9">
        <v>2.1025880365962351E-2</v>
      </c>
      <c r="S8" s="12"/>
      <c r="T8" s="14"/>
    </row>
    <row r="9" spans="1:20" ht="18" customHeight="1">
      <c r="A9" s="6" t="s">
        <v>28</v>
      </c>
      <c r="B9" s="6" t="s">
        <v>29</v>
      </c>
      <c r="C9" s="6" t="s">
        <v>30</v>
      </c>
      <c r="D9" s="6" t="s">
        <v>31</v>
      </c>
      <c r="E9" s="7">
        <v>5.199065895005861E-2</v>
      </c>
      <c r="F9" s="7">
        <v>3.6507914246489415E-2</v>
      </c>
      <c r="G9" s="7">
        <v>5.2234325379555767E-2</v>
      </c>
      <c r="H9" s="7">
        <f t="shared" si="0"/>
        <v>4.6910966192034602E-2</v>
      </c>
      <c r="I9" s="7">
        <f t="shared" si="1"/>
        <v>9.0101310017390648E-3</v>
      </c>
      <c r="J9" s="8">
        <v>8.4506464003358231E-4</v>
      </c>
      <c r="K9" s="9">
        <v>-2.2585048194501551</v>
      </c>
      <c r="L9" s="9">
        <v>0.25552216318501364</v>
      </c>
      <c r="M9" s="9">
        <v>0.27364894608055262</v>
      </c>
      <c r="N9" s="9">
        <v>0.16316570603219704</v>
      </c>
      <c r="O9" s="7">
        <v>0.23077893843258776</v>
      </c>
      <c r="P9" s="7">
        <v>5.9252062928285068E-2</v>
      </c>
      <c r="Q9" s="10">
        <v>1.9237524799760215E-3</v>
      </c>
      <c r="R9" s="9">
        <v>-1.871584091404896</v>
      </c>
      <c r="S9" s="15" t="s">
        <v>15</v>
      </c>
      <c r="T9" s="11" t="s">
        <v>15</v>
      </c>
    </row>
    <row r="10" spans="1:20" ht="18" customHeight="1">
      <c r="A10" s="6" t="s">
        <v>32</v>
      </c>
      <c r="B10" s="6" t="s">
        <v>29</v>
      </c>
      <c r="C10" s="6" t="s">
        <v>33</v>
      </c>
      <c r="D10" s="6" t="s">
        <v>34</v>
      </c>
      <c r="E10" s="7">
        <v>0.96847156442522775</v>
      </c>
      <c r="F10" s="7">
        <v>0.63690851312031549</v>
      </c>
      <c r="G10" s="7">
        <v>0.9594615681980776</v>
      </c>
      <c r="H10" s="7">
        <f t="shared" si="0"/>
        <v>0.85494721524787354</v>
      </c>
      <c r="I10" s="7">
        <f t="shared" si="1"/>
        <v>0.18888078707773831</v>
      </c>
      <c r="J10" s="8">
        <v>0.56688132585766282</v>
      </c>
      <c r="K10" s="9">
        <v>-0.34372697808560776</v>
      </c>
      <c r="L10" s="9">
        <v>1.1678232783627283</v>
      </c>
      <c r="M10" s="9">
        <v>1.2537168177612232</v>
      </c>
      <c r="N10" s="9">
        <v>1.0568697379305416</v>
      </c>
      <c r="O10" s="7">
        <v>1.1594699446848311</v>
      </c>
      <c r="P10" s="7">
        <v>9.868904117032147E-2</v>
      </c>
      <c r="Q10" s="10">
        <v>0.50345295267599788</v>
      </c>
      <c r="R10" s="9">
        <v>0.38800473159326304</v>
      </c>
      <c r="S10" s="14"/>
      <c r="T10" s="12"/>
    </row>
    <row r="11" spans="1:20" ht="18" customHeight="1">
      <c r="A11" s="6" t="s">
        <v>35</v>
      </c>
      <c r="B11" s="6" t="s">
        <v>36</v>
      </c>
      <c r="C11" s="6" t="s">
        <v>37</v>
      </c>
      <c r="D11" s="6" t="s">
        <v>38</v>
      </c>
      <c r="E11" s="7">
        <v>0.67083710673128838</v>
      </c>
      <c r="F11" s="7" t="s">
        <v>18</v>
      </c>
      <c r="G11" s="7">
        <v>8.4018681002137108E-2</v>
      </c>
      <c r="H11" s="7">
        <f t="shared" si="0"/>
        <v>0.37742789386671272</v>
      </c>
      <c r="I11" s="7">
        <f t="shared" si="1"/>
        <v>0.41494328815829729</v>
      </c>
      <c r="J11" s="8">
        <v>3.950886508463284E-2</v>
      </c>
      <c r="K11" s="9">
        <v>-1.4752893510267471</v>
      </c>
      <c r="L11" s="7" t="s">
        <v>18</v>
      </c>
      <c r="M11" s="9">
        <v>0.33590962385910744</v>
      </c>
      <c r="N11" s="9">
        <v>0.18370874974882093</v>
      </c>
      <c r="O11" s="7">
        <v>0.2598091868039642</v>
      </c>
      <c r="P11" s="7">
        <v>0.10762227018590348</v>
      </c>
      <c r="Q11" s="10">
        <v>1.1542844417127954E-2</v>
      </c>
      <c r="R11" s="9">
        <v>-1.8009508836886516</v>
      </c>
      <c r="S11" s="11" t="s">
        <v>15</v>
      </c>
      <c r="T11" s="11" t="s">
        <v>15</v>
      </c>
    </row>
    <row r="12" spans="1:20" ht="18" customHeight="1">
      <c r="A12" s="6" t="s">
        <v>39</v>
      </c>
      <c r="B12" s="6" t="s">
        <v>36</v>
      </c>
      <c r="C12" s="6" t="s">
        <v>40</v>
      </c>
      <c r="D12" s="6" t="s">
        <v>41</v>
      </c>
      <c r="E12" s="7">
        <v>1.0525976197649807</v>
      </c>
      <c r="F12" s="7">
        <v>1.7807458376312553</v>
      </c>
      <c r="G12" s="7">
        <v>1.3718847750939449</v>
      </c>
      <c r="H12" s="7">
        <f t="shared" si="0"/>
        <v>1.4017427441633936</v>
      </c>
      <c r="I12" s="7">
        <f t="shared" si="1"/>
        <v>0.36499120610388963</v>
      </c>
      <c r="J12" s="8">
        <v>9.6005098808364095E-2</v>
      </c>
      <c r="K12" s="9">
        <v>0.95199702408387121</v>
      </c>
      <c r="L12" s="9">
        <v>1.8870139429213961</v>
      </c>
      <c r="M12" s="9">
        <v>1.3860156814050599</v>
      </c>
      <c r="N12" s="9">
        <v>1.5445382657104201</v>
      </c>
      <c r="O12" s="7">
        <v>1.6058559633456255</v>
      </c>
      <c r="P12" s="7">
        <v>0.25606583048712184</v>
      </c>
      <c r="Q12" s="10">
        <v>1.1484042282721627E-2</v>
      </c>
      <c r="R12" s="9">
        <v>1.4741021005976291</v>
      </c>
      <c r="S12" s="12"/>
      <c r="T12" s="14" t="s">
        <v>42</v>
      </c>
    </row>
    <row r="13" spans="1:20" ht="18" customHeight="1">
      <c r="A13" s="6" t="s">
        <v>43</v>
      </c>
      <c r="B13" s="6" t="s">
        <v>44</v>
      </c>
      <c r="C13" s="6" t="s">
        <v>45</v>
      </c>
      <c r="D13" s="6" t="s">
        <v>46</v>
      </c>
      <c r="E13" s="7" t="s">
        <v>18</v>
      </c>
      <c r="F13" s="7" t="s">
        <v>18</v>
      </c>
      <c r="G13" s="7">
        <v>0.32010843940563</v>
      </c>
      <c r="H13" s="7">
        <f t="shared" si="0"/>
        <v>0.32010843940563</v>
      </c>
      <c r="I13" s="7" t="s">
        <v>47</v>
      </c>
      <c r="J13" s="8" t="s">
        <v>47</v>
      </c>
      <c r="K13" s="8" t="s">
        <v>47</v>
      </c>
      <c r="L13" s="9">
        <v>0.70582307063334349</v>
      </c>
      <c r="M13" s="9">
        <v>0.39897419897511999</v>
      </c>
      <c r="N13" s="9">
        <v>0.30399462158560903</v>
      </c>
      <c r="O13" s="7">
        <v>0.46959729706469089</v>
      </c>
      <c r="P13" s="7">
        <v>0.21001724239655598</v>
      </c>
      <c r="Q13" s="10">
        <v>2.5971313359085573E-2</v>
      </c>
      <c r="R13" s="8" t="s">
        <v>47</v>
      </c>
      <c r="S13" s="16"/>
      <c r="T13" s="17" t="s">
        <v>48</v>
      </c>
    </row>
    <row r="14" spans="1:20" ht="18" customHeight="1">
      <c r="A14" s="6" t="s">
        <v>49</v>
      </c>
      <c r="B14" s="6" t="s">
        <v>44</v>
      </c>
      <c r="C14" s="6" t="s">
        <v>50</v>
      </c>
      <c r="D14" s="6" t="s">
        <v>51</v>
      </c>
      <c r="E14" s="7">
        <v>1.3737076581031844</v>
      </c>
      <c r="F14" s="7">
        <v>1.3489051877874469</v>
      </c>
      <c r="G14" s="7">
        <v>1.3163122196853296</v>
      </c>
      <c r="H14" s="7">
        <f t="shared" si="0"/>
        <v>1.3463083551919868</v>
      </c>
      <c r="I14" s="7">
        <f>STDEV(E14:G14)</f>
        <v>2.8785703785752268E-2</v>
      </c>
      <c r="J14" s="8">
        <v>0.15018423802729708</v>
      </c>
      <c r="K14" s="9">
        <v>0.82063591277721981</v>
      </c>
      <c r="L14" s="9">
        <v>1.2947681744940345</v>
      </c>
      <c r="M14" s="9">
        <v>1.330373986939712</v>
      </c>
      <c r="N14" s="9">
        <v>1.2358400952036994</v>
      </c>
      <c r="O14" s="7">
        <v>1.2869940855458155</v>
      </c>
      <c r="P14" s="7">
        <v>4.7744020734749121E-2</v>
      </c>
      <c r="Q14" s="10">
        <v>0.22782635929269307</v>
      </c>
      <c r="R14" s="9">
        <v>0.69828244658349281</v>
      </c>
      <c r="S14" s="12"/>
      <c r="T14" s="12"/>
    </row>
    <row r="15" spans="1:20" ht="18" customHeight="1">
      <c r="A15" s="6" t="s">
        <v>52</v>
      </c>
      <c r="B15" s="6" t="s">
        <v>53</v>
      </c>
      <c r="C15" s="6" t="s">
        <v>54</v>
      </c>
      <c r="D15" s="6" t="s">
        <v>55</v>
      </c>
      <c r="E15" s="7">
        <v>7.507234438481139E-2</v>
      </c>
      <c r="F15" s="7">
        <v>0.11087462461490272</v>
      </c>
      <c r="G15" s="7">
        <v>0.2873805072466814</v>
      </c>
      <c r="H15" s="7">
        <f t="shared" si="0"/>
        <v>0.15777582541546517</v>
      </c>
      <c r="I15" s="7">
        <f>STDEV(E15:G15)</f>
        <v>0.11365949578388333</v>
      </c>
      <c r="J15" s="8">
        <v>1.3460900428157844E-3</v>
      </c>
      <c r="K15" s="9">
        <v>-1.9957918829017414</v>
      </c>
      <c r="L15" s="9">
        <v>0.32949653119380828</v>
      </c>
      <c r="M15" s="9">
        <v>0.57564606850643885</v>
      </c>
      <c r="N15" s="9">
        <v>0.23018800659806532</v>
      </c>
      <c r="O15" s="7">
        <v>0.37844353543277082</v>
      </c>
      <c r="P15" s="7">
        <v>0.17785436472673138</v>
      </c>
      <c r="Q15" s="10">
        <v>9.4904510814927089E-3</v>
      </c>
      <c r="R15" s="9">
        <v>-1.512302833496908</v>
      </c>
      <c r="S15" s="11" t="s">
        <v>15</v>
      </c>
      <c r="T15" s="11" t="s">
        <v>15</v>
      </c>
    </row>
    <row r="16" spans="1:20" ht="18" customHeight="1">
      <c r="A16" s="6" t="s">
        <v>56</v>
      </c>
      <c r="B16" s="6" t="s">
        <v>53</v>
      </c>
      <c r="C16" s="6" t="s">
        <v>57</v>
      </c>
      <c r="D16" s="6" t="s">
        <v>58</v>
      </c>
      <c r="E16" s="7">
        <v>1.3473165263925042</v>
      </c>
      <c r="F16" s="7">
        <v>1.2657157358821793</v>
      </c>
      <c r="G16" s="7">
        <v>1.1043857489994147</v>
      </c>
      <c r="H16" s="7">
        <f t="shared" si="0"/>
        <v>1.2391393370913659</v>
      </c>
      <c r="I16" s="7">
        <f>STDEV(E16:G16)</f>
        <v>0.12362673408579135</v>
      </c>
      <c r="J16" s="8">
        <v>0.31706195253028013</v>
      </c>
      <c r="K16" s="9">
        <v>0.56668089358143581</v>
      </c>
      <c r="L16" s="9">
        <v>1.0969612544945335</v>
      </c>
      <c r="M16" s="9">
        <v>1.1198123740046559</v>
      </c>
      <c r="N16" s="9">
        <v>1.408262119346537</v>
      </c>
      <c r="O16" s="7">
        <v>1.2083452492819087</v>
      </c>
      <c r="P16" s="7">
        <v>0.17350968162625613</v>
      </c>
      <c r="Q16" s="10">
        <v>0.38162356074026299</v>
      </c>
      <c r="R16" s="9">
        <v>0.5069227476445467</v>
      </c>
      <c r="S16" s="12"/>
      <c r="T16" s="12"/>
    </row>
    <row r="17" spans="1:20" ht="18" customHeight="1">
      <c r="A17" s="6" t="s">
        <v>59</v>
      </c>
      <c r="B17" s="6" t="s">
        <v>60</v>
      </c>
      <c r="C17" s="6" t="s">
        <v>61</v>
      </c>
      <c r="D17" s="6" t="s">
        <v>62</v>
      </c>
      <c r="E17" s="7" t="s">
        <v>18</v>
      </c>
      <c r="F17" s="7">
        <v>0.11007711167822483</v>
      </c>
      <c r="G17" s="7">
        <v>3.1574517409042574E-2</v>
      </c>
      <c r="H17" s="7">
        <f t="shared" si="0"/>
        <v>7.0825814543633708E-2</v>
      </c>
      <c r="I17" s="7">
        <f>STDEV(E17:G17)</f>
        <v>5.5509716748474963E-2</v>
      </c>
      <c r="J17" s="8">
        <v>2.7303227318914436E-3</v>
      </c>
      <c r="K17" s="9">
        <v>-2.2018345626928113</v>
      </c>
      <c r="L17" s="9">
        <v>4.5395305147546278E-2</v>
      </c>
      <c r="M17" s="9">
        <v>0.20988328885568527</v>
      </c>
      <c r="N17" s="9">
        <v>0.23819201998416967</v>
      </c>
      <c r="O17" s="7">
        <v>0.16449020466246708</v>
      </c>
      <c r="P17" s="7">
        <v>0.10410591905544092</v>
      </c>
      <c r="Q17" s="10">
        <v>1.1703258605451953E-3</v>
      </c>
      <c r="R17" s="9">
        <v>-2.0328705482665037</v>
      </c>
      <c r="S17" s="15" t="s">
        <v>15</v>
      </c>
      <c r="T17" s="11" t="s">
        <v>15</v>
      </c>
    </row>
    <row r="18" spans="1:20" ht="18" customHeight="1">
      <c r="A18" s="6" t="s">
        <v>59</v>
      </c>
      <c r="B18" s="6" t="s">
        <v>63</v>
      </c>
      <c r="C18" s="6" t="s">
        <v>61</v>
      </c>
      <c r="D18" s="6" t="s">
        <v>64</v>
      </c>
      <c r="E18" s="7">
        <v>1.2659555841956022E-2</v>
      </c>
      <c r="F18" s="7" t="s">
        <v>18</v>
      </c>
      <c r="G18" s="7" t="s">
        <v>18</v>
      </c>
      <c r="H18" s="7">
        <f t="shared" si="0"/>
        <v>1.2659555841956022E-2</v>
      </c>
      <c r="I18" s="7" t="s">
        <v>47</v>
      </c>
      <c r="J18" s="8" t="s">
        <v>47</v>
      </c>
      <c r="K18" s="8" t="s">
        <v>47</v>
      </c>
      <c r="L18" s="9">
        <v>0.36659818540289002</v>
      </c>
      <c r="M18" s="9">
        <v>0.56423008849041834</v>
      </c>
      <c r="N18" s="9">
        <v>0.34595753755112646</v>
      </c>
      <c r="O18" s="7">
        <v>0.42559527048147827</v>
      </c>
      <c r="P18" s="7">
        <v>0.12050401926580738</v>
      </c>
      <c r="Q18" s="10">
        <v>1.6121889069319099E-2</v>
      </c>
      <c r="R18" s="8" t="s">
        <v>47</v>
      </c>
      <c r="S18" s="15"/>
      <c r="T18" s="17" t="s">
        <v>48</v>
      </c>
    </row>
    <row r="19" spans="1:20" ht="18" customHeight="1">
      <c r="A19" s="6" t="s">
        <v>65</v>
      </c>
      <c r="B19" s="6" t="s">
        <v>60</v>
      </c>
      <c r="C19" s="6" t="s">
        <v>66</v>
      </c>
      <c r="D19" s="6" t="s">
        <v>67</v>
      </c>
      <c r="E19" s="7">
        <v>0.85977236189752182</v>
      </c>
      <c r="F19" s="7">
        <v>1.037489616221221</v>
      </c>
      <c r="G19" s="7">
        <v>0.70015658540689141</v>
      </c>
      <c r="H19" s="7">
        <f t="shared" si="0"/>
        <v>0.86580618784187813</v>
      </c>
      <c r="I19" s="7">
        <f>STDEV(E19:G19)</f>
        <v>0.16874744060648811</v>
      </c>
      <c r="J19" s="8">
        <v>0.59739642087580636</v>
      </c>
      <c r="K19" s="9">
        <v>-0.31799481554057318</v>
      </c>
      <c r="L19" s="9">
        <v>0.90401021483205513</v>
      </c>
      <c r="M19" s="9">
        <v>0.98441431137998148</v>
      </c>
      <c r="N19" s="9">
        <v>1.0504755389975131</v>
      </c>
      <c r="O19" s="7">
        <v>0.97963335506985005</v>
      </c>
      <c r="P19" s="7">
        <v>7.3349614539905475E-2</v>
      </c>
      <c r="Q19" s="10">
        <v>0.93051337915225285</v>
      </c>
      <c r="R19" s="9">
        <v>-4.9553880608637343E-2</v>
      </c>
      <c r="S19" s="18"/>
      <c r="T19" s="18"/>
    </row>
    <row r="20" spans="1:20" ht="18" customHeight="1">
      <c r="A20" s="6" t="s">
        <v>68</v>
      </c>
      <c r="B20" s="6" t="s">
        <v>63</v>
      </c>
      <c r="C20" s="6" t="s">
        <v>69</v>
      </c>
      <c r="D20" s="6" t="s">
        <v>70</v>
      </c>
      <c r="E20" s="7">
        <v>0.63382526443908838</v>
      </c>
      <c r="F20" s="7">
        <v>0.68636709614391933</v>
      </c>
      <c r="G20" s="7">
        <v>0.80029418733861624</v>
      </c>
      <c r="H20" s="7">
        <f t="shared" si="0"/>
        <v>0.70682884930720802</v>
      </c>
      <c r="I20" s="7">
        <f>STDEV(E20:G20)</f>
        <v>8.5099871208590874E-2</v>
      </c>
      <c r="J20" s="8">
        <v>0.23825510797362603</v>
      </c>
      <c r="K20" s="9">
        <v>-0.69471836657059716</v>
      </c>
      <c r="L20" s="9">
        <v>2.0997925776785524</v>
      </c>
      <c r="M20" s="9">
        <v>1.237771632632467</v>
      </c>
      <c r="N20" s="9">
        <v>2.0979477403091482</v>
      </c>
      <c r="O20" s="7">
        <v>1.8118373168733892</v>
      </c>
      <c r="P20" s="7">
        <v>0.49715632171730323</v>
      </c>
      <c r="Q20" s="10">
        <v>1.3767783750719216E-3</v>
      </c>
      <c r="R20" s="9">
        <v>1.9752732770642074</v>
      </c>
      <c r="S20" s="12"/>
      <c r="T20" s="14" t="s">
        <v>42</v>
      </c>
    </row>
    <row r="21" spans="1:20" ht="18" customHeight="1">
      <c r="A21" s="6" t="s">
        <v>71</v>
      </c>
      <c r="B21" s="6" t="s">
        <v>72</v>
      </c>
      <c r="C21" s="6" t="s">
        <v>73</v>
      </c>
      <c r="D21" s="6" t="s">
        <v>74</v>
      </c>
      <c r="E21" s="7">
        <v>0.39037890984670226</v>
      </c>
      <c r="F21" s="7" t="s">
        <v>18</v>
      </c>
      <c r="G21" s="7">
        <v>0.492150771926951</v>
      </c>
      <c r="H21" s="7">
        <f t="shared" si="0"/>
        <v>0.4412648408868266</v>
      </c>
      <c r="I21" s="7">
        <f>STDEV(E21:G21)</f>
        <v>7.196357381092644E-2</v>
      </c>
      <c r="J21" s="8">
        <v>6.4559653712886494E-2</v>
      </c>
      <c r="K21" s="9">
        <v>-1.3240169647231597</v>
      </c>
      <c r="L21" s="9">
        <v>0.45337681395552998</v>
      </c>
      <c r="M21" s="9">
        <v>0.67166261777709413</v>
      </c>
      <c r="N21" s="9">
        <v>0.267006015106237</v>
      </c>
      <c r="O21" s="7">
        <v>0.46401514894628698</v>
      </c>
      <c r="P21" s="7">
        <v>0.20253795236896133</v>
      </c>
      <c r="Q21" s="10">
        <v>2.4476765141881331E-2</v>
      </c>
      <c r="R21" s="9">
        <v>-1.3040993942912729</v>
      </c>
      <c r="S21" s="16"/>
      <c r="T21" s="11" t="s">
        <v>15</v>
      </c>
    </row>
    <row r="22" spans="1:20" ht="18" customHeight="1">
      <c r="A22" s="6" t="s">
        <v>75</v>
      </c>
      <c r="B22" s="6" t="s">
        <v>72</v>
      </c>
      <c r="C22" s="6" t="s">
        <v>76</v>
      </c>
      <c r="D22" s="6" t="s">
        <v>77</v>
      </c>
      <c r="E22" s="7" t="s">
        <v>18</v>
      </c>
      <c r="F22" s="7" t="s">
        <v>18</v>
      </c>
      <c r="G22" s="7" t="s">
        <v>18</v>
      </c>
      <c r="H22" s="7" t="s">
        <v>47</v>
      </c>
      <c r="I22" s="7" t="s">
        <v>47</v>
      </c>
      <c r="J22" s="8" t="s">
        <v>47</v>
      </c>
      <c r="K22" s="8" t="s">
        <v>47</v>
      </c>
      <c r="L22" s="9">
        <v>0.65927202454085776</v>
      </c>
      <c r="M22" s="9">
        <v>0.31778386345578435</v>
      </c>
      <c r="N22" s="9">
        <v>0.38584384233770513</v>
      </c>
      <c r="O22" s="7">
        <v>0.4542999101114491</v>
      </c>
      <c r="P22" s="7">
        <v>0.18074350873986816</v>
      </c>
      <c r="Q22" s="10">
        <v>2.2057581778494231E-2</v>
      </c>
      <c r="R22" s="8" t="s">
        <v>47</v>
      </c>
      <c r="S22" s="12"/>
      <c r="T22" s="17" t="s">
        <v>48</v>
      </c>
    </row>
    <row r="23" spans="1:20" ht="18" customHeight="1">
      <c r="A23" s="6" t="s">
        <v>78</v>
      </c>
      <c r="B23" s="6" t="s">
        <v>79</v>
      </c>
      <c r="C23" s="6" t="s">
        <v>80</v>
      </c>
      <c r="D23" s="6" t="s">
        <v>81</v>
      </c>
      <c r="E23" s="7" t="s">
        <v>18</v>
      </c>
      <c r="F23" s="7">
        <v>0.38350986259529979</v>
      </c>
      <c r="G23" s="7">
        <v>0.18662866884044499</v>
      </c>
      <c r="H23" s="7">
        <f t="shared" ref="H23:H86" si="2">AVERAGE(E23:G23)</f>
        <v>0.28506926571787239</v>
      </c>
      <c r="I23" s="7">
        <f t="shared" ref="I23:I62" si="3">STDEV(E23:G23)</f>
        <v>0.13921602719216034</v>
      </c>
      <c r="J23" s="8">
        <v>1.8248762788264761E-2</v>
      </c>
      <c r="K23" s="9">
        <v>-1.6941486594363213</v>
      </c>
      <c r="L23" s="9">
        <v>0.42716296298128897</v>
      </c>
      <c r="M23" s="9">
        <v>0.32266687630129498</v>
      </c>
      <c r="N23" s="9">
        <v>0.53340558291796103</v>
      </c>
      <c r="O23" s="7">
        <v>0.42774514073351505</v>
      </c>
      <c r="P23" s="7">
        <v>0.10537055952597792</v>
      </c>
      <c r="Q23" s="10">
        <v>1.6508672019296306E-2</v>
      </c>
      <c r="R23" s="9">
        <v>-1.3923475894561677</v>
      </c>
      <c r="S23" s="11" t="s">
        <v>15</v>
      </c>
      <c r="T23" s="11" t="s">
        <v>15</v>
      </c>
    </row>
    <row r="24" spans="1:20" ht="18" customHeight="1">
      <c r="A24" s="6" t="s">
        <v>82</v>
      </c>
      <c r="B24" s="6" t="s">
        <v>79</v>
      </c>
      <c r="C24" s="6" t="s">
        <v>83</v>
      </c>
      <c r="D24" s="6" t="s">
        <v>84</v>
      </c>
      <c r="E24" s="7">
        <v>0.66530384505731044</v>
      </c>
      <c r="F24" s="7">
        <v>0.51928025425172275</v>
      </c>
      <c r="G24" s="7">
        <v>0.75301047560056056</v>
      </c>
      <c r="H24" s="7">
        <f t="shared" si="2"/>
        <v>0.64586485830319784</v>
      </c>
      <c r="I24" s="7">
        <f t="shared" si="3"/>
        <v>0.11807141799548393</v>
      </c>
      <c r="J24" s="8">
        <v>0.15312722450396521</v>
      </c>
      <c r="K24" s="9">
        <v>-0.83918280022938907</v>
      </c>
      <c r="L24" s="9">
        <v>1.0212634170942476</v>
      </c>
      <c r="M24" s="9">
        <v>1.1002828110239242</v>
      </c>
      <c r="N24" s="9">
        <v>1.2193589398684554</v>
      </c>
      <c r="O24" s="7">
        <v>1.1136350559955426</v>
      </c>
      <c r="P24" s="7">
        <v>9.9720463647805277E-2</v>
      </c>
      <c r="Q24" s="10">
        <v>0.63413486405179664</v>
      </c>
      <c r="R24" s="9">
        <v>0.27648432115703792</v>
      </c>
      <c r="S24" s="12"/>
      <c r="T24" s="14"/>
    </row>
    <row r="25" spans="1:20" ht="18" customHeight="1">
      <c r="A25" s="6" t="s">
        <v>85</v>
      </c>
      <c r="B25" s="6" t="s">
        <v>86</v>
      </c>
      <c r="C25" s="6" t="s">
        <v>87</v>
      </c>
      <c r="D25" s="6" t="s">
        <v>88</v>
      </c>
      <c r="E25" s="7">
        <v>0.98744039523098148</v>
      </c>
      <c r="F25" s="7">
        <v>1.1079572137294458</v>
      </c>
      <c r="G25" s="7">
        <v>1.2061423532040214</v>
      </c>
      <c r="H25" s="7">
        <f t="shared" si="2"/>
        <v>1.1005133207214828</v>
      </c>
      <c r="I25" s="7">
        <f t="shared" si="3"/>
        <v>0.10954083833276898</v>
      </c>
      <c r="J25" s="8">
        <v>0.66539030312807723</v>
      </c>
      <c r="K25" s="9">
        <v>0.23818322445848999</v>
      </c>
      <c r="L25" s="9">
        <v>1.2213728148649536</v>
      </c>
      <c r="M25" s="9">
        <v>1.3520974665938301</v>
      </c>
      <c r="N25" s="9">
        <v>1.3333990160633111</v>
      </c>
      <c r="O25" s="7">
        <v>1.3022897658406982</v>
      </c>
      <c r="P25" s="7">
        <v>7.0697048944555418E-2</v>
      </c>
      <c r="Q25" s="10">
        <v>0.20398192133800092</v>
      </c>
      <c r="R25" s="9">
        <v>0.73549821372432667</v>
      </c>
      <c r="S25" s="18"/>
      <c r="T25" s="18"/>
    </row>
    <row r="26" spans="1:20" ht="18" customHeight="1">
      <c r="A26" s="6" t="s">
        <v>85</v>
      </c>
      <c r="B26" s="6" t="s">
        <v>89</v>
      </c>
      <c r="C26" s="6" t="s">
        <v>87</v>
      </c>
      <c r="D26" s="6" t="s">
        <v>90</v>
      </c>
      <c r="E26" s="7">
        <v>1.1319684249000324</v>
      </c>
      <c r="F26" s="7">
        <v>1.3814227831691368</v>
      </c>
      <c r="G26" s="7">
        <v>1.1847352902420125</v>
      </c>
      <c r="H26" s="7">
        <f t="shared" si="2"/>
        <v>1.2327088327703939</v>
      </c>
      <c r="I26" s="7">
        <f t="shared" si="3"/>
        <v>0.13146469032369296</v>
      </c>
      <c r="J26" s="8">
        <v>0.32996774820198277</v>
      </c>
      <c r="K26" s="9">
        <v>0.55144273168339786</v>
      </c>
      <c r="L26" s="9">
        <v>1.1319096567277125</v>
      </c>
      <c r="M26" s="9">
        <v>1.2021200792627287</v>
      </c>
      <c r="N26" s="9">
        <v>1.3813767028643447</v>
      </c>
      <c r="O26" s="7">
        <v>1.2384688129515953</v>
      </c>
      <c r="P26" s="7">
        <v>0.12864437262322145</v>
      </c>
      <c r="Q26" s="10">
        <v>0.31645789240471567</v>
      </c>
      <c r="R26" s="9">
        <v>0.58021608990655793</v>
      </c>
      <c r="S26" s="12"/>
      <c r="T26" s="12"/>
    </row>
    <row r="27" spans="1:20" ht="18" customHeight="1">
      <c r="A27" s="6" t="s">
        <v>91</v>
      </c>
      <c r="B27" s="6" t="s">
        <v>92</v>
      </c>
      <c r="C27" s="6" t="s">
        <v>93</v>
      </c>
      <c r="D27" s="6" t="s">
        <v>94</v>
      </c>
      <c r="E27" s="7">
        <v>0.4129193995278912</v>
      </c>
      <c r="F27" s="7">
        <v>0.30469886561141662</v>
      </c>
      <c r="G27" s="7">
        <v>0.29258911516907293</v>
      </c>
      <c r="H27" s="7">
        <f t="shared" si="2"/>
        <v>0.33673579343612686</v>
      </c>
      <c r="I27" s="7">
        <f t="shared" si="3"/>
        <v>6.6254191503653637E-2</v>
      </c>
      <c r="J27" s="8">
        <v>7.725104940529969E-3</v>
      </c>
      <c r="K27" s="9">
        <v>-1.5717161292982778</v>
      </c>
      <c r="L27" s="7" t="s">
        <v>18</v>
      </c>
      <c r="M27" s="9">
        <v>0.89851725372138835</v>
      </c>
      <c r="N27" s="9">
        <v>0.83090092396145954</v>
      </c>
      <c r="O27" s="7">
        <v>0.86470908884142395</v>
      </c>
      <c r="P27" s="7">
        <v>4.7811965292191429E-2</v>
      </c>
      <c r="Q27" s="10">
        <v>0.64076204946815163</v>
      </c>
      <c r="R27" s="9">
        <v>-0.32917496632256948</v>
      </c>
      <c r="S27" s="11" t="s">
        <v>15</v>
      </c>
      <c r="T27" s="12"/>
    </row>
    <row r="28" spans="1:20" ht="18" customHeight="1">
      <c r="A28" s="6" t="s">
        <v>95</v>
      </c>
      <c r="B28" s="6" t="s">
        <v>92</v>
      </c>
      <c r="C28" s="6" t="s">
        <v>96</v>
      </c>
      <c r="D28" s="6" t="s">
        <v>97</v>
      </c>
      <c r="E28" s="7">
        <v>1.1781685744092703</v>
      </c>
      <c r="F28" s="7">
        <v>0.99967797209382758</v>
      </c>
      <c r="G28" s="7">
        <v>1.1947954053943886</v>
      </c>
      <c r="H28" s="7">
        <f t="shared" si="2"/>
        <v>1.1242139839658287</v>
      </c>
      <c r="I28" s="7">
        <f t="shared" si="3"/>
        <v>0.10817128346695967</v>
      </c>
      <c r="J28" s="8">
        <v>0.59635633890443285</v>
      </c>
      <c r="K28" s="9">
        <v>0.29434593356831451</v>
      </c>
      <c r="L28" s="9">
        <v>1.2013226097835659</v>
      </c>
      <c r="M28" s="9">
        <v>1.2551839253514718</v>
      </c>
      <c r="N28" s="9">
        <v>1.0834188159290086</v>
      </c>
      <c r="O28" s="7">
        <v>1.1799751170213488</v>
      </c>
      <c r="P28" s="7">
        <v>8.7849870740669717E-2</v>
      </c>
      <c r="Q28" s="10">
        <v>0.44997503755999319</v>
      </c>
      <c r="R28" s="9">
        <v>0.43789566185243028</v>
      </c>
      <c r="S28" s="12"/>
      <c r="T28" s="12"/>
    </row>
    <row r="29" spans="1:20" ht="18" customHeight="1">
      <c r="A29" s="6" t="s">
        <v>98</v>
      </c>
      <c r="B29" s="6" t="s">
        <v>99</v>
      </c>
      <c r="C29" s="6" t="s">
        <v>100</v>
      </c>
      <c r="D29" s="6" t="s">
        <v>101</v>
      </c>
      <c r="E29" s="7">
        <v>0.68290087711645642</v>
      </c>
      <c r="F29" s="7">
        <v>0.85633028708105874</v>
      </c>
      <c r="G29" s="7">
        <v>1.1357667322447735</v>
      </c>
      <c r="H29" s="7">
        <f t="shared" si="2"/>
        <v>0.89166596548076293</v>
      </c>
      <c r="I29" s="7">
        <f t="shared" si="3"/>
        <v>0.22849141846303744</v>
      </c>
      <c r="J29" s="8">
        <v>0.67294195355331521</v>
      </c>
      <c r="K29" s="9">
        <v>-0.25671572160956652</v>
      </c>
      <c r="L29" s="9">
        <v>0.94688331641621049</v>
      </c>
      <c r="M29" s="9">
        <v>1.314106952987256</v>
      </c>
      <c r="N29" s="9">
        <v>1.1032318368898892</v>
      </c>
      <c r="O29" s="7">
        <v>1.1214073687644517</v>
      </c>
      <c r="P29" s="7">
        <v>0.18428527419006888</v>
      </c>
      <c r="Q29" s="10">
        <v>0.61099937115553837</v>
      </c>
      <c r="R29" s="9">
        <v>0.29539505782105036</v>
      </c>
      <c r="S29" s="18"/>
      <c r="T29" s="12"/>
    </row>
    <row r="30" spans="1:20" ht="18" customHeight="1">
      <c r="A30" s="6" t="s">
        <v>98</v>
      </c>
      <c r="B30" s="6" t="s">
        <v>102</v>
      </c>
      <c r="C30" s="6" t="s">
        <v>100</v>
      </c>
      <c r="D30" s="6" t="s">
        <v>103</v>
      </c>
      <c r="E30" s="7">
        <v>0.87161705489819041</v>
      </c>
      <c r="F30" s="7">
        <v>0.86987887806501829</v>
      </c>
      <c r="G30" s="7">
        <v>0.98152132738490516</v>
      </c>
      <c r="H30" s="7">
        <f t="shared" si="2"/>
        <v>0.90767242011603788</v>
      </c>
      <c r="I30" s="7">
        <f t="shared" si="3"/>
        <v>6.39609345091217E-2</v>
      </c>
      <c r="J30" s="8">
        <v>0.72144583248471594</v>
      </c>
      <c r="K30" s="9">
        <v>-0.21878573432218512</v>
      </c>
      <c r="L30" s="9">
        <v>1.2586480710979575</v>
      </c>
      <c r="M30" s="9">
        <v>1.1132862157226338</v>
      </c>
      <c r="N30" s="9">
        <v>0.81900726754865516</v>
      </c>
      <c r="O30" s="7">
        <v>1.0636471847897488</v>
      </c>
      <c r="P30" s="7">
        <v>0.22398445053247784</v>
      </c>
      <c r="Q30" s="10">
        <v>0.79087406947834804</v>
      </c>
      <c r="R30" s="9">
        <v>0.15485933038868333</v>
      </c>
      <c r="S30" s="12"/>
      <c r="T30" s="12"/>
    </row>
    <row r="31" spans="1:20" ht="18" customHeight="1">
      <c r="A31" s="6" t="s">
        <v>104</v>
      </c>
      <c r="B31" s="6" t="s">
        <v>99</v>
      </c>
      <c r="C31" s="6" t="s">
        <v>105</v>
      </c>
      <c r="D31" s="6" t="s">
        <v>106</v>
      </c>
      <c r="E31" s="7" t="s">
        <v>18</v>
      </c>
      <c r="F31" s="7">
        <v>0.57986243203089782</v>
      </c>
      <c r="G31" s="7">
        <v>0.82203456439018385</v>
      </c>
      <c r="H31" s="7">
        <f t="shared" si="2"/>
        <v>0.70094849821054084</v>
      </c>
      <c r="I31" s="7">
        <f t="shared" si="3"/>
        <v>0.17124155700565752</v>
      </c>
      <c r="J31" s="8">
        <v>0.32576736001972856</v>
      </c>
      <c r="K31" s="9">
        <v>-0.7086528478423203</v>
      </c>
      <c r="L31" s="9">
        <v>0.60735544875794401</v>
      </c>
      <c r="M31" s="9">
        <v>0.85951468243526741</v>
      </c>
      <c r="N31" s="9">
        <v>1.1054851015503047</v>
      </c>
      <c r="O31" s="7">
        <v>0.85745174424783865</v>
      </c>
      <c r="P31" s="7">
        <v>0.2490712338533568</v>
      </c>
      <c r="Q31" s="10">
        <v>0.5470517621332891</v>
      </c>
      <c r="R31" s="9">
        <v>-0.34683273905635364</v>
      </c>
      <c r="S31" s="12"/>
      <c r="T31" s="12"/>
    </row>
    <row r="32" spans="1:20" ht="18" customHeight="1">
      <c r="A32" s="6" t="s">
        <v>107</v>
      </c>
      <c r="B32" s="6" t="s">
        <v>108</v>
      </c>
      <c r="C32" s="6" t="s">
        <v>109</v>
      </c>
      <c r="D32" s="6" t="s">
        <v>110</v>
      </c>
      <c r="E32" s="7">
        <v>1.3281719168182606</v>
      </c>
      <c r="F32" s="7">
        <v>0.46811282216194361</v>
      </c>
      <c r="G32" s="7">
        <v>1.0110388533337222</v>
      </c>
      <c r="H32" s="7">
        <f t="shared" si="2"/>
        <v>0.93577453077130868</v>
      </c>
      <c r="I32" s="7">
        <f t="shared" si="3"/>
        <v>0.43494131818366694</v>
      </c>
      <c r="J32" s="8">
        <v>0.80940713125946884</v>
      </c>
      <c r="K32" s="9">
        <v>-0.15219305504429223</v>
      </c>
      <c r="L32" s="7" t="s">
        <v>18</v>
      </c>
      <c r="M32" s="9">
        <v>1.4946286838912757</v>
      </c>
      <c r="N32" s="9">
        <v>1.6161460385031361</v>
      </c>
      <c r="O32" s="7">
        <v>1.555387361197206</v>
      </c>
      <c r="P32" s="7">
        <v>8.5925745477896887E-2</v>
      </c>
      <c r="Q32" s="10">
        <v>5.6885275887008521E-2</v>
      </c>
      <c r="R32" s="9">
        <v>1.3513074481683844</v>
      </c>
      <c r="S32" s="18"/>
      <c r="T32" s="19"/>
    </row>
    <row r="33" spans="1:20" ht="18" customHeight="1">
      <c r="A33" s="6" t="s">
        <v>107</v>
      </c>
      <c r="B33" s="6" t="s">
        <v>111</v>
      </c>
      <c r="C33" s="6" t="s">
        <v>109</v>
      </c>
      <c r="D33" s="6" t="s">
        <v>112</v>
      </c>
      <c r="E33" s="7">
        <v>1.3913626223489246</v>
      </c>
      <c r="F33" s="7" t="s">
        <v>18</v>
      </c>
      <c r="G33" s="7">
        <v>1.0717668287075397</v>
      </c>
      <c r="H33" s="7">
        <f t="shared" si="2"/>
        <v>1.2315647255282323</v>
      </c>
      <c r="I33" s="7">
        <f t="shared" si="3"/>
        <v>0.22598835292251926</v>
      </c>
      <c r="J33" s="8">
        <v>0.42862829631464366</v>
      </c>
      <c r="K33" s="9">
        <v>0.54873157708111908</v>
      </c>
      <c r="L33" s="7" t="s">
        <v>18</v>
      </c>
      <c r="M33" s="9">
        <v>1.6562357840561737</v>
      </c>
      <c r="N33" s="9">
        <v>1.3342171263637306</v>
      </c>
      <c r="O33" s="7">
        <v>1.4952264552099521</v>
      </c>
      <c r="P33" s="7">
        <v>0.22770157652291681</v>
      </c>
      <c r="Q33" s="10">
        <v>8.933469662216148E-2</v>
      </c>
      <c r="R33" s="9">
        <v>1.2049305479560879</v>
      </c>
      <c r="S33" s="14"/>
      <c r="T33" s="12"/>
    </row>
    <row r="34" spans="1:20" ht="18" customHeight="1">
      <c r="A34" s="13" t="s">
        <v>113</v>
      </c>
      <c r="B34" s="13" t="s">
        <v>111</v>
      </c>
      <c r="C34" s="13" t="s">
        <v>114</v>
      </c>
      <c r="D34" s="13" t="s">
        <v>115</v>
      </c>
      <c r="E34" s="7">
        <v>1.1517889248471773</v>
      </c>
      <c r="F34" s="7">
        <v>0.592927225241759</v>
      </c>
      <c r="G34" s="7">
        <v>0.87710122946711477</v>
      </c>
      <c r="H34" s="7">
        <f t="shared" si="2"/>
        <v>0.87393912651868366</v>
      </c>
      <c r="I34" s="7">
        <f t="shared" si="3"/>
        <v>0.27944426813365975</v>
      </c>
      <c r="J34" s="8">
        <v>0.6207724254380359</v>
      </c>
      <c r="K34" s="9">
        <v>-0.2987224490078586</v>
      </c>
      <c r="L34" s="9">
        <v>0.65284577138955513</v>
      </c>
      <c r="M34" s="9">
        <v>0.84519698169449831</v>
      </c>
      <c r="N34" s="9">
        <v>0.89399527294593673</v>
      </c>
      <c r="O34" s="7">
        <v>0.79734600867666339</v>
      </c>
      <c r="P34" s="7">
        <v>0.12749728326238197</v>
      </c>
      <c r="Q34" s="10">
        <v>0.3923037502999332</v>
      </c>
      <c r="R34" s="9">
        <v>-0.49307540467965116</v>
      </c>
      <c r="S34" s="12"/>
      <c r="T34" s="12"/>
    </row>
    <row r="35" spans="1:20" ht="18" customHeight="1">
      <c r="A35" s="13" t="s">
        <v>116</v>
      </c>
      <c r="B35" s="13" t="s">
        <v>117</v>
      </c>
      <c r="C35" s="13" t="s">
        <v>118</v>
      </c>
      <c r="D35" s="13" t="s">
        <v>119</v>
      </c>
      <c r="E35" s="7">
        <v>1.0403349324692093</v>
      </c>
      <c r="F35" s="7">
        <v>1.18330324320797</v>
      </c>
      <c r="G35" s="7">
        <v>1.4103035389370939</v>
      </c>
      <c r="H35" s="7">
        <f t="shared" si="2"/>
        <v>1.2113139048714243</v>
      </c>
      <c r="I35" s="7">
        <f t="shared" si="3"/>
        <v>0.1865680581398248</v>
      </c>
      <c r="J35" s="8">
        <v>0.37533519087683326</v>
      </c>
      <c r="K35" s="9">
        <v>0.50074385040621883</v>
      </c>
      <c r="L35" s="9">
        <v>1.3915783193344369</v>
      </c>
      <c r="M35" s="9">
        <v>1.2364252457924882</v>
      </c>
      <c r="N35" s="9">
        <v>1.5259279009910207</v>
      </c>
      <c r="O35" s="7">
        <v>1.3846438220393154</v>
      </c>
      <c r="P35" s="7">
        <v>0.14487585127032776</v>
      </c>
      <c r="Q35" s="10">
        <v>0.10609669047898809</v>
      </c>
      <c r="R35" s="9">
        <v>0.9358730463243683</v>
      </c>
      <c r="S35" s="20"/>
      <c r="T35" s="18"/>
    </row>
    <row r="36" spans="1:20" ht="18" customHeight="1">
      <c r="A36" s="6" t="s">
        <v>120</v>
      </c>
      <c r="B36" s="6" t="s">
        <v>121</v>
      </c>
      <c r="C36" s="6" t="s">
        <v>122</v>
      </c>
      <c r="D36" s="6" t="s">
        <v>123</v>
      </c>
      <c r="E36" s="7">
        <v>1.0037753104732801</v>
      </c>
      <c r="F36" s="7">
        <v>1.0551371323006962</v>
      </c>
      <c r="G36" s="7">
        <v>0.89236534316946181</v>
      </c>
      <c r="H36" s="7">
        <f t="shared" si="2"/>
        <v>0.98375926198114583</v>
      </c>
      <c r="I36" s="7">
        <f t="shared" si="3"/>
        <v>8.3211450427061726E-2</v>
      </c>
      <c r="J36" s="8">
        <v>0.96452187177768589</v>
      </c>
      <c r="K36" s="9">
        <v>-3.8485161182118893E-2</v>
      </c>
      <c r="L36" s="9">
        <v>1.0961720443240155</v>
      </c>
      <c r="M36" s="9">
        <v>1.4638750713628044</v>
      </c>
      <c r="N36" s="9">
        <v>1.1178792099688015</v>
      </c>
      <c r="O36" s="7">
        <v>1.2259754418852074</v>
      </c>
      <c r="P36" s="7">
        <v>0.20631280992528278</v>
      </c>
      <c r="Q36" s="10">
        <v>0.34256079463780725</v>
      </c>
      <c r="R36" s="9">
        <v>0.5498185933946651</v>
      </c>
      <c r="S36" s="12"/>
      <c r="T36" s="12"/>
    </row>
    <row r="37" spans="1:20" ht="18" customHeight="1">
      <c r="A37" s="6" t="s">
        <v>120</v>
      </c>
      <c r="B37" s="6" t="s">
        <v>124</v>
      </c>
      <c r="C37" s="6" t="s">
        <v>122</v>
      </c>
      <c r="D37" s="6" t="s">
        <v>125</v>
      </c>
      <c r="E37" s="7">
        <v>0.9640366470668672</v>
      </c>
      <c r="F37" s="7">
        <v>1.3120899718837864</v>
      </c>
      <c r="G37" s="7">
        <v>1.2219745945662865</v>
      </c>
      <c r="H37" s="7">
        <f t="shared" si="2"/>
        <v>1.16603373783898</v>
      </c>
      <c r="I37" s="7">
        <f t="shared" si="3"/>
        <v>0.18064416353031335</v>
      </c>
      <c r="J37" s="8">
        <v>0.48328968136084277</v>
      </c>
      <c r="K37" s="9">
        <v>0.39344487639568726</v>
      </c>
      <c r="L37" s="9">
        <v>1.1293414497506538</v>
      </c>
      <c r="M37" s="9">
        <v>1.0461798521944989</v>
      </c>
      <c r="N37" s="9">
        <v>1.0127440932267462</v>
      </c>
      <c r="O37" s="7">
        <v>1.0627551317239663</v>
      </c>
      <c r="P37" s="7">
        <v>6.0039910107367644E-2</v>
      </c>
      <c r="Q37" s="10">
        <v>0.79375293069765362</v>
      </c>
      <c r="R37" s="9">
        <v>0.152688884973154</v>
      </c>
      <c r="S37" s="12"/>
      <c r="T37" s="12"/>
    </row>
    <row r="38" spans="1:20" ht="18" customHeight="1">
      <c r="A38" s="6" t="s">
        <v>126</v>
      </c>
      <c r="B38" s="6" t="s">
        <v>121</v>
      </c>
      <c r="C38" s="6" t="s">
        <v>127</v>
      </c>
      <c r="D38" s="6" t="s">
        <v>128</v>
      </c>
      <c r="E38" s="7">
        <v>0.64213500414756053</v>
      </c>
      <c r="F38" s="7">
        <v>0.75104677143769127</v>
      </c>
      <c r="G38" s="7">
        <v>0.62190202241170878</v>
      </c>
      <c r="H38" s="7">
        <f t="shared" si="2"/>
        <v>0.67169459933232023</v>
      </c>
      <c r="I38" s="7">
        <f t="shared" si="3"/>
        <v>6.9461635460599053E-2</v>
      </c>
      <c r="J38" s="8">
        <v>0.18581746441748023</v>
      </c>
      <c r="K38" s="9">
        <v>-0.77797488309876728</v>
      </c>
      <c r="L38" s="9">
        <v>1.3021991674956785</v>
      </c>
      <c r="M38" s="9">
        <v>1.4461344713032709</v>
      </c>
      <c r="N38" s="9">
        <v>1.1574072352165934</v>
      </c>
      <c r="O38" s="7">
        <v>1.3019136246718477</v>
      </c>
      <c r="P38" s="7">
        <v>0.14436382983833307</v>
      </c>
      <c r="Q38" s="10">
        <v>0.20456032459099013</v>
      </c>
      <c r="R38" s="9">
        <v>0.73458302839865619</v>
      </c>
      <c r="S38" s="12"/>
      <c r="T38" s="12"/>
    </row>
    <row r="39" spans="1:20" ht="18" customHeight="1">
      <c r="A39" s="6" t="s">
        <v>126</v>
      </c>
      <c r="B39" s="6" t="s">
        <v>124</v>
      </c>
      <c r="C39" s="6" t="s">
        <v>127</v>
      </c>
      <c r="D39" s="6" t="s">
        <v>129</v>
      </c>
      <c r="E39" s="7">
        <v>0.78024151475810677</v>
      </c>
      <c r="F39" s="7">
        <v>0.73811973224706717</v>
      </c>
      <c r="G39" s="7">
        <v>0.74414666634695925</v>
      </c>
      <c r="H39" s="7">
        <f t="shared" si="2"/>
        <v>0.75416930445071106</v>
      </c>
      <c r="I39" s="7">
        <f t="shared" si="3"/>
        <v>2.2779400703177282E-2</v>
      </c>
      <c r="J39" s="8">
        <v>0.3243284973645158</v>
      </c>
      <c r="K39" s="9">
        <v>-0.5825371932447605</v>
      </c>
      <c r="L39" s="9">
        <v>1.0016147958689496</v>
      </c>
      <c r="M39" s="9">
        <v>0.89912877501177568</v>
      </c>
      <c r="N39" s="9">
        <v>1.0834643860214359</v>
      </c>
      <c r="O39" s="7">
        <v>0.99473598563405374</v>
      </c>
      <c r="P39" s="7">
        <v>9.2360126105706319E-2</v>
      </c>
      <c r="Q39" s="10">
        <v>0.98124156208085811</v>
      </c>
      <c r="R39" s="9">
        <v>-1.2807820841718387E-2</v>
      </c>
      <c r="S39" s="12"/>
      <c r="T39" s="12"/>
    </row>
    <row r="40" spans="1:20" ht="18" customHeight="1">
      <c r="A40" s="6" t="s">
        <v>130</v>
      </c>
      <c r="B40" s="6" t="s">
        <v>131</v>
      </c>
      <c r="C40" s="6" t="s">
        <v>132</v>
      </c>
      <c r="D40" s="6" t="s">
        <v>133</v>
      </c>
      <c r="E40" s="7">
        <v>0.74636384474892603</v>
      </c>
      <c r="F40" s="7">
        <v>0.80782859346026037</v>
      </c>
      <c r="G40" s="7">
        <v>0.75436834820926224</v>
      </c>
      <c r="H40" s="7">
        <f t="shared" si="2"/>
        <v>0.76952026213948288</v>
      </c>
      <c r="I40" s="7">
        <f t="shared" si="3"/>
        <v>3.3416525931767353E-2</v>
      </c>
      <c r="J40" s="8">
        <v>0.35614548297915843</v>
      </c>
      <c r="K40" s="9">
        <v>-0.54616051625714956</v>
      </c>
      <c r="L40" s="9">
        <v>1.1623460465394029</v>
      </c>
      <c r="M40" s="9">
        <v>1.0893437638572392</v>
      </c>
      <c r="N40" s="9">
        <v>1.1592654957815149</v>
      </c>
      <c r="O40" s="7">
        <v>1.1369851020593857</v>
      </c>
      <c r="P40" s="7">
        <v>4.128735009069312E-2</v>
      </c>
      <c r="Q40" s="10">
        <v>0.5657433514024901</v>
      </c>
      <c r="R40" s="9">
        <v>0.33329708530264174</v>
      </c>
      <c r="S40" s="12"/>
      <c r="T40" s="12"/>
    </row>
    <row r="41" spans="1:20" ht="18" customHeight="1">
      <c r="A41" s="6" t="s">
        <v>134</v>
      </c>
      <c r="B41" s="6" t="s">
        <v>131</v>
      </c>
      <c r="C41" s="6" t="s">
        <v>135</v>
      </c>
      <c r="D41" s="6" t="s">
        <v>136</v>
      </c>
      <c r="E41" s="7">
        <v>1.0509044083338122</v>
      </c>
      <c r="F41" s="7">
        <v>0.8884127114621152</v>
      </c>
      <c r="G41" s="7">
        <v>0.83954966208126114</v>
      </c>
      <c r="H41" s="7">
        <f t="shared" si="2"/>
        <v>0.9262889272923962</v>
      </c>
      <c r="I41" s="7">
        <f t="shared" si="3"/>
        <v>0.11065108668732801</v>
      </c>
      <c r="J41" s="8">
        <v>0.77933745869663618</v>
      </c>
      <c r="K41" s="9">
        <v>-0.17467078840664407</v>
      </c>
      <c r="L41" s="9">
        <v>0.77016263040968003</v>
      </c>
      <c r="M41" s="9">
        <v>0.75467951017401813</v>
      </c>
      <c r="N41" s="9">
        <v>0.6661689745281979</v>
      </c>
      <c r="O41" s="7">
        <v>0.73033703837063202</v>
      </c>
      <c r="P41" s="7">
        <v>5.6107816443192807E-2</v>
      </c>
      <c r="Q41" s="10">
        <v>0.25530963175716842</v>
      </c>
      <c r="R41" s="9">
        <v>-0.65611426187194155</v>
      </c>
      <c r="S41" s="12"/>
      <c r="T41" s="12"/>
    </row>
    <row r="42" spans="1:20" ht="18" customHeight="1">
      <c r="A42" s="6" t="s">
        <v>137</v>
      </c>
      <c r="B42" s="6" t="s">
        <v>138</v>
      </c>
      <c r="C42" s="6" t="s">
        <v>139</v>
      </c>
      <c r="D42" s="6" t="s">
        <v>140</v>
      </c>
      <c r="E42" s="7">
        <v>1.1922529437609735</v>
      </c>
      <c r="F42" s="7">
        <v>1.6760224394299785</v>
      </c>
      <c r="G42" s="7">
        <v>0.93518912092751849</v>
      </c>
      <c r="H42" s="7">
        <f t="shared" si="2"/>
        <v>1.2678215013728236</v>
      </c>
      <c r="I42" s="7">
        <f t="shared" si="3"/>
        <v>0.37615350141331028</v>
      </c>
      <c r="J42" s="8">
        <v>0.26372922018105943</v>
      </c>
      <c r="K42" s="9">
        <v>0.63464810751853928</v>
      </c>
      <c r="L42" s="9">
        <v>1.40343975787885</v>
      </c>
      <c r="M42" s="9">
        <v>1.398996296541781</v>
      </c>
      <c r="N42" s="9">
        <v>1.546476630106898</v>
      </c>
      <c r="O42" s="7">
        <v>1.4496375615091761</v>
      </c>
      <c r="P42" s="7">
        <v>8.3894517057547816E-2</v>
      </c>
      <c r="Q42" s="10">
        <v>5.9054232453653786E-2</v>
      </c>
      <c r="R42" s="9">
        <v>1.0940086654724481</v>
      </c>
      <c r="S42" s="14"/>
      <c r="T42" s="14"/>
    </row>
    <row r="43" spans="1:20" ht="18" customHeight="1">
      <c r="A43" s="6" t="s">
        <v>141</v>
      </c>
      <c r="B43" s="6" t="s">
        <v>138</v>
      </c>
      <c r="C43" s="6" t="s">
        <v>142</v>
      </c>
      <c r="D43" s="6" t="s">
        <v>143</v>
      </c>
      <c r="E43" s="7">
        <v>1.6246154106678494</v>
      </c>
      <c r="F43" s="7">
        <v>1.2945434080018996</v>
      </c>
      <c r="G43" s="7">
        <v>1.3442629573367157</v>
      </c>
      <c r="H43" s="7">
        <f t="shared" si="2"/>
        <v>1.4211405920021551</v>
      </c>
      <c r="I43" s="7">
        <f t="shared" si="3"/>
        <v>0.17795929245136713</v>
      </c>
      <c r="J43" s="8">
        <v>8.1183521248924279E-2</v>
      </c>
      <c r="K43" s="9">
        <v>0.99796348815676583</v>
      </c>
      <c r="L43" s="9">
        <v>1.469854107193221</v>
      </c>
      <c r="M43" s="9">
        <v>1.339253151847243</v>
      </c>
      <c r="N43" s="9">
        <v>1.5504095799418014</v>
      </c>
      <c r="O43" s="7">
        <v>1.4531722796607551</v>
      </c>
      <c r="P43" s="7">
        <v>0.10656205613998025</v>
      </c>
      <c r="Q43" s="10">
        <v>5.7104956821914035E-2</v>
      </c>
      <c r="R43" s="9">
        <v>1.1026089529458762</v>
      </c>
      <c r="S43" s="12"/>
      <c r="T43" s="14"/>
    </row>
    <row r="44" spans="1:20" ht="18" customHeight="1">
      <c r="A44" s="6" t="s">
        <v>144</v>
      </c>
      <c r="B44" s="6" t="s">
        <v>145</v>
      </c>
      <c r="C44" s="6" t="s">
        <v>146</v>
      </c>
      <c r="D44" s="6" t="s">
        <v>147</v>
      </c>
      <c r="E44" s="7">
        <v>1.3094460078128232</v>
      </c>
      <c r="F44" s="7">
        <v>1.3337773425570083</v>
      </c>
      <c r="G44" s="7">
        <v>1.50358246062075</v>
      </c>
      <c r="H44" s="7">
        <f t="shared" si="2"/>
        <v>1.3822686036635272</v>
      </c>
      <c r="I44" s="7">
        <f t="shared" si="3"/>
        <v>0.10576290644638382</v>
      </c>
      <c r="J44" s="8">
        <v>0.11282883301966243</v>
      </c>
      <c r="K44" s="9">
        <v>0.90584977171451952</v>
      </c>
      <c r="L44" s="9">
        <v>1.4329571053236969</v>
      </c>
      <c r="M44" s="9">
        <v>1.3129924511848574</v>
      </c>
      <c r="N44" s="7" t="s">
        <v>18</v>
      </c>
      <c r="O44" s="7">
        <v>1.3729747782542772</v>
      </c>
      <c r="P44" s="7">
        <v>8.4827820444272228E-2</v>
      </c>
      <c r="Q44" s="10">
        <v>0.20049893099368923</v>
      </c>
      <c r="R44" s="9">
        <v>0.90748121229751144</v>
      </c>
      <c r="S44" s="18"/>
      <c r="T44" s="12"/>
    </row>
    <row r="45" spans="1:20" ht="18" customHeight="1">
      <c r="A45" s="6" t="s">
        <v>148</v>
      </c>
      <c r="B45" s="6" t="s">
        <v>149</v>
      </c>
      <c r="C45" s="6" t="s">
        <v>150</v>
      </c>
      <c r="D45" s="6" t="s">
        <v>151</v>
      </c>
      <c r="E45" s="7">
        <v>1.5047515157490479</v>
      </c>
      <c r="F45" s="7">
        <v>1.2534068869859925</v>
      </c>
      <c r="G45" s="7">
        <v>1.6128621823217482</v>
      </c>
      <c r="H45" s="7">
        <f t="shared" si="2"/>
        <v>1.4570068616855962</v>
      </c>
      <c r="I45" s="7">
        <f t="shared" si="3"/>
        <v>0.18442258899049688</v>
      </c>
      <c r="J45" s="8">
        <v>5.8821654640222008E-2</v>
      </c>
      <c r="K45" s="9">
        <v>1.0829546485440669</v>
      </c>
      <c r="L45" s="9">
        <v>1.3381334660908815</v>
      </c>
      <c r="M45" s="9">
        <v>1.4684721868270414</v>
      </c>
      <c r="N45" s="9">
        <v>1.6531838856884069</v>
      </c>
      <c r="O45" s="7">
        <v>1.4865965128687766</v>
      </c>
      <c r="P45" s="7">
        <v>0.15830527507949491</v>
      </c>
      <c r="Q45" s="10">
        <v>4.1207000533146909E-2</v>
      </c>
      <c r="R45" s="9">
        <v>1.1839331213352229</v>
      </c>
      <c r="S45" s="12"/>
      <c r="T45" s="14" t="s">
        <v>42</v>
      </c>
    </row>
    <row r="46" spans="1:20" ht="18" customHeight="1">
      <c r="A46" s="6" t="s">
        <v>152</v>
      </c>
      <c r="B46" s="6" t="s">
        <v>149</v>
      </c>
      <c r="C46" s="6" t="s">
        <v>153</v>
      </c>
      <c r="D46" s="6" t="s">
        <v>154</v>
      </c>
      <c r="E46" s="7">
        <v>1.1921864182630186</v>
      </c>
      <c r="F46" s="7">
        <v>1.4129946374711135</v>
      </c>
      <c r="G46" s="7">
        <v>1.0929893785356581</v>
      </c>
      <c r="H46" s="7">
        <f t="shared" si="2"/>
        <v>1.2327234780899301</v>
      </c>
      <c r="I46" s="7">
        <f t="shared" si="3"/>
        <v>0.16380867300343085</v>
      </c>
      <c r="J46" s="8">
        <v>0.32994794941687805</v>
      </c>
      <c r="K46" s="9">
        <v>0.55147743623206191</v>
      </c>
      <c r="L46" s="9">
        <v>0.6714720639112528</v>
      </c>
      <c r="M46" s="9">
        <v>0.97596967651361333</v>
      </c>
      <c r="N46" s="9">
        <v>0.98149454127628766</v>
      </c>
      <c r="O46" s="7">
        <v>0.87631209390038445</v>
      </c>
      <c r="P46" s="7">
        <v>0.17741817676642713</v>
      </c>
      <c r="Q46" s="10">
        <v>0.60115180912259003</v>
      </c>
      <c r="R46" s="9">
        <v>-0.30094381046135171</v>
      </c>
      <c r="S46" s="18"/>
      <c r="T46" s="18"/>
    </row>
    <row r="47" spans="1:20" ht="18" customHeight="1">
      <c r="A47" s="6" t="s">
        <v>155</v>
      </c>
      <c r="B47" s="6" t="s">
        <v>156</v>
      </c>
      <c r="C47" s="6" t="s">
        <v>157</v>
      </c>
      <c r="D47" s="6" t="s">
        <v>158</v>
      </c>
      <c r="E47" s="7">
        <v>0.71737489932971021</v>
      </c>
      <c r="F47" s="7">
        <v>0.89206066012488849</v>
      </c>
      <c r="G47" s="7">
        <v>0.73799062184225173</v>
      </c>
      <c r="H47" s="7">
        <f t="shared" si="2"/>
        <v>0.78247539376561681</v>
      </c>
      <c r="I47" s="7">
        <f t="shared" si="3"/>
        <v>9.5461772222984215E-2</v>
      </c>
      <c r="J47" s="8">
        <v>0.38448876065717891</v>
      </c>
      <c r="K47" s="9">
        <v>-0.51546115221417821</v>
      </c>
      <c r="L47" s="9">
        <v>1.0977323987871765</v>
      </c>
      <c r="M47" s="9">
        <v>0.89555809645438622</v>
      </c>
      <c r="N47" s="9">
        <v>0.91948751101551829</v>
      </c>
      <c r="O47" s="7">
        <v>0.9709260020856938</v>
      </c>
      <c r="P47" s="7">
        <v>0.11046742010031742</v>
      </c>
      <c r="Q47" s="10">
        <v>0.90138377219629806</v>
      </c>
      <c r="R47" s="9">
        <v>-7.0739654292715837E-2</v>
      </c>
      <c r="S47" s="12"/>
      <c r="T47" s="12"/>
    </row>
    <row r="48" spans="1:20" ht="18" customHeight="1">
      <c r="A48" s="6" t="s">
        <v>159</v>
      </c>
      <c r="B48" s="6" t="s">
        <v>156</v>
      </c>
      <c r="C48" s="6" t="s">
        <v>160</v>
      </c>
      <c r="D48" s="6" t="s">
        <v>161</v>
      </c>
      <c r="E48" s="7">
        <v>0.60306225624729171</v>
      </c>
      <c r="F48" s="7">
        <v>0.64653379909758191</v>
      </c>
      <c r="G48" s="7">
        <v>0.82201696627056886</v>
      </c>
      <c r="H48" s="7">
        <f t="shared" si="2"/>
        <v>0.69053767387181419</v>
      </c>
      <c r="I48" s="7">
        <f t="shared" si="3"/>
        <v>0.11592043394804985</v>
      </c>
      <c r="J48" s="8">
        <v>0.21277042117676448</v>
      </c>
      <c r="K48" s="9">
        <v>-0.73332304769712275</v>
      </c>
      <c r="L48" s="9">
        <v>1.4876008067902913</v>
      </c>
      <c r="M48" s="9">
        <v>1.7240012313973951</v>
      </c>
      <c r="N48" s="9">
        <v>1.8135286112729709</v>
      </c>
      <c r="O48" s="7">
        <v>1.6750435498202192</v>
      </c>
      <c r="P48" s="7">
        <v>0.16838905657074063</v>
      </c>
      <c r="Q48" s="10">
        <v>5.2196648042813426E-3</v>
      </c>
      <c r="R48" s="9">
        <v>1.6424417270564944</v>
      </c>
      <c r="S48" s="12"/>
      <c r="T48" s="14" t="s">
        <v>42</v>
      </c>
    </row>
    <row r="49" spans="1:20" ht="18" customHeight="1">
      <c r="A49" s="13" t="s">
        <v>162</v>
      </c>
      <c r="B49" s="13" t="s">
        <v>163</v>
      </c>
      <c r="C49" s="13" t="s">
        <v>164</v>
      </c>
      <c r="D49" s="13" t="s">
        <v>165</v>
      </c>
      <c r="E49" s="7">
        <v>0.68733198551465191</v>
      </c>
      <c r="F49" s="7">
        <v>0.74102863065163882</v>
      </c>
      <c r="G49" s="7">
        <v>0.48267207259387973</v>
      </c>
      <c r="H49" s="7">
        <f t="shared" si="2"/>
        <v>0.63701089625339014</v>
      </c>
      <c r="I49" s="7">
        <f t="shared" si="3"/>
        <v>0.13633116588364141</v>
      </c>
      <c r="J49" s="8">
        <v>0.14299869937816687</v>
      </c>
      <c r="K49" s="9">
        <v>-0.86016375295405179</v>
      </c>
      <c r="L49" s="9">
        <v>1.0976343869658565</v>
      </c>
      <c r="M49" s="9">
        <v>0.94844330516270969</v>
      </c>
      <c r="N49" s="9">
        <v>1.0753684216117869</v>
      </c>
      <c r="O49" s="7">
        <v>1.0404820379134512</v>
      </c>
      <c r="P49" s="7">
        <v>8.0481609999172768E-2</v>
      </c>
      <c r="Q49" s="10">
        <v>0.86695237355931654</v>
      </c>
      <c r="R49" s="9">
        <v>9.8496442611803348E-2</v>
      </c>
      <c r="S49" s="14"/>
      <c r="T49" s="21"/>
    </row>
    <row r="50" spans="1:20" ht="18" customHeight="1">
      <c r="A50" s="13" t="s">
        <v>166</v>
      </c>
      <c r="B50" s="13" t="s">
        <v>167</v>
      </c>
      <c r="C50" s="13" t="s">
        <v>168</v>
      </c>
      <c r="D50" s="13" t="s">
        <v>169</v>
      </c>
      <c r="E50" s="7">
        <v>0.748415475921685</v>
      </c>
      <c r="F50" s="7">
        <v>0.7099861089674333</v>
      </c>
      <c r="G50" s="7">
        <v>0.91381293812115705</v>
      </c>
      <c r="H50" s="7">
        <f t="shared" si="2"/>
        <v>0.79073817433675853</v>
      </c>
      <c r="I50" s="7">
        <f t="shared" si="3"/>
        <v>0.10830398040499312</v>
      </c>
      <c r="J50" s="8">
        <v>0.4032659917025781</v>
      </c>
      <c r="K50" s="9">
        <v>-0.49588110346739689</v>
      </c>
      <c r="L50" s="9">
        <v>0.95921838499480772</v>
      </c>
      <c r="M50" s="9">
        <v>1.0763224516364724</v>
      </c>
      <c r="N50" s="9">
        <v>1.1511268958608267</v>
      </c>
      <c r="O50" s="7">
        <v>1.062222577497369</v>
      </c>
      <c r="P50" s="7">
        <v>9.6728092991421863E-2</v>
      </c>
      <c r="Q50" s="10">
        <v>0.7954870790196078</v>
      </c>
      <c r="R50" s="9">
        <v>0.15139313259700496</v>
      </c>
      <c r="S50" s="12"/>
      <c r="T50" s="12"/>
    </row>
    <row r="51" spans="1:20" ht="18" customHeight="1">
      <c r="A51" s="13" t="s">
        <v>170</v>
      </c>
      <c r="B51" s="13" t="s">
        <v>171</v>
      </c>
      <c r="C51" s="13" t="s">
        <v>172</v>
      </c>
      <c r="D51" s="13" t="s">
        <v>173</v>
      </c>
      <c r="E51" s="7">
        <v>0.84313914851622607</v>
      </c>
      <c r="F51" s="7">
        <v>0.88804825446619073</v>
      </c>
      <c r="G51" s="7">
        <v>1.0721835611567259</v>
      </c>
      <c r="H51" s="7">
        <f t="shared" si="2"/>
        <v>0.934456988046381</v>
      </c>
      <c r="I51" s="7">
        <f t="shared" si="3"/>
        <v>0.1213699454347963</v>
      </c>
      <c r="J51" s="8">
        <v>0.80515182507417427</v>
      </c>
      <c r="K51" s="9">
        <v>-0.15531519420288864</v>
      </c>
      <c r="L51" s="9">
        <v>1.378327853359528</v>
      </c>
      <c r="M51" s="9">
        <v>1.3332912280309868</v>
      </c>
      <c r="N51" s="9">
        <v>1.4054545751085263</v>
      </c>
      <c r="O51" s="7">
        <v>1.3723578854996805</v>
      </c>
      <c r="P51" s="7">
        <v>3.6450206481501171E-2</v>
      </c>
      <c r="Q51" s="10">
        <v>0.11768890466397369</v>
      </c>
      <c r="R51" s="9">
        <v>0.90598025669022031</v>
      </c>
      <c r="S51" s="14"/>
      <c r="T51" s="12"/>
    </row>
    <row r="52" spans="1:20" ht="18" customHeight="1">
      <c r="A52" s="13" t="s">
        <v>174</v>
      </c>
      <c r="B52" s="13" t="s">
        <v>175</v>
      </c>
      <c r="C52" s="13" t="s">
        <v>176</v>
      </c>
      <c r="D52" s="13" t="s">
        <v>177</v>
      </c>
      <c r="E52" s="7">
        <v>0.63323906653602924</v>
      </c>
      <c r="F52" s="7">
        <v>0.94061268539971088</v>
      </c>
      <c r="G52" s="7">
        <v>0.59695950312733426</v>
      </c>
      <c r="H52" s="7">
        <f t="shared" si="2"/>
        <v>0.72360375168769142</v>
      </c>
      <c r="I52" s="7">
        <f t="shared" si="3"/>
        <v>0.18880865886765436</v>
      </c>
      <c r="J52" s="8">
        <v>0.26672000392533918</v>
      </c>
      <c r="K52" s="9">
        <v>-0.65496741306234263</v>
      </c>
      <c r="L52" s="9">
        <v>0.97788605825003738</v>
      </c>
      <c r="M52" s="9">
        <v>1.133983718921076</v>
      </c>
      <c r="N52" s="9">
        <v>0.99545395264468695</v>
      </c>
      <c r="O52" s="7">
        <v>1.0357745766052668</v>
      </c>
      <c r="P52" s="7">
        <v>8.5504002562280898E-2</v>
      </c>
      <c r="Q52" s="10">
        <v>0.88259393893483162</v>
      </c>
      <c r="R52" s="9">
        <v>8.704276546293635E-2</v>
      </c>
      <c r="S52" s="12"/>
      <c r="T52" s="12"/>
    </row>
    <row r="53" spans="1:20" ht="18" customHeight="1">
      <c r="A53" s="13" t="s">
        <v>178</v>
      </c>
      <c r="B53" s="13" t="s">
        <v>179</v>
      </c>
      <c r="C53" s="13" t="s">
        <v>180</v>
      </c>
      <c r="D53" s="13" t="s">
        <v>181</v>
      </c>
      <c r="E53" s="7">
        <v>1.1154720099153068</v>
      </c>
      <c r="F53" s="7">
        <v>1.1345780571217303</v>
      </c>
      <c r="G53" s="7">
        <v>0.86384204031262868</v>
      </c>
      <c r="H53" s="7">
        <f t="shared" si="2"/>
        <v>1.037964035783222</v>
      </c>
      <c r="I53" s="7">
        <f t="shared" si="3"/>
        <v>0.15109636739498225</v>
      </c>
      <c r="J53" s="8">
        <v>0.86030373460089526</v>
      </c>
      <c r="K53" s="9">
        <v>8.9962170102421926E-2</v>
      </c>
      <c r="L53" s="9">
        <v>1.0704387229636578</v>
      </c>
      <c r="M53" s="9">
        <v>1.2018679709354889</v>
      </c>
      <c r="N53" s="9">
        <v>1.1301383011714508</v>
      </c>
      <c r="O53" s="7">
        <v>1.1341483316901992</v>
      </c>
      <c r="P53" s="7">
        <v>6.5806322372407633E-2</v>
      </c>
      <c r="Q53" s="10">
        <v>0.57386123408354317</v>
      </c>
      <c r="R53" s="9">
        <v>0.32639496761605657</v>
      </c>
      <c r="S53" s="14"/>
      <c r="T53" s="12"/>
    </row>
    <row r="54" spans="1:20" ht="18" customHeight="1">
      <c r="A54" s="13" t="s">
        <v>182</v>
      </c>
      <c r="B54" s="13" t="s">
        <v>183</v>
      </c>
      <c r="C54" s="13" t="s">
        <v>184</v>
      </c>
      <c r="D54" s="13" t="s">
        <v>185</v>
      </c>
      <c r="E54" s="7">
        <v>0.83356394468402406</v>
      </c>
      <c r="F54" s="7">
        <v>0.63712282477633719</v>
      </c>
      <c r="G54" s="7">
        <v>0.53412564989059486</v>
      </c>
      <c r="H54" s="7">
        <f t="shared" si="2"/>
        <v>0.66827080645031867</v>
      </c>
      <c r="I54" s="7">
        <f t="shared" si="3"/>
        <v>0.15212978232079105</v>
      </c>
      <c r="J54" s="8">
        <v>0.18122383273175327</v>
      </c>
      <c r="K54" s="9">
        <v>-0.78608813637365249</v>
      </c>
      <c r="L54" s="9">
        <v>0.98941691219457484</v>
      </c>
      <c r="M54" s="9">
        <v>0.95281873069693124</v>
      </c>
      <c r="N54" s="9">
        <v>0.90949475604511121</v>
      </c>
      <c r="O54" s="7">
        <v>0.95057679964553898</v>
      </c>
      <c r="P54" s="7">
        <v>4.0008217306251086E-2</v>
      </c>
      <c r="Q54" s="10">
        <v>0.83388781612706675</v>
      </c>
      <c r="R54" s="9">
        <v>-0.12025109575294651</v>
      </c>
      <c r="S54" s="20"/>
      <c r="T54" s="12"/>
    </row>
    <row r="55" spans="1:20" ht="18" customHeight="1">
      <c r="A55" s="13" t="s">
        <v>186</v>
      </c>
      <c r="B55" s="13" t="s">
        <v>187</v>
      </c>
      <c r="C55" s="13" t="s">
        <v>188</v>
      </c>
      <c r="D55" s="13" t="s">
        <v>189</v>
      </c>
      <c r="E55" s="7">
        <v>0.82458305200499793</v>
      </c>
      <c r="F55" s="7">
        <v>0.67709235001057955</v>
      </c>
      <c r="G55" s="7">
        <v>0.80781836962570142</v>
      </c>
      <c r="H55" s="7">
        <f t="shared" si="2"/>
        <v>0.76983125721375956</v>
      </c>
      <c r="I55" s="7">
        <f t="shared" si="3"/>
        <v>8.0750494275575235E-2</v>
      </c>
      <c r="J55" s="8">
        <v>0.35681542949148176</v>
      </c>
      <c r="K55" s="9">
        <v>-0.54542356110483514</v>
      </c>
      <c r="L55" s="9">
        <v>1.1495640860743706</v>
      </c>
      <c r="M55" s="9">
        <v>1.1600643945765086</v>
      </c>
      <c r="N55" s="9">
        <v>0.97952510573161866</v>
      </c>
      <c r="O55" s="7">
        <v>1.096384528794166</v>
      </c>
      <c r="P55" s="7">
        <v>0.10133931955832134</v>
      </c>
      <c r="Q55" s="10">
        <v>0.68679796307118357</v>
      </c>
      <c r="R55" s="9">
        <v>0.23451223550891981</v>
      </c>
      <c r="S55" s="12"/>
      <c r="T55" s="12"/>
    </row>
    <row r="56" spans="1:20" ht="18" customHeight="1">
      <c r="A56" s="13" t="s">
        <v>190</v>
      </c>
      <c r="B56" s="13" t="s">
        <v>191</v>
      </c>
      <c r="C56" s="13" t="s">
        <v>192</v>
      </c>
      <c r="D56" s="13" t="s">
        <v>193</v>
      </c>
      <c r="E56" s="7">
        <v>0.95072672477921683</v>
      </c>
      <c r="F56" s="7">
        <v>0.91237048533914999</v>
      </c>
      <c r="G56" s="7">
        <v>1.1131677653530117</v>
      </c>
      <c r="H56" s="7">
        <f t="shared" si="2"/>
        <v>0.99208832515712631</v>
      </c>
      <c r="I56" s="7">
        <f t="shared" si="3"/>
        <v>0.10659724857897455</v>
      </c>
      <c r="J56" s="8">
        <v>0.99177019565858404</v>
      </c>
      <c r="K56" s="9">
        <v>-1.8748044651359468E-2</v>
      </c>
      <c r="L56" s="9">
        <v>1.2795403297824108</v>
      </c>
      <c r="M56" s="9">
        <v>1.4735023956763027</v>
      </c>
      <c r="N56" s="9">
        <v>1.2325145884345143</v>
      </c>
      <c r="O56" s="7">
        <v>1.328519104631076</v>
      </c>
      <c r="P56" s="7">
        <v>0.12774181421546552</v>
      </c>
      <c r="Q56" s="10">
        <v>0.16743607464646995</v>
      </c>
      <c r="R56" s="9">
        <v>0.79931655627999043</v>
      </c>
      <c r="S56" s="12"/>
      <c r="T56" s="12"/>
    </row>
    <row r="57" spans="1:20" ht="18" customHeight="1">
      <c r="A57" s="13" t="s">
        <v>194</v>
      </c>
      <c r="B57" s="13" t="s">
        <v>195</v>
      </c>
      <c r="C57" s="13" t="s">
        <v>196</v>
      </c>
      <c r="D57" s="13" t="s">
        <v>197</v>
      </c>
      <c r="E57" s="7">
        <v>0.86127382168554267</v>
      </c>
      <c r="F57" s="7">
        <v>1.0046412407391392</v>
      </c>
      <c r="G57" s="7">
        <v>1.254325578649903</v>
      </c>
      <c r="H57" s="7">
        <f t="shared" si="2"/>
        <v>1.0400802136915284</v>
      </c>
      <c r="I57" s="7">
        <f t="shared" si="3"/>
        <v>0.19890792220555908</v>
      </c>
      <c r="J57" s="8">
        <v>0.85349605958725339</v>
      </c>
      <c r="K57" s="9">
        <v>9.4976809695564851E-2</v>
      </c>
      <c r="L57" s="9">
        <v>1.2484257671558072</v>
      </c>
      <c r="M57" s="9">
        <v>1.134189650073071</v>
      </c>
      <c r="N57" s="9">
        <v>0.91468642862496585</v>
      </c>
      <c r="O57" s="7">
        <v>1.0991006152846148</v>
      </c>
      <c r="P57" s="7">
        <v>0.16961402298318318</v>
      </c>
      <c r="Q57" s="10">
        <v>0.6784075272527299</v>
      </c>
      <c r="R57" s="9">
        <v>0.24112071845405056</v>
      </c>
      <c r="S57" s="14"/>
      <c r="T57" s="12"/>
    </row>
    <row r="58" spans="1:20" ht="18" customHeight="1">
      <c r="A58" s="13" t="s">
        <v>198</v>
      </c>
      <c r="B58" s="13" t="s">
        <v>199</v>
      </c>
      <c r="C58" s="13" t="s">
        <v>200</v>
      </c>
      <c r="D58" s="13" t="s">
        <v>201</v>
      </c>
      <c r="E58" s="7">
        <v>0.93984962406015038</v>
      </c>
      <c r="F58" s="7">
        <v>1.3066128183808183</v>
      </c>
      <c r="G58" s="7">
        <v>0.89908371642117757</v>
      </c>
      <c r="H58" s="7">
        <f t="shared" si="2"/>
        <v>1.0485153862873819</v>
      </c>
      <c r="I58" s="7">
        <f t="shared" si="3"/>
        <v>0.2244463814507314</v>
      </c>
      <c r="J58" s="8">
        <v>0.82645828994556125</v>
      </c>
      <c r="K58" s="9">
        <v>0.11496537034924632</v>
      </c>
      <c r="L58" s="9">
        <v>1.0137953648005658</v>
      </c>
      <c r="M58" s="9">
        <v>1.4229849124309297</v>
      </c>
      <c r="N58" s="9">
        <v>0.86774250306746015</v>
      </c>
      <c r="O58" s="7">
        <v>1.1015075934329852</v>
      </c>
      <c r="P58" s="7">
        <v>0.28782565830322837</v>
      </c>
      <c r="Q58" s="10">
        <v>0.67102981743880064</v>
      </c>
      <c r="R58" s="9">
        <v>0.24697711297563313</v>
      </c>
      <c r="S58" s="12"/>
      <c r="T58" s="14"/>
    </row>
    <row r="59" spans="1:20" ht="18" customHeight="1">
      <c r="A59" s="13" t="s">
        <v>202</v>
      </c>
      <c r="B59" s="13" t="s">
        <v>203</v>
      </c>
      <c r="C59" s="13" t="s">
        <v>204</v>
      </c>
      <c r="D59" s="13" t="s">
        <v>205</v>
      </c>
      <c r="E59" s="7">
        <v>0.82547443056746284</v>
      </c>
      <c r="F59" s="7">
        <v>1.1491422473939092</v>
      </c>
      <c r="G59" s="7">
        <v>1.2375859434682965</v>
      </c>
      <c r="H59" s="7">
        <f t="shared" si="2"/>
        <v>1.0707342071432229</v>
      </c>
      <c r="I59" s="7">
        <f t="shared" si="3"/>
        <v>0.21695584884560798</v>
      </c>
      <c r="J59" s="8">
        <v>0.75628972365633995</v>
      </c>
      <c r="K59" s="9">
        <v>0.16761660460479355</v>
      </c>
      <c r="L59" s="9">
        <v>0.91925195933895998</v>
      </c>
      <c r="M59" s="9">
        <v>1.2166689178486103</v>
      </c>
      <c r="N59" s="9">
        <v>0.7505151049263955</v>
      </c>
      <c r="O59" s="7">
        <v>0.96214532737132197</v>
      </c>
      <c r="P59" s="7">
        <v>0.23601848463912653</v>
      </c>
      <c r="Q59" s="10">
        <v>0.87215439055906196</v>
      </c>
      <c r="R59" s="9">
        <v>-9.2103826347148504E-2</v>
      </c>
      <c r="S59" s="18"/>
      <c r="T59" s="14"/>
    </row>
    <row r="60" spans="1:20" ht="18" customHeight="1">
      <c r="A60" s="13" t="s">
        <v>206</v>
      </c>
      <c r="B60" s="13" t="s">
        <v>207</v>
      </c>
      <c r="C60" s="13" t="s">
        <v>208</v>
      </c>
      <c r="D60" s="13" t="s">
        <v>209</v>
      </c>
      <c r="E60" s="7">
        <v>0.84813277375629426</v>
      </c>
      <c r="F60" s="7">
        <v>1.1929950196933694</v>
      </c>
      <c r="G60" s="7">
        <v>0.76276845048870001</v>
      </c>
      <c r="H60" s="7">
        <f t="shared" si="2"/>
        <v>0.93463208131278785</v>
      </c>
      <c r="I60" s="7">
        <f t="shared" si="3"/>
        <v>0.22778349999115316</v>
      </c>
      <c r="J60" s="8">
        <v>0.80572294832490066</v>
      </c>
      <c r="K60" s="9">
        <v>-0.15490028124931787</v>
      </c>
      <c r="L60" s="9">
        <v>1.52030200727688</v>
      </c>
      <c r="M60" s="9">
        <v>0.86519459350766925</v>
      </c>
      <c r="N60" s="9">
        <v>0.92550026668460827</v>
      </c>
      <c r="O60" s="7">
        <v>1.103665622489719</v>
      </c>
      <c r="P60" s="7">
        <v>0.36207540844514335</v>
      </c>
      <c r="Q60" s="10">
        <v>0.66444332329841693</v>
      </c>
      <c r="R60" s="9">
        <v>0.25222779194578832</v>
      </c>
      <c r="S60" s="12"/>
      <c r="T60" s="12"/>
    </row>
    <row r="61" spans="1:20" ht="18" customHeight="1">
      <c r="A61" s="13" t="s">
        <v>210</v>
      </c>
      <c r="B61" s="13" t="s">
        <v>211</v>
      </c>
      <c r="C61" s="13" t="s">
        <v>212</v>
      </c>
      <c r="D61" s="13" t="s">
        <v>213</v>
      </c>
      <c r="E61" s="7">
        <v>1.1516285046195589</v>
      </c>
      <c r="F61" s="7">
        <v>1.0364616066185182</v>
      </c>
      <c r="G61" s="7">
        <v>1.1693119001139858</v>
      </c>
      <c r="H61" s="7">
        <f t="shared" si="2"/>
        <v>1.1191340037840209</v>
      </c>
      <c r="I61" s="7">
        <f t="shared" si="3"/>
        <v>7.2140276953107513E-2</v>
      </c>
      <c r="J61" s="8">
        <v>0.61087148727036</v>
      </c>
      <c r="K61" s="9">
        <v>0.28230806583891221</v>
      </c>
      <c r="L61" s="9">
        <v>1.1901608291219661</v>
      </c>
      <c r="M61" s="9">
        <v>0.89789667006103779</v>
      </c>
      <c r="N61" s="9">
        <v>1.3099126181884502</v>
      </c>
      <c r="O61" s="7">
        <v>1.1326567057904846</v>
      </c>
      <c r="P61" s="7">
        <v>0.21194180457834361</v>
      </c>
      <c r="Q61" s="10">
        <v>0.57818254127688229</v>
      </c>
      <c r="R61" s="9">
        <v>0.32276570751942729</v>
      </c>
      <c r="S61" s="14"/>
      <c r="T61" s="14"/>
    </row>
    <row r="62" spans="1:20" ht="18" customHeight="1">
      <c r="A62" s="13" t="s">
        <v>214</v>
      </c>
      <c r="B62" s="13" t="s">
        <v>215</v>
      </c>
      <c r="C62" s="13" t="s">
        <v>216</v>
      </c>
      <c r="D62" s="13" t="s">
        <v>217</v>
      </c>
      <c r="E62" s="7">
        <v>0.79619743598197934</v>
      </c>
      <c r="F62" s="7">
        <v>0.23214718824711547</v>
      </c>
      <c r="G62" s="7">
        <v>0.72662144116492733</v>
      </c>
      <c r="H62" s="7">
        <f t="shared" si="2"/>
        <v>0.58498868846467411</v>
      </c>
      <c r="I62" s="7">
        <f t="shared" si="3"/>
        <v>0.30754357084895895</v>
      </c>
      <c r="J62" s="8">
        <v>9.3621190654657419E-2</v>
      </c>
      <c r="K62" s="9">
        <v>-0.9834391268609618</v>
      </c>
      <c r="L62" s="9">
        <v>1.2003225300153333</v>
      </c>
      <c r="M62" s="9">
        <v>0.34925980208204921</v>
      </c>
      <c r="N62" s="9">
        <v>1.1948757177542007</v>
      </c>
      <c r="O62" s="7">
        <v>0.91481934995052772</v>
      </c>
      <c r="P62" s="7">
        <v>0.48979650731691671</v>
      </c>
      <c r="Q62" s="10">
        <v>0.71862972446872098</v>
      </c>
      <c r="R62" s="9">
        <v>-0.20725218990139244</v>
      </c>
      <c r="S62" s="7"/>
      <c r="T62" s="7"/>
    </row>
    <row r="63" spans="1:20" ht="18" customHeight="1">
      <c r="A63" s="13" t="s">
        <v>218</v>
      </c>
      <c r="B63" s="13" t="s">
        <v>219</v>
      </c>
      <c r="C63" s="13" t="s">
        <v>220</v>
      </c>
      <c r="D63" s="13" t="s">
        <v>221</v>
      </c>
      <c r="E63" s="7" t="s">
        <v>18</v>
      </c>
      <c r="F63" s="7" t="s">
        <v>18</v>
      </c>
      <c r="G63" s="7">
        <v>0.72851856084834321</v>
      </c>
      <c r="H63" s="7">
        <f t="shared" si="2"/>
        <v>0.72851856084834321</v>
      </c>
      <c r="I63" s="7" t="s">
        <v>47</v>
      </c>
      <c r="J63" s="8" t="s">
        <v>47</v>
      </c>
      <c r="K63" s="8" t="s">
        <v>47</v>
      </c>
      <c r="L63" s="9">
        <v>0.95418349500329169</v>
      </c>
      <c r="M63" s="9">
        <v>0.24710606946656025</v>
      </c>
      <c r="N63" s="9">
        <v>0.73348868691066882</v>
      </c>
      <c r="O63" s="7">
        <v>0.64492608379350702</v>
      </c>
      <c r="P63" s="7">
        <v>0.36176252214550741</v>
      </c>
      <c r="Q63" s="10">
        <v>0.13462650915956864</v>
      </c>
      <c r="R63" s="10" t="s">
        <v>47</v>
      </c>
      <c r="S63" s="12"/>
      <c r="T63" s="12"/>
    </row>
    <row r="64" spans="1:20" ht="18" customHeight="1">
      <c r="A64" s="13" t="s">
        <v>222</v>
      </c>
      <c r="B64" s="13" t="s">
        <v>223</v>
      </c>
      <c r="C64" s="13" t="s">
        <v>224</v>
      </c>
      <c r="D64" s="13" t="s">
        <v>225</v>
      </c>
      <c r="E64" s="7">
        <v>1.0168015633361362</v>
      </c>
      <c r="F64" s="7">
        <v>0.9770471464019852</v>
      </c>
      <c r="G64" s="7">
        <v>1.1886324977970633</v>
      </c>
      <c r="H64" s="7">
        <f t="shared" si="2"/>
        <v>1.060827069178395</v>
      </c>
      <c r="I64" s="7">
        <f t="shared" ref="I64:I127" si="4">STDEV(E64:G64)</f>
        <v>0.11245343082691932</v>
      </c>
      <c r="J64" s="8">
        <v>0.78734989473978234</v>
      </c>
      <c r="K64" s="9">
        <v>0.1441399743563862</v>
      </c>
      <c r="L64" s="9">
        <v>0.81936789158539647</v>
      </c>
      <c r="M64" s="9">
        <v>0.53494673956229588</v>
      </c>
      <c r="N64" s="9">
        <v>0.78445884701548241</v>
      </c>
      <c r="O64" s="7">
        <v>0.71292449272105829</v>
      </c>
      <c r="P64" s="7">
        <v>0.15511840900672269</v>
      </c>
      <c r="Q64" s="10">
        <v>0.2259950590752853</v>
      </c>
      <c r="R64" s="9">
        <v>-0.6984805529901259</v>
      </c>
      <c r="S64" s="12"/>
      <c r="T64" s="12"/>
    </row>
    <row r="65" spans="1:20" ht="18" customHeight="1">
      <c r="A65" s="13" t="s">
        <v>226</v>
      </c>
      <c r="B65" s="13" t="s">
        <v>227</v>
      </c>
      <c r="C65" s="13" t="s">
        <v>228</v>
      </c>
      <c r="D65" s="13" t="s">
        <v>229</v>
      </c>
      <c r="E65" s="7">
        <v>0.81834770375116661</v>
      </c>
      <c r="F65" s="7">
        <v>0.50025247484058855</v>
      </c>
      <c r="G65" s="7">
        <v>0.81006006814879739</v>
      </c>
      <c r="H65" s="7">
        <f t="shared" si="2"/>
        <v>0.70955341558018414</v>
      </c>
      <c r="I65" s="7">
        <f t="shared" si="4"/>
        <v>0.18130729183303501</v>
      </c>
      <c r="J65" s="8">
        <v>0.24274734947846843</v>
      </c>
      <c r="K65" s="9">
        <v>-0.68826204838818927</v>
      </c>
      <c r="L65" s="9">
        <v>1.0573769123785712</v>
      </c>
      <c r="M65" s="9">
        <v>1.1612431950593047</v>
      </c>
      <c r="N65" s="9">
        <v>1.0893922799450202</v>
      </c>
      <c r="O65" s="7">
        <v>1.1026707957942987</v>
      </c>
      <c r="P65" s="7">
        <v>5.3191074503606016E-2</v>
      </c>
      <c r="Q65" s="10">
        <v>0.66740792250436609</v>
      </c>
      <c r="R65" s="9">
        <v>0.24980728903722318</v>
      </c>
      <c r="S65" s="12"/>
      <c r="T65" s="12"/>
    </row>
    <row r="66" spans="1:20" ht="18" customHeight="1">
      <c r="A66" s="13" t="s">
        <v>230</v>
      </c>
      <c r="B66" s="13" t="s">
        <v>227</v>
      </c>
      <c r="C66" s="13" t="s">
        <v>231</v>
      </c>
      <c r="D66" s="13" t="s">
        <v>232</v>
      </c>
      <c r="E66" s="7">
        <v>1.1931384313297699</v>
      </c>
      <c r="F66" s="7">
        <v>1.1199147961077311</v>
      </c>
      <c r="G66" s="7">
        <v>1.2700947127771529</v>
      </c>
      <c r="H66" s="7">
        <f t="shared" si="2"/>
        <v>1.1943826467382179</v>
      </c>
      <c r="I66" s="7">
        <f t="shared" si="4"/>
        <v>7.5097689023668243E-2</v>
      </c>
      <c r="J66" s="8">
        <v>0.41380206337919373</v>
      </c>
      <c r="K66" s="9">
        <v>0.46062238563558749</v>
      </c>
      <c r="L66" s="9">
        <v>1.1112900700297816</v>
      </c>
      <c r="M66" s="9">
        <v>0.86060379301942869</v>
      </c>
      <c r="N66" s="9">
        <v>1.0267621055580991</v>
      </c>
      <c r="O66" s="7">
        <v>0.99955198953576974</v>
      </c>
      <c r="P66" s="7">
        <v>0.12753899474588015</v>
      </c>
      <c r="Q66" s="10">
        <v>0.99744438816950232</v>
      </c>
      <c r="R66" s="9">
        <v>-1.0900497913145111E-3</v>
      </c>
      <c r="S66" s="14"/>
      <c r="T66" s="14"/>
    </row>
    <row r="67" spans="1:20" ht="18" customHeight="1">
      <c r="A67" s="13" t="s">
        <v>233</v>
      </c>
      <c r="B67" s="13" t="s">
        <v>234</v>
      </c>
      <c r="C67" s="13" t="s">
        <v>235</v>
      </c>
      <c r="D67" s="13" t="s">
        <v>236</v>
      </c>
      <c r="E67" s="7">
        <v>0.84295112685191853</v>
      </c>
      <c r="F67" s="7">
        <v>1.0262271561105505</v>
      </c>
      <c r="G67" s="7">
        <v>1.0744417439662821</v>
      </c>
      <c r="H67" s="7">
        <f t="shared" si="2"/>
        <v>0.98120667564291697</v>
      </c>
      <c r="I67" s="7">
        <f t="shared" si="4"/>
        <v>0.12213561806103089</v>
      </c>
      <c r="J67" s="8">
        <v>0.95617893609566762</v>
      </c>
      <c r="K67" s="9">
        <v>-4.4533943974130401E-2</v>
      </c>
      <c r="L67" s="9">
        <v>1.4214189921525331</v>
      </c>
      <c r="M67" s="9">
        <v>1.197275883712233</v>
      </c>
      <c r="N67" s="9">
        <v>0.95415989992613071</v>
      </c>
      <c r="O67" s="7">
        <v>1.1909515919302989</v>
      </c>
      <c r="P67" s="7">
        <v>0.23369373615261466</v>
      </c>
      <c r="Q67" s="10">
        <v>0.42277541226718168</v>
      </c>
      <c r="R67" s="9">
        <v>0.46460241345571501</v>
      </c>
      <c r="S67" s="14"/>
      <c r="T67" s="18"/>
    </row>
    <row r="68" spans="1:20" ht="18" customHeight="1">
      <c r="A68" s="6" t="s">
        <v>237</v>
      </c>
      <c r="B68" s="6" t="s">
        <v>238</v>
      </c>
      <c r="C68" s="6" t="s">
        <v>239</v>
      </c>
      <c r="D68" s="6" t="s">
        <v>240</v>
      </c>
      <c r="E68" s="7">
        <v>1.8568867309414043</v>
      </c>
      <c r="F68" s="7">
        <v>1.769654034255532</v>
      </c>
      <c r="G68" s="7">
        <v>1.7118201133188802</v>
      </c>
      <c r="H68" s="7">
        <f t="shared" si="2"/>
        <v>1.7794536261719387</v>
      </c>
      <c r="I68" s="7">
        <f t="shared" si="4"/>
        <v>7.3028110261775137E-2</v>
      </c>
      <c r="J68" s="8">
        <v>2.0446355627881303E-3</v>
      </c>
      <c r="K68" s="9">
        <v>1.8470465075164424</v>
      </c>
      <c r="L68" s="9">
        <v>1.1285770301343732</v>
      </c>
      <c r="M68" s="9">
        <v>1.2338453150031807</v>
      </c>
      <c r="N68" s="9">
        <v>1.6276196925758368</v>
      </c>
      <c r="O68" s="7">
        <v>1.3300140125711302</v>
      </c>
      <c r="P68" s="7">
        <v>0.26305362291385309</v>
      </c>
      <c r="Q68" s="10">
        <v>0.16555816844160989</v>
      </c>
      <c r="R68" s="9">
        <v>0.80295380187622911</v>
      </c>
      <c r="S68" s="14" t="s">
        <v>42</v>
      </c>
      <c r="T68" s="12"/>
    </row>
    <row r="69" spans="1:20" ht="18" customHeight="1">
      <c r="A69" s="6" t="s">
        <v>241</v>
      </c>
      <c r="B69" s="6" t="s">
        <v>242</v>
      </c>
      <c r="C69" s="6" t="s">
        <v>243</v>
      </c>
      <c r="D69" s="6" t="s">
        <v>244</v>
      </c>
      <c r="E69" s="7">
        <v>1.3164214867591808</v>
      </c>
      <c r="F69" s="7">
        <v>0.99071294691300615</v>
      </c>
      <c r="G69" s="7">
        <v>1.3945183996415402</v>
      </c>
      <c r="H69" s="7">
        <f t="shared" si="2"/>
        <v>1.2338842777712424</v>
      </c>
      <c r="I69" s="7">
        <f t="shared" si="4"/>
        <v>0.21418217494451519</v>
      </c>
      <c r="J69" s="8">
        <v>0.32761376686152427</v>
      </c>
      <c r="K69" s="9">
        <v>0.55422814637735174</v>
      </c>
      <c r="L69" s="9">
        <v>1.0439635344129641</v>
      </c>
      <c r="M69" s="9">
        <v>0.88851028639289165</v>
      </c>
      <c r="N69" s="9">
        <v>1.1902551442146427</v>
      </c>
      <c r="O69" s="7">
        <v>1.0409096550068329</v>
      </c>
      <c r="P69" s="7">
        <v>0.15089560775594979</v>
      </c>
      <c r="Q69" s="10">
        <v>0.86553853094419941</v>
      </c>
      <c r="R69" s="9">
        <v>9.9536873495943701E-2</v>
      </c>
      <c r="S69" s="12"/>
      <c r="T69" s="14"/>
    </row>
    <row r="70" spans="1:20" ht="18" customHeight="1">
      <c r="A70" s="6" t="s">
        <v>245</v>
      </c>
      <c r="B70" s="6" t="s">
        <v>242</v>
      </c>
      <c r="C70" s="6" t="s">
        <v>246</v>
      </c>
      <c r="D70" s="6" t="s">
        <v>247</v>
      </c>
      <c r="E70" s="7">
        <v>0.8117228751490374</v>
      </c>
      <c r="F70" s="7">
        <v>1.0261870242841609</v>
      </c>
      <c r="G70" s="7">
        <v>1.4167756715216466</v>
      </c>
      <c r="H70" s="7">
        <f t="shared" si="2"/>
        <v>1.0848951903182817</v>
      </c>
      <c r="I70" s="7">
        <f t="shared" si="4"/>
        <v>0.30676898175809042</v>
      </c>
      <c r="J70" s="8">
        <v>0.71258887121409842</v>
      </c>
      <c r="K70" s="9">
        <v>0.2011734367731795</v>
      </c>
      <c r="L70" s="9">
        <v>1.0723967387411839</v>
      </c>
      <c r="M70" s="9">
        <v>1.0893964331977513</v>
      </c>
      <c r="N70" s="9">
        <v>1.0114812538726785</v>
      </c>
      <c r="O70" s="7">
        <v>1.0577581419372046</v>
      </c>
      <c r="P70" s="7">
        <v>4.0968404650494589E-2</v>
      </c>
      <c r="Q70" s="10">
        <v>0.81004055204761283</v>
      </c>
      <c r="R70" s="9">
        <v>0.14053075897130082</v>
      </c>
      <c r="S70" s="12"/>
      <c r="T70" s="12"/>
    </row>
    <row r="71" spans="1:20" ht="18" customHeight="1">
      <c r="A71" s="6" t="s">
        <v>248</v>
      </c>
      <c r="B71" s="6" t="s">
        <v>249</v>
      </c>
      <c r="C71" s="6" t="s">
        <v>250</v>
      </c>
      <c r="D71" s="6" t="s">
        <v>251</v>
      </c>
      <c r="E71" s="7">
        <v>1.0121788632515683</v>
      </c>
      <c r="F71" s="7" t="s">
        <v>18</v>
      </c>
      <c r="G71" s="7">
        <v>0.7112616797374679</v>
      </c>
      <c r="H71" s="7">
        <f t="shared" si="2"/>
        <v>0.86172027149451802</v>
      </c>
      <c r="I71" s="7">
        <f t="shared" si="4"/>
        <v>0.21278058103837702</v>
      </c>
      <c r="J71" s="8">
        <v>0.6564855890528325</v>
      </c>
      <c r="K71" s="9">
        <v>-0.32767708176654498</v>
      </c>
      <c r="L71" s="9">
        <v>1.31449173102353</v>
      </c>
      <c r="M71" s="9">
        <v>0.87900486096227826</v>
      </c>
      <c r="N71" s="9">
        <v>1.229281614709995</v>
      </c>
      <c r="O71" s="7">
        <v>1.1409260688986012</v>
      </c>
      <c r="P71" s="7">
        <v>0.23079694615756474</v>
      </c>
      <c r="Q71" s="10">
        <v>0.55460319239326639</v>
      </c>
      <c r="R71" s="9">
        <v>0.34288581240535565</v>
      </c>
      <c r="S71" s="12"/>
      <c r="T71" s="12"/>
    </row>
    <row r="72" spans="1:20" ht="18" customHeight="1">
      <c r="A72" s="6" t="s">
        <v>252</v>
      </c>
      <c r="B72" s="6" t="s">
        <v>249</v>
      </c>
      <c r="C72" s="6" t="s">
        <v>253</v>
      </c>
      <c r="D72" s="6" t="s">
        <v>254</v>
      </c>
      <c r="E72" s="7">
        <v>1.3123032698261581</v>
      </c>
      <c r="F72" s="7">
        <v>0.68244167972305991</v>
      </c>
      <c r="G72" s="7">
        <v>1.1592727177117153</v>
      </c>
      <c r="H72" s="7">
        <f t="shared" si="2"/>
        <v>1.0513392224203111</v>
      </c>
      <c r="I72" s="7">
        <f t="shared" si="4"/>
        <v>0.32850971861752559</v>
      </c>
      <c r="J72" s="8">
        <v>0.81747245602510377</v>
      </c>
      <c r="K72" s="9">
        <v>0.12165692516661394</v>
      </c>
      <c r="L72" s="9">
        <v>1.2110029886693172</v>
      </c>
      <c r="M72" s="9">
        <v>0.71722311441626641</v>
      </c>
      <c r="N72" s="9">
        <v>1.4581391351197048</v>
      </c>
      <c r="O72" s="7">
        <v>1.1287884127350962</v>
      </c>
      <c r="P72" s="7">
        <v>0.37723807443812868</v>
      </c>
      <c r="Q72" s="10">
        <v>0.58945065326623802</v>
      </c>
      <c r="R72" s="9">
        <v>0.31335380227517329</v>
      </c>
      <c r="S72" s="12"/>
      <c r="T72" s="12"/>
    </row>
    <row r="73" spans="1:20" ht="18" customHeight="1">
      <c r="A73" s="6" t="s">
        <v>255</v>
      </c>
      <c r="B73" s="6" t="s">
        <v>256</v>
      </c>
      <c r="C73" s="6" t="s">
        <v>257</v>
      </c>
      <c r="D73" s="6" t="s">
        <v>258</v>
      </c>
      <c r="E73" s="7">
        <v>1.0150117218779444</v>
      </c>
      <c r="F73" s="7" t="s">
        <v>18</v>
      </c>
      <c r="G73" s="7">
        <v>0.66734824263833592</v>
      </c>
      <c r="H73" s="7">
        <f t="shared" si="2"/>
        <v>0.84117998225814017</v>
      </c>
      <c r="I73" s="7">
        <f t="shared" si="4"/>
        <v>0.24583520374123569</v>
      </c>
      <c r="J73" s="8">
        <v>0.60759039936540826</v>
      </c>
      <c r="K73" s="9">
        <v>-0.3763507529427958</v>
      </c>
      <c r="L73" s="9">
        <v>1.211728915811392</v>
      </c>
      <c r="M73" s="9">
        <v>0.92494010132103854</v>
      </c>
      <c r="N73" s="9">
        <v>1.2637307089333347</v>
      </c>
      <c r="O73" s="7">
        <v>1.1334665753552551</v>
      </c>
      <c r="P73" s="7">
        <v>0.18245140284972142</v>
      </c>
      <c r="Q73" s="10">
        <v>0.57584268581965348</v>
      </c>
      <c r="R73" s="9">
        <v>0.32473619307847951</v>
      </c>
      <c r="S73" s="20"/>
      <c r="T73" s="12"/>
    </row>
    <row r="74" spans="1:20" ht="18" customHeight="1">
      <c r="A74" s="6" t="s">
        <v>259</v>
      </c>
      <c r="B74" s="6" t="s">
        <v>256</v>
      </c>
      <c r="C74" s="6" t="s">
        <v>260</v>
      </c>
      <c r="D74" s="6" t="s">
        <v>261</v>
      </c>
      <c r="E74" s="7">
        <v>1.0692636425720059</v>
      </c>
      <c r="F74" s="7" t="s">
        <v>18</v>
      </c>
      <c r="G74" s="7">
        <v>1.0963814644796241</v>
      </c>
      <c r="H74" s="7">
        <f t="shared" si="2"/>
        <v>1.0828225535258151</v>
      </c>
      <c r="I74" s="7">
        <f t="shared" si="4"/>
        <v>1.9175195761885977E-2</v>
      </c>
      <c r="J74" s="8">
        <v>0.76895314082636745</v>
      </c>
      <c r="K74" s="9">
        <v>0.19626197517965671</v>
      </c>
      <c r="L74" s="9">
        <v>1.0366839176262734</v>
      </c>
      <c r="M74" s="9">
        <v>0.27371602596181965</v>
      </c>
      <c r="N74" s="9">
        <v>1.1926791250838131</v>
      </c>
      <c r="O74" s="7">
        <v>0.834359689557302</v>
      </c>
      <c r="P74" s="7">
        <v>0.49175666170856674</v>
      </c>
      <c r="Q74" s="10">
        <v>0.48441951060598293</v>
      </c>
      <c r="R74" s="9">
        <v>-0.40301778696520196</v>
      </c>
      <c r="S74" s="12"/>
      <c r="T74" s="12"/>
    </row>
    <row r="75" spans="1:20" ht="18" customHeight="1">
      <c r="A75" s="6" t="s">
        <v>262</v>
      </c>
      <c r="B75" s="6" t="s">
        <v>263</v>
      </c>
      <c r="C75" s="6" t="s">
        <v>264</v>
      </c>
      <c r="D75" s="6" t="s">
        <v>265</v>
      </c>
      <c r="E75" s="7">
        <v>0.63226481173825444</v>
      </c>
      <c r="F75" s="7">
        <v>0.38819609055618537</v>
      </c>
      <c r="G75" s="7">
        <v>0.55035994598852156</v>
      </c>
      <c r="H75" s="7">
        <f t="shared" si="2"/>
        <v>0.52360694942765373</v>
      </c>
      <c r="I75" s="7">
        <f t="shared" si="4"/>
        <v>0.12421423945587738</v>
      </c>
      <c r="J75" s="8">
        <v>5.407232379068596E-2</v>
      </c>
      <c r="K75" s="9">
        <v>-1.1288934847685932</v>
      </c>
      <c r="L75" s="9">
        <v>1.061951709072914</v>
      </c>
      <c r="M75" s="9">
        <v>0.64925075578794578</v>
      </c>
      <c r="N75" s="9">
        <v>0.95222813703766596</v>
      </c>
      <c r="O75" s="7">
        <v>0.88781020063284188</v>
      </c>
      <c r="P75" s="7">
        <v>0.21375867727082443</v>
      </c>
      <c r="Q75" s="10">
        <v>0.63530511489490848</v>
      </c>
      <c r="R75" s="9">
        <v>-0.2729678816719176</v>
      </c>
      <c r="S75" s="12"/>
      <c r="T75" s="12"/>
    </row>
    <row r="76" spans="1:20" ht="18" customHeight="1">
      <c r="A76" s="6" t="s">
        <v>266</v>
      </c>
      <c r="B76" s="6" t="s">
        <v>267</v>
      </c>
      <c r="C76" s="6" t="s">
        <v>268</v>
      </c>
      <c r="D76" s="6" t="s">
        <v>269</v>
      </c>
      <c r="E76" s="7">
        <v>0.61189524353430691</v>
      </c>
      <c r="F76" s="7">
        <v>0.73211781206171112</v>
      </c>
      <c r="G76" s="7">
        <v>0.78406469253574307</v>
      </c>
      <c r="H76" s="7">
        <f t="shared" si="2"/>
        <v>0.7093592493772537</v>
      </c>
      <c r="I76" s="7">
        <f t="shared" si="4"/>
        <v>8.8312195782696098E-2</v>
      </c>
      <c r="J76" s="8">
        <v>0.24240163931788766</v>
      </c>
      <c r="K76" s="9">
        <v>-0.68872215787380642</v>
      </c>
      <c r="L76" s="9">
        <v>0.87826534930169953</v>
      </c>
      <c r="M76" s="9">
        <v>0.8424620930101856</v>
      </c>
      <c r="N76" s="9">
        <v>0.94776969725121429</v>
      </c>
      <c r="O76" s="7">
        <v>0.88949904652103307</v>
      </c>
      <c r="P76" s="7">
        <v>5.3545026311115296E-2</v>
      </c>
      <c r="Q76" s="10">
        <v>0.64035905500425727</v>
      </c>
      <c r="R76" s="9">
        <v>-0.26885876758872734</v>
      </c>
      <c r="S76" s="12"/>
      <c r="T76" s="12"/>
    </row>
    <row r="77" spans="1:20" ht="18" customHeight="1">
      <c r="A77" s="6" t="s">
        <v>270</v>
      </c>
      <c r="B77" s="6" t="s">
        <v>267</v>
      </c>
      <c r="C77" s="6" t="s">
        <v>271</v>
      </c>
      <c r="D77" s="6" t="s">
        <v>272</v>
      </c>
      <c r="E77" s="7">
        <v>0.96881975159872369</v>
      </c>
      <c r="F77" s="7">
        <v>0.85520816929729992</v>
      </c>
      <c r="G77" s="7">
        <v>0.87633652516892246</v>
      </c>
      <c r="H77" s="7">
        <f t="shared" si="2"/>
        <v>0.90012148202164866</v>
      </c>
      <c r="I77" s="7">
        <f t="shared" si="4"/>
        <v>6.0425086161484558E-2</v>
      </c>
      <c r="J77" s="8">
        <v>0.69839419147194559</v>
      </c>
      <c r="K77" s="9">
        <v>-0.23667895255533494</v>
      </c>
      <c r="L77" s="9">
        <v>0.98029072931695715</v>
      </c>
      <c r="M77" s="9">
        <v>1.0865142748402292</v>
      </c>
      <c r="N77" s="9">
        <v>0.63226834738411053</v>
      </c>
      <c r="O77" s="7">
        <v>0.89969111718043226</v>
      </c>
      <c r="P77" s="7">
        <v>0.23760695225526571</v>
      </c>
      <c r="Q77" s="10">
        <v>0.67142698945203549</v>
      </c>
      <c r="R77" s="9">
        <v>-0.2440605421400675</v>
      </c>
      <c r="S77" s="18"/>
      <c r="T77" s="12"/>
    </row>
    <row r="78" spans="1:20" ht="18" customHeight="1">
      <c r="A78" s="6" t="s">
        <v>273</v>
      </c>
      <c r="B78" s="6" t="s">
        <v>274</v>
      </c>
      <c r="C78" s="6" t="s">
        <v>275</v>
      </c>
      <c r="D78" s="6" t="s">
        <v>276</v>
      </c>
      <c r="E78" s="7">
        <v>1.1669156086631816</v>
      </c>
      <c r="F78" s="7">
        <v>1.299080426215151</v>
      </c>
      <c r="G78" s="7">
        <v>1.386290741340549</v>
      </c>
      <c r="H78" s="7">
        <f t="shared" si="2"/>
        <v>1.2840955920729604</v>
      </c>
      <c r="I78" s="7">
        <f t="shared" si="4"/>
        <v>0.1104525742117623</v>
      </c>
      <c r="J78" s="8">
        <v>0.23620589542703682</v>
      </c>
      <c r="K78" s="9">
        <v>0.6732123034904276</v>
      </c>
      <c r="L78" s="9">
        <v>1.1035812470426765</v>
      </c>
      <c r="M78" s="9">
        <v>1.2239681672364255</v>
      </c>
      <c r="N78" s="9">
        <v>1.040397189287422</v>
      </c>
      <c r="O78" s="7">
        <v>1.122648867855508</v>
      </c>
      <c r="P78" s="7">
        <v>9.325908325136395E-2</v>
      </c>
      <c r="Q78" s="10">
        <v>0.60731752768791858</v>
      </c>
      <c r="R78" s="9">
        <v>0.29841573687471534</v>
      </c>
      <c r="S78" s="12"/>
      <c r="T78" s="12"/>
    </row>
    <row r="79" spans="1:20" ht="18" customHeight="1">
      <c r="A79" s="6" t="s">
        <v>277</v>
      </c>
      <c r="B79" s="6" t="s">
        <v>238</v>
      </c>
      <c r="C79" s="6" t="s">
        <v>278</v>
      </c>
      <c r="D79" s="6" t="s">
        <v>279</v>
      </c>
      <c r="E79" s="7">
        <v>2.1681307706418278</v>
      </c>
      <c r="F79" s="7">
        <v>1.9188282824726479</v>
      </c>
      <c r="G79" s="7">
        <v>2.0400354566369998</v>
      </c>
      <c r="H79" s="7">
        <f t="shared" si="2"/>
        <v>2.0423315032504918</v>
      </c>
      <c r="I79" s="7">
        <f t="shared" si="4"/>
        <v>0.12466710281535588</v>
      </c>
      <c r="J79" s="8">
        <v>7.5973769276216742E-4</v>
      </c>
      <c r="K79" s="9">
        <v>2.4699798655224927</v>
      </c>
      <c r="L79" s="9">
        <v>1.1715365564236246</v>
      </c>
      <c r="M79" s="9">
        <v>1.3306576282198785</v>
      </c>
      <c r="N79" s="9">
        <v>1.2489978838157156</v>
      </c>
      <c r="O79" s="7">
        <v>1.250397356153073</v>
      </c>
      <c r="P79" s="7">
        <v>7.9569766648611068E-2</v>
      </c>
      <c r="Q79" s="10">
        <v>0.29280263151349628</v>
      </c>
      <c r="R79" s="9">
        <v>0.60923930937487358</v>
      </c>
      <c r="S79" s="14" t="s">
        <v>42</v>
      </c>
      <c r="T79" s="12"/>
    </row>
    <row r="80" spans="1:20" ht="18" customHeight="1">
      <c r="A80" s="6" t="s">
        <v>280</v>
      </c>
      <c r="B80" s="6" t="s">
        <v>281</v>
      </c>
      <c r="C80" s="6" t="s">
        <v>282</v>
      </c>
      <c r="D80" s="6" t="s">
        <v>283</v>
      </c>
      <c r="E80" s="7">
        <v>1.0922330097087378</v>
      </c>
      <c r="F80" s="7">
        <v>0.83720781606991646</v>
      </c>
      <c r="G80" s="7">
        <v>0.90247820515134569</v>
      </c>
      <c r="H80" s="7">
        <f t="shared" si="2"/>
        <v>0.94397301031000003</v>
      </c>
      <c r="I80" s="7">
        <f t="shared" si="4"/>
        <v>0.13247953233988879</v>
      </c>
      <c r="J80" s="8">
        <v>0.83549539192665767</v>
      </c>
      <c r="K80" s="9">
        <v>-0.13276537841232222</v>
      </c>
      <c r="L80" s="9">
        <v>1.1685841382146001</v>
      </c>
      <c r="M80" s="9">
        <v>1.189805193115002</v>
      </c>
      <c r="N80" s="9">
        <v>1.0546496059657717</v>
      </c>
      <c r="O80" s="7">
        <v>1.1376796457651246</v>
      </c>
      <c r="P80" s="7">
        <v>7.2684757168082079E-2</v>
      </c>
      <c r="Q80" s="10">
        <v>0.56376764296198356</v>
      </c>
      <c r="R80" s="9">
        <v>0.33498697266453675</v>
      </c>
      <c r="S80" s="12"/>
      <c r="T80" s="12"/>
    </row>
    <row r="81" spans="1:20" ht="18" customHeight="1">
      <c r="A81" s="6" t="s">
        <v>284</v>
      </c>
      <c r="B81" s="6" t="s">
        <v>285</v>
      </c>
      <c r="C81" s="6" t="s">
        <v>286</v>
      </c>
      <c r="D81" s="6" t="s">
        <v>287</v>
      </c>
      <c r="E81" s="7">
        <v>1.0217529109531913</v>
      </c>
      <c r="F81" s="7">
        <v>1.1216801780114249</v>
      </c>
      <c r="G81" s="7">
        <v>1.0155919025853177</v>
      </c>
      <c r="H81" s="7">
        <f t="shared" si="2"/>
        <v>1.0530083305166447</v>
      </c>
      <c r="I81" s="7">
        <f t="shared" si="4"/>
        <v>5.9551292889298571E-2</v>
      </c>
      <c r="J81" s="8">
        <v>0.81211812454163079</v>
      </c>
      <c r="K81" s="9">
        <v>0.12561215762238073</v>
      </c>
      <c r="L81" s="9">
        <v>1.2739228249475718</v>
      </c>
      <c r="M81" s="9">
        <v>1.4253916522405383</v>
      </c>
      <c r="N81" s="9">
        <v>1.3078275221012783</v>
      </c>
      <c r="O81" s="7">
        <v>1.3357139997631293</v>
      </c>
      <c r="P81" s="7">
        <v>7.9491780315107563E-2</v>
      </c>
      <c r="Q81" s="10">
        <v>0.15832141928686033</v>
      </c>
      <c r="R81" s="9">
        <v>0.81682238385189621</v>
      </c>
      <c r="S81" s="14"/>
      <c r="T81" s="12"/>
    </row>
    <row r="82" spans="1:20" ht="18" customHeight="1">
      <c r="A82" s="6" t="s">
        <v>288</v>
      </c>
      <c r="B82" s="6" t="s">
        <v>289</v>
      </c>
      <c r="C82" s="6" t="s">
        <v>290</v>
      </c>
      <c r="D82" s="6" t="s">
        <v>291</v>
      </c>
      <c r="E82" s="7">
        <v>1.0784688930964561</v>
      </c>
      <c r="F82" s="7">
        <v>1.2502770326554631</v>
      </c>
      <c r="G82" s="7">
        <v>1.1325726459334191</v>
      </c>
      <c r="H82" s="7">
        <f t="shared" si="2"/>
        <v>1.1537728572284462</v>
      </c>
      <c r="I82" s="7">
        <f t="shared" si="4"/>
        <v>8.78441570276427E-2</v>
      </c>
      <c r="J82" s="8">
        <v>0.51516834117797583</v>
      </c>
      <c r="K82" s="9">
        <v>0.36439065693944611</v>
      </c>
      <c r="L82" s="9">
        <v>1.4421363816955228</v>
      </c>
      <c r="M82" s="9">
        <v>1.1967616868732929</v>
      </c>
      <c r="N82" s="9">
        <v>1.2027168181871084</v>
      </c>
      <c r="O82" s="7">
        <v>1.280538295585308</v>
      </c>
      <c r="P82" s="7">
        <v>0.13997971986364488</v>
      </c>
      <c r="Q82" s="10">
        <v>0.23848518853618059</v>
      </c>
      <c r="R82" s="9">
        <v>0.68257492843140632</v>
      </c>
      <c r="S82" s="12"/>
      <c r="T82" s="12"/>
    </row>
    <row r="83" spans="1:20" ht="18" customHeight="1">
      <c r="A83" s="6" t="s">
        <v>292</v>
      </c>
      <c r="B83" s="6" t="s">
        <v>293</v>
      </c>
      <c r="C83" s="6" t="s">
        <v>294</v>
      </c>
      <c r="D83" s="6" t="s">
        <v>295</v>
      </c>
      <c r="E83" s="7">
        <v>1.1451789453645536</v>
      </c>
      <c r="F83" s="7">
        <v>1.4711549047671475</v>
      </c>
      <c r="G83" s="7">
        <v>1.0741149292982584</v>
      </c>
      <c r="H83" s="7">
        <f t="shared" si="2"/>
        <v>1.23014959314332</v>
      </c>
      <c r="I83" s="7">
        <f t="shared" si="4"/>
        <v>0.21171961120321628</v>
      </c>
      <c r="J83" s="8">
        <v>0.33522558982208489</v>
      </c>
      <c r="K83" s="9">
        <v>0.54537818280407568</v>
      </c>
      <c r="L83" s="9">
        <v>1.2302982141142556</v>
      </c>
      <c r="M83" s="9">
        <v>1.1248403451113844</v>
      </c>
      <c r="N83" s="9">
        <v>1.0455509104435421</v>
      </c>
      <c r="O83" s="7">
        <v>1.1335631565563942</v>
      </c>
      <c r="P83" s="7">
        <v>9.2682021627868025E-2</v>
      </c>
      <c r="Q83" s="10">
        <v>0.57554558660255717</v>
      </c>
      <c r="R83" s="9">
        <v>0.32497118383550894</v>
      </c>
      <c r="S83" s="12"/>
      <c r="T83" s="18"/>
    </row>
    <row r="84" spans="1:20" ht="18" customHeight="1">
      <c r="A84" s="6" t="s">
        <v>296</v>
      </c>
      <c r="B84" s="6" t="s">
        <v>297</v>
      </c>
      <c r="C84" s="6" t="s">
        <v>298</v>
      </c>
      <c r="D84" s="6" t="s">
        <v>299</v>
      </c>
      <c r="E84" s="7">
        <v>0.97964135285339549</v>
      </c>
      <c r="F84" s="7">
        <v>1.2971496842464583</v>
      </c>
      <c r="G84" s="7">
        <v>0.98874048453880392</v>
      </c>
      <c r="H84" s="7">
        <f t="shared" si="2"/>
        <v>1.088510507212886</v>
      </c>
      <c r="I84" s="7">
        <f t="shared" si="4"/>
        <v>0.18074409587671722</v>
      </c>
      <c r="J84" s="8">
        <v>0.70153183891271453</v>
      </c>
      <c r="K84" s="9">
        <v>0.20974053841916115</v>
      </c>
      <c r="L84" s="9">
        <v>1.3917484264755466</v>
      </c>
      <c r="M84" s="9">
        <v>1.3302561289194546</v>
      </c>
      <c r="N84" s="9">
        <v>1.2188672950476385</v>
      </c>
      <c r="O84" s="7">
        <v>1.3136239501475464</v>
      </c>
      <c r="P84" s="7">
        <v>8.763243365885684E-2</v>
      </c>
      <c r="Q84" s="10">
        <v>0.18752874125523369</v>
      </c>
      <c r="R84" s="9">
        <v>0.76307530449524674</v>
      </c>
      <c r="S84" s="12"/>
      <c r="T84" s="12"/>
    </row>
    <row r="85" spans="1:20" ht="18" customHeight="1">
      <c r="A85" s="6" t="s">
        <v>300</v>
      </c>
      <c r="B85" s="6" t="s">
        <v>301</v>
      </c>
      <c r="C85" s="6" t="s">
        <v>302</v>
      </c>
      <c r="D85" s="6" t="s">
        <v>303</v>
      </c>
      <c r="E85" s="7">
        <v>1.3818291105332619</v>
      </c>
      <c r="F85" s="7">
        <v>1.3212020953956436</v>
      </c>
      <c r="G85" s="7">
        <v>0.80014965436392615</v>
      </c>
      <c r="H85" s="7">
        <f t="shared" si="2"/>
        <v>1.1677269534309438</v>
      </c>
      <c r="I85" s="7">
        <f t="shared" si="4"/>
        <v>0.31977134304558535</v>
      </c>
      <c r="J85" s="8">
        <v>0.479036377357624</v>
      </c>
      <c r="K85" s="9">
        <v>0.39745723561835022</v>
      </c>
      <c r="L85" s="9">
        <v>1.2942167942982314</v>
      </c>
      <c r="M85" s="9">
        <v>1.1303330350067986</v>
      </c>
      <c r="N85" s="9">
        <v>1.2472837816399891</v>
      </c>
      <c r="O85" s="7">
        <v>1.223944536981673</v>
      </c>
      <c r="P85" s="7">
        <v>8.4397937746064772E-2</v>
      </c>
      <c r="Q85" s="10">
        <v>0.34689139327005353</v>
      </c>
      <c r="R85" s="9">
        <v>0.54487721893351104</v>
      </c>
      <c r="S85" s="12"/>
      <c r="T85" s="12"/>
    </row>
    <row r="86" spans="1:20" ht="18" customHeight="1">
      <c r="A86" s="6" t="s">
        <v>304</v>
      </c>
      <c r="B86" s="6" t="s">
        <v>305</v>
      </c>
      <c r="C86" s="6" t="s">
        <v>306</v>
      </c>
      <c r="D86" s="6" t="s">
        <v>307</v>
      </c>
      <c r="E86" s="7">
        <v>0.47616903671911459</v>
      </c>
      <c r="F86" s="7">
        <v>0.31608119433167103</v>
      </c>
      <c r="G86" s="7" t="s">
        <v>18</v>
      </c>
      <c r="H86" s="7">
        <f t="shared" si="2"/>
        <v>0.39612511552539281</v>
      </c>
      <c r="I86" s="7">
        <f t="shared" si="4"/>
        <v>0.11319919893768446</v>
      </c>
      <c r="J86" s="8">
        <v>4.5762759073754745E-2</v>
      </c>
      <c r="K86" s="9">
        <v>-1.4309831385654197</v>
      </c>
      <c r="L86" s="9">
        <v>0.76956669823569512</v>
      </c>
      <c r="M86" s="9">
        <v>0.79893058099753789</v>
      </c>
      <c r="N86" s="9">
        <v>0.6805545748763776</v>
      </c>
      <c r="O86" s="7">
        <v>0.74968395136987021</v>
      </c>
      <c r="P86" s="7">
        <v>6.1641807432108099E-2</v>
      </c>
      <c r="Q86" s="10">
        <v>0.29090673363271063</v>
      </c>
      <c r="R86" s="9">
        <v>-0.60904148085189735</v>
      </c>
      <c r="S86" s="11" t="s">
        <v>15</v>
      </c>
      <c r="T86" s="12"/>
    </row>
    <row r="87" spans="1:20" ht="18" customHeight="1">
      <c r="A87" s="6" t="s">
        <v>304</v>
      </c>
      <c r="B87" s="6" t="s">
        <v>308</v>
      </c>
      <c r="C87" s="6" t="s">
        <v>306</v>
      </c>
      <c r="D87" s="6" t="s">
        <v>309</v>
      </c>
      <c r="E87" s="7">
        <v>0.42279947234376214</v>
      </c>
      <c r="F87" s="7">
        <v>0.17922567016525159</v>
      </c>
      <c r="G87" s="7">
        <v>0.24488610372834169</v>
      </c>
      <c r="H87" s="7">
        <f t="shared" ref="H87:H150" si="5">AVERAGE(E87:G87)</f>
        <v>0.28230374874578512</v>
      </c>
      <c r="I87" s="7">
        <f t="shared" si="4"/>
        <v>0.12602424130266621</v>
      </c>
      <c r="J87" s="8">
        <v>4.2382798067392988E-3</v>
      </c>
      <c r="K87" s="9">
        <v>-1.7007020171900826</v>
      </c>
      <c r="L87" s="9">
        <v>0.67950119632002892</v>
      </c>
      <c r="M87" s="9">
        <v>0.83702994307496426</v>
      </c>
      <c r="N87" s="9">
        <v>1.1069516931291481</v>
      </c>
      <c r="O87" s="7">
        <v>0.87449427750804709</v>
      </c>
      <c r="P87" s="7">
        <v>0.21617392088657697</v>
      </c>
      <c r="Q87" s="10">
        <v>0.59584233402007603</v>
      </c>
      <c r="R87" s="9">
        <v>-0.30536672139161292</v>
      </c>
      <c r="S87" s="11" t="s">
        <v>15</v>
      </c>
      <c r="T87" s="14"/>
    </row>
    <row r="88" spans="1:20" ht="18" customHeight="1">
      <c r="A88" s="6" t="s">
        <v>304</v>
      </c>
      <c r="B88" s="6" t="s">
        <v>310</v>
      </c>
      <c r="C88" s="6" t="s">
        <v>306</v>
      </c>
      <c r="D88" s="6" t="s">
        <v>311</v>
      </c>
      <c r="E88" s="7">
        <v>0.3825967600124025</v>
      </c>
      <c r="F88" s="7">
        <v>0.27591166444226595</v>
      </c>
      <c r="G88" s="7">
        <v>0.1339866167392583</v>
      </c>
      <c r="H88" s="7">
        <f t="shared" si="5"/>
        <v>0.26416501373130891</v>
      </c>
      <c r="I88" s="7">
        <f t="shared" si="4"/>
        <v>0.12472064258480738</v>
      </c>
      <c r="J88" s="8">
        <v>3.4902093194610711E-3</v>
      </c>
      <c r="K88" s="9">
        <v>-1.7436848015845761</v>
      </c>
      <c r="L88" s="9">
        <v>0.82269801361373551</v>
      </c>
      <c r="M88" s="9">
        <v>1.104585164650566</v>
      </c>
      <c r="N88" s="9">
        <v>0.95353813321374969</v>
      </c>
      <c r="O88" s="7">
        <v>0.96027377049268381</v>
      </c>
      <c r="P88" s="7">
        <v>0.14106423390455855</v>
      </c>
      <c r="Q88" s="10">
        <v>0.86593384436758458</v>
      </c>
      <c r="R88" s="9">
        <v>-9.6657492718530885E-2</v>
      </c>
      <c r="S88" s="11" t="s">
        <v>15</v>
      </c>
      <c r="T88" s="12"/>
    </row>
    <row r="89" spans="1:20" ht="18" customHeight="1">
      <c r="A89" s="13" t="s">
        <v>312</v>
      </c>
      <c r="B89" s="13" t="s">
        <v>313</v>
      </c>
      <c r="C89" s="13" t="s">
        <v>314</v>
      </c>
      <c r="D89" s="13" t="s">
        <v>315</v>
      </c>
      <c r="E89" s="7">
        <v>0.96994802256843915</v>
      </c>
      <c r="F89" s="7" t="s">
        <v>18</v>
      </c>
      <c r="G89" s="7">
        <v>1.0412690408067735</v>
      </c>
      <c r="H89" s="7">
        <f t="shared" si="5"/>
        <v>1.0056085316876064</v>
      </c>
      <c r="I89" s="7">
        <f t="shared" si="4"/>
        <v>5.0431575637455664E-2</v>
      </c>
      <c r="J89" s="8">
        <v>0.97194261119951797</v>
      </c>
      <c r="K89" s="9">
        <v>1.329035944930437E-2</v>
      </c>
      <c r="L89" s="9">
        <v>1.0308066666292961</v>
      </c>
      <c r="M89" s="9">
        <v>0.65572371563530785</v>
      </c>
      <c r="N89" s="9">
        <v>0.80678126935136285</v>
      </c>
      <c r="O89" s="7">
        <v>0.83110388387198897</v>
      </c>
      <c r="P89" s="7">
        <v>0.18872068570887748</v>
      </c>
      <c r="Q89" s="10">
        <v>0.47570655810891321</v>
      </c>
      <c r="R89" s="9">
        <v>-0.41093945529929693</v>
      </c>
      <c r="S89" s="12"/>
      <c r="T89" s="12"/>
    </row>
    <row r="90" spans="1:20" ht="18" customHeight="1">
      <c r="A90" s="13" t="s">
        <v>316</v>
      </c>
      <c r="B90" s="13" t="s">
        <v>317</v>
      </c>
      <c r="C90" s="13" t="s">
        <v>318</v>
      </c>
      <c r="D90" s="13" t="s">
        <v>319</v>
      </c>
      <c r="E90" s="7">
        <v>0.83335809420521312</v>
      </c>
      <c r="F90" s="7" t="s">
        <v>18</v>
      </c>
      <c r="G90" s="7">
        <v>0.84382610513949796</v>
      </c>
      <c r="H90" s="7">
        <f t="shared" si="5"/>
        <v>0.83859209967235548</v>
      </c>
      <c r="I90" s="7">
        <f t="shared" si="4"/>
        <v>7.4020015171677401E-3</v>
      </c>
      <c r="J90" s="8">
        <v>0.60152287845015895</v>
      </c>
      <c r="K90" s="9">
        <v>-0.38248317613185906</v>
      </c>
      <c r="L90" s="9">
        <v>1.168777356491421</v>
      </c>
      <c r="M90" s="9">
        <v>0.95109776984363115</v>
      </c>
      <c r="N90" s="9">
        <v>1.2238666995004146</v>
      </c>
      <c r="O90" s="7">
        <v>1.1145806086118222</v>
      </c>
      <c r="P90" s="7">
        <v>0.1442348357959003</v>
      </c>
      <c r="Q90" s="10">
        <v>0.63130588959233491</v>
      </c>
      <c r="R90" s="9">
        <v>0.27878493579518782</v>
      </c>
      <c r="S90" s="20"/>
      <c r="T90" s="12"/>
    </row>
    <row r="91" spans="1:20" ht="18" customHeight="1">
      <c r="A91" s="13" t="s">
        <v>320</v>
      </c>
      <c r="B91" s="13" t="s">
        <v>321</v>
      </c>
      <c r="C91" s="13" t="s">
        <v>322</v>
      </c>
      <c r="D91" s="13" t="s">
        <v>323</v>
      </c>
      <c r="E91" s="7">
        <v>1.0348724792004247</v>
      </c>
      <c r="F91" s="7">
        <v>1.0628459425511063</v>
      </c>
      <c r="G91" s="7">
        <v>1.2082325049330984</v>
      </c>
      <c r="H91" s="7">
        <f t="shared" si="5"/>
        <v>1.1019836422282099</v>
      </c>
      <c r="I91" s="7">
        <f t="shared" si="4"/>
        <v>9.3071178581340008E-2</v>
      </c>
      <c r="J91" s="8">
        <v>0.66101335599311473</v>
      </c>
      <c r="K91" s="9">
        <v>0.24166739864504713</v>
      </c>
      <c r="L91" s="9">
        <v>1.347662611631383</v>
      </c>
      <c r="M91" s="9">
        <v>1.0586135942979373</v>
      </c>
      <c r="N91" s="9">
        <v>1.3037830374731054</v>
      </c>
      <c r="O91" s="7">
        <v>1.2366864144674752</v>
      </c>
      <c r="P91" s="7">
        <v>0.15576842176586247</v>
      </c>
      <c r="Q91" s="10">
        <v>0.32010380789401532</v>
      </c>
      <c r="R91" s="9">
        <v>0.57587935393546275</v>
      </c>
      <c r="S91" s="22"/>
      <c r="T91" s="14"/>
    </row>
    <row r="92" spans="1:20" ht="18" customHeight="1">
      <c r="A92" s="13" t="s">
        <v>324</v>
      </c>
      <c r="B92" s="13" t="s">
        <v>325</v>
      </c>
      <c r="C92" s="13" t="s">
        <v>326</v>
      </c>
      <c r="D92" s="13" t="s">
        <v>327</v>
      </c>
      <c r="E92" s="7">
        <v>1.0700964605029111</v>
      </c>
      <c r="F92" s="7">
        <v>0.9378001242867634</v>
      </c>
      <c r="G92" s="7">
        <v>1.2304966284392382</v>
      </c>
      <c r="H92" s="7">
        <f t="shared" si="5"/>
        <v>1.0794644044096378</v>
      </c>
      <c r="I92" s="7">
        <f t="shared" si="4"/>
        <v>0.14657294997900935</v>
      </c>
      <c r="J92" s="8">
        <v>0.7292138153288894</v>
      </c>
      <c r="K92" s="9">
        <v>0.18830427585222217</v>
      </c>
      <c r="L92" s="9">
        <v>1.4175014827098877</v>
      </c>
      <c r="M92" s="9">
        <v>1.3586277888119016</v>
      </c>
      <c r="N92" s="9">
        <v>1.6322740574196624</v>
      </c>
      <c r="O92" s="7">
        <v>1.4694677763138173</v>
      </c>
      <c r="P92" s="7">
        <v>0.14403451612004339</v>
      </c>
      <c r="Q92" s="10">
        <v>4.8802546685392856E-2</v>
      </c>
      <c r="R92" s="9">
        <v>1.1422573632939594</v>
      </c>
      <c r="S92" s="18"/>
      <c r="T92" s="14" t="s">
        <v>42</v>
      </c>
    </row>
    <row r="93" spans="1:20" ht="18" customHeight="1">
      <c r="A93" s="13" t="s">
        <v>328</v>
      </c>
      <c r="B93" s="13" t="s">
        <v>329</v>
      </c>
      <c r="C93" s="13" t="s">
        <v>330</v>
      </c>
      <c r="D93" s="13" t="s">
        <v>331</v>
      </c>
      <c r="E93" s="7">
        <v>0.95662909046219846</v>
      </c>
      <c r="F93" s="7">
        <v>0.65757331678396469</v>
      </c>
      <c r="G93" s="7">
        <v>1.2932330046718896</v>
      </c>
      <c r="H93" s="7">
        <f t="shared" si="5"/>
        <v>0.9691451373060177</v>
      </c>
      <c r="I93" s="7">
        <f t="shared" si="4"/>
        <v>0.31801461958987193</v>
      </c>
      <c r="J93" s="8">
        <v>0.91685065008140643</v>
      </c>
      <c r="K93" s="9">
        <v>-7.3115788374365637E-2</v>
      </c>
      <c r="L93" s="9">
        <v>1.1244729395869937</v>
      </c>
      <c r="M93" s="9">
        <v>1.3196339903435703</v>
      </c>
      <c r="N93" s="9">
        <v>1.3924855954277247</v>
      </c>
      <c r="O93" s="7">
        <v>1.2788641751194296</v>
      </c>
      <c r="P93" s="7">
        <v>0.13857968573264431</v>
      </c>
      <c r="Q93" s="10">
        <v>0.24130121258352677</v>
      </c>
      <c r="R93" s="9">
        <v>0.67850164262634949</v>
      </c>
      <c r="S93" s="19"/>
      <c r="T93" s="18"/>
    </row>
    <row r="94" spans="1:20" ht="18" customHeight="1">
      <c r="A94" s="13" t="s">
        <v>332</v>
      </c>
      <c r="B94" s="13" t="s">
        <v>333</v>
      </c>
      <c r="C94" s="13" t="s">
        <v>334</v>
      </c>
      <c r="D94" s="13" t="s">
        <v>335</v>
      </c>
      <c r="E94" s="7">
        <v>1.088650110610526</v>
      </c>
      <c r="F94" s="7" t="s">
        <v>18</v>
      </c>
      <c r="G94" s="7">
        <v>1.4523028649939258</v>
      </c>
      <c r="H94" s="7">
        <f t="shared" si="5"/>
        <v>1.2704764878022259</v>
      </c>
      <c r="I94" s="7">
        <f t="shared" si="4"/>
        <v>0.25714132862166728</v>
      </c>
      <c r="J94" s="8">
        <v>0.35670102820541988</v>
      </c>
      <c r="K94" s="9">
        <v>0.64093954455503765</v>
      </c>
      <c r="L94" s="9">
        <v>0.98508600885172271</v>
      </c>
      <c r="M94" s="9">
        <v>1.2055127493002535</v>
      </c>
      <c r="N94" s="9">
        <v>1.21671812843131</v>
      </c>
      <c r="O94" s="7">
        <v>1.1357722955277623</v>
      </c>
      <c r="P94" s="7">
        <v>0.13061836729391399</v>
      </c>
      <c r="Q94" s="10">
        <v>0.56921856404140825</v>
      </c>
      <c r="R94" s="9">
        <v>0.33034621782910528</v>
      </c>
      <c r="S94" s="12"/>
      <c r="T94" s="12"/>
    </row>
    <row r="95" spans="1:20" ht="18" customHeight="1">
      <c r="A95" s="13" t="s">
        <v>336</v>
      </c>
      <c r="B95" s="13" t="s">
        <v>337</v>
      </c>
      <c r="C95" s="13" t="s">
        <v>338</v>
      </c>
      <c r="D95" s="13" t="s">
        <v>339</v>
      </c>
      <c r="E95" s="7">
        <v>1.1992500567583997</v>
      </c>
      <c r="F95" s="7">
        <v>0.98997233195259648</v>
      </c>
      <c r="G95" s="7">
        <v>1.0669234972598811</v>
      </c>
      <c r="H95" s="7">
        <f t="shared" si="5"/>
        <v>1.0853819619902925</v>
      </c>
      <c r="I95" s="7">
        <f t="shared" si="4"/>
        <v>0.10585285879524582</v>
      </c>
      <c r="J95" s="8">
        <v>0.7110521453216343</v>
      </c>
      <c r="K95" s="9">
        <v>0.2023269241476125</v>
      </c>
      <c r="L95" s="9">
        <v>1.3859689285900194</v>
      </c>
      <c r="M95" s="9">
        <v>0.92631566788177577</v>
      </c>
      <c r="N95" s="9">
        <v>1.1343830164964028</v>
      </c>
      <c r="O95" s="7">
        <v>1.1488892043227326</v>
      </c>
      <c r="P95" s="7">
        <v>0.23016972462483079</v>
      </c>
      <c r="Q95" s="10">
        <v>0.5323458573597124</v>
      </c>
      <c r="R95" s="9">
        <v>0.36226083776820578</v>
      </c>
      <c r="S95" s="18"/>
      <c r="T95" s="12"/>
    </row>
    <row r="96" spans="1:20" ht="18" customHeight="1">
      <c r="A96" s="6" t="s">
        <v>340</v>
      </c>
      <c r="B96" s="6" t="s">
        <v>308</v>
      </c>
      <c r="C96" s="6" t="s">
        <v>341</v>
      </c>
      <c r="D96" s="6" t="s">
        <v>342</v>
      </c>
      <c r="E96" s="7">
        <v>1.7088382502190265</v>
      </c>
      <c r="F96" s="7">
        <v>1.441682074583406</v>
      </c>
      <c r="G96" s="7">
        <v>1.5048805622645764</v>
      </c>
      <c r="H96" s="7">
        <f t="shared" si="5"/>
        <v>1.5518002956890029</v>
      </c>
      <c r="I96" s="7">
        <f t="shared" si="4"/>
        <v>0.1396216372326548</v>
      </c>
      <c r="J96" s="8">
        <v>2.3142888930893508E-2</v>
      </c>
      <c r="K96" s="9">
        <v>1.3075836390734668</v>
      </c>
      <c r="L96" s="9">
        <v>1.179490707218982</v>
      </c>
      <c r="M96" s="9">
        <v>1.1456468779490563</v>
      </c>
      <c r="N96" s="9">
        <v>1.1941465882035898</v>
      </c>
      <c r="O96" s="7">
        <v>1.1730947244572094</v>
      </c>
      <c r="P96" s="7">
        <v>2.4874423014616731E-2</v>
      </c>
      <c r="Q96" s="10">
        <v>0.46754311025913647</v>
      </c>
      <c r="R96" s="9">
        <v>0.42115504734114217</v>
      </c>
      <c r="S96" s="14" t="s">
        <v>42</v>
      </c>
      <c r="T96" s="14"/>
    </row>
    <row r="97" spans="1:20" ht="18" customHeight="1">
      <c r="A97" s="6" t="s">
        <v>340</v>
      </c>
      <c r="B97" s="6" t="s">
        <v>305</v>
      </c>
      <c r="C97" s="6" t="s">
        <v>341</v>
      </c>
      <c r="D97" s="6" t="s">
        <v>343</v>
      </c>
      <c r="E97" s="7">
        <v>1.7097479944899119</v>
      </c>
      <c r="F97" s="7">
        <v>1.7474454952902738</v>
      </c>
      <c r="G97" s="7">
        <v>1.2375542324354749</v>
      </c>
      <c r="H97" s="7">
        <f t="shared" si="5"/>
        <v>1.5649159074052201</v>
      </c>
      <c r="I97" s="7">
        <f t="shared" si="4"/>
        <v>0.28412941606052911</v>
      </c>
      <c r="J97" s="8">
        <v>2.0185925847263236E-2</v>
      </c>
      <c r="K97" s="9">
        <v>1.3386632876900952</v>
      </c>
      <c r="L97" s="9">
        <v>1.0746129992608213</v>
      </c>
      <c r="M97" s="9">
        <v>0.8580476332136675</v>
      </c>
      <c r="N97" s="9">
        <v>0.82286262637926444</v>
      </c>
      <c r="O97" s="7">
        <v>0.91850775295125109</v>
      </c>
      <c r="P97" s="7">
        <v>0.13633096537658995</v>
      </c>
      <c r="Q97" s="10">
        <v>0.73016419533239107</v>
      </c>
      <c r="R97" s="9">
        <v>-0.19827797335462025</v>
      </c>
      <c r="S97" s="14" t="s">
        <v>42</v>
      </c>
      <c r="T97" s="12"/>
    </row>
    <row r="98" spans="1:20" ht="18" customHeight="1">
      <c r="A98" s="6" t="s">
        <v>340</v>
      </c>
      <c r="B98" s="6" t="s">
        <v>310</v>
      </c>
      <c r="C98" s="6" t="s">
        <v>341</v>
      </c>
      <c r="D98" s="6" t="s">
        <v>344</v>
      </c>
      <c r="E98" s="7">
        <v>1.7652164703218416</v>
      </c>
      <c r="F98" s="7">
        <v>1.4700002352000379</v>
      </c>
      <c r="G98" s="7">
        <v>1.4572449674245589</v>
      </c>
      <c r="H98" s="7">
        <f t="shared" si="5"/>
        <v>1.564153890982146</v>
      </c>
      <c r="I98" s="7">
        <f t="shared" si="4"/>
        <v>0.17424205813194055</v>
      </c>
      <c r="J98" s="8">
        <v>2.0335526981005981E-2</v>
      </c>
      <c r="K98" s="9">
        <v>1.3368575615690663</v>
      </c>
      <c r="L98" s="9">
        <v>1.0753675938986673</v>
      </c>
      <c r="M98" s="9">
        <v>1.2035143886919237</v>
      </c>
      <c r="N98" s="9">
        <v>0.91356761077221393</v>
      </c>
      <c r="O98" s="7">
        <v>1.0641498644542684</v>
      </c>
      <c r="P98" s="7">
        <v>0.14529852579059743</v>
      </c>
      <c r="Q98" s="10">
        <v>0.78922980619891014</v>
      </c>
      <c r="R98" s="9">
        <v>0.15608239526585987</v>
      </c>
      <c r="S98" s="14" t="s">
        <v>42</v>
      </c>
      <c r="T98" s="14"/>
    </row>
    <row r="99" spans="1:20" ht="18" customHeight="1">
      <c r="A99" s="13" t="s">
        <v>345</v>
      </c>
      <c r="B99" s="13" t="s">
        <v>346</v>
      </c>
      <c r="C99" s="13" t="s">
        <v>347</v>
      </c>
      <c r="D99" s="13" t="s">
        <v>348</v>
      </c>
      <c r="E99" s="7">
        <v>0.9022558720206193</v>
      </c>
      <c r="F99" s="7">
        <v>0.77703008539786955</v>
      </c>
      <c r="G99" s="7">
        <v>0.66189390248062563</v>
      </c>
      <c r="H99" s="7">
        <f t="shared" si="5"/>
        <v>0.7803932866330382</v>
      </c>
      <c r="I99" s="7">
        <f t="shared" si="4"/>
        <v>0.12021627361633372</v>
      </c>
      <c r="J99" s="8">
        <v>0.37984929789596661</v>
      </c>
      <c r="K99" s="9">
        <v>-0.52039505537194741</v>
      </c>
      <c r="L99" s="9">
        <v>1.1062007581006557</v>
      </c>
      <c r="M99" s="9">
        <v>0.57258817242242799</v>
      </c>
      <c r="N99" s="9">
        <v>0.90195409843844554</v>
      </c>
      <c r="O99" s="7">
        <v>0.86024767632050969</v>
      </c>
      <c r="P99" s="7">
        <v>0.26923998056187814</v>
      </c>
      <c r="Q99" s="10">
        <v>0.5549288057042282</v>
      </c>
      <c r="R99" s="9">
        <v>-0.34002998462163092</v>
      </c>
      <c r="S99" s="14"/>
      <c r="T99" s="12"/>
    </row>
    <row r="100" spans="1:20" ht="18" customHeight="1">
      <c r="A100" s="13" t="s">
        <v>349</v>
      </c>
      <c r="B100" s="13" t="s">
        <v>350</v>
      </c>
      <c r="C100" s="13" t="s">
        <v>351</v>
      </c>
      <c r="D100" s="13" t="s">
        <v>352</v>
      </c>
      <c r="E100" s="7">
        <v>1.1424402523790815</v>
      </c>
      <c r="F100" s="7">
        <v>0.42881841758041767</v>
      </c>
      <c r="G100" s="7">
        <v>1.0602083226225436</v>
      </c>
      <c r="H100" s="7">
        <f t="shared" si="5"/>
        <v>0.87715566419401425</v>
      </c>
      <c r="I100" s="7">
        <f t="shared" si="4"/>
        <v>0.39044236142312594</v>
      </c>
      <c r="J100" s="8">
        <v>0.6301655111800325</v>
      </c>
      <c r="K100" s="9">
        <v>-0.29110032181513212</v>
      </c>
      <c r="L100" s="9">
        <v>1.0841966718653615</v>
      </c>
      <c r="M100" s="9">
        <v>0.3424473036924901</v>
      </c>
      <c r="N100" s="9">
        <v>0.96464705826785879</v>
      </c>
      <c r="O100" s="7">
        <v>0.7970970112752368</v>
      </c>
      <c r="P100" s="7">
        <v>0.39824966413248347</v>
      </c>
      <c r="Q100" s="10">
        <v>0.39186247232913846</v>
      </c>
      <c r="R100" s="9">
        <v>-0.49368123777314649</v>
      </c>
      <c r="S100" s="12"/>
      <c r="T100" s="12"/>
    </row>
    <row r="101" spans="1:20" ht="18" customHeight="1">
      <c r="A101" s="13" t="s">
        <v>353</v>
      </c>
      <c r="B101" s="13" t="s">
        <v>354</v>
      </c>
      <c r="C101" s="13" t="s">
        <v>355</v>
      </c>
      <c r="D101" s="13" t="s">
        <v>356</v>
      </c>
      <c r="E101" s="7">
        <v>1.0628200818618629</v>
      </c>
      <c r="F101" s="7">
        <v>1.0303134850314426</v>
      </c>
      <c r="G101" s="7">
        <v>0.98837686075971221</v>
      </c>
      <c r="H101" s="7">
        <f t="shared" si="5"/>
        <v>1.0271701425510058</v>
      </c>
      <c r="I101" s="7">
        <f t="shared" si="4"/>
        <v>3.7321022808571497E-2</v>
      </c>
      <c r="J101" s="8">
        <v>0.89520166956897462</v>
      </c>
      <c r="K101" s="9">
        <v>6.4384224054516132E-2</v>
      </c>
      <c r="L101" s="9">
        <v>1.0111356808048226</v>
      </c>
      <c r="M101" s="9">
        <v>1.0912311391166529</v>
      </c>
      <c r="N101" s="9">
        <v>0.91298550470563133</v>
      </c>
      <c r="O101" s="7">
        <v>1.0051174415423689</v>
      </c>
      <c r="P101" s="7">
        <v>8.9275085827525219E-2</v>
      </c>
      <c r="Q101" s="10">
        <v>0.98531380767325061</v>
      </c>
      <c r="R101" s="9">
        <v>1.2451195966834375E-2</v>
      </c>
      <c r="S101" s="14"/>
      <c r="T101" s="14"/>
    </row>
    <row r="102" spans="1:20" ht="18" customHeight="1">
      <c r="A102" s="13" t="s">
        <v>357</v>
      </c>
      <c r="B102" s="13" t="s">
        <v>358</v>
      </c>
      <c r="C102" s="13" t="s">
        <v>359</v>
      </c>
      <c r="D102" s="13" t="s">
        <v>360</v>
      </c>
      <c r="E102" s="7">
        <v>1.0110510694967711</v>
      </c>
      <c r="F102" s="7">
        <v>0.46999345819916288</v>
      </c>
      <c r="G102" s="7">
        <v>0.68152573126809146</v>
      </c>
      <c r="H102" s="7">
        <f t="shared" si="5"/>
        <v>0.72085675298800844</v>
      </c>
      <c r="I102" s="7">
        <f t="shared" si="4"/>
        <v>0.27266468718541087</v>
      </c>
      <c r="J102" s="8">
        <v>0.26194929378318632</v>
      </c>
      <c r="K102" s="9">
        <v>-0.66147688865400844</v>
      </c>
      <c r="L102" s="9">
        <v>0.94246984927983313</v>
      </c>
      <c r="M102" s="9">
        <v>0.47679565812704078</v>
      </c>
      <c r="N102" s="9">
        <v>0.5275624808850442</v>
      </c>
      <c r="O102" s="7">
        <v>0.64894266276397261</v>
      </c>
      <c r="P102" s="7">
        <v>0.25546619050507124</v>
      </c>
      <c r="Q102" s="10">
        <v>0.13902009222604619</v>
      </c>
      <c r="R102" s="9">
        <v>-0.85415410519714696</v>
      </c>
      <c r="S102" s="12"/>
      <c r="T102" s="12"/>
    </row>
    <row r="103" spans="1:20" ht="18" customHeight="1">
      <c r="A103" s="13" t="s">
        <v>361</v>
      </c>
      <c r="B103" s="13" t="s">
        <v>362</v>
      </c>
      <c r="C103" s="13" t="s">
        <v>363</v>
      </c>
      <c r="D103" s="13" t="s">
        <v>364</v>
      </c>
      <c r="E103" s="7">
        <v>0.85168801025462681</v>
      </c>
      <c r="F103" s="7" t="s">
        <v>18</v>
      </c>
      <c r="G103" s="7">
        <v>0.85412953060011887</v>
      </c>
      <c r="H103" s="7">
        <f t="shared" si="5"/>
        <v>0.85290877042737279</v>
      </c>
      <c r="I103" s="7">
        <f t="shared" si="4"/>
        <v>1.726415592702354E-3</v>
      </c>
      <c r="J103" s="8">
        <v>0.63529373545786516</v>
      </c>
      <c r="K103" s="9">
        <v>-0.34855741604887969</v>
      </c>
      <c r="L103" s="9">
        <v>1.1644216644796519</v>
      </c>
      <c r="M103" s="9">
        <v>0.70320388876982265</v>
      </c>
      <c r="N103" s="9">
        <v>1.3205828434415481</v>
      </c>
      <c r="O103" s="7">
        <v>1.0627361322303408</v>
      </c>
      <c r="P103" s="7">
        <v>0.32100491276537696</v>
      </c>
      <c r="Q103" s="10">
        <v>0.79385608227608295</v>
      </c>
      <c r="R103" s="9">
        <v>0.15264265749474648</v>
      </c>
      <c r="S103" s="12"/>
      <c r="T103" s="12"/>
    </row>
    <row r="104" spans="1:20" ht="18" customHeight="1">
      <c r="A104" s="13" t="s">
        <v>365</v>
      </c>
      <c r="B104" s="13" t="s">
        <v>366</v>
      </c>
      <c r="C104" s="13" t="s">
        <v>367</v>
      </c>
      <c r="D104" s="13" t="s">
        <v>368</v>
      </c>
      <c r="E104" s="7">
        <v>1.0858002369332684</v>
      </c>
      <c r="F104" s="7" t="s">
        <v>18</v>
      </c>
      <c r="G104" s="7">
        <v>0.54824317696548885</v>
      </c>
      <c r="H104" s="7">
        <f t="shared" si="5"/>
        <v>0.81702170694937859</v>
      </c>
      <c r="I104" s="7">
        <f t="shared" si="4"/>
        <v>0.38011024237792068</v>
      </c>
      <c r="J104" s="8">
        <v>0.55230142637570401</v>
      </c>
      <c r="K104" s="9">
        <v>-0.43359785083085645</v>
      </c>
      <c r="L104" s="9">
        <v>1.1609046827063585</v>
      </c>
      <c r="M104" s="9">
        <v>0.51949314859773532</v>
      </c>
      <c r="N104" s="9">
        <v>1.8100840922889321</v>
      </c>
      <c r="O104" s="7">
        <v>1.1634939745310087</v>
      </c>
      <c r="P104" s="7">
        <v>0.64529936797470089</v>
      </c>
      <c r="Q104" s="10">
        <v>0.4930620267142562</v>
      </c>
      <c r="R104" s="9">
        <v>0.39779555846960751</v>
      </c>
      <c r="S104" s="12"/>
      <c r="T104" s="12"/>
    </row>
    <row r="105" spans="1:20" ht="18" customHeight="1">
      <c r="A105" s="13" t="s">
        <v>369</v>
      </c>
      <c r="B105" s="13" t="s">
        <v>370</v>
      </c>
      <c r="C105" s="13" t="s">
        <v>371</v>
      </c>
      <c r="D105" s="13" t="s">
        <v>372</v>
      </c>
      <c r="E105" s="7">
        <v>0.81084713802614972</v>
      </c>
      <c r="F105" s="7">
        <v>0.94946349389026152</v>
      </c>
      <c r="G105" s="7">
        <v>0.79364325524601365</v>
      </c>
      <c r="H105" s="7">
        <f t="shared" si="5"/>
        <v>0.85131796238747492</v>
      </c>
      <c r="I105" s="7">
        <f t="shared" si="4"/>
        <v>8.5430687760028698E-2</v>
      </c>
      <c r="J105" s="8">
        <v>0.55682634103647977</v>
      </c>
      <c r="K105" s="9">
        <v>-0.35232710334721584</v>
      </c>
      <c r="L105" s="9">
        <v>1.4880729431718751</v>
      </c>
      <c r="M105" s="9">
        <v>1.1024127095127063</v>
      </c>
      <c r="N105" s="9">
        <v>1.3537308492969198</v>
      </c>
      <c r="O105" s="7">
        <v>1.3147388339938335</v>
      </c>
      <c r="P105" s="7">
        <v>0.19576449345976613</v>
      </c>
      <c r="Q105" s="10">
        <v>0.18599259448544703</v>
      </c>
      <c r="R105" s="9">
        <v>0.76578791725993556</v>
      </c>
      <c r="S105" s="12"/>
      <c r="T105" s="12"/>
    </row>
    <row r="106" spans="1:20" ht="18" customHeight="1">
      <c r="A106" s="13" t="s">
        <v>373</v>
      </c>
      <c r="B106" s="13" t="s">
        <v>374</v>
      </c>
      <c r="C106" s="13" t="s">
        <v>375</v>
      </c>
      <c r="D106" s="13" t="s">
        <v>376</v>
      </c>
      <c r="E106" s="7">
        <v>1.3119916032537391</v>
      </c>
      <c r="F106" s="7" t="s">
        <v>18</v>
      </c>
      <c r="G106" s="7">
        <v>1.0796496758647645</v>
      </c>
      <c r="H106" s="7">
        <f t="shared" si="5"/>
        <v>1.1958206395592517</v>
      </c>
      <c r="I106" s="7">
        <f t="shared" si="4"/>
        <v>0.1642905524106964</v>
      </c>
      <c r="J106" s="8">
        <v>0.50160174546305691</v>
      </c>
      <c r="K106" s="9">
        <v>0.46402995156220778</v>
      </c>
      <c r="L106" s="9">
        <v>1.2099200654244129</v>
      </c>
      <c r="M106" s="9">
        <v>1.1472335427374889</v>
      </c>
      <c r="N106" s="9">
        <v>1.2165276790107189</v>
      </c>
      <c r="O106" s="7">
        <v>1.1912270957242068</v>
      </c>
      <c r="P106" s="7">
        <v>3.8242511261982484E-2</v>
      </c>
      <c r="Q106" s="10">
        <v>0.42205352043004846</v>
      </c>
      <c r="R106" s="9">
        <v>0.46527273898833776</v>
      </c>
      <c r="S106" s="12"/>
      <c r="T106" s="14"/>
    </row>
    <row r="107" spans="1:20" ht="18" customHeight="1">
      <c r="A107" s="13" t="s">
        <v>377</v>
      </c>
      <c r="B107" s="13" t="s">
        <v>378</v>
      </c>
      <c r="C107" s="13" t="s">
        <v>379</v>
      </c>
      <c r="D107" s="13" t="s">
        <v>380</v>
      </c>
      <c r="E107" s="7">
        <v>0.94758668869857332</v>
      </c>
      <c r="F107" s="7">
        <v>1.0358094110683633</v>
      </c>
      <c r="G107" s="7">
        <v>0.83861177581405155</v>
      </c>
      <c r="H107" s="7">
        <f t="shared" si="5"/>
        <v>0.94066929186032944</v>
      </c>
      <c r="I107" s="7">
        <f t="shared" si="4"/>
        <v>9.8780638901236395E-2</v>
      </c>
      <c r="J107" s="8">
        <v>0.82492799892424462</v>
      </c>
      <c r="K107" s="9">
        <v>-0.14059409511770277</v>
      </c>
      <c r="L107" s="9">
        <v>1.0057498608440816</v>
      </c>
      <c r="M107" s="9">
        <v>1.3653565884173278</v>
      </c>
      <c r="N107" s="9">
        <v>0.93408991006575837</v>
      </c>
      <c r="O107" s="7">
        <v>1.1017321197757226</v>
      </c>
      <c r="P107" s="7">
        <v>0.23109994047232957</v>
      </c>
      <c r="Q107" s="10">
        <v>0.67032124501514134</v>
      </c>
      <c r="R107" s="9">
        <v>0.24752340578034698</v>
      </c>
      <c r="S107" s="7"/>
      <c r="T107" s="7"/>
    </row>
    <row r="108" spans="1:20" ht="18" customHeight="1">
      <c r="A108" s="13" t="s">
        <v>381</v>
      </c>
      <c r="B108" s="13" t="s">
        <v>382</v>
      </c>
      <c r="C108" s="13" t="s">
        <v>383</v>
      </c>
      <c r="D108" s="13" t="s">
        <v>384</v>
      </c>
      <c r="E108" s="7">
        <v>0.8413633094229892</v>
      </c>
      <c r="F108" s="7">
        <v>0.81312298877639122</v>
      </c>
      <c r="G108" s="7">
        <v>1.0237954482993632</v>
      </c>
      <c r="H108" s="7">
        <f t="shared" si="5"/>
        <v>0.89276058216624798</v>
      </c>
      <c r="I108" s="7">
        <f t="shared" si="4"/>
        <v>0.11435462839101873</v>
      </c>
      <c r="J108" s="8">
        <v>0.67619454851466987</v>
      </c>
      <c r="K108" s="9">
        <v>-0.25412184320794318</v>
      </c>
      <c r="L108" s="9">
        <v>1.1492232516846388</v>
      </c>
      <c r="M108" s="9">
        <v>1.276756911945804</v>
      </c>
      <c r="N108" s="9">
        <v>1.3289596646675901</v>
      </c>
      <c r="O108" s="7">
        <v>1.2516466094326775</v>
      </c>
      <c r="P108" s="7">
        <v>9.2461830001466253E-2</v>
      </c>
      <c r="Q108" s="10">
        <v>0.29039925323129567</v>
      </c>
      <c r="R108" s="9">
        <v>0.61227885506734181</v>
      </c>
      <c r="S108" s="12"/>
      <c r="T108" s="18"/>
    </row>
    <row r="109" spans="1:20" ht="18" customHeight="1">
      <c r="A109" s="13" t="s">
        <v>385</v>
      </c>
      <c r="B109" s="13" t="s">
        <v>386</v>
      </c>
      <c r="C109" s="13" t="s">
        <v>387</v>
      </c>
      <c r="D109" s="13" t="s">
        <v>388</v>
      </c>
      <c r="E109" s="7">
        <v>0.91081377596542135</v>
      </c>
      <c r="F109" s="7">
        <v>0.69041121451729526</v>
      </c>
      <c r="G109" s="7">
        <v>0.76162530840814302</v>
      </c>
      <c r="H109" s="7">
        <f t="shared" si="5"/>
        <v>0.78761676629695321</v>
      </c>
      <c r="I109" s="7">
        <f t="shared" si="4"/>
        <v>0.11247661617248826</v>
      </c>
      <c r="J109" s="8">
        <v>0.39611065623906389</v>
      </c>
      <c r="K109" s="9">
        <v>-0.50327780498352326</v>
      </c>
      <c r="L109" s="9">
        <v>0.99433112353294295</v>
      </c>
      <c r="M109" s="9">
        <v>1.0792204265266252</v>
      </c>
      <c r="N109" s="9">
        <v>0.67607888055883991</v>
      </c>
      <c r="O109" s="7">
        <v>0.9165434768728028</v>
      </c>
      <c r="P109" s="7">
        <v>0.21252991554370848</v>
      </c>
      <c r="Q109" s="10">
        <v>0.72396248903731242</v>
      </c>
      <c r="R109" s="9">
        <v>-0.20305723388612459</v>
      </c>
      <c r="S109" s="12"/>
      <c r="T109" s="12"/>
    </row>
    <row r="110" spans="1:20" ht="18" customHeight="1">
      <c r="A110" s="6" t="s">
        <v>389</v>
      </c>
      <c r="B110" s="6" t="s">
        <v>390</v>
      </c>
      <c r="C110" s="6" t="s">
        <v>391</v>
      </c>
      <c r="D110" s="6" t="s">
        <v>392</v>
      </c>
      <c r="E110" s="7">
        <v>1.1997427751490082</v>
      </c>
      <c r="F110" s="7">
        <v>1.104769100791932</v>
      </c>
      <c r="G110" s="7">
        <v>1.0878569871375627</v>
      </c>
      <c r="H110" s="7">
        <f t="shared" si="5"/>
        <v>1.1307896210261676</v>
      </c>
      <c r="I110" s="7">
        <f t="shared" si="4"/>
        <v>6.0310927655614174E-2</v>
      </c>
      <c r="J110" s="8">
        <v>0.57779239469056154</v>
      </c>
      <c r="K110" s="9">
        <v>0.30992801191034991</v>
      </c>
      <c r="L110" s="9">
        <v>1.6308452891982279</v>
      </c>
      <c r="M110" s="9">
        <v>1.4157414137900297</v>
      </c>
      <c r="N110" s="9">
        <v>1.4371005535163517</v>
      </c>
      <c r="O110" s="7">
        <v>1.4945624188348698</v>
      </c>
      <c r="P110" s="7">
        <v>0.11850661913293724</v>
      </c>
      <c r="Q110" s="10">
        <v>3.8032211480325762E-2</v>
      </c>
      <c r="R110" s="9">
        <v>1.2033148876760824</v>
      </c>
      <c r="S110" s="12"/>
      <c r="T110" s="14" t="s">
        <v>42</v>
      </c>
    </row>
    <row r="111" spans="1:20" ht="18" customHeight="1">
      <c r="A111" s="6" t="s">
        <v>393</v>
      </c>
      <c r="B111" s="6" t="s">
        <v>390</v>
      </c>
      <c r="C111" s="6" t="s">
        <v>394</v>
      </c>
      <c r="D111" s="6" t="s">
        <v>395</v>
      </c>
      <c r="E111" s="7">
        <v>0.4884074942157634</v>
      </c>
      <c r="F111" s="7">
        <v>0.6769513802779602</v>
      </c>
      <c r="G111" s="7">
        <v>0.80775344045279707</v>
      </c>
      <c r="H111" s="7">
        <f t="shared" si="5"/>
        <v>0.65770410498217358</v>
      </c>
      <c r="I111" s="7">
        <f t="shared" si="4"/>
        <v>0.16054065388318436</v>
      </c>
      <c r="J111" s="8">
        <v>0.16753406511105315</v>
      </c>
      <c r="K111" s="9">
        <v>-0.81112771331238487</v>
      </c>
      <c r="L111" s="9">
        <v>0.88505328235000502</v>
      </c>
      <c r="M111" s="9">
        <v>0.8367023206888593</v>
      </c>
      <c r="N111" s="9">
        <v>0.80693146903751167</v>
      </c>
      <c r="O111" s="7">
        <v>0.84289569069212533</v>
      </c>
      <c r="P111" s="7">
        <v>3.9427437182830337E-2</v>
      </c>
      <c r="Q111" s="10">
        <v>0.50695047486755784</v>
      </c>
      <c r="R111" s="9">
        <v>-0.38224892775638608</v>
      </c>
      <c r="S111" s="12"/>
      <c r="T111" s="14"/>
    </row>
    <row r="112" spans="1:20" ht="18" customHeight="1">
      <c r="A112" s="6" t="s">
        <v>396</v>
      </c>
      <c r="B112" s="6" t="s">
        <v>397</v>
      </c>
      <c r="C112" s="6" t="s">
        <v>398</v>
      </c>
      <c r="D112" s="6" t="s">
        <v>399</v>
      </c>
      <c r="E112" s="7">
        <v>0.96045520227747105</v>
      </c>
      <c r="F112" s="7">
        <v>1.5475549299692422</v>
      </c>
      <c r="G112" s="7">
        <v>1.3691095923857599</v>
      </c>
      <c r="H112" s="7">
        <f t="shared" si="5"/>
        <v>1.2923732415441578</v>
      </c>
      <c r="I112" s="7">
        <f t="shared" si="4"/>
        <v>0.30097819392657327</v>
      </c>
      <c r="J112" s="8">
        <v>0.2231555915582446</v>
      </c>
      <c r="K112" s="9">
        <v>0.6928275865975303</v>
      </c>
      <c r="L112" s="9">
        <v>1.9730781816693124</v>
      </c>
      <c r="M112" s="9">
        <v>1.8131264061055123</v>
      </c>
      <c r="N112" s="9">
        <v>1.8382778852143105</v>
      </c>
      <c r="O112" s="7">
        <v>1.8748274909963785</v>
      </c>
      <c r="P112" s="7">
        <v>8.6011905505118849E-2</v>
      </c>
      <c r="Q112" s="10">
        <v>9.7261159710597986E-4</v>
      </c>
      <c r="R112" s="9">
        <v>2.1285340413537188</v>
      </c>
      <c r="S112" s="12"/>
      <c r="T112" s="14" t="s">
        <v>42</v>
      </c>
    </row>
    <row r="113" spans="1:20" ht="18" customHeight="1">
      <c r="A113" s="6" t="s">
        <v>396</v>
      </c>
      <c r="B113" s="6" t="s">
        <v>400</v>
      </c>
      <c r="C113" s="6" t="s">
        <v>398</v>
      </c>
      <c r="D113" s="6" t="s">
        <v>401</v>
      </c>
      <c r="E113" s="7">
        <v>0.82799489813116123</v>
      </c>
      <c r="F113" s="7">
        <v>1.4578637093034987</v>
      </c>
      <c r="G113" s="7">
        <v>1.1975630900790479</v>
      </c>
      <c r="H113" s="7">
        <f t="shared" si="5"/>
        <v>1.1611405658379026</v>
      </c>
      <c r="I113" s="7">
        <f t="shared" si="4"/>
        <v>0.3165100788695136</v>
      </c>
      <c r="J113" s="8">
        <v>0.49595351185218467</v>
      </c>
      <c r="K113" s="9">
        <v>0.38184968208033793</v>
      </c>
      <c r="L113" s="9">
        <v>2.0865704897137807</v>
      </c>
      <c r="M113" s="9">
        <v>1.7161674670164111</v>
      </c>
      <c r="N113" s="7" t="s">
        <v>18</v>
      </c>
      <c r="O113" s="7">
        <v>1.9013689783650958</v>
      </c>
      <c r="P113" s="7">
        <v>0.26191448912130472</v>
      </c>
      <c r="Q113" s="10">
        <v>2.6831715205889234E-3</v>
      </c>
      <c r="R113" s="9">
        <v>2.1931118695014495</v>
      </c>
      <c r="S113" s="12"/>
      <c r="T113" s="14" t="s">
        <v>42</v>
      </c>
    </row>
    <row r="114" spans="1:20" ht="18" customHeight="1">
      <c r="A114" s="6" t="s">
        <v>402</v>
      </c>
      <c r="B114" s="6" t="s">
        <v>397</v>
      </c>
      <c r="C114" s="6" t="s">
        <v>403</v>
      </c>
      <c r="D114" s="6" t="s">
        <v>404</v>
      </c>
      <c r="E114" s="7">
        <v>1.3543244218240515</v>
      </c>
      <c r="F114" s="7">
        <v>1.1847779004681358</v>
      </c>
      <c r="G114" s="7">
        <v>0.96419943978837308</v>
      </c>
      <c r="H114" s="7">
        <f t="shared" si="5"/>
        <v>1.1677672540268536</v>
      </c>
      <c r="I114" s="7">
        <f t="shared" si="4"/>
        <v>0.19561798734100982</v>
      </c>
      <c r="J114" s="8">
        <v>0.47887305547804743</v>
      </c>
      <c r="K114" s="9">
        <v>0.39755273466079044</v>
      </c>
      <c r="L114" s="9">
        <v>0.95381247957932758</v>
      </c>
      <c r="M114" s="9">
        <v>0.97641888694077161</v>
      </c>
      <c r="N114" s="9">
        <v>0.93157732020759598</v>
      </c>
      <c r="O114" s="7">
        <v>0.95393622890923169</v>
      </c>
      <c r="P114" s="7">
        <v>2.2421039498514553E-2</v>
      </c>
      <c r="Q114" s="10">
        <v>0.84495925805562322</v>
      </c>
      <c r="R114" s="9">
        <v>-0.1120773019240105</v>
      </c>
      <c r="S114" s="12"/>
      <c r="T114" s="12"/>
    </row>
    <row r="115" spans="1:20" ht="18" customHeight="1">
      <c r="A115" s="6" t="s">
        <v>405</v>
      </c>
      <c r="B115" s="6" t="s">
        <v>400</v>
      </c>
      <c r="C115" s="6" t="s">
        <v>406</v>
      </c>
      <c r="D115" s="6" t="s">
        <v>407</v>
      </c>
      <c r="E115" s="7">
        <v>0.33789543503362307</v>
      </c>
      <c r="F115" s="7">
        <v>0.44789164396322023</v>
      </c>
      <c r="G115" s="7">
        <v>0.5797429356155247</v>
      </c>
      <c r="H115" s="7">
        <f t="shared" si="5"/>
        <v>0.45517667153745595</v>
      </c>
      <c r="I115" s="7">
        <f t="shared" si="4"/>
        <v>0.12108822033747238</v>
      </c>
      <c r="J115" s="8">
        <v>2.7667886703888065E-2</v>
      </c>
      <c r="K115" s="9">
        <v>-1.2910505413804363</v>
      </c>
      <c r="L115" s="9">
        <v>1.1576546609179958</v>
      </c>
      <c r="M115" s="9">
        <v>0.95720375108788069</v>
      </c>
      <c r="N115" s="9">
        <v>1.3202036538057975</v>
      </c>
      <c r="O115" s="7">
        <v>1.1450206886038912</v>
      </c>
      <c r="P115" s="7">
        <v>0.18182944009601415</v>
      </c>
      <c r="Q115" s="10">
        <v>0.54308501606361392</v>
      </c>
      <c r="R115" s="9">
        <v>0.35284839076372548</v>
      </c>
      <c r="S115" s="11" t="s">
        <v>15</v>
      </c>
      <c r="T115" s="12"/>
    </row>
    <row r="116" spans="1:20" ht="18" customHeight="1">
      <c r="A116" s="6" t="s">
        <v>408</v>
      </c>
      <c r="B116" s="6" t="s">
        <v>409</v>
      </c>
      <c r="C116" s="6" t="s">
        <v>410</v>
      </c>
      <c r="D116" s="6" t="s">
        <v>411</v>
      </c>
      <c r="E116" s="7">
        <v>1.1298241571127712</v>
      </c>
      <c r="F116" s="7">
        <v>1.1924825897541895</v>
      </c>
      <c r="G116" s="7">
        <v>1.0166059931751967</v>
      </c>
      <c r="H116" s="7">
        <f t="shared" si="5"/>
        <v>1.1129709133473857</v>
      </c>
      <c r="I116" s="7">
        <f t="shared" si="4"/>
        <v>8.9141282103827019E-2</v>
      </c>
      <c r="J116" s="8">
        <v>0.62869760612949843</v>
      </c>
      <c r="K116" s="9">
        <v>0.26770358613124584</v>
      </c>
      <c r="L116" s="9">
        <v>1.3753178591852813</v>
      </c>
      <c r="M116" s="9">
        <v>1.2995896514604195</v>
      </c>
      <c r="N116" s="9">
        <v>1.5067711853601231</v>
      </c>
      <c r="O116" s="7">
        <v>1.3938928986686081</v>
      </c>
      <c r="P116" s="7">
        <v>0.10483234742251014</v>
      </c>
      <c r="Q116" s="10">
        <v>9.7970558005696359E-2</v>
      </c>
      <c r="R116" s="9">
        <v>0.95837688240537255</v>
      </c>
      <c r="S116" s="12"/>
      <c r="T116" s="12"/>
    </row>
    <row r="117" spans="1:20" ht="18" customHeight="1">
      <c r="A117" s="6" t="s">
        <v>412</v>
      </c>
      <c r="B117" s="6" t="s">
        <v>409</v>
      </c>
      <c r="C117" s="6" t="s">
        <v>413</v>
      </c>
      <c r="D117" s="6" t="s">
        <v>414</v>
      </c>
      <c r="E117" s="7">
        <v>1.4240102852510528</v>
      </c>
      <c r="F117" s="7">
        <v>1.1458021657320472</v>
      </c>
      <c r="G117" s="7">
        <v>1.2254976339049621</v>
      </c>
      <c r="H117" s="7">
        <f t="shared" si="5"/>
        <v>1.2651033616293541</v>
      </c>
      <c r="I117" s="7">
        <f t="shared" si="4"/>
        <v>0.1432703726979494</v>
      </c>
      <c r="J117" s="8">
        <v>0.26838568456356632</v>
      </c>
      <c r="K117" s="9">
        <v>0.62820701807903823</v>
      </c>
      <c r="L117" s="9">
        <v>0.88668416304517561</v>
      </c>
      <c r="M117" s="9">
        <v>0.96545444459487095</v>
      </c>
      <c r="N117" s="9">
        <v>0.95043984624024869</v>
      </c>
      <c r="O117" s="7">
        <v>0.93419281796009834</v>
      </c>
      <c r="P117" s="7">
        <v>4.1823005150354399E-2</v>
      </c>
      <c r="Q117" s="10">
        <v>0.78040253179827257</v>
      </c>
      <c r="R117" s="9">
        <v>-0.1601147981506123</v>
      </c>
      <c r="S117" s="14"/>
      <c r="T117" s="14"/>
    </row>
    <row r="118" spans="1:20" ht="18" customHeight="1">
      <c r="A118" s="13" t="s">
        <v>415</v>
      </c>
      <c r="B118" s="13" t="s">
        <v>416</v>
      </c>
      <c r="C118" s="13" t="s">
        <v>417</v>
      </c>
      <c r="D118" s="13" t="s">
        <v>418</v>
      </c>
      <c r="E118" s="7">
        <v>1.0108076992085484</v>
      </c>
      <c r="F118" s="7">
        <v>0.84424042741413063</v>
      </c>
      <c r="G118" s="7">
        <v>0.96932639535821352</v>
      </c>
      <c r="H118" s="7">
        <f t="shared" si="5"/>
        <v>0.94145817399363085</v>
      </c>
      <c r="I118" s="7">
        <f t="shared" si="4"/>
        <v>8.6710105119172223E-2</v>
      </c>
      <c r="J118" s="8">
        <v>0.82744704804198421</v>
      </c>
      <c r="K118" s="9">
        <v>-0.1387247061762302</v>
      </c>
      <c r="L118" s="9">
        <v>0.99153964495560643</v>
      </c>
      <c r="M118" s="9">
        <v>0.87361618016589193</v>
      </c>
      <c r="N118" s="9">
        <v>0.65975791970877118</v>
      </c>
      <c r="O118" s="7">
        <v>0.84163791494342322</v>
      </c>
      <c r="P118" s="7">
        <v>0.16818660882163086</v>
      </c>
      <c r="Q118" s="10">
        <v>0.50358717824442345</v>
      </c>
      <c r="R118" s="9">
        <v>-0.38530920938339852</v>
      </c>
      <c r="S118" s="12"/>
      <c r="T118" s="12"/>
    </row>
    <row r="119" spans="1:20" ht="18" customHeight="1">
      <c r="A119" s="13" t="s">
        <v>419</v>
      </c>
      <c r="B119" s="13" t="s">
        <v>420</v>
      </c>
      <c r="C119" s="13" t="s">
        <v>421</v>
      </c>
      <c r="D119" s="13" t="s">
        <v>422</v>
      </c>
      <c r="E119" s="7">
        <v>0.98547339221841024</v>
      </c>
      <c r="F119" s="7">
        <v>0.64462743737237571</v>
      </c>
      <c r="G119" s="7">
        <v>0.7491549132267018</v>
      </c>
      <c r="H119" s="7">
        <f t="shared" si="5"/>
        <v>0.79308524760582921</v>
      </c>
      <c r="I119" s="7">
        <f t="shared" si="4"/>
        <v>0.174617859747286</v>
      </c>
      <c r="J119" s="8">
        <v>0.40871681500896989</v>
      </c>
      <c r="K119" s="9">
        <v>-0.49031931846959903</v>
      </c>
      <c r="L119" s="9">
        <v>0.90937660727664815</v>
      </c>
      <c r="M119" s="9">
        <v>0.29650967952472618</v>
      </c>
      <c r="N119" s="9">
        <v>0.76223191177911553</v>
      </c>
      <c r="O119" s="7">
        <v>0.65603939952682999</v>
      </c>
      <c r="P119" s="7">
        <v>0.31993609522349731</v>
      </c>
      <c r="Q119" s="10">
        <v>0.1471836870906128</v>
      </c>
      <c r="R119" s="9">
        <v>-0.83688710577413628</v>
      </c>
      <c r="S119" s="20"/>
      <c r="T119" s="12"/>
    </row>
    <row r="120" spans="1:20" ht="18" customHeight="1">
      <c r="A120" s="13" t="s">
        <v>423</v>
      </c>
      <c r="B120" s="13" t="s">
        <v>424</v>
      </c>
      <c r="C120" s="13" t="s">
        <v>425</v>
      </c>
      <c r="D120" s="13" t="s">
        <v>426</v>
      </c>
      <c r="E120" s="7">
        <v>0.88203288388621559</v>
      </c>
      <c r="F120" s="7">
        <v>1.2079525310745258</v>
      </c>
      <c r="G120" s="7">
        <v>0.53056758126551229</v>
      </c>
      <c r="H120" s="7">
        <f t="shared" si="5"/>
        <v>0.8735176654087512</v>
      </c>
      <c r="I120" s="7">
        <f t="shared" si="4"/>
        <v>0.33877274723069062</v>
      </c>
      <c r="J120" s="8">
        <v>0.61958111543590144</v>
      </c>
      <c r="K120" s="9">
        <v>-0.29972117201717724</v>
      </c>
      <c r="L120" s="9">
        <v>1.3201084394056324</v>
      </c>
      <c r="M120" s="9">
        <v>0.89783823351893022</v>
      </c>
      <c r="N120" s="9">
        <v>1.3496084146999074</v>
      </c>
      <c r="O120" s="7">
        <v>1.1891850292081567</v>
      </c>
      <c r="P120" s="7">
        <v>0.25274449282699646</v>
      </c>
      <c r="Q120" s="10">
        <v>0.42710222949743698</v>
      </c>
      <c r="R120" s="9">
        <v>0.46030420731911614</v>
      </c>
      <c r="S120" s="12"/>
      <c r="T120" s="23"/>
    </row>
    <row r="121" spans="1:20" ht="18" customHeight="1">
      <c r="A121" s="13" t="s">
        <v>427</v>
      </c>
      <c r="B121" s="13" t="s">
        <v>428</v>
      </c>
      <c r="C121" s="13" t="s">
        <v>429</v>
      </c>
      <c r="D121" s="13" t="s">
        <v>430</v>
      </c>
      <c r="E121" s="7">
        <v>1.211117408165437</v>
      </c>
      <c r="F121" s="7" t="s">
        <v>18</v>
      </c>
      <c r="G121" s="7">
        <v>0.73192881491894635</v>
      </c>
      <c r="H121" s="7">
        <f t="shared" si="5"/>
        <v>0.97152311154219162</v>
      </c>
      <c r="I121" s="7">
        <f t="shared" si="4"/>
        <v>0.33883750375183613</v>
      </c>
      <c r="J121" s="8">
        <v>0.9385290087424909</v>
      </c>
      <c r="K121" s="9">
        <v>-6.7480778336038813E-2</v>
      </c>
      <c r="L121" s="9">
        <v>0.89787210961267605</v>
      </c>
      <c r="M121" s="9">
        <v>0.24264307079492839</v>
      </c>
      <c r="N121" s="9">
        <v>0.85240735766342068</v>
      </c>
      <c r="O121" s="7">
        <v>0.66430751269034172</v>
      </c>
      <c r="P121" s="7">
        <v>0.36587899240962113</v>
      </c>
      <c r="Q121" s="10">
        <v>0.15714263053817801</v>
      </c>
      <c r="R121" s="9">
        <v>-0.81677004211595694</v>
      </c>
      <c r="S121" s="12"/>
      <c r="T121" s="12"/>
    </row>
    <row r="122" spans="1:20" ht="18" customHeight="1">
      <c r="A122" s="13" t="s">
        <v>431</v>
      </c>
      <c r="B122" s="13" t="s">
        <v>432</v>
      </c>
      <c r="C122" s="13" t="s">
        <v>433</v>
      </c>
      <c r="D122" s="13" t="s">
        <v>434</v>
      </c>
      <c r="E122" s="7">
        <v>0.58368380477226145</v>
      </c>
      <c r="F122" s="7">
        <v>0.51262454446318895</v>
      </c>
      <c r="G122" s="7">
        <v>0.34790028445425891</v>
      </c>
      <c r="H122" s="7">
        <f t="shared" si="5"/>
        <v>0.48140287789656977</v>
      </c>
      <c r="I122" s="7">
        <f t="shared" si="4"/>
        <v>0.12095272407343857</v>
      </c>
      <c r="J122" s="8">
        <v>3.601972679347315E-2</v>
      </c>
      <c r="K122" s="9">
        <v>-1.2289031329465172</v>
      </c>
      <c r="L122" s="9">
        <v>0.80601126629173148</v>
      </c>
      <c r="M122" s="9">
        <v>0.93312359107155118</v>
      </c>
      <c r="N122" s="9">
        <v>0.85399456069248303</v>
      </c>
      <c r="O122" s="7">
        <v>0.86437647268525508</v>
      </c>
      <c r="P122" s="7">
        <v>6.4188969848423663E-2</v>
      </c>
      <c r="Q122" s="10">
        <v>0.56659406151015346</v>
      </c>
      <c r="R122" s="9">
        <v>-0.32998425137407522</v>
      </c>
      <c r="S122" s="11" t="s">
        <v>15</v>
      </c>
      <c r="T122" s="12"/>
    </row>
    <row r="123" spans="1:20" ht="18" customHeight="1">
      <c r="A123" s="13" t="s">
        <v>435</v>
      </c>
      <c r="B123" s="13" t="s">
        <v>436</v>
      </c>
      <c r="C123" s="13" t="s">
        <v>437</v>
      </c>
      <c r="D123" s="13" t="s">
        <v>438</v>
      </c>
      <c r="E123" s="7">
        <v>0.97707314706500703</v>
      </c>
      <c r="F123" s="7">
        <v>0.96978358513679053</v>
      </c>
      <c r="G123" s="7">
        <v>1.0383830774313543</v>
      </c>
      <c r="H123" s="7">
        <f t="shared" si="5"/>
        <v>0.99507993654438387</v>
      </c>
      <c r="I123" s="7">
        <f t="shared" si="4"/>
        <v>3.7678321834762322E-2</v>
      </c>
      <c r="J123" s="8">
        <v>0.9999223234367034</v>
      </c>
      <c r="K123" s="9">
        <v>-1.1658918141270451E-2</v>
      </c>
      <c r="L123" s="9">
        <v>1.297450758586332</v>
      </c>
      <c r="M123" s="9">
        <v>1.1241737263020957</v>
      </c>
      <c r="N123" s="9">
        <v>1.2644284098121532</v>
      </c>
      <c r="O123" s="7">
        <v>1.2286842982335269</v>
      </c>
      <c r="P123" s="7">
        <v>9.2002519605264232E-2</v>
      </c>
      <c r="Q123" s="10">
        <v>0.33675883682708202</v>
      </c>
      <c r="R123" s="9">
        <v>0.55640948475310681</v>
      </c>
      <c r="S123" s="12"/>
      <c r="T123" s="12"/>
    </row>
    <row r="124" spans="1:20" ht="18" customHeight="1">
      <c r="A124" s="13" t="s">
        <v>439</v>
      </c>
      <c r="B124" s="13" t="s">
        <v>440</v>
      </c>
      <c r="C124" s="13" t="s">
        <v>441</v>
      </c>
      <c r="D124" s="13" t="s">
        <v>442</v>
      </c>
      <c r="E124" s="7">
        <v>1.4573530779617747</v>
      </c>
      <c r="F124" s="7">
        <v>1.4115395350691813</v>
      </c>
      <c r="G124" s="7">
        <v>1.2326840937866501</v>
      </c>
      <c r="H124" s="7">
        <f t="shared" si="5"/>
        <v>1.3671922356058686</v>
      </c>
      <c r="I124" s="7">
        <f t="shared" si="4"/>
        <v>0.11871836563833391</v>
      </c>
      <c r="J124" s="8">
        <v>0.12748472705480354</v>
      </c>
      <c r="K124" s="9">
        <v>0.87012378105656063</v>
      </c>
      <c r="L124" s="9">
        <v>1.0390380344222125</v>
      </c>
      <c r="M124" s="9">
        <v>1.028577484002142</v>
      </c>
      <c r="N124" s="9">
        <v>1.0062620523563075</v>
      </c>
      <c r="O124" s="7">
        <v>1.0246258569268873</v>
      </c>
      <c r="P124" s="7">
        <v>1.6741498364917833E-2</v>
      </c>
      <c r="Q124" s="10">
        <v>0.9198096678682286</v>
      </c>
      <c r="R124" s="9">
        <v>5.9916926829409606E-2</v>
      </c>
      <c r="S124" s="12"/>
      <c r="T124" s="12"/>
    </row>
    <row r="125" spans="1:20" ht="18" customHeight="1">
      <c r="A125" s="13" t="s">
        <v>443</v>
      </c>
      <c r="B125" s="13" t="s">
        <v>444</v>
      </c>
      <c r="C125" s="13" t="s">
        <v>445</v>
      </c>
      <c r="D125" s="13" t="s">
        <v>446</v>
      </c>
      <c r="E125" s="7">
        <v>1.260099651571448</v>
      </c>
      <c r="F125" s="7">
        <v>1.1823805372192469</v>
      </c>
      <c r="G125" s="7">
        <v>1.1291010150387697</v>
      </c>
      <c r="H125" s="7">
        <f t="shared" si="5"/>
        <v>1.1905270679431548</v>
      </c>
      <c r="I125" s="7">
        <f t="shared" si="4"/>
        <v>6.5878184291022102E-2</v>
      </c>
      <c r="J125" s="8">
        <v>0.4228843688350295</v>
      </c>
      <c r="K125" s="9">
        <v>0.45148594299325778</v>
      </c>
      <c r="L125" s="9">
        <v>1.001275812664675</v>
      </c>
      <c r="M125" s="9">
        <v>0.96956464222249672</v>
      </c>
      <c r="N125" s="9">
        <v>0.91248651511104895</v>
      </c>
      <c r="O125" s="7">
        <v>0.96110898999940686</v>
      </c>
      <c r="P125" s="7">
        <v>4.4994537234035091E-2</v>
      </c>
      <c r="Q125" s="10">
        <v>0.86869987428501516</v>
      </c>
      <c r="R125" s="9">
        <v>-9.4625328468596448E-2</v>
      </c>
      <c r="S125" s="12"/>
      <c r="T125" s="14"/>
    </row>
    <row r="126" spans="1:20" ht="18" customHeight="1">
      <c r="A126" s="13" t="s">
        <v>447</v>
      </c>
      <c r="B126" s="13" t="s">
        <v>448</v>
      </c>
      <c r="C126" s="13" t="s">
        <v>449</v>
      </c>
      <c r="D126" s="13" t="s">
        <v>450</v>
      </c>
      <c r="E126" s="7">
        <v>1.0918901870440456</v>
      </c>
      <c r="F126" s="7">
        <v>1.1622574808861172</v>
      </c>
      <c r="G126" s="7">
        <v>1.2930689126401058</v>
      </c>
      <c r="H126" s="7">
        <f t="shared" si="5"/>
        <v>1.1824055268567564</v>
      </c>
      <c r="I126" s="7">
        <f t="shared" si="4"/>
        <v>0.10209151642247244</v>
      </c>
      <c r="J126" s="8">
        <v>0.44240327349562852</v>
      </c>
      <c r="K126" s="9">
        <v>0.432240584968617</v>
      </c>
      <c r="L126" s="9">
        <v>0.96112412743216447</v>
      </c>
      <c r="M126" s="9">
        <v>0.77268905631259033</v>
      </c>
      <c r="N126" s="9">
        <v>0.59692314969989346</v>
      </c>
      <c r="O126" s="7">
        <v>0.77691211114821612</v>
      </c>
      <c r="P126" s="7">
        <v>0.18213721116069051</v>
      </c>
      <c r="Q126" s="10">
        <v>0.3464699209387167</v>
      </c>
      <c r="R126" s="9">
        <v>-0.54279291691431608</v>
      </c>
      <c r="S126" s="12"/>
      <c r="T126" s="12"/>
    </row>
    <row r="127" spans="1:20" ht="18" customHeight="1">
      <c r="A127" s="13" t="s">
        <v>451</v>
      </c>
      <c r="B127" s="13" t="s">
        <v>452</v>
      </c>
      <c r="C127" s="13" t="s">
        <v>453</v>
      </c>
      <c r="D127" s="13" t="s">
        <v>454</v>
      </c>
      <c r="E127" s="7">
        <v>0.93353248693054514</v>
      </c>
      <c r="F127" s="7">
        <v>0.81775808759056712</v>
      </c>
      <c r="G127" s="7">
        <v>0.87079623119391147</v>
      </c>
      <c r="H127" s="7">
        <f t="shared" si="5"/>
        <v>0.87402893523834135</v>
      </c>
      <c r="I127" s="7">
        <f t="shared" si="4"/>
        <v>5.795485887492377E-2</v>
      </c>
      <c r="J127" s="8">
        <v>0.62097591865210577</v>
      </c>
      <c r="K127" s="9">
        <v>-0.2985096321366319</v>
      </c>
      <c r="L127" s="9">
        <v>0.83828644648748807</v>
      </c>
      <c r="M127" s="9">
        <v>0.71694679839211162</v>
      </c>
      <c r="N127" s="9">
        <v>0.83373617911764664</v>
      </c>
      <c r="O127" s="7">
        <v>0.79632314133241533</v>
      </c>
      <c r="P127" s="7">
        <v>6.8779568893798701E-2</v>
      </c>
      <c r="Q127" s="10">
        <v>0.3899130580745796</v>
      </c>
      <c r="R127" s="9">
        <v>-0.49556413301115493</v>
      </c>
      <c r="S127" s="12"/>
      <c r="T127" s="12"/>
    </row>
    <row r="128" spans="1:20" ht="18" customHeight="1">
      <c r="A128" s="6" t="s">
        <v>455</v>
      </c>
      <c r="B128" s="6" t="s">
        <v>456</v>
      </c>
      <c r="C128" s="6" t="s">
        <v>457</v>
      </c>
      <c r="D128" s="6" t="s">
        <v>458</v>
      </c>
      <c r="E128" s="7">
        <v>0.97093442025922105</v>
      </c>
      <c r="F128" s="7">
        <v>1.0600423895247468</v>
      </c>
      <c r="G128" s="7">
        <v>1.1188962052059208</v>
      </c>
      <c r="H128" s="7">
        <f t="shared" si="5"/>
        <v>1.0499576716632963</v>
      </c>
      <c r="I128" s="7">
        <f t="shared" ref="I128" si="6">STDEV(E128:G128)</f>
        <v>7.44946212951791E-2</v>
      </c>
      <c r="J128" s="8">
        <v>0.82183734940537978</v>
      </c>
      <c r="K128" s="9">
        <v>0.11838310820686337</v>
      </c>
      <c r="L128" s="9">
        <v>1.4035547756128448</v>
      </c>
      <c r="M128" s="9">
        <v>1.5567540892346177</v>
      </c>
      <c r="N128" s="9">
        <v>1.4917885124162851</v>
      </c>
      <c r="O128" s="7">
        <v>1.4840324590879159</v>
      </c>
      <c r="P128" s="7">
        <v>7.6893593335010432E-2</v>
      </c>
      <c r="Q128" s="10">
        <v>4.2266941272636159E-2</v>
      </c>
      <c r="R128" s="9">
        <v>1.1776945476591629</v>
      </c>
      <c r="S128" s="12"/>
      <c r="T128" s="14" t="s">
        <v>42</v>
      </c>
    </row>
    <row r="129" spans="1:20" ht="18" customHeight="1">
      <c r="A129" s="6" t="s">
        <v>459</v>
      </c>
      <c r="B129" s="6" t="s">
        <v>456</v>
      </c>
      <c r="C129" s="6" t="s">
        <v>460</v>
      </c>
      <c r="D129" s="6" t="s">
        <v>461</v>
      </c>
      <c r="E129" s="7" t="s">
        <v>18</v>
      </c>
      <c r="F129" s="7" t="s">
        <v>18</v>
      </c>
      <c r="G129" s="7">
        <v>1.053804489326136</v>
      </c>
      <c r="H129" s="7">
        <f t="shared" si="5"/>
        <v>1.053804489326136</v>
      </c>
      <c r="I129" s="7" t="s">
        <v>47</v>
      </c>
      <c r="J129" s="8" t="s">
        <v>47</v>
      </c>
      <c r="K129" s="8" t="s">
        <v>47</v>
      </c>
      <c r="L129" s="9">
        <v>1.1073646551805698</v>
      </c>
      <c r="M129" s="9">
        <v>1.1761036669578795</v>
      </c>
      <c r="N129" s="9">
        <v>1.6890418540562719</v>
      </c>
      <c r="O129" s="7">
        <v>1.3241700587315737</v>
      </c>
      <c r="P129" s="7">
        <v>0.31785190451314244</v>
      </c>
      <c r="Q129" s="10">
        <v>0.1732038966072747</v>
      </c>
      <c r="R129" s="8" t="s">
        <v>47</v>
      </c>
      <c r="S129" s="12"/>
      <c r="T129" s="18"/>
    </row>
    <row r="130" spans="1:20" ht="18" customHeight="1">
      <c r="A130" s="13" t="s">
        <v>462</v>
      </c>
      <c r="B130" s="13" t="s">
        <v>463</v>
      </c>
      <c r="C130" s="13" t="s">
        <v>464</v>
      </c>
      <c r="D130" s="13" t="s">
        <v>465</v>
      </c>
      <c r="E130" s="7">
        <v>0.81693173661743035</v>
      </c>
      <c r="F130" s="7">
        <v>0.76149371829693291</v>
      </c>
      <c r="G130" s="7">
        <v>0.97818743388998797</v>
      </c>
      <c r="H130" s="7">
        <f t="shared" si="5"/>
        <v>0.85220429626811711</v>
      </c>
      <c r="I130" s="7">
        <f t="shared" ref="I130:I150" si="7">STDEV(E130:G130)</f>
        <v>0.11257067421231187</v>
      </c>
      <c r="J130" s="8">
        <v>0.55927269113189781</v>
      </c>
      <c r="K130" s="9">
        <v>-0.35022678609450925</v>
      </c>
      <c r="L130" s="9">
        <v>0.89352519928585272</v>
      </c>
      <c r="M130" s="9">
        <v>0.97046572440656109</v>
      </c>
      <c r="N130" s="9">
        <v>0.59628958251184982</v>
      </c>
      <c r="O130" s="7">
        <v>0.82009350206808795</v>
      </c>
      <c r="P130" s="7">
        <v>0.19760087780172864</v>
      </c>
      <c r="Q130" s="10">
        <v>0.44749334281020764</v>
      </c>
      <c r="R130" s="9">
        <v>-0.43772870543044295</v>
      </c>
      <c r="S130" s="12"/>
      <c r="T130" s="18"/>
    </row>
    <row r="131" spans="1:20" ht="18" customHeight="1">
      <c r="A131" s="13" t="s">
        <v>466</v>
      </c>
      <c r="B131" s="13" t="s">
        <v>467</v>
      </c>
      <c r="C131" s="13" t="s">
        <v>468</v>
      </c>
      <c r="D131" s="13" t="s">
        <v>469</v>
      </c>
      <c r="E131" s="7">
        <v>1.1922799770953565</v>
      </c>
      <c r="F131" s="7">
        <v>1.4095724062105761</v>
      </c>
      <c r="G131" s="7">
        <v>1.3192940655349434</v>
      </c>
      <c r="H131" s="7">
        <f t="shared" si="5"/>
        <v>1.307048816280292</v>
      </c>
      <c r="I131" s="7">
        <f t="shared" si="7"/>
        <v>0.10916253723086319</v>
      </c>
      <c r="J131" s="8">
        <v>0.20110634736801497</v>
      </c>
      <c r="K131" s="9">
        <v>0.72760383004808538</v>
      </c>
      <c r="L131" s="9">
        <v>1.1151475846048733</v>
      </c>
      <c r="M131" s="9">
        <v>1.2844213988858355</v>
      </c>
      <c r="N131" s="9">
        <v>1.0902627210800944</v>
      </c>
      <c r="O131" s="7">
        <v>1.1632772348569345</v>
      </c>
      <c r="P131" s="7">
        <v>0.10564916216827133</v>
      </c>
      <c r="Q131" s="10">
        <v>0.49327721505025074</v>
      </c>
      <c r="R131" s="9">
        <v>0.39726821133074081</v>
      </c>
      <c r="S131" s="14"/>
      <c r="T131" s="14"/>
    </row>
    <row r="132" spans="1:20" ht="18" customHeight="1">
      <c r="A132" s="13" t="s">
        <v>470</v>
      </c>
      <c r="B132" s="13" t="s">
        <v>471</v>
      </c>
      <c r="C132" s="13" t="s">
        <v>472</v>
      </c>
      <c r="D132" s="13" t="s">
        <v>473</v>
      </c>
      <c r="E132" s="7">
        <v>0.64779162514958655</v>
      </c>
      <c r="F132" s="7">
        <v>0.90008457170472389</v>
      </c>
      <c r="G132" s="7">
        <v>0.96361956629529366</v>
      </c>
      <c r="H132" s="7">
        <f t="shared" si="5"/>
        <v>0.83716525438320133</v>
      </c>
      <c r="I132" s="7">
        <f t="shared" si="7"/>
        <v>0.16705074819119806</v>
      </c>
      <c r="J132" s="8">
        <v>0.51857655165652394</v>
      </c>
      <c r="K132" s="9">
        <v>-0.38586432610615801</v>
      </c>
      <c r="L132" s="9">
        <v>0.93185727063767976</v>
      </c>
      <c r="M132" s="9">
        <v>1.1023130701125852</v>
      </c>
      <c r="N132" s="9">
        <v>1.0656911946730858</v>
      </c>
      <c r="O132" s="7">
        <v>1.0332871784744502</v>
      </c>
      <c r="P132" s="7">
        <v>8.9729092790512319E-2</v>
      </c>
      <c r="Q132" s="10">
        <v>0.89087796220595272</v>
      </c>
      <c r="R132" s="9">
        <v>8.0990701884307001E-2</v>
      </c>
      <c r="S132" s="12"/>
      <c r="T132" s="20"/>
    </row>
    <row r="133" spans="1:20" ht="18" customHeight="1">
      <c r="A133" s="13" t="s">
        <v>474</v>
      </c>
      <c r="B133" s="13" t="s">
        <v>475</v>
      </c>
      <c r="C133" s="13" t="s">
        <v>476</v>
      </c>
      <c r="D133" s="13" t="s">
        <v>477</v>
      </c>
      <c r="E133" s="7">
        <v>1.1418206493370915</v>
      </c>
      <c r="F133" s="7">
        <v>1.2156545407731636</v>
      </c>
      <c r="G133" s="7">
        <v>1.3455483493966178</v>
      </c>
      <c r="H133" s="7">
        <f t="shared" si="5"/>
        <v>1.2343411798356243</v>
      </c>
      <c r="I133" s="7">
        <f t="shared" si="7"/>
        <v>0.10314134380777716</v>
      </c>
      <c r="J133" s="8">
        <v>0.32665339360369289</v>
      </c>
      <c r="K133" s="9">
        <v>0.55531085269105285</v>
      </c>
      <c r="L133" s="9">
        <v>0.93391008746995841</v>
      </c>
      <c r="M133" s="9">
        <v>1.4648168651150097</v>
      </c>
      <c r="N133" s="9">
        <v>1.2077303629054608</v>
      </c>
      <c r="O133" s="7">
        <v>1.2021524384968096</v>
      </c>
      <c r="P133" s="7">
        <v>0.26549733815594873</v>
      </c>
      <c r="Q133" s="10">
        <v>0.39601539516510426</v>
      </c>
      <c r="R133" s="9">
        <v>0.49185508150075341</v>
      </c>
      <c r="S133" s="12"/>
      <c r="T133" s="14"/>
    </row>
    <row r="134" spans="1:20" ht="18" customHeight="1">
      <c r="A134" s="13" t="s">
        <v>478</v>
      </c>
      <c r="B134" s="13" t="s">
        <v>479</v>
      </c>
      <c r="C134" s="13" t="s">
        <v>480</v>
      </c>
      <c r="D134" s="13" t="s">
        <v>481</v>
      </c>
      <c r="E134" s="7">
        <v>1.314696163709693</v>
      </c>
      <c r="F134" s="7">
        <v>1.2690906458851063</v>
      </c>
      <c r="G134" s="7">
        <v>1.25626963862258</v>
      </c>
      <c r="H134" s="7">
        <f t="shared" si="5"/>
        <v>1.2800188160724597</v>
      </c>
      <c r="I134" s="7">
        <f t="shared" si="7"/>
        <v>3.0708034554031316E-2</v>
      </c>
      <c r="J134" s="8">
        <v>0.24285828717344388</v>
      </c>
      <c r="K134" s="9">
        <v>0.66355169685416993</v>
      </c>
      <c r="L134" s="9">
        <v>0.94873560458033201</v>
      </c>
      <c r="M134" s="9">
        <v>1.4032711877777226</v>
      </c>
      <c r="N134" s="9">
        <v>0.91437736541456849</v>
      </c>
      <c r="O134" s="7">
        <v>1.0887947192575409</v>
      </c>
      <c r="P134" s="7">
        <v>0.27288589023497806</v>
      </c>
      <c r="Q134" s="10">
        <v>0.71051695304714646</v>
      </c>
      <c r="R134" s="9">
        <v>0.21604554563878567</v>
      </c>
      <c r="S134" s="12"/>
      <c r="T134" s="12"/>
    </row>
    <row r="135" spans="1:20" ht="18" customHeight="1">
      <c r="A135" s="13" t="s">
        <v>482</v>
      </c>
      <c r="B135" s="13" t="s">
        <v>483</v>
      </c>
      <c r="C135" s="13" t="s">
        <v>484</v>
      </c>
      <c r="D135" s="13" t="s">
        <v>485</v>
      </c>
      <c r="E135" s="7">
        <v>1.4280573767800264</v>
      </c>
      <c r="F135" s="7">
        <v>1.3753304421445478</v>
      </c>
      <c r="G135" s="7">
        <v>1.5237467940283271</v>
      </c>
      <c r="H135" s="7">
        <f t="shared" si="5"/>
        <v>1.4423782043176339</v>
      </c>
      <c r="I135" s="7">
        <f t="shared" si="7"/>
        <v>7.5237410592363371E-2</v>
      </c>
      <c r="J135" s="8">
        <v>6.720843574247895E-2</v>
      </c>
      <c r="K135" s="9">
        <v>1.0482895836910755</v>
      </c>
      <c r="L135" s="9">
        <v>1.0881347974641848</v>
      </c>
      <c r="M135" s="9">
        <v>1.2662734445109669</v>
      </c>
      <c r="N135" s="9">
        <v>1.3981566271685431</v>
      </c>
      <c r="O135" s="7">
        <v>1.2508549563812317</v>
      </c>
      <c r="P135" s="7">
        <v>0.15558496410471309</v>
      </c>
      <c r="Q135" s="10">
        <v>0.29193766709895935</v>
      </c>
      <c r="R135" s="9">
        <v>0.61035269192513797</v>
      </c>
      <c r="S135" s="12"/>
      <c r="T135" s="12"/>
    </row>
    <row r="136" spans="1:20" ht="18" customHeight="1">
      <c r="A136" s="13" t="s">
        <v>486</v>
      </c>
      <c r="B136" s="13" t="s">
        <v>487</v>
      </c>
      <c r="C136" s="13" t="s">
        <v>488</v>
      </c>
      <c r="D136" s="13" t="s">
        <v>489</v>
      </c>
      <c r="E136" s="7">
        <v>0.52396046244251404</v>
      </c>
      <c r="F136" s="7">
        <v>0.59553349875930517</v>
      </c>
      <c r="G136" s="7">
        <v>0.84962114705175895</v>
      </c>
      <c r="H136" s="7">
        <f t="shared" si="5"/>
        <v>0.65637170275119272</v>
      </c>
      <c r="I136" s="7">
        <f t="shared" si="7"/>
        <v>0.17114229656563376</v>
      </c>
      <c r="J136" s="8">
        <v>0.1658677655251351</v>
      </c>
      <c r="K136" s="9">
        <v>-0.81428506457063343</v>
      </c>
      <c r="L136" s="9">
        <v>0.93180263650105855</v>
      </c>
      <c r="M136" s="9">
        <v>1.244712758484616</v>
      </c>
      <c r="N136" s="9">
        <v>0.91770792633625498</v>
      </c>
      <c r="O136" s="7">
        <v>1.0314077737739764</v>
      </c>
      <c r="P136" s="7">
        <v>0.184861914926959</v>
      </c>
      <c r="Q136" s="10">
        <v>0.89715054918952519</v>
      </c>
      <c r="R136" s="9">
        <v>7.6417941055903674E-2</v>
      </c>
      <c r="S136" s="12"/>
      <c r="T136" s="12"/>
    </row>
    <row r="137" spans="1:20" ht="18" customHeight="1">
      <c r="A137" s="13" t="s">
        <v>490</v>
      </c>
      <c r="B137" s="13" t="s">
        <v>491</v>
      </c>
      <c r="C137" s="13" t="s">
        <v>492</v>
      </c>
      <c r="D137" s="13" t="s">
        <v>493</v>
      </c>
      <c r="E137" s="7">
        <v>1.2051351442779337</v>
      </c>
      <c r="F137" s="7">
        <v>1.1455278592375366</v>
      </c>
      <c r="G137" s="7">
        <v>1.061892398443266</v>
      </c>
      <c r="H137" s="7">
        <f t="shared" si="5"/>
        <v>1.1375184673195788</v>
      </c>
      <c r="I137" s="7">
        <f t="shared" si="7"/>
        <v>7.195647175713514E-2</v>
      </c>
      <c r="J137" s="8">
        <v>0.55909080859869364</v>
      </c>
      <c r="K137" s="9">
        <v>0.32587314530705885</v>
      </c>
      <c r="L137" s="9">
        <v>0.75555678543565707</v>
      </c>
      <c r="M137" s="9">
        <v>1.0874801463096484</v>
      </c>
      <c r="N137" s="9">
        <v>0.58043679532932879</v>
      </c>
      <c r="O137" s="7">
        <v>0.80782457569154476</v>
      </c>
      <c r="P137" s="7">
        <v>0.25753093283528694</v>
      </c>
      <c r="Q137" s="10">
        <v>0.41723283545142159</v>
      </c>
      <c r="R137" s="9">
        <v>-0.46758010780646048</v>
      </c>
      <c r="S137" s="12"/>
      <c r="T137" s="12"/>
    </row>
    <row r="138" spans="1:20" ht="18" customHeight="1">
      <c r="A138" s="13" t="s">
        <v>494</v>
      </c>
      <c r="B138" s="13" t="s">
        <v>495</v>
      </c>
      <c r="C138" s="13" t="s">
        <v>496</v>
      </c>
      <c r="D138" s="13" t="s">
        <v>497</v>
      </c>
      <c r="E138" s="7">
        <v>1.2935168514748194</v>
      </c>
      <c r="F138" s="7">
        <v>1.2123445774251744</v>
      </c>
      <c r="G138" s="7">
        <v>1.3192094802357273</v>
      </c>
      <c r="H138" s="7">
        <f t="shared" si="5"/>
        <v>1.2750236363785739</v>
      </c>
      <c r="I138" s="7">
        <f t="shared" si="7"/>
        <v>5.5781055176683719E-2</v>
      </c>
      <c r="J138" s="8">
        <v>0.25120502692684099</v>
      </c>
      <c r="K138" s="9">
        <v>0.65171477814827927</v>
      </c>
      <c r="L138" s="9">
        <v>1.0511098525104747</v>
      </c>
      <c r="M138" s="9">
        <v>1.172095268307574</v>
      </c>
      <c r="N138" s="9">
        <v>0.9663029104578017</v>
      </c>
      <c r="O138" s="7">
        <v>1.0631693437586169</v>
      </c>
      <c r="P138" s="7">
        <v>0.10342483809131732</v>
      </c>
      <c r="Q138" s="10">
        <v>0.79240966317620232</v>
      </c>
      <c r="R138" s="9">
        <v>0.1536967001426203</v>
      </c>
      <c r="S138" s="12"/>
      <c r="T138" s="12"/>
    </row>
    <row r="139" spans="1:20" ht="18" customHeight="1">
      <c r="A139" s="13" t="s">
        <v>498</v>
      </c>
      <c r="B139" s="13" t="s">
        <v>499</v>
      </c>
      <c r="C139" s="13" t="s">
        <v>500</v>
      </c>
      <c r="D139" s="13" t="s">
        <v>501</v>
      </c>
      <c r="E139" s="7">
        <v>1.119356845976498</v>
      </c>
      <c r="F139" s="7">
        <v>1.1272627177517665</v>
      </c>
      <c r="G139" s="7">
        <v>1.1302112142448277</v>
      </c>
      <c r="H139" s="7">
        <f t="shared" si="5"/>
        <v>1.125610259324364</v>
      </c>
      <c r="I139" s="7">
        <f t="shared" si="7"/>
        <v>5.6126902432657765E-3</v>
      </c>
      <c r="J139" s="8">
        <v>0.59238381261550233</v>
      </c>
      <c r="K139" s="9">
        <v>0.29765464294872984</v>
      </c>
      <c r="L139" s="9">
        <v>1.4674320412764512</v>
      </c>
      <c r="M139" s="9">
        <v>1.4231312722992961</v>
      </c>
      <c r="N139" s="9">
        <v>1.0929538734120294</v>
      </c>
      <c r="O139" s="7">
        <v>1.3278390623292589</v>
      </c>
      <c r="P139" s="7">
        <v>0.20461898375396109</v>
      </c>
      <c r="Q139" s="10">
        <v>0.16833916127856863</v>
      </c>
      <c r="R139" s="9">
        <v>0.79766195213931601</v>
      </c>
      <c r="S139" s="12"/>
      <c r="T139" s="12"/>
    </row>
    <row r="140" spans="1:20" ht="18" customHeight="1">
      <c r="A140" s="13" t="s">
        <v>502</v>
      </c>
      <c r="B140" s="13" t="s">
        <v>503</v>
      </c>
      <c r="C140" s="13" t="s">
        <v>504</v>
      </c>
      <c r="D140" s="13" t="s">
        <v>505</v>
      </c>
      <c r="E140" s="7">
        <v>1.1542416377560087</v>
      </c>
      <c r="F140" s="7">
        <v>1.0696235816345632</v>
      </c>
      <c r="G140" s="7">
        <v>1.1730807455023597</v>
      </c>
      <c r="H140" s="7">
        <f t="shared" si="5"/>
        <v>1.1323153216309771</v>
      </c>
      <c r="I140" s="7">
        <f t="shared" si="7"/>
        <v>5.510370852313972E-2</v>
      </c>
      <c r="J140" s="8">
        <v>0.57352539812114456</v>
      </c>
      <c r="K140" s="9">
        <v>0.31354341618714965</v>
      </c>
      <c r="L140" s="9">
        <v>0.97269129500745943</v>
      </c>
      <c r="M140" s="9">
        <v>1.1015962514599904</v>
      </c>
      <c r="N140" s="9">
        <v>1.1480752242547807</v>
      </c>
      <c r="O140" s="7">
        <v>1.0741209235740767</v>
      </c>
      <c r="P140" s="7">
        <v>9.0862813578417162E-2</v>
      </c>
      <c r="Q140" s="10">
        <v>0.75705202337081068</v>
      </c>
      <c r="R140" s="9">
        <v>0.18034287974227917</v>
      </c>
      <c r="S140" s="14"/>
      <c r="T140" s="12"/>
    </row>
    <row r="141" spans="1:20" ht="18" customHeight="1">
      <c r="A141" s="6" t="s">
        <v>506</v>
      </c>
      <c r="B141" s="6" t="s">
        <v>507</v>
      </c>
      <c r="C141" s="6" t="s">
        <v>508</v>
      </c>
      <c r="D141" s="6" t="s">
        <v>509</v>
      </c>
      <c r="E141" s="7">
        <v>0.38624145407643218</v>
      </c>
      <c r="F141" s="7">
        <v>0.31619390116617613</v>
      </c>
      <c r="G141" s="7">
        <v>0.58840102391459492</v>
      </c>
      <c r="H141" s="7">
        <f t="shared" si="5"/>
        <v>0.43027879305240108</v>
      </c>
      <c r="I141" s="7">
        <f t="shared" si="7"/>
        <v>0.14134583416856156</v>
      </c>
      <c r="J141" s="8">
        <v>2.137991211906997E-2</v>
      </c>
      <c r="K141" s="9">
        <v>-1.3500502534303294</v>
      </c>
      <c r="L141" s="9">
        <v>0.56083319845013579</v>
      </c>
      <c r="M141" s="9">
        <v>1.1119294190639006</v>
      </c>
      <c r="N141" s="9">
        <v>0.98112289727930768</v>
      </c>
      <c r="O141" s="7">
        <v>0.88462850493111478</v>
      </c>
      <c r="P141" s="7">
        <v>0.28794120391093553</v>
      </c>
      <c r="Q141" s="10">
        <v>0.62580151002616957</v>
      </c>
      <c r="R141" s="9">
        <v>-0.28070923374424628</v>
      </c>
      <c r="S141" s="11" t="s">
        <v>15</v>
      </c>
      <c r="T141" s="12"/>
    </row>
    <row r="142" spans="1:20" ht="18" customHeight="1">
      <c r="A142" s="13" t="s">
        <v>510</v>
      </c>
      <c r="B142" s="13" t="s">
        <v>511</v>
      </c>
      <c r="C142" s="13" t="s">
        <v>512</v>
      </c>
      <c r="D142" s="13" t="s">
        <v>513</v>
      </c>
      <c r="E142" s="7">
        <v>1.4171826133123913</v>
      </c>
      <c r="F142" s="7">
        <v>1.0543384509228912</v>
      </c>
      <c r="G142" s="7">
        <v>1.261633560968848</v>
      </c>
      <c r="H142" s="7">
        <f t="shared" si="5"/>
        <v>1.2443848750680435</v>
      </c>
      <c r="I142" s="7">
        <f t="shared" si="7"/>
        <v>0.18203601132471819</v>
      </c>
      <c r="J142" s="8">
        <v>0.30680402350392144</v>
      </c>
      <c r="K142" s="9">
        <v>0.57911107836029274</v>
      </c>
      <c r="L142" s="9">
        <v>1.1615178698051392</v>
      </c>
      <c r="M142" s="9">
        <v>0.89432395154823385</v>
      </c>
      <c r="N142" s="9">
        <v>1.3525819448876011</v>
      </c>
      <c r="O142" s="7">
        <v>1.1361412554136578</v>
      </c>
      <c r="P142" s="7">
        <v>0.2301805303090089</v>
      </c>
      <c r="Q142" s="10">
        <v>0.56819265012311571</v>
      </c>
      <c r="R142" s="9">
        <v>0.33124393044685607</v>
      </c>
      <c r="S142" s="12"/>
      <c r="T142" s="12"/>
    </row>
    <row r="143" spans="1:20" ht="18" customHeight="1">
      <c r="A143" s="13" t="s">
        <v>514</v>
      </c>
      <c r="B143" s="13" t="s">
        <v>515</v>
      </c>
      <c r="C143" s="13" t="s">
        <v>516</v>
      </c>
      <c r="D143" s="13" t="s">
        <v>517</v>
      </c>
      <c r="E143" s="7">
        <v>1.4358770447441376</v>
      </c>
      <c r="F143" s="7">
        <v>1.4700073577818225</v>
      </c>
      <c r="G143" s="7">
        <v>1.0413649991233642</v>
      </c>
      <c r="H143" s="7">
        <f t="shared" si="5"/>
        <v>1.3157498005497748</v>
      </c>
      <c r="I143" s="7">
        <f t="shared" si="7"/>
        <v>0.23823619373926183</v>
      </c>
      <c r="J143" s="8">
        <v>0.188895656733367</v>
      </c>
      <c r="K143" s="9">
        <v>0.74822227618430037</v>
      </c>
      <c r="L143" s="7" t="s">
        <v>18</v>
      </c>
      <c r="M143" s="9">
        <v>1.4334008401991167</v>
      </c>
      <c r="N143" s="9">
        <v>1.5243079578348067</v>
      </c>
      <c r="O143" s="7">
        <v>1.4788543990169618</v>
      </c>
      <c r="P143" s="7">
        <v>6.4281039338319537E-2</v>
      </c>
      <c r="Q143" s="10">
        <v>0.10037833734499577</v>
      </c>
      <c r="R143" s="9">
        <v>1.1650958613551383</v>
      </c>
      <c r="S143" s="12"/>
      <c r="T143" s="12"/>
    </row>
    <row r="144" spans="1:20" ht="18" customHeight="1">
      <c r="A144" s="13" t="s">
        <v>518</v>
      </c>
      <c r="B144" s="13" t="s">
        <v>519</v>
      </c>
      <c r="C144" s="13" t="s">
        <v>520</v>
      </c>
      <c r="D144" s="13" t="s">
        <v>521</v>
      </c>
      <c r="E144" s="7">
        <v>1.1448983330280271</v>
      </c>
      <c r="F144" s="7">
        <v>1.091432831283881</v>
      </c>
      <c r="G144" s="7">
        <v>1.2205091874434155</v>
      </c>
      <c r="H144" s="7">
        <f t="shared" si="5"/>
        <v>1.1522801172517745</v>
      </c>
      <c r="I144" s="7">
        <f t="shared" si="7"/>
        <v>6.4854024421004325E-2</v>
      </c>
      <c r="J144" s="8">
        <v>0.51912278721215066</v>
      </c>
      <c r="K144" s="9">
        <v>0.36085335841652721</v>
      </c>
      <c r="L144" s="9">
        <v>0.91639595122514605</v>
      </c>
      <c r="M144" s="9">
        <v>0.84769929716786163</v>
      </c>
      <c r="N144" s="9">
        <v>0.80993081733255845</v>
      </c>
      <c r="O144" s="7">
        <v>0.85800868857518875</v>
      </c>
      <c r="P144" s="7">
        <v>5.3976095144830122E-2</v>
      </c>
      <c r="Q144" s="10">
        <v>0.54856601481335188</v>
      </c>
      <c r="R144" s="9">
        <v>-0.34547764336937048</v>
      </c>
      <c r="S144" s="12"/>
      <c r="T144" s="12"/>
    </row>
    <row r="145" spans="1:20" ht="18" customHeight="1">
      <c r="A145" s="13" t="s">
        <v>522</v>
      </c>
      <c r="B145" s="13" t="s">
        <v>523</v>
      </c>
      <c r="C145" s="13" t="s">
        <v>524</v>
      </c>
      <c r="D145" s="13" t="s">
        <v>525</v>
      </c>
      <c r="E145" s="7">
        <v>1.1191826533554881</v>
      </c>
      <c r="F145" s="7">
        <v>1.2608692055034791</v>
      </c>
      <c r="G145" s="7">
        <v>1.2147311487608354</v>
      </c>
      <c r="H145" s="7">
        <f t="shared" si="5"/>
        <v>1.1982610025399341</v>
      </c>
      <c r="I145" s="7">
        <f t="shared" si="7"/>
        <v>7.2264922696282943E-2</v>
      </c>
      <c r="J145" s="8">
        <v>0.40478228513750986</v>
      </c>
      <c r="K145" s="9">
        <v>0.4698128022273319</v>
      </c>
      <c r="L145" s="9">
        <v>1.2540809905351116</v>
      </c>
      <c r="M145" s="9">
        <v>1.0125011698079893</v>
      </c>
      <c r="N145" s="9">
        <v>1.0062221960530526</v>
      </c>
      <c r="O145" s="7">
        <v>1.0909347854653846</v>
      </c>
      <c r="P145" s="7">
        <v>0.14132363407917267</v>
      </c>
      <c r="Q145" s="10">
        <v>0.70377872000458641</v>
      </c>
      <c r="R145" s="9">
        <v>0.22125251938049778</v>
      </c>
      <c r="S145" s="12"/>
      <c r="T145" s="12"/>
    </row>
    <row r="146" spans="1:20" ht="18" customHeight="1">
      <c r="A146" s="13" t="s">
        <v>526</v>
      </c>
      <c r="B146" s="13" t="s">
        <v>527</v>
      </c>
      <c r="C146" s="13" t="s">
        <v>528</v>
      </c>
      <c r="D146" s="13" t="s">
        <v>529</v>
      </c>
      <c r="E146" s="7">
        <v>1.3091764075382419</v>
      </c>
      <c r="F146" s="7">
        <v>1.1016462629365855</v>
      </c>
      <c r="G146" s="7">
        <v>1.0992196957492166</v>
      </c>
      <c r="H146" s="7">
        <f t="shared" si="5"/>
        <v>1.1700141220746814</v>
      </c>
      <c r="I146" s="7">
        <f t="shared" si="7"/>
        <v>0.12052418151001834</v>
      </c>
      <c r="J146" s="8">
        <v>0.4731520512999024</v>
      </c>
      <c r="K146" s="9">
        <v>0.40287706652768096</v>
      </c>
      <c r="L146" s="9">
        <v>0.9241189033943179</v>
      </c>
      <c r="M146" s="9">
        <v>0.86634477852982239</v>
      </c>
      <c r="N146" s="9">
        <v>0.8218069820085373</v>
      </c>
      <c r="O146" s="7">
        <v>0.87075688797755912</v>
      </c>
      <c r="P146" s="7">
        <v>5.1298463395570086E-2</v>
      </c>
      <c r="Q146" s="10">
        <v>0.58493676179040399</v>
      </c>
      <c r="R146" s="9">
        <v>-0.31446012657528194</v>
      </c>
      <c r="S146" s="14"/>
      <c r="T146" s="12"/>
    </row>
    <row r="147" spans="1:20" ht="18" customHeight="1">
      <c r="A147" s="13" t="s">
        <v>530</v>
      </c>
      <c r="B147" s="13" t="s">
        <v>531</v>
      </c>
      <c r="C147" s="13" t="s">
        <v>532</v>
      </c>
      <c r="D147" s="13" t="s">
        <v>533</v>
      </c>
      <c r="E147" s="7">
        <v>0.73832240239619906</v>
      </c>
      <c r="F147" s="7">
        <v>1.0793501295031787</v>
      </c>
      <c r="G147" s="7">
        <v>1.1647287989236301</v>
      </c>
      <c r="H147" s="7">
        <f t="shared" si="5"/>
        <v>0.99413377694100269</v>
      </c>
      <c r="I147" s="7">
        <f t="shared" si="7"/>
        <v>0.22561465778596423</v>
      </c>
      <c r="J147" s="8">
        <v>0.99846477599872996</v>
      </c>
      <c r="K147" s="9">
        <v>-1.39010025094723E-2</v>
      </c>
      <c r="L147" s="9">
        <v>1.5902894144259301</v>
      </c>
      <c r="M147" s="9">
        <v>1.1280287521542183</v>
      </c>
      <c r="N147" s="9">
        <v>1.3731381024564939</v>
      </c>
      <c r="O147" s="7">
        <v>1.3638187563455475</v>
      </c>
      <c r="P147" s="7">
        <v>0.23127119930921355</v>
      </c>
      <c r="Q147" s="10">
        <v>0.12637172307304465</v>
      </c>
      <c r="R147" s="9">
        <v>0.88520378672882605</v>
      </c>
      <c r="S147" s="12"/>
      <c r="T147" s="12"/>
    </row>
    <row r="148" spans="1:20" ht="18" customHeight="1">
      <c r="A148" s="13" t="s">
        <v>534</v>
      </c>
      <c r="B148" s="13" t="s">
        <v>535</v>
      </c>
      <c r="C148" s="13" t="s">
        <v>536</v>
      </c>
      <c r="D148" s="13" t="s">
        <v>537</v>
      </c>
      <c r="E148" s="7">
        <v>0.55889115993868166</v>
      </c>
      <c r="F148" s="7">
        <v>0.38192487484666643</v>
      </c>
      <c r="G148" s="7">
        <v>0.61709011546615311</v>
      </c>
      <c r="H148" s="7">
        <f t="shared" si="5"/>
        <v>0.51930205008383368</v>
      </c>
      <c r="I148" s="7">
        <f t="shared" si="7"/>
        <v>0.12247916481275399</v>
      </c>
      <c r="J148" s="8">
        <v>5.1932707234440496E-2</v>
      </c>
      <c r="K148" s="9">
        <v>-1.1390946680477876</v>
      </c>
      <c r="L148" s="9">
        <v>0.94759803191296954</v>
      </c>
      <c r="M148" s="9">
        <v>0.53026007613297665</v>
      </c>
      <c r="N148" s="9">
        <v>1.0212411076551842</v>
      </c>
      <c r="O148" s="7">
        <v>0.83303307190037679</v>
      </c>
      <c r="P148" s="7">
        <v>0.26478187414486615</v>
      </c>
      <c r="Q148" s="10">
        <v>0.48078054687911903</v>
      </c>
      <c r="R148" s="9">
        <v>-0.40624556715236793</v>
      </c>
      <c r="S148" s="12"/>
      <c r="T148" s="12"/>
    </row>
    <row r="149" spans="1:20" ht="18" customHeight="1">
      <c r="A149" s="13" t="s">
        <v>538</v>
      </c>
      <c r="B149" s="13" t="s">
        <v>539</v>
      </c>
      <c r="C149" s="13" t="s">
        <v>540</v>
      </c>
      <c r="D149" s="13" t="s">
        <v>541</v>
      </c>
      <c r="E149" s="7">
        <v>0.52229304384502284</v>
      </c>
      <c r="F149" s="7" t="s">
        <v>18</v>
      </c>
      <c r="G149" s="7">
        <v>0.66156431343624822</v>
      </c>
      <c r="H149" s="7">
        <f t="shared" si="5"/>
        <v>0.59192867864063548</v>
      </c>
      <c r="I149" s="7">
        <f t="shared" si="7"/>
        <v>9.847965915241548E-2</v>
      </c>
      <c r="J149" s="8">
        <v>0.1780147797118396</v>
      </c>
      <c r="K149" s="9">
        <v>-0.96699365251034253</v>
      </c>
      <c r="L149" s="9">
        <v>0.78159648435774731</v>
      </c>
      <c r="M149" s="9">
        <v>0.2981188953128775</v>
      </c>
      <c r="N149" s="9">
        <v>0.72706452754121509</v>
      </c>
      <c r="O149" s="7">
        <v>0.6022599690706133</v>
      </c>
      <c r="P149" s="7">
        <v>0.26480139376227119</v>
      </c>
      <c r="Q149" s="10">
        <v>9.3907294962457033E-2</v>
      </c>
      <c r="R149" s="9">
        <v>-0.96773730153135451</v>
      </c>
      <c r="S149" s="12"/>
      <c r="T149" s="12"/>
    </row>
    <row r="150" spans="1:20" ht="18" customHeight="1">
      <c r="A150" s="13" t="s">
        <v>542</v>
      </c>
      <c r="B150" s="13" t="s">
        <v>543</v>
      </c>
      <c r="C150" s="13" t="s">
        <v>544</v>
      </c>
      <c r="D150" s="13" t="s">
        <v>545</v>
      </c>
      <c r="E150" s="7">
        <v>1.264344072541296</v>
      </c>
      <c r="F150" s="7">
        <v>1.1873713109128348</v>
      </c>
      <c r="G150" s="7">
        <v>1.3213551622360158</v>
      </c>
      <c r="H150" s="7">
        <f t="shared" si="5"/>
        <v>1.2576901818967154</v>
      </c>
      <c r="I150" s="7">
        <f t="shared" si="7"/>
        <v>6.7239302490289088E-2</v>
      </c>
      <c r="J150" s="8">
        <v>0.28171112807860199</v>
      </c>
      <c r="K150" s="9">
        <v>0.61064024146141105</v>
      </c>
      <c r="L150" s="9">
        <v>1.3100622102686661</v>
      </c>
      <c r="M150" s="9">
        <v>0.91200860892810054</v>
      </c>
      <c r="N150" s="9">
        <v>0.66325601354980013</v>
      </c>
      <c r="O150" s="7">
        <v>0.96177561091552233</v>
      </c>
      <c r="P150" s="7">
        <v>0.32626236358733279</v>
      </c>
      <c r="Q150" s="10">
        <v>0.87094029178263521</v>
      </c>
      <c r="R150" s="9">
        <v>-9.3003379767585589E-2</v>
      </c>
      <c r="S150" s="12"/>
      <c r="T150" s="12"/>
    </row>
    <row r="151" spans="1:20" ht="18" customHeight="1">
      <c r="A151" s="13" t="s">
        <v>546</v>
      </c>
      <c r="B151" s="13" t="s">
        <v>547</v>
      </c>
      <c r="C151" s="13" t="s">
        <v>548</v>
      </c>
      <c r="D151" s="13" t="s">
        <v>549</v>
      </c>
      <c r="E151" s="7" t="s">
        <v>18</v>
      </c>
      <c r="F151" s="7" t="s">
        <v>18</v>
      </c>
      <c r="G151" s="7" t="s">
        <v>18</v>
      </c>
      <c r="H151" s="7" t="s">
        <v>47</v>
      </c>
      <c r="I151" s="7" t="s">
        <v>47</v>
      </c>
      <c r="J151" s="8" t="s">
        <v>47</v>
      </c>
      <c r="K151" s="8" t="s">
        <v>47</v>
      </c>
      <c r="L151" s="9">
        <v>0.78097029517306071</v>
      </c>
      <c r="M151" s="9">
        <v>0.30560193227882965</v>
      </c>
      <c r="N151" s="9">
        <v>1.09045777233667</v>
      </c>
      <c r="O151" s="7">
        <v>0.72567666659618679</v>
      </c>
      <c r="P151" s="7">
        <v>0.39533873000140307</v>
      </c>
      <c r="Q151" s="10">
        <v>0.24735858358673873</v>
      </c>
      <c r="R151" s="8" t="s">
        <v>47</v>
      </c>
      <c r="S151" s="12"/>
      <c r="T151" s="12"/>
    </row>
    <row r="152" spans="1:20" ht="18" customHeight="1">
      <c r="A152" s="13" t="s">
        <v>546</v>
      </c>
      <c r="B152" s="13" t="s">
        <v>550</v>
      </c>
      <c r="C152" s="13" t="s">
        <v>548</v>
      </c>
      <c r="D152" s="13" t="s">
        <v>551</v>
      </c>
      <c r="E152" s="7">
        <v>0.56280240720894392</v>
      </c>
      <c r="F152" s="7" t="s">
        <v>18</v>
      </c>
      <c r="G152" s="7">
        <v>0.58616732492165025</v>
      </c>
      <c r="H152" s="7">
        <f t="shared" ref="H152:H175" si="8">AVERAGE(E152:G152)</f>
        <v>0.57448486606529703</v>
      </c>
      <c r="I152" s="7">
        <f>STDEV(E152:G152)</f>
        <v>1.6521491756520318E-2</v>
      </c>
      <c r="J152" s="8">
        <v>0.15998954730289874</v>
      </c>
      <c r="K152" s="9">
        <v>-1.0083297012670687</v>
      </c>
      <c r="L152" s="9">
        <v>0.94060846691365851</v>
      </c>
      <c r="M152" s="9">
        <v>0.80766957150531238</v>
      </c>
      <c r="N152" s="9">
        <v>1.0918554576818291</v>
      </c>
      <c r="O152" s="7">
        <v>0.94671116536693345</v>
      </c>
      <c r="P152" s="7">
        <v>0.14219119758899074</v>
      </c>
      <c r="Q152" s="10">
        <v>0.82119545255896698</v>
      </c>
      <c r="R152" s="9">
        <v>-0.12965653195393323</v>
      </c>
      <c r="S152" s="12"/>
      <c r="T152" s="12"/>
    </row>
    <row r="153" spans="1:20" ht="18" customHeight="1">
      <c r="A153" s="6" t="s">
        <v>552</v>
      </c>
      <c r="B153" s="6" t="s">
        <v>553</v>
      </c>
      <c r="C153" s="6" t="s">
        <v>508</v>
      </c>
      <c r="D153" s="6" t="s">
        <v>554</v>
      </c>
      <c r="E153" s="7">
        <v>0.4070485705461333</v>
      </c>
      <c r="F153" s="7">
        <v>0.2692886480125819</v>
      </c>
      <c r="G153" s="7">
        <v>0.28786218044530065</v>
      </c>
      <c r="H153" s="7">
        <f t="shared" si="8"/>
        <v>0.3213997996680053</v>
      </c>
      <c r="I153" s="7">
        <f>STDEV(E153:G153)</f>
        <v>7.4753113590390885E-2</v>
      </c>
      <c r="J153" s="8">
        <v>6.5147553404045376E-3</v>
      </c>
      <c r="K153" s="9">
        <v>-1.6080573467582813</v>
      </c>
      <c r="L153" s="9">
        <v>0.58949538250529621</v>
      </c>
      <c r="M153" s="9">
        <v>0.91420127812855645</v>
      </c>
      <c r="N153" s="9">
        <v>0.6935519895746779</v>
      </c>
      <c r="O153" s="7">
        <v>0.73241621673617685</v>
      </c>
      <c r="P153" s="7">
        <v>0.16580500830123068</v>
      </c>
      <c r="Q153" s="10">
        <v>0.25900630711753969</v>
      </c>
      <c r="R153" s="9">
        <v>-0.65105543373192987</v>
      </c>
      <c r="S153" s="11" t="s">
        <v>15</v>
      </c>
      <c r="T153" s="12"/>
    </row>
    <row r="154" spans="1:20" ht="18" customHeight="1">
      <c r="A154" s="6" t="s">
        <v>555</v>
      </c>
      <c r="B154" s="6" t="s">
        <v>556</v>
      </c>
      <c r="C154" s="6" t="s">
        <v>557</v>
      </c>
      <c r="D154" s="6" t="s">
        <v>558</v>
      </c>
      <c r="E154" s="7">
        <v>0.68574428862166414</v>
      </c>
      <c r="F154" s="7">
        <v>0.57069498859005863</v>
      </c>
      <c r="G154" s="7">
        <v>0.80241222039871507</v>
      </c>
      <c r="H154" s="7">
        <f t="shared" si="8"/>
        <v>0.68628383253681269</v>
      </c>
      <c r="I154" s="7">
        <f>STDEV(E154:G154)</f>
        <v>0.11585955812963313</v>
      </c>
      <c r="J154" s="8">
        <v>0.20645263617360313</v>
      </c>
      <c r="K154" s="9">
        <v>-0.74340324043409323</v>
      </c>
      <c r="L154" s="9">
        <v>1.6071644152911713</v>
      </c>
      <c r="M154" s="9">
        <v>1.4785644418792512</v>
      </c>
      <c r="N154" s="9">
        <v>1.8430988203602994</v>
      </c>
      <c r="O154" s="7">
        <v>1.6429425591769071</v>
      </c>
      <c r="P154" s="7">
        <v>0.18488208393073771</v>
      </c>
      <c r="Q154" s="10">
        <v>7.526177080740333E-3</v>
      </c>
      <c r="R154" s="9">
        <v>1.5643371269511124</v>
      </c>
      <c r="S154" s="12"/>
      <c r="T154" s="14" t="s">
        <v>42</v>
      </c>
    </row>
    <row r="155" spans="1:20" ht="18" customHeight="1">
      <c r="A155" s="6" t="s">
        <v>555</v>
      </c>
      <c r="B155" s="6" t="s">
        <v>559</v>
      </c>
      <c r="C155" s="6" t="s">
        <v>557</v>
      </c>
      <c r="D155" s="6" t="s">
        <v>560</v>
      </c>
      <c r="E155" s="7">
        <v>1.1081191939363997</v>
      </c>
      <c r="F155" s="7">
        <v>0.5756502173921354</v>
      </c>
      <c r="G155" s="7">
        <v>1.1516771316792409</v>
      </c>
      <c r="H155" s="7">
        <f t="shared" si="8"/>
        <v>0.94514884766925855</v>
      </c>
      <c r="I155" s="7">
        <f>STDEV(E155:G155)</f>
        <v>0.32073548574737587</v>
      </c>
      <c r="J155" s="8">
        <v>0.83929207981274223</v>
      </c>
      <c r="K155" s="9">
        <v>-0.12997903395910296</v>
      </c>
      <c r="L155" s="9">
        <v>1.3194901116863309</v>
      </c>
      <c r="M155" s="9">
        <v>1.4573363801705159</v>
      </c>
      <c r="N155" s="9">
        <v>1.2952808564544325</v>
      </c>
      <c r="O155" s="7">
        <v>1.3573691161037598</v>
      </c>
      <c r="P155" s="7">
        <v>8.7416316688963838E-2</v>
      </c>
      <c r="Q155" s="10">
        <v>0.13318765540939864</v>
      </c>
      <c r="R155" s="9">
        <v>0.86951123139600917</v>
      </c>
      <c r="S155" s="12"/>
      <c r="T155" s="12"/>
    </row>
    <row r="156" spans="1:20" ht="18" customHeight="1">
      <c r="A156" s="6" t="s">
        <v>561</v>
      </c>
      <c r="B156" s="6" t="s">
        <v>559</v>
      </c>
      <c r="C156" s="6" t="s">
        <v>562</v>
      </c>
      <c r="D156" s="6" t="s">
        <v>563</v>
      </c>
      <c r="E156" s="7" t="s">
        <v>18</v>
      </c>
      <c r="F156" s="7">
        <v>0.14907109867048185</v>
      </c>
      <c r="G156" s="7" t="s">
        <v>18</v>
      </c>
      <c r="H156" s="7">
        <f t="shared" si="8"/>
        <v>0.14907109867048185</v>
      </c>
      <c r="I156" s="7" t="s">
        <v>47</v>
      </c>
      <c r="J156" s="8" t="s">
        <v>47</v>
      </c>
      <c r="K156" s="8" t="s">
        <v>47</v>
      </c>
      <c r="L156" s="9">
        <v>1.54852760541268</v>
      </c>
      <c r="M156" s="9">
        <v>1.1375233521202586</v>
      </c>
      <c r="N156" s="9">
        <v>1.6809605747369281</v>
      </c>
      <c r="O156" s="7">
        <v>1.4556705107566223</v>
      </c>
      <c r="P156" s="7">
        <v>0.28336872401925756</v>
      </c>
      <c r="Q156" s="10">
        <v>5.5793210092003047E-2</v>
      </c>
      <c r="R156" s="8" t="s">
        <v>47</v>
      </c>
      <c r="S156" s="16"/>
      <c r="T156" s="12"/>
    </row>
    <row r="157" spans="1:20" ht="18" customHeight="1">
      <c r="A157" s="6" t="s">
        <v>564</v>
      </c>
      <c r="B157" s="6" t="s">
        <v>556</v>
      </c>
      <c r="C157" s="6" t="s">
        <v>565</v>
      </c>
      <c r="D157" s="6" t="s">
        <v>566</v>
      </c>
      <c r="E157" s="7">
        <v>0.92284976005906239</v>
      </c>
      <c r="F157" s="7">
        <v>0.9779200100811084</v>
      </c>
      <c r="G157" s="7">
        <v>0.78957812770762414</v>
      </c>
      <c r="H157" s="7">
        <f t="shared" si="8"/>
        <v>0.89678263261593161</v>
      </c>
      <c r="I157" s="7">
        <f>STDEV(E157:G157)</f>
        <v>9.6838977244956284E-2</v>
      </c>
      <c r="J157" s="8">
        <v>0.68829191422580271</v>
      </c>
      <c r="K157" s="9">
        <v>-0.24459091797172605</v>
      </c>
      <c r="L157" s="9">
        <v>1.4298924553439842</v>
      </c>
      <c r="M157" s="9">
        <v>1.8085632060008772</v>
      </c>
      <c r="N157" s="9">
        <v>1.3276352918856595</v>
      </c>
      <c r="O157" s="7">
        <v>1.5220303177435071</v>
      </c>
      <c r="P157" s="7">
        <v>0.25335736403244358</v>
      </c>
      <c r="Q157" s="10">
        <v>2.8688113192386483E-2</v>
      </c>
      <c r="R157" s="9">
        <v>1.2701467585000172</v>
      </c>
      <c r="S157" s="12"/>
      <c r="T157" s="14" t="s">
        <v>42</v>
      </c>
    </row>
    <row r="158" spans="1:20" ht="18" customHeight="1">
      <c r="A158" s="13" t="s">
        <v>567</v>
      </c>
      <c r="B158" s="13" t="s">
        <v>568</v>
      </c>
      <c r="C158" s="13" t="s">
        <v>569</v>
      </c>
      <c r="D158" s="13" t="s">
        <v>570</v>
      </c>
      <c r="E158" s="7">
        <v>0.97903238965489103</v>
      </c>
      <c r="F158" s="7">
        <v>1.0948191593352883</v>
      </c>
      <c r="G158" s="7">
        <v>1.2491739700551514</v>
      </c>
      <c r="H158" s="7">
        <f t="shared" si="8"/>
        <v>1.1076751730151102</v>
      </c>
      <c r="I158" s="7">
        <f>STDEV(E158:G158)</f>
        <v>0.1355288758202082</v>
      </c>
      <c r="J158" s="8">
        <v>0.64419656964620264</v>
      </c>
      <c r="K158" s="9">
        <v>0.25515443842443175</v>
      </c>
      <c r="L158" s="9">
        <v>1.3147601433844724</v>
      </c>
      <c r="M158" s="9">
        <v>1.2597094424345092</v>
      </c>
      <c r="N158" s="9">
        <v>1.2960805985218509</v>
      </c>
      <c r="O158" s="7">
        <v>1.2901833947802774</v>
      </c>
      <c r="P158" s="7">
        <v>2.7995136680284145E-2</v>
      </c>
      <c r="Q158" s="10">
        <v>0.22269477666713822</v>
      </c>
      <c r="R158" s="9">
        <v>0.70604232306636849</v>
      </c>
      <c r="S158" s="12"/>
      <c r="T158" s="12"/>
    </row>
    <row r="159" spans="1:20" ht="18" customHeight="1">
      <c r="A159" s="13" t="s">
        <v>571</v>
      </c>
      <c r="B159" s="13" t="s">
        <v>572</v>
      </c>
      <c r="C159" s="13" t="s">
        <v>573</v>
      </c>
      <c r="D159" s="13" t="s">
        <v>574</v>
      </c>
      <c r="E159" s="7">
        <v>1.039938937426709</v>
      </c>
      <c r="F159" s="7">
        <v>1.1320680807724699</v>
      </c>
      <c r="G159" s="7">
        <v>1.2231380076022733</v>
      </c>
      <c r="H159" s="7">
        <f t="shared" si="8"/>
        <v>1.1317150086004839</v>
      </c>
      <c r="I159" s="7">
        <f>STDEV(E159:G159)</f>
        <v>9.1600045432667837E-2</v>
      </c>
      <c r="J159" s="8">
        <v>0.57520676215964905</v>
      </c>
      <c r="K159" s="9">
        <v>0.31212087346086237</v>
      </c>
      <c r="L159" s="9">
        <v>0.76905654833232018</v>
      </c>
      <c r="M159" s="9">
        <v>1.0799374508499087</v>
      </c>
      <c r="N159" s="9">
        <v>0.99817737201864365</v>
      </c>
      <c r="O159" s="7">
        <v>0.94905712373362416</v>
      </c>
      <c r="P159" s="7">
        <v>0.16115623779805699</v>
      </c>
      <c r="Q159" s="10">
        <v>0.82889857079065243</v>
      </c>
      <c r="R159" s="9">
        <v>-0.12394860405444243</v>
      </c>
      <c r="S159" s="12"/>
      <c r="T159" s="12"/>
    </row>
    <row r="160" spans="1:20" ht="18" customHeight="1">
      <c r="A160" s="13" t="s">
        <v>575</v>
      </c>
      <c r="B160" s="13" t="s">
        <v>576</v>
      </c>
      <c r="C160" s="13" t="s">
        <v>577</v>
      </c>
      <c r="D160" s="13" t="s">
        <v>578</v>
      </c>
      <c r="E160" s="7" t="s">
        <v>18</v>
      </c>
      <c r="F160" s="7">
        <v>1.3063088781044818</v>
      </c>
      <c r="G160" s="7" t="s">
        <v>18</v>
      </c>
      <c r="H160" s="7">
        <f t="shared" si="8"/>
        <v>1.3063088781044818</v>
      </c>
      <c r="I160" s="7" t="s">
        <v>47</v>
      </c>
      <c r="J160" s="8" t="s">
        <v>47</v>
      </c>
      <c r="K160" s="8" t="s">
        <v>47</v>
      </c>
      <c r="L160" s="9">
        <v>0.72586546534240914</v>
      </c>
      <c r="M160" s="9">
        <v>1.0554857218365139</v>
      </c>
      <c r="N160" s="9">
        <v>0.83675031027480284</v>
      </c>
      <c r="O160" s="7">
        <v>0.87270049915124182</v>
      </c>
      <c r="P160" s="7">
        <v>0.1677250441436785</v>
      </c>
      <c r="Q160" s="10">
        <v>0.59059875493637559</v>
      </c>
      <c r="R160" s="8" t="s">
        <v>47</v>
      </c>
      <c r="S160" s="12"/>
      <c r="T160" s="12"/>
    </row>
    <row r="161" spans="1:20" ht="18" customHeight="1">
      <c r="A161" s="13" t="s">
        <v>579</v>
      </c>
      <c r="B161" s="13" t="s">
        <v>580</v>
      </c>
      <c r="C161" s="13" t="s">
        <v>581</v>
      </c>
      <c r="D161" s="13" t="s">
        <v>582</v>
      </c>
      <c r="E161" s="7" t="s">
        <v>18</v>
      </c>
      <c r="F161" s="7">
        <v>0.98568447315934971</v>
      </c>
      <c r="G161" s="7" t="s">
        <v>18</v>
      </c>
      <c r="H161" s="7">
        <f t="shared" si="8"/>
        <v>0.98568447315934971</v>
      </c>
      <c r="I161" s="7" t="s">
        <v>47</v>
      </c>
      <c r="J161" s="8" t="s">
        <v>47</v>
      </c>
      <c r="K161" s="8" t="s">
        <v>47</v>
      </c>
      <c r="L161" s="9">
        <v>0.40756044748099307</v>
      </c>
      <c r="M161" s="9">
        <v>0.93699471709975113</v>
      </c>
      <c r="N161" s="9">
        <v>0.58716383069164424</v>
      </c>
      <c r="O161" s="7">
        <v>0.64390633175746281</v>
      </c>
      <c r="P161" s="7">
        <v>0.26923956810262872</v>
      </c>
      <c r="Q161" s="10">
        <v>0.13346879756583102</v>
      </c>
      <c r="R161" s="8" t="s">
        <v>47</v>
      </c>
      <c r="S161" s="14"/>
      <c r="T161" s="12"/>
    </row>
    <row r="162" spans="1:20" ht="18" customHeight="1">
      <c r="A162" s="13" t="s">
        <v>583</v>
      </c>
      <c r="B162" s="13" t="s">
        <v>584</v>
      </c>
      <c r="C162" s="13" t="s">
        <v>585</v>
      </c>
      <c r="D162" s="13" t="s">
        <v>586</v>
      </c>
      <c r="E162" s="7">
        <v>0.82252981309813789</v>
      </c>
      <c r="F162" s="7">
        <v>1.3482354202894111</v>
      </c>
      <c r="G162" s="7">
        <v>0.92251197033677645</v>
      </c>
      <c r="H162" s="7">
        <f t="shared" si="8"/>
        <v>1.0310924012414417</v>
      </c>
      <c r="I162" s="7">
        <f t="shared" ref="I162:I175" si="9">STDEV(E162:G162)</f>
        <v>0.27916639991171605</v>
      </c>
      <c r="J162" s="8">
        <v>0.88251026638674046</v>
      </c>
      <c r="K162" s="9">
        <v>7.3678675927587076E-2</v>
      </c>
      <c r="L162" s="9">
        <v>0.99245168888011515</v>
      </c>
      <c r="M162" s="9">
        <v>0.69678612185797284</v>
      </c>
      <c r="N162" s="9">
        <v>0.82275676802889619</v>
      </c>
      <c r="O162" s="7">
        <v>0.83733152625566143</v>
      </c>
      <c r="P162" s="7">
        <v>0.14837064926614599</v>
      </c>
      <c r="Q162" s="10">
        <v>0.49207750511147302</v>
      </c>
      <c r="R162" s="9">
        <v>-0.39578704074048315</v>
      </c>
      <c r="S162" s="12"/>
      <c r="T162" s="12"/>
    </row>
    <row r="163" spans="1:20" ht="18" customHeight="1">
      <c r="A163" s="13" t="s">
        <v>587</v>
      </c>
      <c r="B163" s="13" t="s">
        <v>588</v>
      </c>
      <c r="C163" s="13" t="s">
        <v>589</v>
      </c>
      <c r="D163" s="13" t="s">
        <v>590</v>
      </c>
      <c r="E163" s="7">
        <v>0.95527288019860634</v>
      </c>
      <c r="F163" s="7">
        <v>1.185644093142491</v>
      </c>
      <c r="G163" s="7">
        <v>1.0000723516030909</v>
      </c>
      <c r="H163" s="7">
        <f t="shared" si="8"/>
        <v>1.0469964416480628</v>
      </c>
      <c r="I163" s="7">
        <f t="shared" si="9"/>
        <v>0.12214387667100068</v>
      </c>
      <c r="J163" s="8">
        <v>0.83130062762379064</v>
      </c>
      <c r="K163" s="9">
        <v>0.1113659754693432</v>
      </c>
      <c r="L163" s="9">
        <v>1.0537456222556518</v>
      </c>
      <c r="M163" s="9">
        <v>1.2912409411727683</v>
      </c>
      <c r="N163" s="9">
        <v>0.93343611674250815</v>
      </c>
      <c r="O163" s="7">
        <v>1.092807560056976</v>
      </c>
      <c r="P163" s="7">
        <v>0.1820726485087438</v>
      </c>
      <c r="Q163" s="10">
        <v>0.69793598250781141</v>
      </c>
      <c r="R163" s="9">
        <v>0.2258091485571192</v>
      </c>
      <c r="S163" s="12"/>
      <c r="T163" s="12"/>
    </row>
    <row r="164" spans="1:20" ht="18" customHeight="1">
      <c r="A164" s="13" t="s">
        <v>591</v>
      </c>
      <c r="B164" s="13" t="s">
        <v>592</v>
      </c>
      <c r="C164" s="13" t="s">
        <v>593</v>
      </c>
      <c r="D164" s="13" t="s">
        <v>594</v>
      </c>
      <c r="E164" s="7">
        <v>0.85815317824926096</v>
      </c>
      <c r="F164" s="7">
        <v>1.321498159774843</v>
      </c>
      <c r="G164" s="7">
        <v>1.2558707311041397</v>
      </c>
      <c r="H164" s="7">
        <f t="shared" si="8"/>
        <v>1.1451740230427478</v>
      </c>
      <c r="I164" s="7">
        <f t="shared" si="9"/>
        <v>0.2507238797122387</v>
      </c>
      <c r="J164" s="8">
        <v>0.53822796977119425</v>
      </c>
      <c r="K164" s="9">
        <v>0.34401427261314654</v>
      </c>
      <c r="L164" s="9">
        <v>1.0170819023114466</v>
      </c>
      <c r="M164" s="9">
        <v>1.0454436512036565</v>
      </c>
      <c r="N164" s="9">
        <v>0.76035929415190684</v>
      </c>
      <c r="O164" s="7">
        <v>0.94096161588900318</v>
      </c>
      <c r="P164" s="7">
        <v>0.15704775121815234</v>
      </c>
      <c r="Q164" s="10">
        <v>0.80239762140790161</v>
      </c>
      <c r="R164" s="9">
        <v>-0.14364570343308231</v>
      </c>
      <c r="S164" s="12"/>
      <c r="T164" s="12"/>
    </row>
    <row r="165" spans="1:20" ht="18" customHeight="1">
      <c r="A165" s="13" t="s">
        <v>595</v>
      </c>
      <c r="B165" s="13" t="s">
        <v>596</v>
      </c>
      <c r="C165" s="13" t="s">
        <v>597</v>
      </c>
      <c r="D165" s="13" t="s">
        <v>598</v>
      </c>
      <c r="E165" s="7">
        <v>0.91979794744382737</v>
      </c>
      <c r="F165" s="7">
        <v>0.93082972235596217</v>
      </c>
      <c r="G165" s="7">
        <v>0.68282030288016493</v>
      </c>
      <c r="H165" s="7">
        <f t="shared" si="8"/>
        <v>0.84448265755998486</v>
      </c>
      <c r="I165" s="7">
        <f t="shared" si="9"/>
        <v>0.14011232174543281</v>
      </c>
      <c r="J165" s="8">
        <v>0.53818341013349369</v>
      </c>
      <c r="K165" s="9">
        <v>-0.36852450815169463</v>
      </c>
      <c r="L165" s="9">
        <v>0.9636043824904702</v>
      </c>
      <c r="M165" s="9">
        <v>0.78014749782282933</v>
      </c>
      <c r="N165" s="9">
        <v>0.9208192619095299</v>
      </c>
      <c r="O165" s="7">
        <v>0.88819038074094314</v>
      </c>
      <c r="P165" s="7">
        <v>9.5982238188762503E-2</v>
      </c>
      <c r="Q165" s="10">
        <v>0.6364226007349818</v>
      </c>
      <c r="R165" s="9">
        <v>-0.27204286924344734</v>
      </c>
      <c r="S165" s="12"/>
      <c r="T165" s="12"/>
    </row>
    <row r="166" spans="1:20" ht="18" customHeight="1">
      <c r="A166" s="13" t="s">
        <v>599</v>
      </c>
      <c r="B166" s="13" t="s">
        <v>600</v>
      </c>
      <c r="C166" s="13" t="s">
        <v>601</v>
      </c>
      <c r="D166" s="13" t="s">
        <v>602</v>
      </c>
      <c r="E166" s="7">
        <v>1.0416953161528093</v>
      </c>
      <c r="F166" s="7">
        <v>1.3814077346728804</v>
      </c>
      <c r="G166" s="7">
        <v>0.85162998765939946</v>
      </c>
      <c r="H166" s="7">
        <f t="shared" si="8"/>
        <v>1.0915776794950298</v>
      </c>
      <c r="I166" s="7">
        <f t="shared" si="9"/>
        <v>0.26838834351946794</v>
      </c>
      <c r="J166" s="8">
        <v>0.69225613134895547</v>
      </c>
      <c r="K166" s="9">
        <v>0.21700871918253511</v>
      </c>
      <c r="L166" s="9">
        <v>1.2008781137850819</v>
      </c>
      <c r="M166" s="9">
        <v>1.0256748248120302</v>
      </c>
      <c r="N166" s="9">
        <v>1.0639867382704393</v>
      </c>
      <c r="O166" s="7">
        <v>1.0968465589558505</v>
      </c>
      <c r="P166" s="7">
        <v>9.2107947422313666E-2</v>
      </c>
      <c r="Q166" s="10">
        <v>0.6853648297403474</v>
      </c>
      <c r="R166" s="9">
        <v>0.23563639648625423</v>
      </c>
      <c r="S166" s="12"/>
      <c r="T166" s="12"/>
    </row>
    <row r="167" spans="1:20" ht="18" customHeight="1">
      <c r="A167" s="13" t="s">
        <v>603</v>
      </c>
      <c r="B167" s="13" t="s">
        <v>604</v>
      </c>
      <c r="C167" s="13" t="s">
        <v>605</v>
      </c>
      <c r="D167" s="13" t="s">
        <v>606</v>
      </c>
      <c r="E167" s="7" t="s">
        <v>18</v>
      </c>
      <c r="F167" s="7">
        <v>1.3447120513244286</v>
      </c>
      <c r="G167" s="7">
        <v>0.92254737598895498</v>
      </c>
      <c r="H167" s="7">
        <f t="shared" si="8"/>
        <v>1.1336297136566917</v>
      </c>
      <c r="I167" s="7">
        <f t="shared" si="9"/>
        <v>0.29851550470713073</v>
      </c>
      <c r="J167" s="8">
        <v>0.64279235992519457</v>
      </c>
      <c r="K167" s="9">
        <v>0.31665808923386668</v>
      </c>
      <c r="L167" s="9">
        <v>0.6463057564389032</v>
      </c>
      <c r="M167" s="9">
        <v>1.0370001249130021</v>
      </c>
      <c r="N167" s="9">
        <v>0.94003019031132229</v>
      </c>
      <c r="O167" s="7">
        <v>0.87444535722107586</v>
      </c>
      <c r="P167" s="7">
        <v>0.20343684557609193</v>
      </c>
      <c r="Q167" s="10">
        <v>0.59569538635137154</v>
      </c>
      <c r="R167" s="9">
        <v>-0.30548574885383006</v>
      </c>
      <c r="S167" s="12"/>
      <c r="T167" s="12"/>
    </row>
    <row r="168" spans="1:20" ht="18" customHeight="1">
      <c r="A168" s="13" t="s">
        <v>607</v>
      </c>
      <c r="B168" s="13" t="s">
        <v>608</v>
      </c>
      <c r="C168" s="13" t="s">
        <v>609</v>
      </c>
      <c r="D168" s="13" t="s">
        <v>610</v>
      </c>
      <c r="E168" s="7">
        <v>0.94553422119560637</v>
      </c>
      <c r="F168" s="7">
        <v>0.82571837498623801</v>
      </c>
      <c r="G168" s="7">
        <v>0.89343989778415056</v>
      </c>
      <c r="H168" s="7">
        <f t="shared" si="8"/>
        <v>0.88823083132199832</v>
      </c>
      <c r="I168" s="7">
        <f t="shared" si="9"/>
        <v>6.0077533494411139E-2</v>
      </c>
      <c r="J168" s="8">
        <v>0.66266090701925517</v>
      </c>
      <c r="K168" s="9">
        <v>-0.26485584994787131</v>
      </c>
      <c r="L168" s="9">
        <v>0.9842997621115549</v>
      </c>
      <c r="M168" s="9">
        <v>0.90501959423794376</v>
      </c>
      <c r="N168" s="9">
        <v>1.0243242226927607</v>
      </c>
      <c r="O168" s="7">
        <v>0.97121452634741978</v>
      </c>
      <c r="P168" s="7">
        <v>6.0719157923490086E-2</v>
      </c>
      <c r="Q168" s="10">
        <v>0.90234539617755016</v>
      </c>
      <c r="R168" s="9">
        <v>-7.0037648789732898E-2</v>
      </c>
      <c r="S168" s="12"/>
      <c r="T168" s="14"/>
    </row>
    <row r="169" spans="1:20" ht="18" customHeight="1">
      <c r="A169" s="13" t="s">
        <v>611</v>
      </c>
      <c r="B169" s="13" t="s">
        <v>612</v>
      </c>
      <c r="C169" s="13" t="s">
        <v>613</v>
      </c>
      <c r="D169" s="13" t="s">
        <v>614</v>
      </c>
      <c r="E169" s="7">
        <v>1.374043975037087</v>
      </c>
      <c r="F169" s="7">
        <v>1.571206550168682</v>
      </c>
      <c r="G169" s="7">
        <v>1.4743125439853699</v>
      </c>
      <c r="H169" s="7">
        <f t="shared" si="8"/>
        <v>1.4731876897303797</v>
      </c>
      <c r="I169" s="7">
        <f t="shared" si="9"/>
        <v>9.8586100597151602E-2</v>
      </c>
      <c r="J169" s="8">
        <v>5.0562925453614085E-2</v>
      </c>
      <c r="K169" s="9">
        <v>1.1212978429629852</v>
      </c>
      <c r="L169" s="9">
        <v>1.2764171553187216</v>
      </c>
      <c r="M169" s="9">
        <v>1.1103621736897673</v>
      </c>
      <c r="N169" s="9">
        <v>1.2705687741321356</v>
      </c>
      <c r="O169" s="7">
        <v>1.2191160343802081</v>
      </c>
      <c r="P169" s="7">
        <v>9.4228989976189212E-2</v>
      </c>
      <c r="Q169" s="10">
        <v>0.35741488249753378</v>
      </c>
      <c r="R169" s="9">
        <v>0.53312903742143092</v>
      </c>
      <c r="S169" s="12"/>
      <c r="T169" s="12"/>
    </row>
    <row r="170" spans="1:20" ht="18" customHeight="1">
      <c r="A170" s="13" t="s">
        <v>615</v>
      </c>
      <c r="B170" s="13" t="s">
        <v>616</v>
      </c>
      <c r="C170" s="13" t="s">
        <v>617</v>
      </c>
      <c r="D170" s="13" t="s">
        <v>618</v>
      </c>
      <c r="E170" s="7">
        <v>0.87381641004716359</v>
      </c>
      <c r="F170" s="7">
        <v>1.3881953460501348</v>
      </c>
      <c r="G170" s="7">
        <v>1.0073082815956302</v>
      </c>
      <c r="H170" s="7">
        <f t="shared" si="8"/>
        <v>1.0897733458976429</v>
      </c>
      <c r="I170" s="7">
        <f t="shared" si="9"/>
        <v>0.2669209388070537</v>
      </c>
      <c r="J170" s="8">
        <v>0.69772099252929931</v>
      </c>
      <c r="K170" s="9">
        <v>0.21273304715081245</v>
      </c>
      <c r="L170" s="9">
        <v>1.3988862019193868</v>
      </c>
      <c r="M170" s="9">
        <v>1.4831574972118082</v>
      </c>
      <c r="N170" s="9">
        <v>1.0646208059963276</v>
      </c>
      <c r="O170" s="7">
        <v>1.3155548350425075</v>
      </c>
      <c r="P170" s="7">
        <v>0.2213624358435225</v>
      </c>
      <c r="Q170" s="10">
        <v>0.18486371785559813</v>
      </c>
      <c r="R170" s="9">
        <v>0.76777332127130782</v>
      </c>
      <c r="S170" s="12"/>
      <c r="T170" s="12"/>
    </row>
    <row r="171" spans="1:20" ht="18" customHeight="1">
      <c r="A171" s="13" t="s">
        <v>619</v>
      </c>
      <c r="B171" s="13" t="s">
        <v>620</v>
      </c>
      <c r="C171" s="13" t="s">
        <v>621</v>
      </c>
      <c r="D171" s="13" t="s">
        <v>622</v>
      </c>
      <c r="E171" s="7">
        <v>1.1787964346378681</v>
      </c>
      <c r="F171" s="7">
        <v>1.3646968022592925</v>
      </c>
      <c r="G171" s="7">
        <v>1.0229059097460147</v>
      </c>
      <c r="H171" s="7">
        <f t="shared" si="8"/>
        <v>1.188799715547725</v>
      </c>
      <c r="I171" s="7">
        <f t="shared" si="9"/>
        <v>0.17111488179868323</v>
      </c>
      <c r="J171" s="8">
        <v>0.42701656925259207</v>
      </c>
      <c r="K171" s="9">
        <v>0.44739269087138628</v>
      </c>
      <c r="L171" s="9">
        <v>1.4847664311060267</v>
      </c>
      <c r="M171" s="9">
        <v>1.2121696773474091</v>
      </c>
      <c r="N171" s="9">
        <v>1.4204411041001581</v>
      </c>
      <c r="O171" s="7">
        <v>1.3724590708511979</v>
      </c>
      <c r="P171" s="7">
        <v>0.14249194424935865</v>
      </c>
      <c r="Q171" s="10">
        <v>0.11760365945789725</v>
      </c>
      <c r="R171" s="9">
        <v>0.90622644975960565</v>
      </c>
      <c r="S171" s="14"/>
      <c r="T171" s="12"/>
    </row>
    <row r="172" spans="1:20" ht="18" customHeight="1">
      <c r="A172" s="13" t="s">
        <v>623</v>
      </c>
      <c r="B172" s="13" t="s">
        <v>624</v>
      </c>
      <c r="C172" s="13" t="s">
        <v>625</v>
      </c>
      <c r="D172" s="13" t="s">
        <v>626</v>
      </c>
      <c r="E172" s="7">
        <v>1.0025653657598768</v>
      </c>
      <c r="F172" s="7" t="s">
        <v>18</v>
      </c>
      <c r="G172" s="7">
        <v>0.9451433330411152</v>
      </c>
      <c r="H172" s="7">
        <f t="shared" si="8"/>
        <v>0.97385434940049598</v>
      </c>
      <c r="I172" s="7">
        <f t="shared" si="9"/>
        <v>4.0603508724952102E-2</v>
      </c>
      <c r="J172" s="8">
        <v>0.94473423817412416</v>
      </c>
      <c r="K172" s="9">
        <v>-6.1956518008303374E-2</v>
      </c>
      <c r="L172" s="9">
        <v>1.0063987291787604</v>
      </c>
      <c r="M172" s="9">
        <v>1.1040175204192231</v>
      </c>
      <c r="N172" s="9">
        <v>0.95655951964464847</v>
      </c>
      <c r="O172" s="7">
        <v>1.0223252564142107</v>
      </c>
      <c r="P172" s="7">
        <v>7.5008040905257381E-2</v>
      </c>
      <c r="Q172" s="10">
        <v>0.92751537638457493</v>
      </c>
      <c r="R172" s="9">
        <v>5.4319358672045459E-2</v>
      </c>
      <c r="S172" s="12"/>
      <c r="T172" s="12"/>
    </row>
    <row r="173" spans="1:20" ht="18" customHeight="1">
      <c r="A173" s="13" t="s">
        <v>627</v>
      </c>
      <c r="B173" s="13" t="s">
        <v>628</v>
      </c>
      <c r="C173" s="13" t="s">
        <v>629</v>
      </c>
      <c r="D173" s="13" t="s">
        <v>630</v>
      </c>
      <c r="E173" s="7">
        <v>1.0418013212592103</v>
      </c>
      <c r="F173" s="7">
        <v>0.4099945849771795</v>
      </c>
      <c r="G173" s="7">
        <v>1.2549145888556483</v>
      </c>
      <c r="H173" s="7">
        <f t="shared" si="8"/>
        <v>0.90223683169734603</v>
      </c>
      <c r="I173" s="7">
        <f t="shared" si="9"/>
        <v>0.43940998884697174</v>
      </c>
      <c r="J173" s="8">
        <v>0.70494015382427133</v>
      </c>
      <c r="K173" s="9">
        <v>-0.23166627559870609</v>
      </c>
      <c r="L173" s="7" t="s">
        <v>18</v>
      </c>
      <c r="M173" s="9">
        <v>0.74957193880385586</v>
      </c>
      <c r="N173" s="9">
        <v>0.89974922868523011</v>
      </c>
      <c r="O173" s="7">
        <v>0.82466058374454299</v>
      </c>
      <c r="P173" s="7">
        <v>0.10619138005533761</v>
      </c>
      <c r="Q173" s="10">
        <v>0.54555301145177681</v>
      </c>
      <c r="R173" s="9">
        <v>-0.42661658456315577</v>
      </c>
      <c r="S173" s="12"/>
      <c r="T173" s="12"/>
    </row>
    <row r="174" spans="1:20" ht="18" customHeight="1">
      <c r="A174" s="13" t="s">
        <v>631</v>
      </c>
      <c r="B174" s="13" t="s">
        <v>632</v>
      </c>
      <c r="C174" s="13" t="s">
        <v>633</v>
      </c>
      <c r="D174" s="13" t="s">
        <v>634</v>
      </c>
      <c r="E174" s="7">
        <v>0.89551763572730625</v>
      </c>
      <c r="F174" s="7">
        <v>0.72945372021397303</v>
      </c>
      <c r="G174" s="7">
        <v>0.91351103887265905</v>
      </c>
      <c r="H174" s="7">
        <f t="shared" si="8"/>
        <v>0.84616079827131274</v>
      </c>
      <c r="I174" s="7">
        <f t="shared" si="9"/>
        <v>0.10147091795533975</v>
      </c>
      <c r="J174" s="8">
        <v>0.54272561017746401</v>
      </c>
      <c r="K174" s="9">
        <v>-0.36454787139499351</v>
      </c>
      <c r="L174" s="9">
        <v>0.61561370404815297</v>
      </c>
      <c r="M174" s="9">
        <v>1.0174346119030164</v>
      </c>
      <c r="N174" s="9">
        <v>0.59679215519002859</v>
      </c>
      <c r="O174" s="7">
        <v>0.74328015704706596</v>
      </c>
      <c r="P174" s="7">
        <v>0.23761115612146078</v>
      </c>
      <c r="Q174" s="10">
        <v>0.27882294216722897</v>
      </c>
      <c r="R174" s="9">
        <v>-0.62462248893657923</v>
      </c>
      <c r="S174" s="20"/>
      <c r="T174" s="12"/>
    </row>
    <row r="175" spans="1:20" ht="18" customHeight="1">
      <c r="A175" s="13" t="s">
        <v>635</v>
      </c>
      <c r="B175" s="13" t="s">
        <v>636</v>
      </c>
      <c r="C175" s="13" t="s">
        <v>637</v>
      </c>
      <c r="D175" s="13" t="s">
        <v>638</v>
      </c>
      <c r="E175" s="7">
        <v>1.070418662255441</v>
      </c>
      <c r="F175" s="7">
        <v>0.922526021909993</v>
      </c>
      <c r="G175" s="7">
        <v>1.4742619106945485</v>
      </c>
      <c r="H175" s="7">
        <f t="shared" si="8"/>
        <v>1.1557355316199942</v>
      </c>
      <c r="I175" s="7">
        <f t="shared" si="9"/>
        <v>0.28559122691680655</v>
      </c>
      <c r="J175" s="8">
        <v>0.51005635067499155</v>
      </c>
      <c r="K175" s="9">
        <v>0.36904154412320905</v>
      </c>
      <c r="L175" s="9">
        <v>0.95145950812492108</v>
      </c>
      <c r="M175" s="9">
        <v>0.30611592449995978</v>
      </c>
      <c r="N175" s="9">
        <v>1.2211863286016227</v>
      </c>
      <c r="O175" s="7">
        <v>0.8262539204088345</v>
      </c>
      <c r="P175" s="7">
        <v>0.47020824164639313</v>
      </c>
      <c r="Q175" s="10">
        <v>0.46332924880137721</v>
      </c>
      <c r="R175" s="9">
        <v>-0.42273985301986744</v>
      </c>
      <c r="S175" s="12"/>
      <c r="T175" s="12"/>
    </row>
    <row r="176" spans="1:20" ht="18" customHeight="1">
      <c r="A176" s="6" t="s">
        <v>639</v>
      </c>
      <c r="B176" s="6" t="s">
        <v>640</v>
      </c>
      <c r="C176" s="6" t="s">
        <v>641</v>
      </c>
      <c r="D176" s="6" t="s">
        <v>642</v>
      </c>
      <c r="E176" s="7">
        <v>0.14749429877806647</v>
      </c>
      <c r="F176" s="7">
        <v>0.13253765428742359</v>
      </c>
      <c r="G176" s="7">
        <v>0.178655950403252</v>
      </c>
      <c r="H176" s="7">
        <v>0.15289596782291401</v>
      </c>
      <c r="I176" s="7">
        <v>2.3528872274492043E-2</v>
      </c>
      <c r="J176" s="8">
        <v>1.3029639311893293E-3</v>
      </c>
      <c r="K176" s="9">
        <v>-2.0073555264859859</v>
      </c>
      <c r="L176" s="9">
        <v>0.27073802680053444</v>
      </c>
      <c r="M176" s="9">
        <v>0.35188467043827965</v>
      </c>
      <c r="N176" s="9">
        <v>0.21283261481042573</v>
      </c>
      <c r="O176" s="7">
        <v>0.27848510401641324</v>
      </c>
      <c r="P176" s="7">
        <v>6.9848990312133916E-2</v>
      </c>
      <c r="Q176" s="10">
        <v>3.0878267329995149E-3</v>
      </c>
      <c r="R176" s="9">
        <v>-1.7555106958238123</v>
      </c>
      <c r="S176" s="11" t="s">
        <v>15</v>
      </c>
      <c r="T176" s="11" t="s">
        <v>15</v>
      </c>
    </row>
    <row r="177" spans="1:20" ht="18" customHeight="1">
      <c r="A177" s="6" t="s">
        <v>643</v>
      </c>
      <c r="B177" s="6" t="s">
        <v>640</v>
      </c>
      <c r="C177" s="6" t="s">
        <v>644</v>
      </c>
      <c r="D177" s="6" t="s">
        <v>645</v>
      </c>
      <c r="E177" s="7">
        <v>1.0891944832514768</v>
      </c>
      <c r="F177" s="7">
        <v>0.91689101402133455</v>
      </c>
      <c r="G177" s="7">
        <v>1.0725209631700843</v>
      </c>
      <c r="H177" s="7">
        <f t="shared" ref="H177:H208" si="10">AVERAGE(E177:G177)</f>
        <v>1.0262021534809653</v>
      </c>
      <c r="I177" s="7">
        <f t="shared" ref="I177:I197" si="11">STDEV(E177:G177)</f>
        <v>9.50326021712984E-2</v>
      </c>
      <c r="J177" s="8">
        <v>0.89834460139912542</v>
      </c>
      <c r="K177" s="9">
        <v>6.2090411092334902E-2</v>
      </c>
      <c r="L177" s="9">
        <v>0.98703854706028127</v>
      </c>
      <c r="M177" s="9">
        <v>0.98095483144590812</v>
      </c>
      <c r="N177" s="9">
        <v>0.61172660829153747</v>
      </c>
      <c r="O177" s="7">
        <v>0.85990666226590895</v>
      </c>
      <c r="P177" s="7">
        <v>0.21495175573128208</v>
      </c>
      <c r="Q177" s="10">
        <v>0.5539446793784033</v>
      </c>
      <c r="R177" s="9">
        <v>-0.34085970251603664</v>
      </c>
      <c r="S177" s="12"/>
      <c r="T177" s="12"/>
    </row>
    <row r="178" spans="1:20" ht="18" customHeight="1">
      <c r="A178" s="6" t="s">
        <v>646</v>
      </c>
      <c r="B178" s="6" t="s">
        <v>647</v>
      </c>
      <c r="C178" s="6" t="s">
        <v>648</v>
      </c>
      <c r="D178" s="6" t="s">
        <v>649</v>
      </c>
      <c r="E178" s="7">
        <v>0.14480377065182037</v>
      </c>
      <c r="F178" s="7">
        <v>0.11830788048202456</v>
      </c>
      <c r="G178" s="7">
        <v>0.17988205447031597</v>
      </c>
      <c r="H178" s="7">
        <f t="shared" si="10"/>
        <v>0.14766456853472029</v>
      </c>
      <c r="I178" s="7">
        <f t="shared" si="11"/>
        <v>3.0886612779328922E-2</v>
      </c>
      <c r="J178" s="8">
        <v>1.2601222245022196E-3</v>
      </c>
      <c r="K178" s="9">
        <v>-2.019752207263696</v>
      </c>
      <c r="L178" s="9">
        <v>4.4862632632574159E-2</v>
      </c>
      <c r="M178" s="9">
        <v>0.19265273747548817</v>
      </c>
      <c r="N178" s="9">
        <v>5.5422823383038881E-2</v>
      </c>
      <c r="O178" s="7">
        <v>9.7646064497033738E-2</v>
      </c>
      <c r="P178" s="7">
        <v>8.2447439863210945E-2</v>
      </c>
      <c r="Q178" s="10">
        <v>8.8487382964546528E-4</v>
      </c>
      <c r="R178" s="9">
        <v>-2.195508358887996</v>
      </c>
      <c r="S178" s="11" t="s">
        <v>15</v>
      </c>
      <c r="T178" s="11" t="s">
        <v>15</v>
      </c>
    </row>
    <row r="179" spans="1:20" ht="18" customHeight="1">
      <c r="A179" s="6" t="s">
        <v>650</v>
      </c>
      <c r="B179" s="6" t="s">
        <v>647</v>
      </c>
      <c r="C179" s="6" t="s">
        <v>651</v>
      </c>
      <c r="D179" s="6" t="s">
        <v>652</v>
      </c>
      <c r="E179" s="7">
        <v>1.2200738944924991</v>
      </c>
      <c r="F179" s="7">
        <v>1.0062228058693488</v>
      </c>
      <c r="G179" s="7">
        <v>0.84765002242784726</v>
      </c>
      <c r="H179" s="7">
        <f t="shared" si="10"/>
        <v>1.0246489075965652</v>
      </c>
      <c r="I179" s="7">
        <f t="shared" si="11"/>
        <v>0.18689442484877186</v>
      </c>
      <c r="J179" s="8">
        <v>0.90339376056313525</v>
      </c>
      <c r="K179" s="9">
        <v>5.8409733641149861E-2</v>
      </c>
      <c r="L179" s="9">
        <v>0.91003547611531066</v>
      </c>
      <c r="M179" s="9">
        <v>0.99896476867677764</v>
      </c>
      <c r="N179" s="9">
        <v>1.1371458515095922</v>
      </c>
      <c r="O179" s="7">
        <v>1.0153820321005602</v>
      </c>
      <c r="P179" s="7">
        <v>0.11444179986647045</v>
      </c>
      <c r="Q179" s="10">
        <v>0.9508080856604979</v>
      </c>
      <c r="R179" s="9">
        <v>3.7425868857810747E-2</v>
      </c>
      <c r="S179" s="12"/>
      <c r="T179" s="12"/>
    </row>
    <row r="180" spans="1:20" ht="18" customHeight="1">
      <c r="A180" s="6" t="s">
        <v>653</v>
      </c>
      <c r="B180" s="6" t="s">
        <v>654</v>
      </c>
      <c r="C180" s="6" t="s">
        <v>655</v>
      </c>
      <c r="D180" s="6" t="s">
        <v>656</v>
      </c>
      <c r="E180" s="7">
        <v>0.45703367072918821</v>
      </c>
      <c r="F180" s="7">
        <v>0.43248819584970044</v>
      </c>
      <c r="G180" s="7">
        <v>0.38950151109732878</v>
      </c>
      <c r="H180" s="7">
        <f t="shared" si="10"/>
        <v>0.42634112589207246</v>
      </c>
      <c r="I180" s="7">
        <f t="shared" si="11"/>
        <v>3.4183153715444621E-2</v>
      </c>
      <c r="J180" s="8">
        <v>2.0507737939986795E-2</v>
      </c>
      <c r="K180" s="9">
        <v>-1.3593812182652314</v>
      </c>
      <c r="L180" s="9">
        <v>0.79889408807088713</v>
      </c>
      <c r="M180" s="9">
        <v>1.112839687099016</v>
      </c>
      <c r="N180" s="9">
        <v>0.84143028759659555</v>
      </c>
      <c r="O180" s="7">
        <v>0.9177213542554995</v>
      </c>
      <c r="P180" s="7">
        <v>0.17031061307577852</v>
      </c>
      <c r="Q180" s="10">
        <v>0.72767898523596797</v>
      </c>
      <c r="R180" s="9">
        <v>-0.20019135217640024</v>
      </c>
      <c r="S180" s="11" t="s">
        <v>15</v>
      </c>
      <c r="T180" s="12"/>
    </row>
    <row r="181" spans="1:20" ht="18" customHeight="1">
      <c r="A181" s="13" t="s">
        <v>653</v>
      </c>
      <c r="B181" s="13" t="s">
        <v>654</v>
      </c>
      <c r="C181" s="13" t="s">
        <v>655</v>
      </c>
      <c r="D181" s="13" t="s">
        <v>657</v>
      </c>
      <c r="E181" s="7">
        <v>0.29666329964238503</v>
      </c>
      <c r="F181" s="7">
        <v>0.42942246543874424</v>
      </c>
      <c r="G181" s="7">
        <v>0.29751935204369856</v>
      </c>
      <c r="H181" s="7">
        <f t="shared" si="10"/>
        <v>0.3412017057082759</v>
      </c>
      <c r="I181" s="7">
        <f t="shared" si="11"/>
        <v>7.6402618031022052E-2</v>
      </c>
      <c r="J181" s="8">
        <v>8.1183291039429294E-3</v>
      </c>
      <c r="K181" s="9">
        <v>-1.5611333987955547</v>
      </c>
      <c r="L181" s="9">
        <v>1.0748555494948764</v>
      </c>
      <c r="M181" s="9">
        <v>1.006624812327362</v>
      </c>
      <c r="N181" s="9">
        <v>0.9409164895441261</v>
      </c>
      <c r="O181" s="7">
        <v>1.0074656171221215</v>
      </c>
      <c r="P181" s="7">
        <v>6.6973488483502472E-2</v>
      </c>
      <c r="Q181" s="10">
        <v>0.97741494300971143</v>
      </c>
      <c r="R181" s="9">
        <v>1.8164518545307689E-2</v>
      </c>
      <c r="S181" s="11" t="s">
        <v>15</v>
      </c>
      <c r="T181" s="12"/>
    </row>
    <row r="182" spans="1:20" ht="18" customHeight="1">
      <c r="A182" s="6" t="s">
        <v>658</v>
      </c>
      <c r="B182" s="6" t="s">
        <v>654</v>
      </c>
      <c r="C182" s="6" t="s">
        <v>659</v>
      </c>
      <c r="D182" s="6" t="s">
        <v>660</v>
      </c>
      <c r="E182" s="7">
        <v>0.80081426364849384</v>
      </c>
      <c r="F182" s="7">
        <v>0.80464992190486972</v>
      </c>
      <c r="G182" s="7">
        <v>0.70818716969273332</v>
      </c>
      <c r="H182" s="7">
        <f t="shared" si="10"/>
        <v>0.77121711841536555</v>
      </c>
      <c r="I182" s="7">
        <f t="shared" si="11"/>
        <v>5.4619217273301983E-2</v>
      </c>
      <c r="J182" s="8">
        <v>0.35978168806116179</v>
      </c>
      <c r="K182" s="9">
        <v>-0.54213952982140867</v>
      </c>
      <c r="L182" s="9">
        <v>1.379611181089972</v>
      </c>
      <c r="M182" s="9">
        <v>1.5166834613059592</v>
      </c>
      <c r="N182" s="9">
        <v>1.647816248122153</v>
      </c>
      <c r="O182" s="7">
        <v>1.5147036301726946</v>
      </c>
      <c r="P182" s="7">
        <v>0.13411349407841611</v>
      </c>
      <c r="Q182" s="10">
        <v>3.0946963029507453E-2</v>
      </c>
      <c r="R182" s="9">
        <v>1.2523202680600842</v>
      </c>
      <c r="S182" s="24"/>
      <c r="T182" s="14" t="s">
        <v>42</v>
      </c>
    </row>
    <row r="183" spans="1:20" ht="18" customHeight="1">
      <c r="A183" s="13" t="s">
        <v>661</v>
      </c>
      <c r="B183" s="13" t="s">
        <v>662</v>
      </c>
      <c r="C183" s="13" t="s">
        <v>663</v>
      </c>
      <c r="D183" s="13" t="s">
        <v>664</v>
      </c>
      <c r="E183" s="7">
        <v>0.73623953866171854</v>
      </c>
      <c r="F183" s="7">
        <v>0.50698665004415355</v>
      </c>
      <c r="G183" s="7">
        <v>0.68566299856222634</v>
      </c>
      <c r="H183" s="7">
        <f t="shared" si="10"/>
        <v>0.64296306242269952</v>
      </c>
      <c r="I183" s="7">
        <f t="shared" si="11"/>
        <v>0.12044370114129697</v>
      </c>
      <c r="J183" s="8">
        <v>0.14974804809553321</v>
      </c>
      <c r="K183" s="9">
        <v>-0.84605909378507227</v>
      </c>
      <c r="L183" s="9">
        <v>0.44884854290481629</v>
      </c>
      <c r="M183" s="9">
        <v>0.85441976038762035</v>
      </c>
      <c r="N183" s="9">
        <v>0.73135237277879761</v>
      </c>
      <c r="O183" s="7">
        <v>0.67820689202374462</v>
      </c>
      <c r="P183" s="7">
        <v>0.2079431044928764</v>
      </c>
      <c r="Q183" s="10">
        <v>0.17489993103818191</v>
      </c>
      <c r="R183" s="9">
        <v>-0.78295160091546323</v>
      </c>
      <c r="S183" s="14"/>
      <c r="T183" s="14"/>
    </row>
    <row r="184" spans="1:20" ht="18" customHeight="1">
      <c r="A184" s="13" t="s">
        <v>665</v>
      </c>
      <c r="B184" s="13" t="s">
        <v>666</v>
      </c>
      <c r="C184" s="13" t="s">
        <v>667</v>
      </c>
      <c r="D184" s="13" t="s">
        <v>668</v>
      </c>
      <c r="E184" s="7">
        <v>1.0716685589823203</v>
      </c>
      <c r="F184" s="7">
        <v>0.94112880204064719</v>
      </c>
      <c r="G184" s="7">
        <v>1.3164028005181287</v>
      </c>
      <c r="H184" s="7">
        <f t="shared" si="10"/>
        <v>1.1097333871803654</v>
      </c>
      <c r="I184" s="7">
        <f t="shared" si="11"/>
        <v>0.19051073944171532</v>
      </c>
      <c r="J184" s="8">
        <v>0.63816993330293603</v>
      </c>
      <c r="K184" s="9">
        <v>0.26003172317622136</v>
      </c>
      <c r="L184" s="9">
        <v>1.3370153339080328</v>
      </c>
      <c r="M184" s="9">
        <v>0.99250968191074351</v>
      </c>
      <c r="N184" s="9">
        <v>1.1407548650834978</v>
      </c>
      <c r="O184" s="7">
        <v>1.1567599603007581</v>
      </c>
      <c r="P184" s="7">
        <v>0.17280960149599375</v>
      </c>
      <c r="Q184" s="10">
        <v>0.51078154081876059</v>
      </c>
      <c r="R184" s="9">
        <v>0.38141109562228254</v>
      </c>
      <c r="S184" s="12"/>
      <c r="T184" s="12"/>
    </row>
    <row r="185" spans="1:20" ht="18" customHeight="1">
      <c r="A185" s="13" t="s">
        <v>669</v>
      </c>
      <c r="B185" s="13" t="s">
        <v>670</v>
      </c>
      <c r="C185" s="13" t="s">
        <v>671</v>
      </c>
      <c r="D185" s="13" t="s">
        <v>672</v>
      </c>
      <c r="E185" s="7">
        <v>0.65647533072162612</v>
      </c>
      <c r="F185" s="7">
        <v>0.96657738441830676</v>
      </c>
      <c r="G185" s="7">
        <v>0.88017764499669315</v>
      </c>
      <c r="H185" s="7">
        <f t="shared" si="10"/>
        <v>0.83441012004554205</v>
      </c>
      <c r="I185" s="7">
        <f t="shared" si="11"/>
        <v>0.16003693536755986</v>
      </c>
      <c r="J185" s="8">
        <v>0.51128658557381113</v>
      </c>
      <c r="K185" s="9">
        <v>-0.39239308046080085</v>
      </c>
      <c r="L185" s="9">
        <v>0.81733616199822856</v>
      </c>
      <c r="M185" s="9">
        <v>1.136316354264411</v>
      </c>
      <c r="N185" s="9">
        <v>0.86749780521994335</v>
      </c>
      <c r="O185" s="7">
        <v>0.94038344049419431</v>
      </c>
      <c r="P185" s="7">
        <v>0.17152646337093563</v>
      </c>
      <c r="Q185" s="10">
        <v>0.8005152143196238</v>
      </c>
      <c r="R185" s="9">
        <v>-0.14505245621850532</v>
      </c>
      <c r="S185" s="12"/>
      <c r="T185" s="12"/>
    </row>
    <row r="186" spans="1:20" ht="18" customHeight="1">
      <c r="A186" s="13" t="s">
        <v>673</v>
      </c>
      <c r="B186" s="13" t="s">
        <v>674</v>
      </c>
      <c r="C186" s="13" t="s">
        <v>675</v>
      </c>
      <c r="D186" s="13" t="s">
        <v>676</v>
      </c>
      <c r="E186" s="7">
        <v>1.2563536680986072</v>
      </c>
      <c r="F186" s="7">
        <v>0.873639778492042</v>
      </c>
      <c r="G186" s="7">
        <v>1.1549993107262178</v>
      </c>
      <c r="H186" s="7">
        <f t="shared" si="10"/>
        <v>1.0949975857722889</v>
      </c>
      <c r="I186" s="7">
        <f t="shared" si="11"/>
        <v>0.19828675087491793</v>
      </c>
      <c r="J186" s="8">
        <v>0.68192011500697025</v>
      </c>
      <c r="K186" s="9">
        <v>0.22511276249357559</v>
      </c>
      <c r="L186" s="9">
        <v>0.62306127200882333</v>
      </c>
      <c r="M186" s="9">
        <v>0.66307066434871609</v>
      </c>
      <c r="N186" s="9">
        <v>0.78517367534989091</v>
      </c>
      <c r="O186" s="7">
        <v>0.6904352039024767</v>
      </c>
      <c r="P186" s="7">
        <v>8.4449519524957897E-2</v>
      </c>
      <c r="Q186" s="10">
        <v>0.19177789857908295</v>
      </c>
      <c r="R186" s="9">
        <v>-0.75319901726891314</v>
      </c>
      <c r="S186" s="12"/>
      <c r="T186" s="12"/>
    </row>
    <row r="187" spans="1:20" ht="18" customHeight="1">
      <c r="A187" s="6" t="s">
        <v>677</v>
      </c>
      <c r="B187" s="6" t="s">
        <v>678</v>
      </c>
      <c r="C187" s="6" t="s">
        <v>679</v>
      </c>
      <c r="D187" s="6" t="s">
        <v>680</v>
      </c>
      <c r="E187" s="7">
        <v>1.3095591295833211</v>
      </c>
      <c r="F187" s="7">
        <v>1.3268537053105649</v>
      </c>
      <c r="G187" s="7">
        <v>1.3171962089589608</v>
      </c>
      <c r="H187" s="7">
        <f t="shared" si="10"/>
        <v>1.3178696812842823</v>
      </c>
      <c r="I187" s="7">
        <f t="shared" si="11"/>
        <v>8.6669349326087015E-3</v>
      </c>
      <c r="J187" s="8">
        <v>0.18594190479488698</v>
      </c>
      <c r="K187" s="9">
        <v>0.75324569024711441</v>
      </c>
      <c r="L187" s="9">
        <v>0.57391982878592196</v>
      </c>
      <c r="M187" s="9">
        <v>0.65405709351882291</v>
      </c>
      <c r="N187" s="9">
        <v>0.39926288174489349</v>
      </c>
      <c r="O187" s="7">
        <v>0.54241326801654621</v>
      </c>
      <c r="P187" s="7">
        <v>0.13028630057304674</v>
      </c>
      <c r="Q187" s="10">
        <v>5.4190768821436877E-2</v>
      </c>
      <c r="R187" s="9">
        <v>-1.1133497128551189</v>
      </c>
      <c r="S187" s="12"/>
      <c r="T187" s="12"/>
    </row>
    <row r="188" spans="1:20" ht="18" customHeight="1">
      <c r="A188" s="6" t="s">
        <v>677</v>
      </c>
      <c r="B188" s="6" t="s">
        <v>681</v>
      </c>
      <c r="C188" s="6" t="s">
        <v>679</v>
      </c>
      <c r="D188" s="6" t="s">
        <v>682</v>
      </c>
      <c r="E188" s="7">
        <v>1.2278407357289745</v>
      </c>
      <c r="F188" s="7">
        <v>1.0771861148417912</v>
      </c>
      <c r="G188" s="7">
        <v>1.2481806697741546</v>
      </c>
      <c r="H188" s="7">
        <f t="shared" si="10"/>
        <v>1.1844025067816402</v>
      </c>
      <c r="I188" s="7">
        <f t="shared" si="11"/>
        <v>9.340741006306752E-2</v>
      </c>
      <c r="J188" s="8">
        <v>0.43755632407549055</v>
      </c>
      <c r="K188" s="9">
        <v>0.43697276488540326</v>
      </c>
      <c r="L188" s="9">
        <v>0.70415428030161709</v>
      </c>
      <c r="M188" s="9">
        <v>0.62344220438562681</v>
      </c>
      <c r="N188" s="9">
        <v>0.75041651982174551</v>
      </c>
      <c r="O188" s="7">
        <v>0.69267100150299654</v>
      </c>
      <c r="P188" s="7">
        <v>6.426132946098205E-2</v>
      </c>
      <c r="Q188" s="10">
        <v>0.19499347983935447</v>
      </c>
      <c r="R188" s="9">
        <v>-0.74775912043066539</v>
      </c>
      <c r="S188" s="12"/>
      <c r="T188" s="14"/>
    </row>
    <row r="189" spans="1:20" ht="18" customHeight="1">
      <c r="A189" s="6" t="s">
        <v>683</v>
      </c>
      <c r="B189" s="6" t="s">
        <v>684</v>
      </c>
      <c r="C189" s="6" t="s">
        <v>685</v>
      </c>
      <c r="D189" s="6" t="s">
        <v>686</v>
      </c>
      <c r="E189" s="7">
        <v>1.344160591087991</v>
      </c>
      <c r="F189" s="7">
        <v>1.1979373042083656</v>
      </c>
      <c r="G189" s="7">
        <v>1.1260609345580241</v>
      </c>
      <c r="H189" s="7">
        <f t="shared" si="10"/>
        <v>1.2227196099514603</v>
      </c>
      <c r="I189" s="7">
        <f t="shared" si="11"/>
        <v>0.11114174307199139</v>
      </c>
      <c r="J189" s="8">
        <v>0.35067449317088567</v>
      </c>
      <c r="K189" s="9">
        <v>0.52777158756270226</v>
      </c>
      <c r="L189" s="9">
        <v>0.46555299140189327</v>
      </c>
      <c r="M189" s="9">
        <v>0.5162894928549685</v>
      </c>
      <c r="N189" s="9">
        <v>0.29164471819842652</v>
      </c>
      <c r="O189" s="7">
        <v>0.42449573415176278</v>
      </c>
      <c r="P189" s="7">
        <v>0.11781592623580085</v>
      </c>
      <c r="Q189" s="10">
        <v>1.5926823125890669E-2</v>
      </c>
      <c r="R189" s="9">
        <v>-1.4002536881952246</v>
      </c>
      <c r="S189" s="12"/>
      <c r="T189" s="11" t="s">
        <v>15</v>
      </c>
    </row>
    <row r="190" spans="1:20" ht="18" customHeight="1">
      <c r="A190" s="13" t="s">
        <v>683</v>
      </c>
      <c r="B190" s="13" t="s">
        <v>684</v>
      </c>
      <c r="C190" s="13" t="s">
        <v>685</v>
      </c>
      <c r="D190" s="13" t="s">
        <v>687</v>
      </c>
      <c r="E190" s="7">
        <v>1.1083590245271326</v>
      </c>
      <c r="F190" s="7">
        <v>0.89928511885214846</v>
      </c>
      <c r="G190" s="7">
        <v>0.94817246365104879</v>
      </c>
      <c r="H190" s="7">
        <f t="shared" si="10"/>
        <v>0.98527220234344315</v>
      </c>
      <c r="I190" s="7">
        <f t="shared" si="11"/>
        <v>0.10936300776236456</v>
      </c>
      <c r="J190" s="8">
        <v>0.96946953104184952</v>
      </c>
      <c r="K190" s="9">
        <v>-3.4899994446817184E-2</v>
      </c>
      <c r="L190" s="9">
        <v>0.5887520212973848</v>
      </c>
      <c r="M190" s="9">
        <v>0.74098358269254128</v>
      </c>
      <c r="N190" s="9">
        <v>0.42812991488711671</v>
      </c>
      <c r="O190" s="7">
        <v>0.58595517295901423</v>
      </c>
      <c r="P190" s="7">
        <v>0.15644558522150012</v>
      </c>
      <c r="Q190" s="10">
        <v>8.1241694175372844E-2</v>
      </c>
      <c r="R190" s="9">
        <v>-1.0074083382992356</v>
      </c>
      <c r="S190" s="12"/>
      <c r="T190" s="12"/>
    </row>
    <row r="191" spans="1:20" ht="18" customHeight="1">
      <c r="A191" s="6" t="s">
        <v>688</v>
      </c>
      <c r="B191" s="6" t="s">
        <v>689</v>
      </c>
      <c r="C191" s="6" t="s">
        <v>690</v>
      </c>
      <c r="D191" s="6" t="s">
        <v>691</v>
      </c>
      <c r="E191" s="7" t="s">
        <v>18</v>
      </c>
      <c r="F191" s="7">
        <v>0.52565180824222035</v>
      </c>
      <c r="G191" s="7">
        <v>0.48653214705238412</v>
      </c>
      <c r="H191" s="7">
        <f t="shared" si="10"/>
        <v>0.50609197764730229</v>
      </c>
      <c r="I191" s="7">
        <f t="shared" si="11"/>
        <v>2.7661777705053403E-2</v>
      </c>
      <c r="J191" s="8">
        <v>0.10247209797749644</v>
      </c>
      <c r="K191" s="9">
        <v>-1.1703981572338809</v>
      </c>
      <c r="L191" s="9">
        <v>0.80848319713346695</v>
      </c>
      <c r="M191" s="9">
        <v>0.87040648102938778</v>
      </c>
      <c r="N191" s="9">
        <v>0.813468702277658</v>
      </c>
      <c r="O191" s="7">
        <v>0.83078612681350428</v>
      </c>
      <c r="P191" s="7">
        <v>3.440266220119817E-2</v>
      </c>
      <c r="Q191" s="10">
        <v>0.47484742453309464</v>
      </c>
      <c r="R191" s="9">
        <v>-0.41171258682845679</v>
      </c>
      <c r="S191" s="11"/>
      <c r="T191" s="12"/>
    </row>
    <row r="192" spans="1:20" ht="18" customHeight="1">
      <c r="A192" s="6" t="s">
        <v>692</v>
      </c>
      <c r="B192" s="6" t="s">
        <v>693</v>
      </c>
      <c r="C192" s="6" t="s">
        <v>694</v>
      </c>
      <c r="D192" s="6" t="s">
        <v>695</v>
      </c>
      <c r="E192" s="7">
        <v>1.5208976861108823</v>
      </c>
      <c r="F192" s="7">
        <v>1.5691893798212306</v>
      </c>
      <c r="G192" s="7">
        <v>1.4877651029658221</v>
      </c>
      <c r="H192" s="7">
        <f t="shared" si="10"/>
        <v>1.5259507229659783</v>
      </c>
      <c r="I192" s="7">
        <f t="shared" si="11"/>
        <v>4.0946649453291954E-2</v>
      </c>
      <c r="J192" s="8">
        <v>3.0170136681589872E-2</v>
      </c>
      <c r="K192" s="9">
        <v>1.2463287274075316</v>
      </c>
      <c r="L192" s="9">
        <v>1.41548632172474</v>
      </c>
      <c r="M192" s="9">
        <v>1.298707069601897</v>
      </c>
      <c r="N192" s="9">
        <v>1.2751817193212931</v>
      </c>
      <c r="O192" s="7">
        <v>1.3297917035493099</v>
      </c>
      <c r="P192" s="7">
        <v>7.5140110557749551E-2</v>
      </c>
      <c r="Q192" s="10">
        <v>0.16578796864713902</v>
      </c>
      <c r="R192" s="9">
        <v>0.80241290401291943</v>
      </c>
      <c r="S192" s="14" t="s">
        <v>42</v>
      </c>
      <c r="T192" s="12"/>
    </row>
    <row r="193" spans="1:20" ht="18" customHeight="1">
      <c r="A193" s="6" t="s">
        <v>692</v>
      </c>
      <c r="B193" s="6" t="s">
        <v>696</v>
      </c>
      <c r="C193" s="6" t="s">
        <v>694</v>
      </c>
      <c r="D193" s="6" t="s">
        <v>697</v>
      </c>
      <c r="E193" s="7">
        <v>1.8909180256361169</v>
      </c>
      <c r="F193" s="7">
        <v>2.080924378694569</v>
      </c>
      <c r="G193" s="7">
        <v>1.5108262623460569</v>
      </c>
      <c r="H193" s="7">
        <f t="shared" si="10"/>
        <v>1.8275562222255808</v>
      </c>
      <c r="I193" s="7">
        <f t="shared" si="11"/>
        <v>0.29028262807926941</v>
      </c>
      <c r="J193" s="8">
        <v>1.3879416623457108E-3</v>
      </c>
      <c r="K193" s="9">
        <v>1.9610337019563526</v>
      </c>
      <c r="L193" s="9">
        <v>1.4442271928392956</v>
      </c>
      <c r="M193" s="9">
        <v>1.0790297893391605</v>
      </c>
      <c r="N193" s="9">
        <v>0.95177848372439422</v>
      </c>
      <c r="O193" s="7">
        <v>1.1583451553009501</v>
      </c>
      <c r="P193" s="7">
        <v>0.25562595375953717</v>
      </c>
      <c r="Q193" s="10">
        <v>0.50652939102233363</v>
      </c>
      <c r="R193" s="9">
        <v>0.38526801776386876</v>
      </c>
      <c r="S193" s="14" t="s">
        <v>42</v>
      </c>
      <c r="T193" s="12"/>
    </row>
    <row r="194" spans="1:20" ht="18" customHeight="1">
      <c r="A194" s="6" t="s">
        <v>698</v>
      </c>
      <c r="B194" s="6" t="s">
        <v>696</v>
      </c>
      <c r="C194" s="6" t="s">
        <v>699</v>
      </c>
      <c r="D194" s="6" t="s">
        <v>700</v>
      </c>
      <c r="E194" s="7">
        <v>0.30628249570034277</v>
      </c>
      <c r="F194" s="7" t="s">
        <v>18</v>
      </c>
      <c r="G194" s="7">
        <v>0.27593280186738067</v>
      </c>
      <c r="H194" s="7">
        <f t="shared" si="10"/>
        <v>0.29110764878386175</v>
      </c>
      <c r="I194" s="7">
        <f t="shared" si="11"/>
        <v>2.1460474316223041E-2</v>
      </c>
      <c r="J194" s="8">
        <v>1.9227620151837415E-2</v>
      </c>
      <c r="K194" s="9">
        <v>-1.6798396948249723</v>
      </c>
      <c r="L194" s="9">
        <v>0.24766214034251569</v>
      </c>
      <c r="M194" s="9">
        <v>0.53505339189432055</v>
      </c>
      <c r="N194" s="9">
        <v>0.43341103767066319</v>
      </c>
      <c r="O194" s="7">
        <v>0.40537552330249982</v>
      </c>
      <c r="P194" s="7">
        <v>0.14573237600665059</v>
      </c>
      <c r="Q194" s="10">
        <v>1.2869683459213008E-2</v>
      </c>
      <c r="R194" s="9">
        <v>-1.4467748824756697</v>
      </c>
      <c r="S194" s="11" t="s">
        <v>15</v>
      </c>
      <c r="T194" s="11" t="s">
        <v>15</v>
      </c>
    </row>
    <row r="195" spans="1:20" ht="18" customHeight="1">
      <c r="A195" s="6" t="s">
        <v>701</v>
      </c>
      <c r="B195" s="6" t="s">
        <v>702</v>
      </c>
      <c r="C195" s="6" t="s">
        <v>703</v>
      </c>
      <c r="D195" s="6" t="s">
        <v>704</v>
      </c>
      <c r="E195" s="7">
        <v>0.92022045735231417</v>
      </c>
      <c r="F195" s="7">
        <v>0.80680178729007046</v>
      </c>
      <c r="G195" s="7">
        <v>1.0096620266111793</v>
      </c>
      <c r="H195" s="7">
        <f t="shared" si="10"/>
        <v>0.91222809041785469</v>
      </c>
      <c r="I195" s="7">
        <f t="shared" si="11"/>
        <v>0.10166601015711038</v>
      </c>
      <c r="J195" s="8">
        <v>0.73548219776943502</v>
      </c>
      <c r="K195" s="9">
        <v>-0.20799030706669505</v>
      </c>
      <c r="L195" s="9">
        <v>1.0620092498881981</v>
      </c>
      <c r="M195" s="9">
        <v>0.88838949051870952</v>
      </c>
      <c r="N195" s="9">
        <v>1.1349374474301905</v>
      </c>
      <c r="O195" s="7">
        <v>1.0284453959456994</v>
      </c>
      <c r="P195" s="7">
        <v>0.12665454189610273</v>
      </c>
      <c r="Q195" s="10">
        <v>0.90703785842958229</v>
      </c>
      <c r="R195" s="9">
        <v>6.9210209113623827E-2</v>
      </c>
      <c r="S195" s="12"/>
      <c r="T195" s="12"/>
    </row>
    <row r="196" spans="1:20" ht="18" customHeight="1">
      <c r="A196" s="6" t="s">
        <v>705</v>
      </c>
      <c r="B196" s="6" t="s">
        <v>702</v>
      </c>
      <c r="C196" s="6" t="s">
        <v>706</v>
      </c>
      <c r="D196" s="6" t="s">
        <v>707</v>
      </c>
      <c r="E196" s="7">
        <v>1.1286420410478428</v>
      </c>
      <c r="F196" s="7">
        <v>1.0838540033533939</v>
      </c>
      <c r="G196" s="7" t="s">
        <v>18</v>
      </c>
      <c r="H196" s="7">
        <f t="shared" si="10"/>
        <v>1.1062480222006184</v>
      </c>
      <c r="I196" s="7">
        <f t="shared" si="11"/>
        <v>3.166992516978355E-2</v>
      </c>
      <c r="J196" s="8">
        <v>0.70976205625878785</v>
      </c>
      <c r="K196" s="9">
        <v>0.25177256445644158</v>
      </c>
      <c r="L196" s="9">
        <v>1.0363543153038266</v>
      </c>
      <c r="M196" s="9">
        <v>1.1933022954139803</v>
      </c>
      <c r="N196" s="9">
        <v>0.91960405125375522</v>
      </c>
      <c r="O196" s="7">
        <v>1.0497535539905207</v>
      </c>
      <c r="P196" s="7">
        <v>0.13734022321277556</v>
      </c>
      <c r="Q196" s="10">
        <v>0.83630869201962044</v>
      </c>
      <c r="R196" s="9">
        <v>0.12105487588934484</v>
      </c>
      <c r="S196" s="12"/>
      <c r="T196" s="12"/>
    </row>
    <row r="197" spans="1:20" ht="18" customHeight="1">
      <c r="A197" s="6" t="s">
        <v>708</v>
      </c>
      <c r="B197" s="6" t="s">
        <v>709</v>
      </c>
      <c r="C197" s="6" t="s">
        <v>710</v>
      </c>
      <c r="D197" s="6" t="s">
        <v>711</v>
      </c>
      <c r="E197" s="7">
        <v>1.7188505187630536</v>
      </c>
      <c r="F197" s="7">
        <v>2.0438417151073334</v>
      </c>
      <c r="G197" s="7">
        <v>1.8123399723520657</v>
      </c>
      <c r="H197" s="7">
        <f t="shared" si="10"/>
        <v>1.8583440687408175</v>
      </c>
      <c r="I197" s="7">
        <f t="shared" si="11"/>
        <v>0.16730840411865366</v>
      </c>
      <c r="J197" s="8">
        <v>1.1453863364456382E-3</v>
      </c>
      <c r="K197" s="9">
        <v>2.0339906842199467</v>
      </c>
      <c r="L197" s="9">
        <v>0.94463716894688798</v>
      </c>
      <c r="M197" s="9">
        <v>1.3585681080326169</v>
      </c>
      <c r="N197" s="9">
        <v>1.5600345091467369</v>
      </c>
      <c r="O197" s="7">
        <v>1.2877465953754139</v>
      </c>
      <c r="P197" s="7">
        <v>0.31375187102637841</v>
      </c>
      <c r="Q197" s="10">
        <v>0.22670019403554587</v>
      </c>
      <c r="R197" s="9">
        <v>0.70011337074309954</v>
      </c>
      <c r="S197" s="14" t="s">
        <v>42</v>
      </c>
      <c r="T197" s="12"/>
    </row>
    <row r="198" spans="1:20" ht="18" customHeight="1">
      <c r="A198" s="6" t="s">
        <v>712</v>
      </c>
      <c r="B198" s="6" t="s">
        <v>709</v>
      </c>
      <c r="C198" s="6" t="s">
        <v>713</v>
      </c>
      <c r="D198" s="6" t="s">
        <v>714</v>
      </c>
      <c r="E198" s="7" t="s">
        <v>18</v>
      </c>
      <c r="F198" s="7">
        <v>0.37542755865130639</v>
      </c>
      <c r="G198" s="7" t="s">
        <v>18</v>
      </c>
      <c r="H198" s="7">
        <f t="shared" si="10"/>
        <v>0.37542755865130639</v>
      </c>
      <c r="I198" s="7" t="s">
        <v>47</v>
      </c>
      <c r="J198" s="8" t="s">
        <v>47</v>
      </c>
      <c r="K198" s="8" t="s">
        <v>47</v>
      </c>
      <c r="L198" s="9">
        <v>1.2131458320099777</v>
      </c>
      <c r="M198" s="9">
        <v>1.1019292669651237</v>
      </c>
      <c r="N198" s="9">
        <v>1.7473333967935976</v>
      </c>
      <c r="O198" s="7">
        <v>1.3541361652562329</v>
      </c>
      <c r="P198" s="7">
        <v>0.34502945997636331</v>
      </c>
      <c r="Q198" s="10">
        <v>0.1368191002841504</v>
      </c>
      <c r="R198" s="8" t="s">
        <v>47</v>
      </c>
      <c r="S198" s="16"/>
      <c r="T198" s="12"/>
    </row>
    <row r="199" spans="1:20" ht="18" customHeight="1">
      <c r="A199" s="6" t="s">
        <v>715</v>
      </c>
      <c r="B199" s="6" t="s">
        <v>716</v>
      </c>
      <c r="C199" s="6" t="s">
        <v>717</v>
      </c>
      <c r="D199" s="6" t="s">
        <v>718</v>
      </c>
      <c r="E199" s="7" t="s">
        <v>18</v>
      </c>
      <c r="F199" s="7">
        <v>0.2812789290037741</v>
      </c>
      <c r="G199" s="7">
        <v>0.2887305429805806</v>
      </c>
      <c r="H199" s="7">
        <f t="shared" si="10"/>
        <v>0.28500473599217735</v>
      </c>
      <c r="I199" s="7">
        <f t="shared" ref="I199:I208" si="12">STDEV(E199:G199)</f>
        <v>5.2690867737843275E-3</v>
      </c>
      <c r="J199" s="8">
        <v>1.8236176469768935E-2</v>
      </c>
      <c r="K199" s="9">
        <v>-1.6943015734782527</v>
      </c>
      <c r="L199" s="9">
        <v>0.75836808345106588</v>
      </c>
      <c r="M199" s="9">
        <v>0.73317542520481283</v>
      </c>
      <c r="N199" s="9">
        <v>0.58326361334770205</v>
      </c>
      <c r="O199" s="7">
        <v>0.69160237400119362</v>
      </c>
      <c r="P199" s="7">
        <v>9.4665900948170706E-2</v>
      </c>
      <c r="Q199" s="10">
        <v>0.19345473421338771</v>
      </c>
      <c r="R199" s="9">
        <v>-0.75035918734502771</v>
      </c>
      <c r="S199" s="11" t="s">
        <v>15</v>
      </c>
      <c r="T199" s="12"/>
    </row>
    <row r="200" spans="1:20" ht="18" customHeight="1">
      <c r="A200" s="6" t="s">
        <v>719</v>
      </c>
      <c r="B200" s="6" t="s">
        <v>720</v>
      </c>
      <c r="C200" s="6" t="s">
        <v>721</v>
      </c>
      <c r="D200" s="6" t="s">
        <v>722</v>
      </c>
      <c r="E200" s="7">
        <v>0.37175596451465404</v>
      </c>
      <c r="F200" s="7">
        <v>0.42376690853377585</v>
      </c>
      <c r="G200" s="7">
        <v>0.51679364684103135</v>
      </c>
      <c r="H200" s="7">
        <f t="shared" si="10"/>
        <v>0.43743883996315375</v>
      </c>
      <c r="I200" s="7">
        <f t="shared" si="12"/>
        <v>7.347906916536831E-2</v>
      </c>
      <c r="J200" s="8">
        <v>2.3037806973824165E-2</v>
      </c>
      <c r="K200" s="9">
        <v>-1.3330833176228587</v>
      </c>
      <c r="L200" s="9">
        <v>0.18311838895115021</v>
      </c>
      <c r="M200" s="9">
        <v>0.14448910413546195</v>
      </c>
      <c r="N200" s="9">
        <v>0.13622070833429589</v>
      </c>
      <c r="O200" s="7">
        <v>0.15460940047363603</v>
      </c>
      <c r="P200" s="7">
        <v>2.5033246099726292E-2</v>
      </c>
      <c r="Q200" s="10">
        <v>1.1077854439047006E-3</v>
      </c>
      <c r="R200" s="9">
        <v>-2.0569114343707153</v>
      </c>
      <c r="S200" s="11" t="s">
        <v>15</v>
      </c>
      <c r="T200" s="11" t="s">
        <v>15</v>
      </c>
    </row>
    <row r="201" spans="1:20" ht="18" customHeight="1">
      <c r="A201" s="6" t="s">
        <v>719</v>
      </c>
      <c r="B201" s="6" t="s">
        <v>723</v>
      </c>
      <c r="C201" s="6" t="s">
        <v>721</v>
      </c>
      <c r="D201" s="6" t="s">
        <v>724</v>
      </c>
      <c r="E201" s="7">
        <v>0.33047400324262688</v>
      </c>
      <c r="F201" s="7">
        <v>0.33560707124099104</v>
      </c>
      <c r="G201" s="7">
        <v>0.59759585520847647</v>
      </c>
      <c r="H201" s="7">
        <f t="shared" si="10"/>
        <v>0.42122564323069805</v>
      </c>
      <c r="I201" s="7">
        <f t="shared" si="12"/>
        <v>0.15276264547193419</v>
      </c>
      <c r="J201" s="8">
        <v>1.9434664442548231E-2</v>
      </c>
      <c r="K201" s="9">
        <v>-1.3715032150931328</v>
      </c>
      <c r="L201" s="9">
        <v>0.15491292526071146</v>
      </c>
      <c r="M201" s="9">
        <v>0.28092767190745116</v>
      </c>
      <c r="N201" s="9">
        <v>4.2217694674054854E-2</v>
      </c>
      <c r="O201" s="7">
        <v>0.1593527639474058</v>
      </c>
      <c r="P201" s="7">
        <v>0.11941690597802744</v>
      </c>
      <c r="Q201" s="10">
        <v>1.1367545375266831E-3</v>
      </c>
      <c r="R201" s="9">
        <v>-2.0453704040209106</v>
      </c>
      <c r="S201" s="11" t="s">
        <v>15</v>
      </c>
      <c r="T201" s="11" t="s">
        <v>15</v>
      </c>
    </row>
    <row r="202" spans="1:20" ht="18" customHeight="1">
      <c r="A202" s="6" t="s">
        <v>725</v>
      </c>
      <c r="B202" s="6" t="s">
        <v>723</v>
      </c>
      <c r="C202" s="6" t="s">
        <v>726</v>
      </c>
      <c r="D202" s="6" t="s">
        <v>727</v>
      </c>
      <c r="E202" s="7">
        <v>1.389010431240824</v>
      </c>
      <c r="F202" s="7">
        <v>1.2761509481678974</v>
      </c>
      <c r="G202" s="7">
        <v>1.690082339780046</v>
      </c>
      <c r="H202" s="7">
        <f t="shared" si="10"/>
        <v>1.4517479063962559</v>
      </c>
      <c r="I202" s="7">
        <f t="shared" si="12"/>
        <v>0.21397848567589842</v>
      </c>
      <c r="J202" s="8">
        <v>6.1741431672917076E-2</v>
      </c>
      <c r="K202" s="9">
        <v>1.0704926691854406</v>
      </c>
      <c r="L202" s="9">
        <v>1.8995572465745818</v>
      </c>
      <c r="M202" s="9">
        <v>1.3002410172043837</v>
      </c>
      <c r="N202" s="9">
        <v>2.0659258473334146</v>
      </c>
      <c r="O202" s="7">
        <v>1.7552413703707934</v>
      </c>
      <c r="P202" s="7">
        <v>0.40272648145581547</v>
      </c>
      <c r="Q202" s="10">
        <v>2.2201901595769471E-3</v>
      </c>
      <c r="R202" s="9">
        <v>1.8375702442111763</v>
      </c>
      <c r="S202" s="12"/>
      <c r="T202" s="14" t="s">
        <v>42</v>
      </c>
    </row>
    <row r="203" spans="1:20" ht="18" customHeight="1">
      <c r="A203" s="6" t="s">
        <v>728</v>
      </c>
      <c r="B203" s="6" t="s">
        <v>720</v>
      </c>
      <c r="C203" s="6" t="s">
        <v>729</v>
      </c>
      <c r="D203" s="6" t="s">
        <v>730</v>
      </c>
      <c r="E203" s="7">
        <v>1.4485142959992301</v>
      </c>
      <c r="F203" s="7">
        <v>1.5179316962975391</v>
      </c>
      <c r="G203" s="7">
        <v>1.6255973267442063</v>
      </c>
      <c r="H203" s="7">
        <f t="shared" si="10"/>
        <v>1.5306811063469918</v>
      </c>
      <c r="I203" s="7">
        <f t="shared" si="12"/>
        <v>8.9227297039153691E-2</v>
      </c>
      <c r="J203" s="8">
        <v>2.8758792507343627E-2</v>
      </c>
      <c r="K203" s="9">
        <v>1.2575381666990328</v>
      </c>
      <c r="L203" s="9">
        <v>2.1791859863555838</v>
      </c>
      <c r="M203" s="9">
        <v>1.8574940503096684</v>
      </c>
      <c r="N203" s="9">
        <v>2.1310595914074897</v>
      </c>
      <c r="O203" s="7">
        <v>2.0559132093575809</v>
      </c>
      <c r="P203" s="7">
        <v>0.17351270697166676</v>
      </c>
      <c r="Q203" s="10">
        <v>7.5068359706048041E-4</v>
      </c>
      <c r="R203" s="9">
        <v>2.5691318962471557</v>
      </c>
      <c r="S203" s="14" t="s">
        <v>42</v>
      </c>
      <c r="T203" s="14" t="s">
        <v>42</v>
      </c>
    </row>
    <row r="204" spans="1:20" ht="18" customHeight="1">
      <c r="A204" s="6" t="s">
        <v>731</v>
      </c>
      <c r="B204" s="6" t="s">
        <v>732</v>
      </c>
      <c r="C204" s="6" t="s">
        <v>733</v>
      </c>
      <c r="D204" s="6" t="s">
        <v>734</v>
      </c>
      <c r="E204" s="7">
        <v>1.6233013416385242</v>
      </c>
      <c r="F204" s="7">
        <v>1.4966936313668313</v>
      </c>
      <c r="G204" s="7">
        <v>1.0855265806207188</v>
      </c>
      <c r="H204" s="7">
        <f t="shared" si="10"/>
        <v>1.4018405178753579</v>
      </c>
      <c r="I204" s="7">
        <f t="shared" si="12"/>
        <v>0.28115522092113021</v>
      </c>
      <c r="J204" s="8">
        <v>9.5886966086554462E-2</v>
      </c>
      <c r="K204" s="9">
        <v>0.95222871534445008</v>
      </c>
      <c r="L204" s="9">
        <v>1.6398737179808693</v>
      </c>
      <c r="M204" s="9">
        <v>1.8116205221931703</v>
      </c>
      <c r="N204" s="9">
        <v>1.9054937038705704</v>
      </c>
      <c r="O204" s="7">
        <v>1.7856626480148698</v>
      </c>
      <c r="P204" s="7">
        <v>0.13469911896483805</v>
      </c>
      <c r="Q204" s="10">
        <v>1.6822235444984368E-3</v>
      </c>
      <c r="R204" s="9">
        <v>1.9115879513743792</v>
      </c>
      <c r="S204" s="24"/>
      <c r="T204" s="14" t="s">
        <v>42</v>
      </c>
    </row>
    <row r="205" spans="1:20" ht="18" customHeight="1">
      <c r="A205" s="6" t="s">
        <v>735</v>
      </c>
      <c r="B205" s="6" t="s">
        <v>732</v>
      </c>
      <c r="C205" s="6" t="s">
        <v>736</v>
      </c>
      <c r="D205" s="6" t="s">
        <v>737</v>
      </c>
      <c r="E205" s="7">
        <v>1.2912561387281312</v>
      </c>
      <c r="F205" s="7">
        <v>1.1052703038061007</v>
      </c>
      <c r="G205" s="7">
        <v>1.1561546231635218</v>
      </c>
      <c r="H205" s="7">
        <f t="shared" si="10"/>
        <v>1.1842270218992512</v>
      </c>
      <c r="I205" s="7">
        <f t="shared" si="12"/>
        <v>9.6118298861322601E-2</v>
      </c>
      <c r="J205" s="8">
        <v>0.43798138025100969</v>
      </c>
      <c r="K205" s="9">
        <v>0.43655692393187495</v>
      </c>
      <c r="L205" s="9">
        <v>0.83718640975132097</v>
      </c>
      <c r="M205" s="9">
        <v>1.118161295768821</v>
      </c>
      <c r="N205" s="9">
        <v>1.1443483238350745</v>
      </c>
      <c r="O205" s="7">
        <v>1.0332320097850722</v>
      </c>
      <c r="P205" s="7">
        <v>0.17028460904961504</v>
      </c>
      <c r="Q205" s="10">
        <v>0.89106653063296581</v>
      </c>
      <c r="R205" s="9">
        <v>8.0856471496526125E-2</v>
      </c>
      <c r="S205" s="12"/>
      <c r="T205" s="14"/>
    </row>
    <row r="206" spans="1:20" ht="18" customHeight="1">
      <c r="A206" s="6" t="s">
        <v>738</v>
      </c>
      <c r="B206" s="6" t="s">
        <v>739</v>
      </c>
      <c r="C206" s="6" t="s">
        <v>740</v>
      </c>
      <c r="D206" s="6" t="s">
        <v>741</v>
      </c>
      <c r="E206" s="7">
        <v>0.6687277070047859</v>
      </c>
      <c r="F206" s="7">
        <v>0.59858875012776203</v>
      </c>
      <c r="G206" s="7">
        <v>0.55957538590716793</v>
      </c>
      <c r="H206" s="7">
        <f t="shared" si="10"/>
        <v>0.60896394767990525</v>
      </c>
      <c r="I206" s="7">
        <f t="shared" si="12"/>
        <v>5.5310856469899958E-2</v>
      </c>
      <c r="J206" s="8">
        <v>0.11428634090934224</v>
      </c>
      <c r="K206" s="9">
        <v>-0.9266257163983288</v>
      </c>
      <c r="L206" s="9">
        <v>0.9304751914337196</v>
      </c>
      <c r="M206" s="9">
        <v>0.9479247945084831</v>
      </c>
      <c r="N206" s="9">
        <v>0.68791317671012753</v>
      </c>
      <c r="O206" s="7">
        <v>0.85543772088411008</v>
      </c>
      <c r="P206" s="7">
        <v>0.14534261879225907</v>
      </c>
      <c r="Q206" s="10">
        <v>0.54138418616892015</v>
      </c>
      <c r="R206" s="9">
        <v>-0.35173303921141102</v>
      </c>
      <c r="S206" s="12"/>
      <c r="T206" s="12"/>
    </row>
    <row r="207" spans="1:20" ht="18" customHeight="1">
      <c r="A207" s="6" t="s">
        <v>742</v>
      </c>
      <c r="B207" s="6" t="s">
        <v>739</v>
      </c>
      <c r="C207" s="6" t="s">
        <v>743</v>
      </c>
      <c r="D207" s="6" t="s">
        <v>744</v>
      </c>
      <c r="E207" s="7">
        <v>1.1440038075503263</v>
      </c>
      <c r="F207" s="7">
        <v>1.3412915617800181</v>
      </c>
      <c r="G207" s="7">
        <v>0.66944355597555916</v>
      </c>
      <c r="H207" s="7">
        <f t="shared" si="10"/>
        <v>1.0515796417686345</v>
      </c>
      <c r="I207" s="7">
        <f t="shared" si="12"/>
        <v>0.34532825766390524</v>
      </c>
      <c r="J207" s="8">
        <v>0.81671111576326827</v>
      </c>
      <c r="K207" s="9">
        <v>0.12222663926216706</v>
      </c>
      <c r="L207" s="9">
        <v>1.5866545889851449</v>
      </c>
      <c r="M207" s="9">
        <v>1.3999586673628925</v>
      </c>
      <c r="N207" s="9">
        <v>1.6153927009672768</v>
      </c>
      <c r="O207" s="7">
        <v>1.5340019857717715</v>
      </c>
      <c r="P207" s="7">
        <v>0.11697084327994928</v>
      </c>
      <c r="Q207" s="10">
        <v>2.5274162169132457E-2</v>
      </c>
      <c r="R207" s="9">
        <v>1.2992749045541887</v>
      </c>
      <c r="S207" s="12"/>
      <c r="T207" s="14" t="s">
        <v>42</v>
      </c>
    </row>
    <row r="208" spans="1:20" ht="18" customHeight="1">
      <c r="A208" s="6" t="s">
        <v>745</v>
      </c>
      <c r="B208" s="6" t="s">
        <v>746</v>
      </c>
      <c r="C208" s="6" t="s">
        <v>747</v>
      </c>
      <c r="D208" s="6" t="s">
        <v>748</v>
      </c>
      <c r="E208" s="7">
        <v>0.84538069377602421</v>
      </c>
      <c r="F208" s="7">
        <v>0.61419799744243464</v>
      </c>
      <c r="G208" s="7">
        <v>0.74161659070815877</v>
      </c>
      <c r="H208" s="7">
        <f t="shared" si="10"/>
        <v>0.73373176064220591</v>
      </c>
      <c r="I208" s="7">
        <f t="shared" si="12"/>
        <v>0.11579286541015305</v>
      </c>
      <c r="J208" s="8">
        <v>0.28495841721107928</v>
      </c>
      <c r="K208" s="9">
        <v>-0.63096739184311401</v>
      </c>
      <c r="L208" s="9">
        <v>0.1737472382359953</v>
      </c>
      <c r="M208" s="9">
        <v>0.57973351144053198</v>
      </c>
      <c r="N208" s="9">
        <v>0.51426556545711777</v>
      </c>
      <c r="O208" s="7">
        <v>0.42258210504454835</v>
      </c>
      <c r="P208" s="7">
        <v>0.21796927809336927</v>
      </c>
      <c r="Q208" s="10">
        <v>1.5599670569272254E-2</v>
      </c>
      <c r="R208" s="9">
        <v>-1.404909720086257</v>
      </c>
      <c r="S208" s="18"/>
      <c r="T208" s="11" t="s">
        <v>15</v>
      </c>
    </row>
    <row r="209" spans="1:20" ht="18" customHeight="1">
      <c r="A209" s="6" t="s">
        <v>749</v>
      </c>
      <c r="B209" s="6" t="s">
        <v>746</v>
      </c>
      <c r="C209" s="6" t="s">
        <v>750</v>
      </c>
      <c r="D209" s="6" t="s">
        <v>751</v>
      </c>
      <c r="E209" s="7" t="s">
        <v>18</v>
      </c>
      <c r="F209" s="7" t="s">
        <v>18</v>
      </c>
      <c r="G209" s="7" t="s">
        <v>18</v>
      </c>
      <c r="H209" s="7" t="s">
        <v>47</v>
      </c>
      <c r="I209" s="7" t="s">
        <v>47</v>
      </c>
      <c r="J209" s="8" t="s">
        <v>47</v>
      </c>
      <c r="K209" s="8" t="s">
        <v>47</v>
      </c>
      <c r="L209" s="9">
        <v>0.66454550822455383</v>
      </c>
      <c r="M209" s="9">
        <v>0.8273829550874422</v>
      </c>
      <c r="N209" s="9">
        <v>0.55071770925504526</v>
      </c>
      <c r="O209" s="7">
        <v>0.68088205752234698</v>
      </c>
      <c r="P209" s="7">
        <v>0.13905422214048321</v>
      </c>
      <c r="Q209" s="10">
        <v>0.17847912382937309</v>
      </c>
      <c r="R209" s="8" t="s">
        <v>47</v>
      </c>
      <c r="S209" s="12"/>
      <c r="T209" s="12"/>
    </row>
    <row r="210" spans="1:20" ht="18" customHeight="1">
      <c r="A210" s="6" t="s">
        <v>752</v>
      </c>
      <c r="B210" s="6" t="s">
        <v>753</v>
      </c>
      <c r="C210" s="6" t="s">
        <v>754</v>
      </c>
      <c r="D210" s="6" t="s">
        <v>755</v>
      </c>
      <c r="E210" s="7">
        <v>0.87315437849023214</v>
      </c>
      <c r="F210" s="7">
        <v>0.58032082303671628</v>
      </c>
      <c r="G210" s="7">
        <v>0.60136844259728939</v>
      </c>
      <c r="H210" s="7">
        <f t="shared" ref="H210:H216" si="13">AVERAGE(E210:G210)</f>
        <v>0.68494788137474594</v>
      </c>
      <c r="I210" s="7">
        <f t="shared" ref="I210:I216" si="14">STDEV(E210:G210)</f>
        <v>0.16333099748563551</v>
      </c>
      <c r="J210" s="8">
        <v>0.20450995538868869</v>
      </c>
      <c r="K210" s="9">
        <v>-0.74656900148164473</v>
      </c>
      <c r="L210" s="9">
        <v>0.82198406957565207</v>
      </c>
      <c r="M210" s="9">
        <v>0.97222525748606037</v>
      </c>
      <c r="N210" s="9">
        <v>0.88208574836420317</v>
      </c>
      <c r="O210" s="7">
        <v>0.89209835847530516</v>
      </c>
      <c r="P210" s="7">
        <v>7.5619395045916374E-2</v>
      </c>
      <c r="Q210" s="10">
        <v>0.64821861862277785</v>
      </c>
      <c r="R210" s="9">
        <v>-0.26253440760266383</v>
      </c>
      <c r="S210" s="12"/>
      <c r="T210" s="12"/>
    </row>
    <row r="211" spans="1:20" ht="18" customHeight="1">
      <c r="A211" s="6" t="s">
        <v>756</v>
      </c>
      <c r="B211" s="6" t="s">
        <v>753</v>
      </c>
      <c r="C211" s="6" t="s">
        <v>757</v>
      </c>
      <c r="D211" s="6" t="s">
        <v>758</v>
      </c>
      <c r="E211" s="7">
        <v>1.1435091863932141</v>
      </c>
      <c r="F211" s="7">
        <v>1.2165887839958982</v>
      </c>
      <c r="G211" s="7">
        <v>1.305446569890427</v>
      </c>
      <c r="H211" s="7">
        <f t="shared" si="13"/>
        <v>1.2218481800931797</v>
      </c>
      <c r="I211" s="7">
        <f t="shared" si="14"/>
        <v>8.1096701406172644E-2</v>
      </c>
      <c r="J211" s="8">
        <v>0.3525137534509179</v>
      </c>
      <c r="K211" s="9">
        <v>0.5257065878985302</v>
      </c>
      <c r="L211" s="9">
        <v>1.3153231111575867</v>
      </c>
      <c r="M211" s="9">
        <v>1.4463085631677135</v>
      </c>
      <c r="N211" s="9">
        <v>1.2559887111326742</v>
      </c>
      <c r="O211" s="7">
        <v>1.3392067951526581</v>
      </c>
      <c r="P211" s="7">
        <v>9.7381899193546936E-2</v>
      </c>
      <c r="Q211" s="10">
        <v>0.15404189134917462</v>
      </c>
      <c r="R211" s="9">
        <v>0.82532066947118754</v>
      </c>
      <c r="S211" s="12"/>
      <c r="T211" s="12"/>
    </row>
    <row r="212" spans="1:20" ht="18" customHeight="1">
      <c r="A212" s="6" t="s">
        <v>759</v>
      </c>
      <c r="B212" s="6" t="s">
        <v>760</v>
      </c>
      <c r="C212" s="6" t="s">
        <v>761</v>
      </c>
      <c r="D212" s="6" t="s">
        <v>762</v>
      </c>
      <c r="E212" s="7">
        <v>1.1763022778934651</v>
      </c>
      <c r="F212" s="7">
        <v>1.3097110942722738</v>
      </c>
      <c r="G212" s="7">
        <v>1.2206480109081106</v>
      </c>
      <c r="H212" s="7">
        <f t="shared" si="13"/>
        <v>1.2355537943579498</v>
      </c>
      <c r="I212" s="7">
        <f t="shared" si="14"/>
        <v>6.794199626952982E-2</v>
      </c>
      <c r="J212" s="8">
        <v>0.32420417834037446</v>
      </c>
      <c r="K212" s="9">
        <v>0.55818434681978624</v>
      </c>
      <c r="L212" s="9">
        <v>0.9689790311370079</v>
      </c>
      <c r="M212" s="9">
        <v>1.1966456571425765</v>
      </c>
      <c r="N212" s="9">
        <v>1.0538913493345961</v>
      </c>
      <c r="O212" s="7">
        <v>1.0731720125380602</v>
      </c>
      <c r="P212" s="7">
        <v>0.11505142819349931</v>
      </c>
      <c r="Q212" s="10">
        <v>0.76009898211873494</v>
      </c>
      <c r="R212" s="9">
        <v>0.17803409376656976</v>
      </c>
      <c r="S212" s="12"/>
      <c r="T212" s="12"/>
    </row>
    <row r="213" spans="1:20" ht="18" customHeight="1">
      <c r="A213" s="6" t="s">
        <v>763</v>
      </c>
      <c r="B213" s="6" t="s">
        <v>760</v>
      </c>
      <c r="C213" s="6" t="s">
        <v>764</v>
      </c>
      <c r="D213" s="6" t="s">
        <v>765</v>
      </c>
      <c r="E213" s="7">
        <v>0.26019697856671187</v>
      </c>
      <c r="F213" s="7">
        <v>0.69552568303589735</v>
      </c>
      <c r="G213" s="7">
        <v>0.47801561502823731</v>
      </c>
      <c r="H213" s="7">
        <f t="shared" si="13"/>
        <v>0.4779127588769489</v>
      </c>
      <c r="I213" s="7">
        <f t="shared" si="14"/>
        <v>0.21766437046114306</v>
      </c>
      <c r="J213" s="8">
        <v>3.4806760385568188E-2</v>
      </c>
      <c r="K213" s="9">
        <v>-1.2371735571636282</v>
      </c>
      <c r="L213" s="9">
        <v>0.84888562766275655</v>
      </c>
      <c r="M213" s="9">
        <v>1.0868965861695496</v>
      </c>
      <c r="N213" s="9">
        <v>0.98145449597323708</v>
      </c>
      <c r="O213" s="7">
        <v>0.97241223660184772</v>
      </c>
      <c r="P213" s="7">
        <v>0.1192628438921159</v>
      </c>
      <c r="Q213" s="10">
        <v>0.9063480171376902</v>
      </c>
      <c r="R213" s="9">
        <v>-6.7123511917645443E-2</v>
      </c>
      <c r="S213" s="11" t="s">
        <v>15</v>
      </c>
      <c r="T213" s="12"/>
    </row>
    <row r="214" spans="1:20" ht="18" customHeight="1">
      <c r="A214" s="6" t="s">
        <v>766</v>
      </c>
      <c r="B214" s="6" t="s">
        <v>767</v>
      </c>
      <c r="C214" s="6" t="s">
        <v>768</v>
      </c>
      <c r="D214" s="6" t="s">
        <v>769</v>
      </c>
      <c r="E214" s="7">
        <v>1.094542738674702</v>
      </c>
      <c r="F214" s="7">
        <v>1.0888284254858926</v>
      </c>
      <c r="G214" s="7">
        <v>0.90635853263403754</v>
      </c>
      <c r="H214" s="7">
        <f t="shared" si="13"/>
        <v>1.0299098989315441</v>
      </c>
      <c r="I214" s="7">
        <f t="shared" si="14"/>
        <v>0.10703676204599251</v>
      </c>
      <c r="J214" s="8">
        <v>0.88632240136398832</v>
      </c>
      <c r="K214" s="9">
        <v>7.0876537752474059E-2</v>
      </c>
      <c r="L214" s="9">
        <v>1.0869011279704897</v>
      </c>
      <c r="M214" s="9">
        <v>1.1860418917767241</v>
      </c>
      <c r="N214" s="9">
        <v>0.99159204187465011</v>
      </c>
      <c r="O214" s="7">
        <v>1.0881783538739547</v>
      </c>
      <c r="P214" s="7">
        <v>9.7231216752857424E-2</v>
      </c>
      <c r="Q214" s="10">
        <v>0.71241586076430652</v>
      </c>
      <c r="R214" s="9">
        <v>0.21454587317263912</v>
      </c>
      <c r="S214" s="12"/>
      <c r="T214" s="12"/>
    </row>
    <row r="215" spans="1:20" ht="18" customHeight="1">
      <c r="A215" s="6" t="s">
        <v>770</v>
      </c>
      <c r="B215" s="6" t="s">
        <v>767</v>
      </c>
      <c r="C215" s="6" t="s">
        <v>771</v>
      </c>
      <c r="D215" s="6" t="s">
        <v>772</v>
      </c>
      <c r="E215" s="7">
        <v>1.0132699469480322</v>
      </c>
      <c r="F215" s="7">
        <v>0.79622101395429568</v>
      </c>
      <c r="G215" s="7">
        <v>1.2083389413823689</v>
      </c>
      <c r="H215" s="7">
        <f t="shared" si="13"/>
        <v>1.0059433007615655</v>
      </c>
      <c r="I215" s="7">
        <f t="shared" si="14"/>
        <v>0.20615663058742262</v>
      </c>
      <c r="J215" s="8">
        <v>0.96438261333264141</v>
      </c>
      <c r="K215" s="9">
        <v>1.408365109375702E-2</v>
      </c>
      <c r="L215" s="9">
        <v>0.65343762004153105</v>
      </c>
      <c r="M215" s="9">
        <v>0.6296418025982119</v>
      </c>
      <c r="N215" s="9">
        <v>0.90163057626594767</v>
      </c>
      <c r="O215" s="7">
        <v>0.72823666630189698</v>
      </c>
      <c r="P215" s="7">
        <v>0.15063414699667141</v>
      </c>
      <c r="Q215" s="10">
        <v>0.25165550699174144</v>
      </c>
      <c r="R215" s="9">
        <v>-0.66122465619976412</v>
      </c>
      <c r="S215" s="12"/>
      <c r="T215" s="12"/>
    </row>
    <row r="216" spans="1:20" ht="18" customHeight="1">
      <c r="A216" s="6" t="s">
        <v>773</v>
      </c>
      <c r="B216" s="6" t="s">
        <v>774</v>
      </c>
      <c r="C216" s="6" t="s">
        <v>775</v>
      </c>
      <c r="D216" s="6" t="s">
        <v>776</v>
      </c>
      <c r="E216" s="7">
        <v>0.96211996261476718</v>
      </c>
      <c r="F216" s="7">
        <v>1.2385858169028277</v>
      </c>
      <c r="G216" s="7">
        <v>1.3507684599448604</v>
      </c>
      <c r="H216" s="7">
        <f t="shared" si="13"/>
        <v>1.1838247464874849</v>
      </c>
      <c r="I216" s="7">
        <f t="shared" si="14"/>
        <v>0.20002748497146791</v>
      </c>
      <c r="J216" s="8">
        <v>0.43898592113057194</v>
      </c>
      <c r="K216" s="9">
        <v>0.43560366466228656</v>
      </c>
      <c r="L216" s="9">
        <v>1.0232824636344959</v>
      </c>
      <c r="M216" s="9">
        <v>0.99299164855746691</v>
      </c>
      <c r="N216" s="9">
        <v>1.0079494974396288</v>
      </c>
      <c r="O216" s="7">
        <v>1.0080745365438639</v>
      </c>
      <c r="P216" s="7">
        <v>1.5145794650360313E-2</v>
      </c>
      <c r="Q216" s="10">
        <v>0.97536679008335725</v>
      </c>
      <c r="R216" s="9">
        <v>1.9646074315970607E-2</v>
      </c>
      <c r="S216" s="12"/>
      <c r="T216" s="12"/>
    </row>
    <row r="217" spans="1:20" ht="18" customHeight="1">
      <c r="A217" s="6" t="s">
        <v>777</v>
      </c>
      <c r="B217" s="6" t="s">
        <v>774</v>
      </c>
      <c r="C217" s="6" t="s">
        <v>778</v>
      </c>
      <c r="D217" s="6" t="s">
        <v>779</v>
      </c>
      <c r="E217" s="7" t="s">
        <v>18</v>
      </c>
      <c r="F217" s="7" t="s">
        <v>18</v>
      </c>
      <c r="G217" s="7" t="s">
        <v>18</v>
      </c>
      <c r="H217" s="7" t="s">
        <v>47</v>
      </c>
      <c r="I217" s="7" t="s">
        <v>47</v>
      </c>
      <c r="J217" s="8" t="s">
        <v>47</v>
      </c>
      <c r="K217" s="8" t="s">
        <v>47</v>
      </c>
      <c r="L217" s="9">
        <v>1.0414779478686613</v>
      </c>
      <c r="M217" s="9">
        <v>1.0610574511102042</v>
      </c>
      <c r="N217" s="9">
        <v>1.2949421462430555</v>
      </c>
      <c r="O217" s="7">
        <v>1.1324925150739737</v>
      </c>
      <c r="P217" s="7">
        <v>0.14102571126225247</v>
      </c>
      <c r="Q217" s="10">
        <v>0.57863600955263994</v>
      </c>
      <c r="R217" s="8" t="s">
        <v>47</v>
      </c>
      <c r="S217" s="12"/>
      <c r="T217" s="12"/>
    </row>
    <row r="218" spans="1:20" ht="18" customHeight="1">
      <c r="A218" s="13" t="s">
        <v>780</v>
      </c>
      <c r="B218" s="13" t="s">
        <v>781</v>
      </c>
      <c r="C218" s="13" t="s">
        <v>782</v>
      </c>
      <c r="D218" s="13" t="s">
        <v>783</v>
      </c>
      <c r="E218" s="7">
        <v>1.4229450710491196</v>
      </c>
      <c r="F218" s="7">
        <v>1.1826167856439984</v>
      </c>
      <c r="G218" s="7">
        <v>1.3043429308755605</v>
      </c>
      <c r="H218" s="7">
        <f t="shared" ref="H218:H248" si="15">AVERAGE(E218:G218)</f>
        <v>1.3033015958562262</v>
      </c>
      <c r="I218" s="7">
        <f t="shared" ref="I218:I248" si="16">STDEV(E218:G218)</f>
        <v>0.12016752670920799</v>
      </c>
      <c r="J218" s="8">
        <v>0.20656189467881914</v>
      </c>
      <c r="K218" s="9">
        <v>0.7187241607967445</v>
      </c>
      <c r="L218" s="9">
        <v>0.95639289580160702</v>
      </c>
      <c r="M218" s="9">
        <v>0.84968238349834235</v>
      </c>
      <c r="N218" s="9">
        <v>0.90062748968135153</v>
      </c>
      <c r="O218" s="7">
        <v>0.9022342563271003</v>
      </c>
      <c r="P218" s="7">
        <v>5.337339818014887E-2</v>
      </c>
      <c r="Q218" s="10">
        <v>0.67922749241598113</v>
      </c>
      <c r="R218" s="9">
        <v>-0.23787285565182409</v>
      </c>
      <c r="S218" s="14"/>
      <c r="T218" s="12"/>
    </row>
    <row r="219" spans="1:20" ht="18" customHeight="1">
      <c r="A219" s="13" t="s">
        <v>784</v>
      </c>
      <c r="B219" s="13" t="s">
        <v>785</v>
      </c>
      <c r="C219" s="13" t="s">
        <v>786</v>
      </c>
      <c r="D219" s="13" t="s">
        <v>787</v>
      </c>
      <c r="E219" s="7">
        <v>1.0503002669744377</v>
      </c>
      <c r="F219" s="7">
        <v>1.3271138558570397</v>
      </c>
      <c r="G219" s="7">
        <v>1.2172089465189235</v>
      </c>
      <c r="H219" s="7">
        <f t="shared" si="15"/>
        <v>1.198207689783467</v>
      </c>
      <c r="I219" s="7">
        <f t="shared" si="16"/>
        <v>0.13938158617859678</v>
      </c>
      <c r="J219" s="8">
        <v>0.40491987648709443</v>
      </c>
      <c r="K219" s="9">
        <v>0.46968646868120151</v>
      </c>
      <c r="L219" s="9">
        <v>0.66626183397295391</v>
      </c>
      <c r="M219" s="9">
        <v>1.0127632383811143</v>
      </c>
      <c r="N219" s="9">
        <v>0.88267445016946011</v>
      </c>
      <c r="O219" s="7">
        <v>0.85389984084117609</v>
      </c>
      <c r="P219" s="7">
        <v>0.1750336808180161</v>
      </c>
      <c r="Q219" s="10">
        <v>0.5371099416982783</v>
      </c>
      <c r="R219" s="9">
        <v>-0.35547483980249128</v>
      </c>
      <c r="S219" s="14"/>
      <c r="T219" s="12"/>
    </row>
    <row r="220" spans="1:20" ht="18" customHeight="1">
      <c r="A220" s="6" t="s">
        <v>788</v>
      </c>
      <c r="B220" s="6" t="s">
        <v>789</v>
      </c>
      <c r="C220" s="6" t="s">
        <v>790</v>
      </c>
      <c r="D220" s="6" t="s">
        <v>791</v>
      </c>
      <c r="E220" s="7">
        <v>1.2612039431575119</v>
      </c>
      <c r="F220" s="7">
        <v>1.0258580632482521</v>
      </c>
      <c r="G220" s="7">
        <v>1.7675557136543338</v>
      </c>
      <c r="H220" s="7">
        <f t="shared" si="15"/>
        <v>1.3515392400200328</v>
      </c>
      <c r="I220" s="7">
        <f t="shared" si="16"/>
        <v>0.37901081851169494</v>
      </c>
      <c r="J220" s="8">
        <v>0.14434677810669255</v>
      </c>
      <c r="K220" s="9">
        <v>0.83303137445505404</v>
      </c>
      <c r="L220" s="7" t="s">
        <v>18</v>
      </c>
      <c r="M220" s="9">
        <v>1.5630172278795549</v>
      </c>
      <c r="N220" s="9">
        <v>2.00787841199715</v>
      </c>
      <c r="O220" s="7">
        <v>1.7854478199383523</v>
      </c>
      <c r="P220" s="7">
        <v>0.31456435997623045</v>
      </c>
      <c r="Q220" s="10">
        <v>7.6606796605688766E-3</v>
      </c>
      <c r="R220" s="9">
        <v>1.9110652553244583</v>
      </c>
      <c r="S220" s="12"/>
      <c r="T220" s="14" t="s">
        <v>42</v>
      </c>
    </row>
    <row r="221" spans="1:20" ht="18" customHeight="1">
      <c r="A221" s="6" t="s">
        <v>792</v>
      </c>
      <c r="B221" s="6" t="s">
        <v>789</v>
      </c>
      <c r="C221" s="6" t="s">
        <v>793</v>
      </c>
      <c r="D221" s="6" t="s">
        <v>794</v>
      </c>
      <c r="E221" s="7">
        <v>1.3138566063003008</v>
      </c>
      <c r="F221" s="7">
        <v>1.8402445589397927</v>
      </c>
      <c r="G221" s="7">
        <v>1.7645457567446186</v>
      </c>
      <c r="H221" s="7">
        <f t="shared" si="15"/>
        <v>1.6395489739949038</v>
      </c>
      <c r="I221" s="7">
        <f t="shared" si="16"/>
        <v>0.2845860431299031</v>
      </c>
      <c r="J221" s="8">
        <v>8.972576665956921E-3</v>
      </c>
      <c r="K221" s="9">
        <v>1.515518895722521</v>
      </c>
      <c r="L221" s="9">
        <v>1.3315816197257586</v>
      </c>
      <c r="M221" s="9">
        <v>0.62891200119594715</v>
      </c>
      <c r="N221" s="9">
        <v>0.3740967110815635</v>
      </c>
      <c r="O221" s="7">
        <v>0.77819677733442305</v>
      </c>
      <c r="P221" s="7">
        <v>0.49589191953527695</v>
      </c>
      <c r="Q221" s="10">
        <v>0.34945846977943079</v>
      </c>
      <c r="R221" s="9">
        <v>-0.53966720843206073</v>
      </c>
      <c r="S221" s="14" t="s">
        <v>42</v>
      </c>
      <c r="T221" s="14"/>
    </row>
    <row r="222" spans="1:20" ht="18" customHeight="1">
      <c r="A222" s="6" t="s">
        <v>795</v>
      </c>
      <c r="B222" s="6" t="s">
        <v>796</v>
      </c>
      <c r="C222" s="6" t="s">
        <v>797</v>
      </c>
      <c r="D222" s="6" t="s">
        <v>798</v>
      </c>
      <c r="E222" s="7">
        <v>1.3997965098096261</v>
      </c>
      <c r="F222" s="7">
        <v>1.9372108234094756</v>
      </c>
      <c r="G222" s="7">
        <v>1.8584869164530906</v>
      </c>
      <c r="H222" s="7">
        <f t="shared" si="15"/>
        <v>1.7318314165573974</v>
      </c>
      <c r="I222" s="7">
        <f t="shared" si="16"/>
        <v>0.29023223090461703</v>
      </c>
      <c r="J222" s="8">
        <v>3.2692083814677688E-3</v>
      </c>
      <c r="K222" s="9">
        <v>1.7341976695672925</v>
      </c>
      <c r="L222" s="9">
        <v>1.724875689436989</v>
      </c>
      <c r="M222" s="9">
        <v>1.7653937867266338</v>
      </c>
      <c r="N222" s="9">
        <v>1.9038162725104568</v>
      </c>
      <c r="O222" s="7">
        <v>1.7980285828913598</v>
      </c>
      <c r="P222" s="7">
        <v>9.3828063542860538E-2</v>
      </c>
      <c r="Q222" s="10">
        <v>1.5217045488573173E-3</v>
      </c>
      <c r="R222" s="9">
        <v>1.9416753841638925</v>
      </c>
      <c r="S222" s="14" t="s">
        <v>42</v>
      </c>
      <c r="T222" s="14" t="s">
        <v>42</v>
      </c>
    </row>
    <row r="223" spans="1:20" ht="18" customHeight="1">
      <c r="A223" s="6" t="s">
        <v>799</v>
      </c>
      <c r="B223" s="6" t="s">
        <v>796</v>
      </c>
      <c r="C223" s="6" t="s">
        <v>800</v>
      </c>
      <c r="D223" s="6" t="s">
        <v>801</v>
      </c>
      <c r="E223" s="7">
        <v>0.88296914312270625</v>
      </c>
      <c r="F223" s="7">
        <v>1.774984017709778</v>
      </c>
      <c r="G223" s="7">
        <v>1.4351509579362713</v>
      </c>
      <c r="H223" s="7">
        <f t="shared" si="15"/>
        <v>1.364368039589585</v>
      </c>
      <c r="I223" s="7">
        <f t="shared" si="16"/>
        <v>0.45020028905855114</v>
      </c>
      <c r="J223" s="8">
        <v>0.13054478286951929</v>
      </c>
      <c r="K223" s="9">
        <v>0.86343137343503551</v>
      </c>
      <c r="L223" s="9">
        <v>1.5568809777840997</v>
      </c>
      <c r="M223" s="9">
        <v>1.3513501071699225</v>
      </c>
      <c r="N223" s="9">
        <v>1.5895946778040699</v>
      </c>
      <c r="O223" s="7">
        <v>1.4992752542526973</v>
      </c>
      <c r="P223" s="7">
        <v>0.12914694497681539</v>
      </c>
      <c r="Q223" s="10">
        <v>3.6259129211375446E-2</v>
      </c>
      <c r="R223" s="9">
        <v>1.2147816405175116</v>
      </c>
      <c r="S223" s="12"/>
      <c r="T223" s="14" t="s">
        <v>42</v>
      </c>
    </row>
    <row r="224" spans="1:20" ht="18" customHeight="1">
      <c r="A224" s="6" t="s">
        <v>802</v>
      </c>
      <c r="B224" s="6" t="s">
        <v>803</v>
      </c>
      <c r="C224" s="6" t="s">
        <v>804</v>
      </c>
      <c r="D224" s="6" t="s">
        <v>805</v>
      </c>
      <c r="E224" s="7">
        <v>1.6412309313716187</v>
      </c>
      <c r="F224" s="7">
        <v>1.4024931244122822</v>
      </c>
      <c r="G224" s="7">
        <v>1.6194774153938836</v>
      </c>
      <c r="H224" s="7">
        <f t="shared" si="15"/>
        <v>1.554400490392595</v>
      </c>
      <c r="I224" s="7">
        <f t="shared" si="16"/>
        <v>0.13200450652782983</v>
      </c>
      <c r="J224" s="8">
        <v>2.2523268382023329E-2</v>
      </c>
      <c r="K224" s="9">
        <v>1.3137452378971446</v>
      </c>
      <c r="L224" s="9">
        <v>0.33272127543946245</v>
      </c>
      <c r="M224" s="9">
        <v>0.72871554642872649</v>
      </c>
      <c r="N224" s="9">
        <v>0.52675405244571338</v>
      </c>
      <c r="O224" s="7">
        <v>0.52939695810463405</v>
      </c>
      <c r="P224" s="7">
        <v>0.19801036431667224</v>
      </c>
      <c r="Q224" s="10">
        <v>4.7772875161046488E-2</v>
      </c>
      <c r="R224" s="9">
        <v>-1.1450195666553917</v>
      </c>
      <c r="S224" s="14" t="s">
        <v>42</v>
      </c>
      <c r="T224" s="11" t="s">
        <v>15</v>
      </c>
    </row>
    <row r="225" spans="1:20" ht="18" customHeight="1">
      <c r="A225" s="13" t="s">
        <v>806</v>
      </c>
      <c r="B225" s="13" t="s">
        <v>807</v>
      </c>
      <c r="C225" s="13" t="s">
        <v>808</v>
      </c>
      <c r="D225" s="13" t="s">
        <v>809</v>
      </c>
      <c r="E225" s="7">
        <v>1.3775830807014851</v>
      </c>
      <c r="F225" s="7">
        <v>1.4961691493209694</v>
      </c>
      <c r="G225" s="7">
        <v>1.2114154792502729</v>
      </c>
      <c r="H225" s="7">
        <f t="shared" si="15"/>
        <v>1.3617225697575759</v>
      </c>
      <c r="I225" s="7">
        <f t="shared" si="16"/>
        <v>0.14303786215626327</v>
      </c>
      <c r="J225" s="8">
        <v>0.13316087573429</v>
      </c>
      <c r="K225" s="9">
        <v>0.85716248757719404</v>
      </c>
      <c r="L225" s="9">
        <v>1.1500501334318867</v>
      </c>
      <c r="M225" s="9">
        <v>1.3958629228457238</v>
      </c>
      <c r="N225" s="9">
        <v>1.0154068889849306</v>
      </c>
      <c r="O225" s="7">
        <v>1.187106648420847</v>
      </c>
      <c r="P225" s="7">
        <v>0.19291601126556665</v>
      </c>
      <c r="Q225" s="10">
        <v>0.43218994619251566</v>
      </c>
      <c r="R225" s="9">
        <v>0.45524731975875188</v>
      </c>
      <c r="S225" s="12"/>
      <c r="T225" s="18"/>
    </row>
    <row r="226" spans="1:20" ht="18" customHeight="1">
      <c r="A226" s="13" t="s">
        <v>810</v>
      </c>
      <c r="B226" s="13" t="s">
        <v>811</v>
      </c>
      <c r="C226" s="13" t="s">
        <v>812</v>
      </c>
      <c r="D226" s="13" t="s">
        <v>813</v>
      </c>
      <c r="E226" s="7">
        <v>1.3014571034453599</v>
      </c>
      <c r="F226" s="7">
        <v>1.6966636133323429</v>
      </c>
      <c r="G226" s="7">
        <v>1.4739814489501599</v>
      </c>
      <c r="H226" s="7">
        <f t="shared" si="15"/>
        <v>1.4907007219092876</v>
      </c>
      <c r="I226" s="7">
        <f t="shared" si="16"/>
        <v>0.1981330283685023</v>
      </c>
      <c r="J226" s="8">
        <v>4.2781924473135634E-2</v>
      </c>
      <c r="K226" s="9">
        <v>1.1627979192163214</v>
      </c>
      <c r="L226" s="9">
        <v>1.0181376223751872</v>
      </c>
      <c r="M226" s="9">
        <v>1.5456872695413351</v>
      </c>
      <c r="N226" s="9">
        <v>1.0889720597168302</v>
      </c>
      <c r="O226" s="7">
        <v>1.2175989838777841</v>
      </c>
      <c r="P226" s="7">
        <v>0.28633166393295106</v>
      </c>
      <c r="Q226" s="10">
        <v>0.3608341466935569</v>
      </c>
      <c r="R226" s="9">
        <v>0.52943791697757692</v>
      </c>
      <c r="S226" s="14" t="s">
        <v>42</v>
      </c>
      <c r="T226" s="12"/>
    </row>
    <row r="227" spans="1:20" ht="18" customHeight="1">
      <c r="A227" s="6" t="s">
        <v>814</v>
      </c>
      <c r="B227" s="6" t="s">
        <v>815</v>
      </c>
      <c r="C227" s="6" t="s">
        <v>816</v>
      </c>
      <c r="D227" s="6" t="s">
        <v>817</v>
      </c>
      <c r="E227" s="7">
        <v>0.87728065810715983</v>
      </c>
      <c r="F227" s="7">
        <v>1.0215023356044928</v>
      </c>
      <c r="G227" s="7">
        <v>0.99633212090614576</v>
      </c>
      <c r="H227" s="7">
        <f t="shared" si="15"/>
        <v>0.96503837153926619</v>
      </c>
      <c r="I227" s="7">
        <f t="shared" si="16"/>
        <v>7.7035362834960333E-2</v>
      </c>
      <c r="J227" s="8">
        <v>0.90347918405847027</v>
      </c>
      <c r="K227" s="9">
        <v>-8.2847460807426082E-2</v>
      </c>
      <c r="L227" s="9">
        <v>1.0006243152212755</v>
      </c>
      <c r="M227" s="9">
        <v>0.87890591234716575</v>
      </c>
      <c r="N227" s="9">
        <v>1.0331597948132765</v>
      </c>
      <c r="O227" s="7">
        <v>0.97089667412723923</v>
      </c>
      <c r="P227" s="7">
        <v>8.1310297919322913E-2</v>
      </c>
      <c r="Q227" s="10">
        <v>0.90128471966709212</v>
      </c>
      <c r="R227" s="9">
        <v>-7.0811011855865608E-2</v>
      </c>
      <c r="S227" s="19"/>
      <c r="T227" s="18"/>
    </row>
    <row r="228" spans="1:20" ht="18" customHeight="1">
      <c r="A228" s="6" t="s">
        <v>818</v>
      </c>
      <c r="B228" s="6" t="s">
        <v>819</v>
      </c>
      <c r="C228" s="6" t="s">
        <v>820</v>
      </c>
      <c r="D228" s="6" t="s">
        <v>821</v>
      </c>
      <c r="E228" s="7">
        <v>0.55980015940115735</v>
      </c>
      <c r="F228" s="7">
        <v>0.48815310396724376</v>
      </c>
      <c r="G228" s="7">
        <v>0.35787506056012247</v>
      </c>
      <c r="H228" s="7">
        <f t="shared" si="15"/>
        <v>0.46860944130950782</v>
      </c>
      <c r="I228" s="7">
        <f t="shared" si="16"/>
        <v>0.10237139467668731</v>
      </c>
      <c r="J228" s="8">
        <v>3.1702114483453239E-2</v>
      </c>
      <c r="K228" s="9">
        <v>-1.2592193333897919</v>
      </c>
      <c r="L228" s="9">
        <v>9.0334510893491926E-2</v>
      </c>
      <c r="M228" s="9">
        <v>0.25142426677697149</v>
      </c>
      <c r="N228" s="9">
        <v>1.2972436867835991E-2</v>
      </c>
      <c r="O228" s="7">
        <v>0.11824373817943314</v>
      </c>
      <c r="P228" s="7">
        <v>0.12165119203085342</v>
      </c>
      <c r="Q228" s="10">
        <v>9.44048940595464E-4</v>
      </c>
      <c r="R228" s="9">
        <v>-2.1453923645269271</v>
      </c>
      <c r="S228" s="11" t="s">
        <v>15</v>
      </c>
      <c r="T228" s="11" t="s">
        <v>15</v>
      </c>
    </row>
    <row r="229" spans="1:20" ht="18" customHeight="1">
      <c r="A229" s="6" t="s">
        <v>822</v>
      </c>
      <c r="B229" s="6" t="s">
        <v>819</v>
      </c>
      <c r="C229" s="6" t="s">
        <v>823</v>
      </c>
      <c r="D229" s="6" t="s">
        <v>824</v>
      </c>
      <c r="E229" s="7">
        <v>1.1051253342143745</v>
      </c>
      <c r="F229" s="7">
        <v>1.2111665944586418</v>
      </c>
      <c r="G229" s="7">
        <v>0.83054911684474675</v>
      </c>
      <c r="H229" s="7">
        <f t="shared" si="15"/>
        <v>1.0489470151725877</v>
      </c>
      <c r="I229" s="7">
        <f t="shared" si="16"/>
        <v>0.19642916971280411</v>
      </c>
      <c r="J229" s="8">
        <v>0.82507545177704023</v>
      </c>
      <c r="K229" s="9">
        <v>0.11598818761276708</v>
      </c>
      <c r="L229" s="9">
        <v>1.3433366693249953</v>
      </c>
      <c r="M229" s="9">
        <v>1.3127213504816944</v>
      </c>
      <c r="N229" s="9">
        <v>1.1425496734205467</v>
      </c>
      <c r="O229" s="7">
        <v>1.2662025644090786</v>
      </c>
      <c r="P229" s="7">
        <v>0.10817510122174878</v>
      </c>
      <c r="Q229" s="10">
        <v>0.26335709014847558</v>
      </c>
      <c r="R229" s="9">
        <v>0.6476948039150332</v>
      </c>
      <c r="S229" s="18"/>
      <c r="T229" s="14"/>
    </row>
    <row r="230" spans="1:20" ht="18" customHeight="1">
      <c r="A230" s="6" t="s">
        <v>825</v>
      </c>
      <c r="B230" s="6" t="s">
        <v>826</v>
      </c>
      <c r="C230" s="6" t="s">
        <v>827</v>
      </c>
      <c r="D230" s="6" t="s">
        <v>828</v>
      </c>
      <c r="E230" s="7">
        <v>1.0025064248181648</v>
      </c>
      <c r="F230" s="7">
        <v>0.35091534499621874</v>
      </c>
      <c r="G230" s="7">
        <v>0.336156851273746</v>
      </c>
      <c r="H230" s="7">
        <f t="shared" si="15"/>
        <v>0.56319287369604321</v>
      </c>
      <c r="I230" s="7">
        <f t="shared" si="16"/>
        <v>0.38052825182092037</v>
      </c>
      <c r="J230" s="8">
        <v>7.7548571790070284E-2</v>
      </c>
      <c r="K230" s="9">
        <v>-1.0350879770235943</v>
      </c>
      <c r="L230" s="9">
        <v>0.87569721835289294</v>
      </c>
      <c r="M230" s="9">
        <v>6.6594480483925314E-2</v>
      </c>
      <c r="N230" s="9">
        <v>8.8260221055285387E-2</v>
      </c>
      <c r="O230" s="7">
        <v>0.34351730663070118</v>
      </c>
      <c r="P230" s="7">
        <v>0.46100861695754264</v>
      </c>
      <c r="Q230" s="10">
        <v>6.3872054532934895E-3</v>
      </c>
      <c r="R230" s="9">
        <v>-1.5972814923827223</v>
      </c>
      <c r="S230" s="12"/>
      <c r="T230" s="11" t="s">
        <v>15</v>
      </c>
    </row>
    <row r="231" spans="1:20" ht="18" customHeight="1">
      <c r="A231" s="6" t="s">
        <v>829</v>
      </c>
      <c r="B231" s="6" t="s">
        <v>826</v>
      </c>
      <c r="C231" s="6" t="s">
        <v>830</v>
      </c>
      <c r="D231" s="6" t="s">
        <v>831</v>
      </c>
      <c r="E231" s="7">
        <v>0.54730195192972531</v>
      </c>
      <c r="F231" s="7">
        <v>0.37767757811692604</v>
      </c>
      <c r="G231" s="7">
        <v>0.35787234213629099</v>
      </c>
      <c r="H231" s="7">
        <f t="shared" si="15"/>
        <v>0.42761729072764743</v>
      </c>
      <c r="I231" s="7">
        <f t="shared" si="16"/>
        <v>0.10412192582906966</v>
      </c>
      <c r="J231" s="8">
        <v>2.0787773623894026E-2</v>
      </c>
      <c r="K231" s="9">
        <v>-1.3563571309771389</v>
      </c>
      <c r="L231" s="9">
        <v>0.75710424149995181</v>
      </c>
      <c r="M231" s="9">
        <v>0.74714386004930256</v>
      </c>
      <c r="N231" s="9">
        <v>0.94067825534530269</v>
      </c>
      <c r="O231" s="7">
        <v>0.81497545229818569</v>
      </c>
      <c r="P231" s="7">
        <v>0.10897567765371803</v>
      </c>
      <c r="Q231" s="10">
        <v>0.43468359202335499</v>
      </c>
      <c r="R231" s="9">
        <v>-0.45018138126962121</v>
      </c>
      <c r="S231" s="11" t="s">
        <v>15</v>
      </c>
      <c r="T231" s="12"/>
    </row>
    <row r="232" spans="1:20" ht="18" customHeight="1">
      <c r="A232" s="6" t="s">
        <v>832</v>
      </c>
      <c r="B232" s="6" t="s">
        <v>833</v>
      </c>
      <c r="C232" s="6" t="s">
        <v>834</v>
      </c>
      <c r="D232" s="6" t="s">
        <v>835</v>
      </c>
      <c r="E232" s="7">
        <v>1.7081426690904535</v>
      </c>
      <c r="F232" s="7">
        <v>1.3352923098667009</v>
      </c>
      <c r="G232" s="7">
        <v>1.7839365603700472</v>
      </c>
      <c r="H232" s="7">
        <f t="shared" si="15"/>
        <v>1.6091238464424007</v>
      </c>
      <c r="I232" s="7">
        <f t="shared" si="16"/>
        <v>0.24015403662312543</v>
      </c>
      <c r="J232" s="8">
        <v>1.254295854447126E-2</v>
      </c>
      <c r="K232" s="9">
        <v>1.4434214370673002</v>
      </c>
      <c r="L232" s="9">
        <v>1.0545326582464258</v>
      </c>
      <c r="M232" s="9">
        <v>0.62500352523720226</v>
      </c>
      <c r="N232" s="9">
        <v>0.75166573818301674</v>
      </c>
      <c r="O232" s="7">
        <v>0.81040064055554828</v>
      </c>
      <c r="P232" s="7">
        <v>0.2207060501967423</v>
      </c>
      <c r="Q232" s="10">
        <v>0.42347257939657551</v>
      </c>
      <c r="R232" s="9">
        <v>-0.46131231008382417</v>
      </c>
      <c r="S232" s="14" t="s">
        <v>42</v>
      </c>
      <c r="T232" s="12"/>
    </row>
    <row r="233" spans="1:20" ht="18" customHeight="1">
      <c r="A233" s="6" t="s">
        <v>836</v>
      </c>
      <c r="B233" s="6" t="s">
        <v>833</v>
      </c>
      <c r="C233" s="6" t="s">
        <v>837</v>
      </c>
      <c r="D233" s="6" t="s">
        <v>838</v>
      </c>
      <c r="E233" s="7">
        <v>0.66297854159453706</v>
      </c>
      <c r="F233" s="7" t="s">
        <v>18</v>
      </c>
      <c r="G233" s="7">
        <v>0.55955601534236765</v>
      </c>
      <c r="H233" s="7">
        <f t="shared" si="15"/>
        <v>0.6112672784684523</v>
      </c>
      <c r="I233" s="7">
        <f t="shared" si="16"/>
        <v>7.3130769640352727E-2</v>
      </c>
      <c r="J233" s="8">
        <v>0.19972043106207946</v>
      </c>
      <c r="K233" s="9">
        <v>-0.92116758656764863</v>
      </c>
      <c r="L233" s="9">
        <v>1.1108487426275258</v>
      </c>
      <c r="M233" s="9">
        <v>0.81426923975899523</v>
      </c>
      <c r="N233" s="9">
        <v>0.98821787549861762</v>
      </c>
      <c r="O233" s="7">
        <v>0.97111195262837946</v>
      </c>
      <c r="P233" s="7">
        <v>0.149027882721215</v>
      </c>
      <c r="Q233" s="10">
        <v>0.90200664061870861</v>
      </c>
      <c r="R233" s="9">
        <v>-7.0287219882288421E-2</v>
      </c>
      <c r="S233" s="12"/>
      <c r="T233" s="12"/>
    </row>
    <row r="234" spans="1:20" ht="18" customHeight="1">
      <c r="A234" s="6" t="s">
        <v>839</v>
      </c>
      <c r="B234" s="6" t="s">
        <v>840</v>
      </c>
      <c r="C234" s="6" t="s">
        <v>841</v>
      </c>
      <c r="D234" s="6" t="s">
        <v>842</v>
      </c>
      <c r="E234" s="7">
        <v>1.3752172684792205</v>
      </c>
      <c r="F234" s="7">
        <v>1.2017513996028386</v>
      </c>
      <c r="G234" s="7">
        <v>1.5215281025815701</v>
      </c>
      <c r="H234" s="7">
        <f t="shared" si="15"/>
        <v>1.3661655902212095</v>
      </c>
      <c r="I234" s="7">
        <f t="shared" si="16"/>
        <v>0.16008040042882163</v>
      </c>
      <c r="J234" s="8">
        <v>0.12854394344723072</v>
      </c>
      <c r="K234" s="9">
        <v>0.86769097208817425</v>
      </c>
      <c r="L234" s="9">
        <v>1.8349543312052308</v>
      </c>
      <c r="M234" s="9">
        <v>1.5989809186029424</v>
      </c>
      <c r="N234" s="9">
        <v>1.3220044515343037</v>
      </c>
      <c r="O234" s="7">
        <v>1.5853132337808258</v>
      </c>
      <c r="P234" s="7">
        <v>0.25674792885221381</v>
      </c>
      <c r="Q234" s="10">
        <v>1.4462525869477195E-2</v>
      </c>
      <c r="R234" s="9">
        <v>1.4241197902209874</v>
      </c>
      <c r="S234" s="12"/>
      <c r="T234" s="14" t="s">
        <v>42</v>
      </c>
    </row>
    <row r="235" spans="1:20" ht="18" customHeight="1">
      <c r="A235" s="6" t="s">
        <v>843</v>
      </c>
      <c r="B235" s="6" t="s">
        <v>840</v>
      </c>
      <c r="C235" s="6" t="s">
        <v>844</v>
      </c>
      <c r="D235" s="6" t="s">
        <v>845</v>
      </c>
      <c r="E235" s="7">
        <v>1.2775938973288463</v>
      </c>
      <c r="F235" s="7">
        <v>1.7856293503583491</v>
      </c>
      <c r="G235" s="7">
        <v>1.490052939129094</v>
      </c>
      <c r="H235" s="7">
        <f t="shared" si="15"/>
        <v>1.5177587289387631</v>
      </c>
      <c r="I235" s="7">
        <f t="shared" si="16"/>
        <v>0.25514841460502463</v>
      </c>
      <c r="J235" s="8">
        <v>3.278683866566582E-2</v>
      </c>
      <c r="K235" s="9">
        <v>1.2269164192861683</v>
      </c>
      <c r="L235" s="9">
        <v>1.183894706182997</v>
      </c>
      <c r="M235" s="9">
        <v>0.87357539729590017</v>
      </c>
      <c r="N235" s="9">
        <v>1.1312726740641328</v>
      </c>
      <c r="O235" s="7">
        <v>1.0629142591810099</v>
      </c>
      <c r="P235" s="7">
        <v>0.16606978361833774</v>
      </c>
      <c r="Q235" s="10">
        <v>0.7932456808833479</v>
      </c>
      <c r="R235" s="9">
        <v>0.15307605640148395</v>
      </c>
      <c r="S235" s="14" t="s">
        <v>42</v>
      </c>
      <c r="T235" s="12"/>
    </row>
    <row r="236" spans="1:20" ht="18" customHeight="1">
      <c r="A236" s="6" t="s">
        <v>846</v>
      </c>
      <c r="B236" s="6" t="s">
        <v>847</v>
      </c>
      <c r="C236" s="6" t="s">
        <v>848</v>
      </c>
      <c r="D236" s="6" t="s">
        <v>849</v>
      </c>
      <c r="E236" s="7">
        <v>0.81704967662033856</v>
      </c>
      <c r="F236" s="7">
        <v>1.3622646247420009</v>
      </c>
      <c r="G236" s="7">
        <v>1.4273631083507992</v>
      </c>
      <c r="H236" s="7">
        <f t="shared" si="15"/>
        <v>1.2022258032377129</v>
      </c>
      <c r="I236" s="7">
        <f t="shared" si="16"/>
        <v>0.33515658956525685</v>
      </c>
      <c r="J236" s="8">
        <v>0.39579416902629178</v>
      </c>
      <c r="K236" s="9">
        <v>0.47920806454434334</v>
      </c>
      <c r="L236" s="9">
        <v>1.1000334357517561</v>
      </c>
      <c r="M236" s="9">
        <v>1.272445637890723</v>
      </c>
      <c r="N236" s="9">
        <v>1.4231003691108206</v>
      </c>
      <c r="O236" s="7">
        <v>1.2651931475844334</v>
      </c>
      <c r="P236" s="7">
        <v>0.16165552826686538</v>
      </c>
      <c r="Q236" s="10">
        <v>0.2651885216917913</v>
      </c>
      <c r="R236" s="9">
        <v>0.64523880190859695</v>
      </c>
      <c r="S236" s="12"/>
      <c r="T236" s="12"/>
    </row>
    <row r="237" spans="1:20" ht="18" customHeight="1">
      <c r="A237" s="6" t="s">
        <v>850</v>
      </c>
      <c r="B237" s="6" t="s">
        <v>847</v>
      </c>
      <c r="C237" s="6" t="s">
        <v>851</v>
      </c>
      <c r="D237" s="6" t="s">
        <v>852</v>
      </c>
      <c r="E237" s="7">
        <v>1.5958150025463509</v>
      </c>
      <c r="F237" s="7">
        <v>2.2904380136426652</v>
      </c>
      <c r="G237" s="7">
        <v>2.1463033405848377</v>
      </c>
      <c r="H237" s="7">
        <f t="shared" si="15"/>
        <v>2.010852118924618</v>
      </c>
      <c r="I237" s="7">
        <f t="shared" si="16"/>
        <v>0.36658635677430723</v>
      </c>
      <c r="J237" s="8">
        <v>7.7367655225926008E-4</v>
      </c>
      <c r="K237" s="9">
        <v>2.3953841680678152</v>
      </c>
      <c r="L237" s="9">
        <v>1.3252828717354932</v>
      </c>
      <c r="M237" s="9">
        <v>1.0769808836767061</v>
      </c>
      <c r="N237" s="9">
        <v>1.0868690250458066</v>
      </c>
      <c r="O237" s="7">
        <v>1.1630442601526685</v>
      </c>
      <c r="P237" s="7">
        <v>0.14058971922290689</v>
      </c>
      <c r="Q237" s="10">
        <v>0.49390442931922002</v>
      </c>
      <c r="R237" s="9">
        <v>0.3967013629018698</v>
      </c>
      <c r="S237" s="14" t="s">
        <v>42</v>
      </c>
      <c r="T237" s="12"/>
    </row>
    <row r="238" spans="1:20" ht="18" customHeight="1">
      <c r="A238" s="6" t="s">
        <v>853</v>
      </c>
      <c r="B238" s="6" t="s">
        <v>854</v>
      </c>
      <c r="C238" s="6" t="s">
        <v>855</v>
      </c>
      <c r="D238" s="6" t="s">
        <v>856</v>
      </c>
      <c r="E238" s="7">
        <v>0.47727645304741018</v>
      </c>
      <c r="F238" s="7">
        <v>0.71660842761578369</v>
      </c>
      <c r="G238" s="7">
        <v>0.43097419069473797</v>
      </c>
      <c r="H238" s="7">
        <f t="shared" si="15"/>
        <v>0.54161969045264391</v>
      </c>
      <c r="I238" s="7">
        <f t="shared" si="16"/>
        <v>0.15330286518916283</v>
      </c>
      <c r="J238" s="8">
        <v>6.3855201099150882E-2</v>
      </c>
      <c r="K238" s="9">
        <v>-1.0862092643302277</v>
      </c>
      <c r="L238" s="9">
        <v>0.44666006357734012</v>
      </c>
      <c r="M238" s="9">
        <v>0.65522334702267726</v>
      </c>
      <c r="N238" s="9">
        <v>0.58123037067809102</v>
      </c>
      <c r="O238" s="7">
        <v>0.56103792709270284</v>
      </c>
      <c r="P238" s="7">
        <v>0.10573770322754678</v>
      </c>
      <c r="Q238" s="10">
        <v>6.4648507378124276E-2</v>
      </c>
      <c r="R238" s="9">
        <v>-1.068034240650358</v>
      </c>
      <c r="S238" s="12"/>
      <c r="T238" s="12"/>
    </row>
    <row r="239" spans="1:20" ht="18" customHeight="1">
      <c r="A239" s="6" t="s">
        <v>857</v>
      </c>
      <c r="B239" s="6" t="s">
        <v>858</v>
      </c>
      <c r="C239" s="6" t="s">
        <v>859</v>
      </c>
      <c r="D239" s="6" t="s">
        <v>860</v>
      </c>
      <c r="E239" s="7">
        <v>0.71780334597274886</v>
      </c>
      <c r="F239" s="7">
        <v>0.88727037057039915</v>
      </c>
      <c r="G239" s="7">
        <v>0.67444425793146456</v>
      </c>
      <c r="H239" s="7">
        <f t="shared" si="15"/>
        <v>0.75983932482487082</v>
      </c>
      <c r="I239" s="7">
        <f t="shared" si="16"/>
        <v>0.11246780069776539</v>
      </c>
      <c r="J239" s="8">
        <v>0.33586975117347367</v>
      </c>
      <c r="K239" s="9">
        <v>-0.56910112600741514</v>
      </c>
      <c r="L239" s="9">
        <v>0.60524498729305631</v>
      </c>
      <c r="M239" s="9">
        <v>0.72815915985417634</v>
      </c>
      <c r="N239" s="9">
        <v>0.50513792269675239</v>
      </c>
      <c r="O239" s="7">
        <v>0.61284735661466172</v>
      </c>
      <c r="P239" s="7">
        <v>0.11170481220736833</v>
      </c>
      <c r="Q239" s="10">
        <v>0.10289271952544843</v>
      </c>
      <c r="R239" s="9">
        <v>-0.94197723451420512</v>
      </c>
      <c r="S239" s="12"/>
      <c r="T239" s="12"/>
    </row>
    <row r="240" spans="1:20" ht="18" customHeight="1">
      <c r="A240" s="6" t="s">
        <v>857</v>
      </c>
      <c r="B240" s="6" t="s">
        <v>861</v>
      </c>
      <c r="C240" s="6" t="s">
        <v>859</v>
      </c>
      <c r="D240" s="6" t="s">
        <v>862</v>
      </c>
      <c r="E240" s="7">
        <v>0.49252931534484917</v>
      </c>
      <c r="F240" s="7">
        <v>0.81829030363874</v>
      </c>
      <c r="G240" s="7">
        <v>0.69990782065085477</v>
      </c>
      <c r="H240" s="7">
        <f t="shared" si="15"/>
        <v>0.670242479878148</v>
      </c>
      <c r="I240" s="7">
        <f t="shared" si="16"/>
        <v>0.16489414697291013</v>
      </c>
      <c r="J240" s="8">
        <v>0.18387247777815882</v>
      </c>
      <c r="K240" s="9">
        <v>-0.78141592445936492</v>
      </c>
      <c r="L240" s="9">
        <v>0.90407838681303954</v>
      </c>
      <c r="M240" s="9">
        <v>0.92721504866781734</v>
      </c>
      <c r="N240" s="9">
        <v>0.79379610426320302</v>
      </c>
      <c r="O240" s="7">
        <v>0.87502984658135319</v>
      </c>
      <c r="P240" s="7">
        <v>7.1295279988960791E-2</v>
      </c>
      <c r="Q240" s="10">
        <v>0.59737628516168528</v>
      </c>
      <c r="R240" s="9">
        <v>-0.30406363362201172</v>
      </c>
      <c r="S240" s="12"/>
      <c r="T240" s="12"/>
    </row>
    <row r="241" spans="1:20" ht="18" customHeight="1">
      <c r="A241" s="13" t="s">
        <v>863</v>
      </c>
      <c r="B241" s="13" t="s">
        <v>864</v>
      </c>
      <c r="C241" s="13" t="s">
        <v>865</v>
      </c>
      <c r="D241" s="13" t="s">
        <v>866</v>
      </c>
      <c r="E241" s="7">
        <v>1.2334751154679988</v>
      </c>
      <c r="F241" s="7">
        <v>1.1412600442529404</v>
      </c>
      <c r="G241" s="7">
        <v>1.3304550922646228</v>
      </c>
      <c r="H241" s="7">
        <f t="shared" si="15"/>
        <v>1.2350634173285207</v>
      </c>
      <c r="I241" s="7">
        <f t="shared" si="16"/>
        <v>9.4607523882278013E-2</v>
      </c>
      <c r="J241" s="8">
        <v>0.32519517469563214</v>
      </c>
      <c r="K241" s="9">
        <v>0.5570223159443618</v>
      </c>
      <c r="L241" s="9">
        <v>0.98486023563184699</v>
      </c>
      <c r="M241" s="9">
        <v>1.4479604755142907</v>
      </c>
      <c r="N241" s="9">
        <v>1.7806199793637933</v>
      </c>
      <c r="O241" s="7">
        <v>1.404480230169977</v>
      </c>
      <c r="P241" s="7">
        <v>0.39965771760030405</v>
      </c>
      <c r="Q241" s="10">
        <v>8.9397198985981072E-2</v>
      </c>
      <c r="R241" s="9">
        <v>0.98413681306563761</v>
      </c>
      <c r="S241" s="14"/>
      <c r="T241" s="12"/>
    </row>
    <row r="242" spans="1:20" ht="18" customHeight="1">
      <c r="A242" s="13" t="s">
        <v>867</v>
      </c>
      <c r="B242" s="13" t="s">
        <v>868</v>
      </c>
      <c r="C242" s="13" t="s">
        <v>869</v>
      </c>
      <c r="D242" s="13" t="s">
        <v>870</v>
      </c>
      <c r="E242" s="7">
        <v>1.3194717993476017</v>
      </c>
      <c r="F242" s="7">
        <v>1.4066440243138056</v>
      </c>
      <c r="G242" s="7">
        <v>1.4942951211618394</v>
      </c>
      <c r="H242" s="7">
        <f t="shared" si="15"/>
        <v>1.4068036482744155</v>
      </c>
      <c r="I242" s="7">
        <f t="shared" si="16"/>
        <v>8.741177021658883E-2</v>
      </c>
      <c r="J242" s="8">
        <v>9.1873254939989907E-2</v>
      </c>
      <c r="K242" s="9">
        <v>0.96398968785406525</v>
      </c>
      <c r="L242" s="9">
        <v>1.1453488074164118</v>
      </c>
      <c r="M242" s="9">
        <v>1.1974887732387443</v>
      </c>
      <c r="N242" s="9">
        <v>1.0743560713679465</v>
      </c>
      <c r="O242" s="7">
        <v>1.1390645506743675</v>
      </c>
      <c r="P242" s="7">
        <v>6.1806427494239098E-2</v>
      </c>
      <c r="Q242" s="10">
        <v>0.55983123666903012</v>
      </c>
      <c r="R242" s="9">
        <v>0.33835657098386257</v>
      </c>
      <c r="S242" s="12"/>
      <c r="T242" s="12"/>
    </row>
    <row r="243" spans="1:20" ht="18" customHeight="1">
      <c r="A243" s="13" t="s">
        <v>871</v>
      </c>
      <c r="B243" s="13" t="s">
        <v>872</v>
      </c>
      <c r="C243" s="13" t="s">
        <v>873</v>
      </c>
      <c r="D243" s="13" t="s">
        <v>874</v>
      </c>
      <c r="E243" s="7">
        <v>1.3614593401520505</v>
      </c>
      <c r="F243" s="7">
        <v>1.3253222889809253</v>
      </c>
      <c r="G243" s="7">
        <v>1.4944235728075264</v>
      </c>
      <c r="H243" s="7">
        <f t="shared" si="15"/>
        <v>1.3937350673135007</v>
      </c>
      <c r="I243" s="7">
        <f t="shared" si="16"/>
        <v>8.905112560097965E-2</v>
      </c>
      <c r="J243" s="8">
        <v>0.10260368486596713</v>
      </c>
      <c r="K243" s="9">
        <v>0.93302148652488326</v>
      </c>
      <c r="L243" s="7" t="s">
        <v>18</v>
      </c>
      <c r="M243" s="9">
        <v>1.131844209533172</v>
      </c>
      <c r="N243" s="9">
        <v>0.82775198211179235</v>
      </c>
      <c r="O243" s="7">
        <v>0.97979809582248212</v>
      </c>
      <c r="P243" s="7">
        <v>0.21502567611577955</v>
      </c>
      <c r="Q243" s="10">
        <v>0.94382931448724228</v>
      </c>
      <c r="R243" s="9">
        <v>-4.9153051526807504E-2</v>
      </c>
      <c r="S243" s="12"/>
      <c r="T243" s="14"/>
    </row>
    <row r="244" spans="1:20" ht="18" customHeight="1">
      <c r="A244" s="6" t="s">
        <v>875</v>
      </c>
      <c r="B244" s="6" t="s">
        <v>876</v>
      </c>
      <c r="C244" s="6" t="s">
        <v>877</v>
      </c>
      <c r="D244" s="6" t="s">
        <v>878</v>
      </c>
      <c r="E244" s="7">
        <v>0.15697845352605563</v>
      </c>
      <c r="F244" s="7">
        <v>9.2378845188519979E-2</v>
      </c>
      <c r="G244" s="7">
        <v>0.32359446397297181</v>
      </c>
      <c r="H244" s="7">
        <f t="shared" si="15"/>
        <v>0.19098392089584915</v>
      </c>
      <c r="I244" s="7">
        <f t="shared" si="16"/>
        <v>0.11929980909770059</v>
      </c>
      <c r="J244" s="8">
        <v>1.7298837336410327E-3</v>
      </c>
      <c r="K244" s="9">
        <v>-1.9170997135169452</v>
      </c>
      <c r="L244" s="9">
        <v>0.54451939576489372</v>
      </c>
      <c r="M244" s="9">
        <v>0.51337681962825021</v>
      </c>
      <c r="N244" s="9">
        <v>0.12973204269707186</v>
      </c>
      <c r="O244" s="7">
        <v>0.39587608603007191</v>
      </c>
      <c r="P244" s="7">
        <v>0.23101288679061827</v>
      </c>
      <c r="Q244" s="10">
        <v>1.1569047098943037E-2</v>
      </c>
      <c r="R244" s="9">
        <v>-1.4698878685399712</v>
      </c>
      <c r="S244" s="11" t="s">
        <v>15</v>
      </c>
      <c r="T244" s="11" t="s">
        <v>15</v>
      </c>
    </row>
    <row r="245" spans="1:20" ht="18" customHeight="1">
      <c r="A245" s="6" t="s">
        <v>879</v>
      </c>
      <c r="B245" s="6" t="s">
        <v>876</v>
      </c>
      <c r="C245" s="6" t="s">
        <v>880</v>
      </c>
      <c r="D245" s="6" t="s">
        <v>881</v>
      </c>
      <c r="E245" s="7">
        <v>0.9637089208949845</v>
      </c>
      <c r="F245" s="7">
        <v>0.67748145250474323</v>
      </c>
      <c r="G245" s="7">
        <v>1.0507101275898532</v>
      </c>
      <c r="H245" s="7">
        <f t="shared" si="15"/>
        <v>0.89730016699652693</v>
      </c>
      <c r="I245" s="7">
        <f t="shared" si="16"/>
        <v>0.19527545396748136</v>
      </c>
      <c r="J245" s="8">
        <v>0.68987305214086669</v>
      </c>
      <c r="K245" s="9">
        <v>-0.2433645331835855</v>
      </c>
      <c r="L245" s="9">
        <v>0.99819720304200055</v>
      </c>
      <c r="M245" s="9">
        <v>0.78964409984982309</v>
      </c>
      <c r="N245" s="9">
        <v>1.2153988067765173</v>
      </c>
      <c r="O245" s="7">
        <v>1.0010800365561137</v>
      </c>
      <c r="P245" s="7">
        <v>0.21289199295502223</v>
      </c>
      <c r="Q245" s="10">
        <v>0.99889791162588182</v>
      </c>
      <c r="R245" s="9">
        <v>2.6278261705928508E-3</v>
      </c>
      <c r="S245" s="12"/>
      <c r="T245" s="12"/>
    </row>
    <row r="246" spans="1:20" ht="18" customHeight="1">
      <c r="A246" s="6" t="s">
        <v>882</v>
      </c>
      <c r="B246" s="6" t="s">
        <v>883</v>
      </c>
      <c r="C246" s="6" t="s">
        <v>884</v>
      </c>
      <c r="D246" s="6" t="s">
        <v>885</v>
      </c>
      <c r="E246" s="7">
        <v>0.87160445573578271</v>
      </c>
      <c r="F246" s="7">
        <v>1.0841427124383352</v>
      </c>
      <c r="G246" s="7">
        <v>0.9180919966040062</v>
      </c>
      <c r="H246" s="7">
        <f t="shared" si="15"/>
        <v>0.95794638825937461</v>
      </c>
      <c r="I246" s="7">
        <f t="shared" si="16"/>
        <v>0.11173364328260602</v>
      </c>
      <c r="J246" s="8">
        <v>0.88048614670999481</v>
      </c>
      <c r="K246" s="9">
        <v>-9.9653108390107548E-2</v>
      </c>
      <c r="L246" s="9">
        <v>0.92081028148044053</v>
      </c>
      <c r="M246" s="9">
        <v>1.1036058446285237</v>
      </c>
      <c r="N246" s="9">
        <v>1.1516279491406394</v>
      </c>
      <c r="O246" s="7">
        <v>1.0586813584165344</v>
      </c>
      <c r="P246" s="7">
        <v>0.12179021316214989</v>
      </c>
      <c r="Q246" s="10">
        <v>0.80702987337430165</v>
      </c>
      <c r="R246" s="9">
        <v>0.14277702777745604</v>
      </c>
      <c r="S246" s="12"/>
      <c r="T246" s="12"/>
    </row>
    <row r="247" spans="1:20" ht="18" customHeight="1">
      <c r="A247" s="6" t="s">
        <v>886</v>
      </c>
      <c r="B247" s="6" t="s">
        <v>883</v>
      </c>
      <c r="C247" s="6" t="s">
        <v>887</v>
      </c>
      <c r="D247" s="6" t="s">
        <v>888</v>
      </c>
      <c r="E247" s="7">
        <v>1.3014664395700002</v>
      </c>
      <c r="F247" s="7">
        <v>1.1673362596114543</v>
      </c>
      <c r="G247" s="7">
        <v>1.0332131909635451</v>
      </c>
      <c r="H247" s="7">
        <f t="shared" si="15"/>
        <v>1.1673386300483333</v>
      </c>
      <c r="I247" s="7">
        <f t="shared" si="16"/>
        <v>0.1341266243189374</v>
      </c>
      <c r="J247" s="8">
        <v>0.47994510632837767</v>
      </c>
      <c r="K247" s="9">
        <v>0.3965370380292258</v>
      </c>
      <c r="L247" s="9">
        <v>0.81118890832174995</v>
      </c>
      <c r="M247" s="9">
        <v>1.4696578593698051</v>
      </c>
      <c r="N247" s="9">
        <v>0.98151971986519937</v>
      </c>
      <c r="O247" s="7">
        <v>1.0874554958522515</v>
      </c>
      <c r="P247" s="7">
        <v>0.34177789768951639</v>
      </c>
      <c r="Q247" s="10">
        <v>0.7147491303695912</v>
      </c>
      <c r="R247" s="9">
        <v>0.21278709453102565</v>
      </c>
      <c r="S247" s="14"/>
      <c r="T247" s="12"/>
    </row>
    <row r="248" spans="1:20" ht="18" customHeight="1">
      <c r="A248" s="6" t="s">
        <v>889</v>
      </c>
      <c r="B248" s="6" t="s">
        <v>890</v>
      </c>
      <c r="C248" s="6" t="s">
        <v>891</v>
      </c>
      <c r="D248" s="6" t="s">
        <v>892</v>
      </c>
      <c r="E248" s="7">
        <v>0.57404246539938164</v>
      </c>
      <c r="F248" s="7">
        <v>0.53264119449714109</v>
      </c>
      <c r="G248" s="7">
        <v>0.98624706333758616</v>
      </c>
      <c r="H248" s="7">
        <f t="shared" si="15"/>
        <v>0.6976435744113697</v>
      </c>
      <c r="I248" s="7">
        <f t="shared" si="16"/>
        <v>0.25079373332156574</v>
      </c>
      <c r="J248" s="8">
        <v>0.22368423686004812</v>
      </c>
      <c r="K248" s="9">
        <v>-0.71648442082613817</v>
      </c>
      <c r="L248" s="7" t="s">
        <v>18</v>
      </c>
      <c r="M248" s="9">
        <v>1.2160277392440908</v>
      </c>
      <c r="N248" s="9">
        <v>0.69943279201243802</v>
      </c>
      <c r="O248" s="7">
        <v>0.95773026562826447</v>
      </c>
      <c r="P248" s="7">
        <v>0.36528779031420799</v>
      </c>
      <c r="Q248" s="10">
        <v>0.88359036606581909</v>
      </c>
      <c r="R248" s="9">
        <v>-0.10284606903098671</v>
      </c>
      <c r="S248" s="12"/>
      <c r="T248" s="12"/>
    </row>
    <row r="249" spans="1:20" ht="18" customHeight="1">
      <c r="A249" s="6" t="s">
        <v>893</v>
      </c>
      <c r="B249" s="6" t="s">
        <v>890</v>
      </c>
      <c r="C249" s="6" t="s">
        <v>894</v>
      </c>
      <c r="D249" s="6" t="s">
        <v>895</v>
      </c>
      <c r="E249" s="7" t="s">
        <v>18</v>
      </c>
      <c r="F249" s="7" t="s">
        <v>18</v>
      </c>
      <c r="G249" s="7" t="s">
        <v>18</v>
      </c>
      <c r="H249" s="7" t="s">
        <v>47</v>
      </c>
      <c r="I249" s="7" t="s">
        <v>47</v>
      </c>
      <c r="J249" s="8" t="s">
        <v>47</v>
      </c>
      <c r="K249" s="8" t="s">
        <v>47</v>
      </c>
      <c r="L249" s="9">
        <v>1.4657600199521135</v>
      </c>
      <c r="M249" s="9">
        <v>1.2735768816117503</v>
      </c>
      <c r="N249" s="9">
        <v>1.329272934784453</v>
      </c>
      <c r="O249" s="7">
        <v>1.3562032787827725</v>
      </c>
      <c r="P249" s="7">
        <v>9.8881354341901331E-2</v>
      </c>
      <c r="Q249" s="10">
        <v>0.13445820767598629</v>
      </c>
      <c r="R249" s="10" t="s">
        <v>47</v>
      </c>
      <c r="S249" s="12"/>
      <c r="T249" s="12"/>
    </row>
    <row r="250" spans="1:20" ht="18" customHeight="1">
      <c r="A250" s="6" t="s">
        <v>896</v>
      </c>
      <c r="B250" s="6" t="s">
        <v>897</v>
      </c>
      <c r="C250" s="6" t="s">
        <v>898</v>
      </c>
      <c r="D250" s="6" t="s">
        <v>899</v>
      </c>
      <c r="E250" s="7">
        <v>1.0953586297702698</v>
      </c>
      <c r="F250" s="7">
        <v>1.148241289271686</v>
      </c>
      <c r="G250" s="7">
        <v>1.0687324558579123</v>
      </c>
      <c r="H250" s="7">
        <f t="shared" ref="H250:H263" si="17">AVERAGE(E250:G250)</f>
        <v>1.1041107916332893</v>
      </c>
      <c r="I250" s="7">
        <f t="shared" ref="I250:I263" si="18">STDEV(E250:G250)</f>
        <v>4.0470531262415801E-2</v>
      </c>
      <c r="J250" s="8">
        <v>0.65470003990536252</v>
      </c>
      <c r="K250" s="9">
        <v>0.24670803704570923</v>
      </c>
      <c r="L250" s="9">
        <v>1.3594961763111826</v>
      </c>
      <c r="M250" s="9">
        <v>1.4720707878291104</v>
      </c>
      <c r="N250" s="9">
        <v>1.1099114570145201</v>
      </c>
      <c r="O250" s="7">
        <v>1.3138261403849378</v>
      </c>
      <c r="P250" s="7">
        <v>0.18534875063011999</v>
      </c>
      <c r="Q250" s="10">
        <v>0.18726858394401191</v>
      </c>
      <c r="R250" s="9">
        <v>0.76356725154486094</v>
      </c>
      <c r="S250" s="12"/>
      <c r="T250" s="12"/>
    </row>
    <row r="251" spans="1:20" ht="18" customHeight="1">
      <c r="A251" s="6" t="s">
        <v>900</v>
      </c>
      <c r="B251" s="6" t="s">
        <v>897</v>
      </c>
      <c r="C251" s="6" t="s">
        <v>901</v>
      </c>
      <c r="D251" s="6" t="s">
        <v>902</v>
      </c>
      <c r="E251" s="7">
        <v>1.4018375247955999</v>
      </c>
      <c r="F251" s="7">
        <v>1.4917005009425934</v>
      </c>
      <c r="G251" s="7">
        <v>1.4684075263218239</v>
      </c>
      <c r="H251" s="7">
        <f t="shared" si="17"/>
        <v>1.4539818506866726</v>
      </c>
      <c r="I251" s="7">
        <f t="shared" si="18"/>
        <v>4.6635970115853027E-2</v>
      </c>
      <c r="J251" s="8">
        <v>6.0465360805138736E-2</v>
      </c>
      <c r="K251" s="9">
        <v>1.0757863760347692</v>
      </c>
      <c r="L251" s="9">
        <v>1.2954573795436948</v>
      </c>
      <c r="M251" s="9">
        <v>1.4973680730642485</v>
      </c>
      <c r="N251" s="9">
        <v>1.4892945025554143</v>
      </c>
      <c r="O251" s="7">
        <v>1.4273733183877859</v>
      </c>
      <c r="P251" s="7">
        <v>0.11431385229283789</v>
      </c>
      <c r="Q251" s="10">
        <v>7.2679556756331865E-2</v>
      </c>
      <c r="R251" s="9">
        <v>1.0398377576345157</v>
      </c>
      <c r="S251" s="12"/>
      <c r="T251" s="14"/>
    </row>
    <row r="252" spans="1:20" ht="18" customHeight="1">
      <c r="A252" s="6" t="s">
        <v>903</v>
      </c>
      <c r="B252" s="6" t="s">
        <v>904</v>
      </c>
      <c r="C252" s="6" t="s">
        <v>905</v>
      </c>
      <c r="D252" s="6" t="s">
        <v>906</v>
      </c>
      <c r="E252" s="7">
        <v>0.81717194460281239</v>
      </c>
      <c r="F252" s="7">
        <v>0.73705146191690263</v>
      </c>
      <c r="G252" s="7">
        <v>0.57721380974842096</v>
      </c>
      <c r="H252" s="7">
        <f t="shared" si="17"/>
        <v>0.71047907208937866</v>
      </c>
      <c r="I252" s="7">
        <f t="shared" si="18"/>
        <v>0.12216605726043128</v>
      </c>
      <c r="J252" s="8">
        <v>0.24425985273338199</v>
      </c>
      <c r="K252" s="9">
        <v>-0.68606854955123542</v>
      </c>
      <c r="L252" s="7" t="s">
        <v>18</v>
      </c>
      <c r="M252" s="9">
        <v>0.86385364393315212</v>
      </c>
      <c r="N252" s="9">
        <v>0.61741006666193088</v>
      </c>
      <c r="O252" s="7">
        <v>0.7406318552975415</v>
      </c>
      <c r="P252" s="7">
        <v>0.17426192466835197</v>
      </c>
      <c r="Q252" s="10">
        <v>0.37162148420298363</v>
      </c>
      <c r="R252" s="9">
        <v>-0.63106604550476531</v>
      </c>
      <c r="S252" s="12"/>
      <c r="T252" s="12"/>
    </row>
    <row r="253" spans="1:20" ht="18" customHeight="1">
      <c r="A253" s="6" t="s">
        <v>903</v>
      </c>
      <c r="B253" s="6" t="s">
        <v>907</v>
      </c>
      <c r="C253" s="6" t="s">
        <v>905</v>
      </c>
      <c r="D253" s="6" t="s">
        <v>908</v>
      </c>
      <c r="E253" s="7">
        <v>0.73469997220856276</v>
      </c>
      <c r="F253" s="7">
        <v>0.55323743645059398</v>
      </c>
      <c r="G253" s="7">
        <v>0.78474841730799405</v>
      </c>
      <c r="H253" s="7">
        <f t="shared" si="17"/>
        <v>0.69089527532238348</v>
      </c>
      <c r="I253" s="7">
        <f t="shared" si="18"/>
        <v>0.12181326761217957</v>
      </c>
      <c r="J253" s="8">
        <v>0.21330923427493975</v>
      </c>
      <c r="K253" s="9">
        <v>-0.73247565089482591</v>
      </c>
      <c r="L253" s="9">
        <v>0.82402054024065308</v>
      </c>
      <c r="M253" s="9">
        <v>0.68516020294537339</v>
      </c>
      <c r="N253" s="9">
        <v>0.99276730914465738</v>
      </c>
      <c r="O253" s="7">
        <v>0.83398268411022791</v>
      </c>
      <c r="P253" s="7">
        <v>0.15404533806296361</v>
      </c>
      <c r="Q253" s="10">
        <v>0.4832315908600085</v>
      </c>
      <c r="R253" s="9">
        <v>-0.40393507515759636</v>
      </c>
      <c r="S253" s="20"/>
      <c r="T253" s="18"/>
    </row>
    <row r="254" spans="1:20" ht="18" customHeight="1">
      <c r="A254" s="6" t="s">
        <v>909</v>
      </c>
      <c r="B254" s="6" t="s">
        <v>904</v>
      </c>
      <c r="C254" s="6" t="s">
        <v>910</v>
      </c>
      <c r="D254" s="6" t="s">
        <v>911</v>
      </c>
      <c r="E254" s="7">
        <v>0.74485942693661267</v>
      </c>
      <c r="F254" s="7">
        <v>0.53193319850965093</v>
      </c>
      <c r="G254" s="7" t="s">
        <v>18</v>
      </c>
      <c r="H254" s="7">
        <f t="shared" si="17"/>
        <v>0.6383963127231318</v>
      </c>
      <c r="I254" s="7">
        <f t="shared" si="18"/>
        <v>0.15056158001318037</v>
      </c>
      <c r="J254" s="8">
        <v>0.23336798153870739</v>
      </c>
      <c r="K254" s="9">
        <v>-0.85688077553760245</v>
      </c>
      <c r="L254" s="9">
        <v>1.1606101737393402</v>
      </c>
      <c r="M254" s="9">
        <v>0.8577231516343109</v>
      </c>
      <c r="N254" s="9">
        <v>1.274521936040578</v>
      </c>
      <c r="O254" s="7">
        <v>1.0976184204714097</v>
      </c>
      <c r="P254" s="7">
        <v>0.2154211628542137</v>
      </c>
      <c r="Q254" s="10">
        <v>0.68299846136302289</v>
      </c>
      <c r="R254" s="9">
        <v>0.23751440503992621</v>
      </c>
      <c r="S254" s="20"/>
      <c r="T254" s="12"/>
    </row>
    <row r="255" spans="1:20" ht="18" customHeight="1">
      <c r="A255" s="6" t="s">
        <v>912</v>
      </c>
      <c r="B255" s="6" t="s">
        <v>907</v>
      </c>
      <c r="C255" s="6" t="s">
        <v>913</v>
      </c>
      <c r="D255" s="6" t="s">
        <v>914</v>
      </c>
      <c r="E255" s="7">
        <v>0.82171553977861722</v>
      </c>
      <c r="F255" s="7">
        <v>1.027171700361357</v>
      </c>
      <c r="G255" s="7">
        <v>1.090445467802331</v>
      </c>
      <c r="H255" s="7">
        <f t="shared" si="17"/>
        <v>0.97977756931410165</v>
      </c>
      <c r="I255" s="7">
        <f t="shared" si="18"/>
        <v>0.14049411481340057</v>
      </c>
      <c r="J255" s="8">
        <v>0.95151024597217293</v>
      </c>
      <c r="K255" s="9">
        <v>-4.7920451862318372E-2</v>
      </c>
      <c r="L255" s="9">
        <v>1.1317877134627472</v>
      </c>
      <c r="M255" s="9">
        <v>1.0315634869911294</v>
      </c>
      <c r="N255" s="9">
        <v>1.0929685975660215</v>
      </c>
      <c r="O255" s="7">
        <v>1.0854399326732993</v>
      </c>
      <c r="P255" s="7">
        <v>5.0534488117113766E-2</v>
      </c>
      <c r="Q255" s="10">
        <v>0.72103571563755575</v>
      </c>
      <c r="R255" s="9">
        <v>0.20788304786690828</v>
      </c>
      <c r="S255" s="12"/>
      <c r="T255" s="18"/>
    </row>
    <row r="256" spans="1:20" ht="18" customHeight="1">
      <c r="A256" s="6" t="s">
        <v>915</v>
      </c>
      <c r="B256" s="6" t="s">
        <v>916</v>
      </c>
      <c r="C256" s="6" t="s">
        <v>917</v>
      </c>
      <c r="D256" s="6" t="s">
        <v>918</v>
      </c>
      <c r="E256" s="7">
        <v>0.41002344553779546</v>
      </c>
      <c r="F256" s="7">
        <v>0.33960117068354057</v>
      </c>
      <c r="G256" s="7">
        <v>0.56028401148427587</v>
      </c>
      <c r="H256" s="7">
        <f t="shared" si="17"/>
        <v>0.43663620923520402</v>
      </c>
      <c r="I256" s="7">
        <f t="shared" si="18"/>
        <v>0.11272270600762403</v>
      </c>
      <c r="J256" s="8">
        <v>2.2847989899917827E-2</v>
      </c>
      <c r="K256" s="9">
        <v>-1.3349852861725022</v>
      </c>
      <c r="L256" s="9">
        <v>0.39035504622783657</v>
      </c>
      <c r="M256" s="9">
        <v>0.55883161748526511</v>
      </c>
      <c r="N256" s="9">
        <v>0.29681829356148948</v>
      </c>
      <c r="O256" s="7">
        <v>0.41533498575819711</v>
      </c>
      <c r="P256" s="7">
        <v>0.13278081003142597</v>
      </c>
      <c r="Q256" s="10">
        <v>1.4386322105298017E-2</v>
      </c>
      <c r="R256" s="9">
        <v>-1.4225426137270143</v>
      </c>
      <c r="S256" s="11" t="s">
        <v>15</v>
      </c>
      <c r="T256" s="11" t="s">
        <v>15</v>
      </c>
    </row>
    <row r="257" spans="1:20" ht="18" customHeight="1">
      <c r="A257" s="6" t="s">
        <v>919</v>
      </c>
      <c r="B257" s="6" t="s">
        <v>916</v>
      </c>
      <c r="C257" s="6" t="s">
        <v>920</v>
      </c>
      <c r="D257" s="6" t="s">
        <v>921</v>
      </c>
      <c r="E257" s="7">
        <v>0.54457866506583208</v>
      </c>
      <c r="F257" s="7">
        <v>0.67344348955743838</v>
      </c>
      <c r="G257" s="7" t="s">
        <v>18</v>
      </c>
      <c r="H257" s="7">
        <f t="shared" si="17"/>
        <v>0.60901107731163528</v>
      </c>
      <c r="I257" s="7">
        <f t="shared" si="18"/>
        <v>9.1121191254428552E-2</v>
      </c>
      <c r="J257" s="8">
        <v>0.19709343516328978</v>
      </c>
      <c r="K257" s="9">
        <v>-0.92651403480655148</v>
      </c>
      <c r="L257" s="9">
        <v>1.6136346041894643</v>
      </c>
      <c r="M257" s="9">
        <v>1.5349078099961142</v>
      </c>
      <c r="N257" s="9">
        <v>1.2823193040430128</v>
      </c>
      <c r="O257" s="7">
        <v>1.4769539060761971</v>
      </c>
      <c r="P257" s="7">
        <v>0.17309375570035029</v>
      </c>
      <c r="Q257" s="10">
        <v>4.5350117746738521E-2</v>
      </c>
      <c r="R257" s="9">
        <v>1.1604717909396525</v>
      </c>
      <c r="S257" s="12"/>
      <c r="T257" s="14" t="s">
        <v>42</v>
      </c>
    </row>
    <row r="258" spans="1:20" ht="18" customHeight="1">
      <c r="A258" s="6" t="s">
        <v>922</v>
      </c>
      <c r="B258" s="6" t="s">
        <v>923</v>
      </c>
      <c r="C258" s="6" t="s">
        <v>924</v>
      </c>
      <c r="D258" s="6" t="s">
        <v>925</v>
      </c>
      <c r="E258" s="7">
        <v>0.33880288347268711</v>
      </c>
      <c r="F258" s="7">
        <v>0.24889241162616846</v>
      </c>
      <c r="G258" s="7">
        <v>0.21491162406080874</v>
      </c>
      <c r="H258" s="7">
        <f t="shared" si="17"/>
        <v>0.26753563971988809</v>
      </c>
      <c r="I258" s="7">
        <f t="shared" si="18"/>
        <v>6.4015142778729925E-2</v>
      </c>
      <c r="J258" s="8">
        <v>3.6163599031656234E-3</v>
      </c>
      <c r="K258" s="9">
        <v>-1.7356975362087963</v>
      </c>
      <c r="L258" s="9">
        <v>0.32535757250667552</v>
      </c>
      <c r="M258" s="9">
        <v>0.37743091198088291</v>
      </c>
      <c r="N258" s="9">
        <v>0.32232550605332244</v>
      </c>
      <c r="O258" s="7">
        <v>0.34170466351362699</v>
      </c>
      <c r="P258" s="7">
        <v>3.0976958838828395E-2</v>
      </c>
      <c r="Q258" s="10">
        <v>6.2360768654951037E-3</v>
      </c>
      <c r="R258" s="9">
        <v>-1.6016918162685476</v>
      </c>
      <c r="S258" s="11" t="s">
        <v>15</v>
      </c>
      <c r="T258" s="11" t="s">
        <v>15</v>
      </c>
    </row>
    <row r="259" spans="1:20" ht="18" customHeight="1">
      <c r="A259" s="6" t="s">
        <v>922</v>
      </c>
      <c r="B259" s="6" t="s">
        <v>926</v>
      </c>
      <c r="C259" s="6" t="s">
        <v>924</v>
      </c>
      <c r="D259" s="6" t="s">
        <v>927</v>
      </c>
      <c r="E259" s="7">
        <v>0.25636206512472642</v>
      </c>
      <c r="F259" s="7">
        <v>0.22927521075524396</v>
      </c>
      <c r="G259" s="7">
        <v>0.27474548982171831</v>
      </c>
      <c r="H259" s="7">
        <f t="shared" si="17"/>
        <v>0.25346092190056291</v>
      </c>
      <c r="I259" s="7">
        <f t="shared" si="18"/>
        <v>2.2873544622578647E-2</v>
      </c>
      <c r="J259" s="8">
        <v>3.1197781974277284E-3</v>
      </c>
      <c r="K259" s="9">
        <v>-1.7690499481029316</v>
      </c>
      <c r="L259" s="9">
        <v>0.50516412424868373</v>
      </c>
      <c r="M259" s="9">
        <v>0.33289482384384744</v>
      </c>
      <c r="N259" s="9">
        <v>0.43709030841604807</v>
      </c>
      <c r="O259" s="7">
        <v>0.4250497521695264</v>
      </c>
      <c r="P259" s="7">
        <v>8.6763524660638219E-2</v>
      </c>
      <c r="Q259" s="10">
        <v>1.6023433893421792E-2</v>
      </c>
      <c r="R259" s="9">
        <v>-1.3989057124829041</v>
      </c>
      <c r="S259" s="11" t="s">
        <v>15</v>
      </c>
      <c r="T259" s="11" t="s">
        <v>15</v>
      </c>
    </row>
    <row r="260" spans="1:20" ht="18" customHeight="1">
      <c r="A260" s="6" t="s">
        <v>928</v>
      </c>
      <c r="B260" s="6" t="s">
        <v>923</v>
      </c>
      <c r="C260" s="6" t="s">
        <v>929</v>
      </c>
      <c r="D260" s="6" t="s">
        <v>930</v>
      </c>
      <c r="E260" s="7">
        <v>1.2047812682892869</v>
      </c>
      <c r="F260" s="7">
        <v>0.95747752545917786</v>
      </c>
      <c r="G260" s="7">
        <v>0.89410634898295405</v>
      </c>
      <c r="H260" s="7">
        <f t="shared" si="17"/>
        <v>1.018788380910473</v>
      </c>
      <c r="I260" s="7">
        <f t="shared" si="18"/>
        <v>0.16416148183610654</v>
      </c>
      <c r="J260" s="8">
        <v>0.92245557089978347</v>
      </c>
      <c r="K260" s="9">
        <v>4.4522229645670541E-2</v>
      </c>
      <c r="L260" s="9">
        <v>1.3742223918910188</v>
      </c>
      <c r="M260" s="9">
        <v>1.8040899629897946</v>
      </c>
      <c r="N260" s="9">
        <v>1.4056162876004819</v>
      </c>
      <c r="O260" s="7">
        <v>1.5279762141604316</v>
      </c>
      <c r="P260" s="7">
        <v>0.23963617400427628</v>
      </c>
      <c r="Q260" s="10">
        <v>2.6950193799933787E-2</v>
      </c>
      <c r="R260" s="9">
        <v>1.2846136597577411</v>
      </c>
      <c r="S260" s="12"/>
      <c r="T260" s="14" t="s">
        <v>42</v>
      </c>
    </row>
    <row r="261" spans="1:20" ht="18" customHeight="1">
      <c r="A261" s="6" t="s">
        <v>931</v>
      </c>
      <c r="B261" s="6" t="s">
        <v>932</v>
      </c>
      <c r="C261" s="6" t="s">
        <v>933</v>
      </c>
      <c r="D261" s="6" t="s">
        <v>934</v>
      </c>
      <c r="E261" s="7">
        <v>0.63991449844175208</v>
      </c>
      <c r="F261" s="7">
        <v>0.89205924918346524</v>
      </c>
      <c r="G261" s="7">
        <v>0.7210715122672291</v>
      </c>
      <c r="H261" s="7">
        <f t="shared" si="17"/>
        <v>0.75101508663081551</v>
      </c>
      <c r="I261" s="7">
        <f t="shared" si="18"/>
        <v>0.12871172077903661</v>
      </c>
      <c r="J261" s="8">
        <v>0.31804522852396633</v>
      </c>
      <c r="K261" s="9">
        <v>-0.59001164305493958</v>
      </c>
      <c r="L261" s="9">
        <v>0.95546107401508729</v>
      </c>
      <c r="M261" s="9">
        <v>0.9078750645459911</v>
      </c>
      <c r="N261" s="9">
        <v>0.88266705687685565</v>
      </c>
      <c r="O261" s="7">
        <v>0.91533439847931142</v>
      </c>
      <c r="P261" s="7">
        <v>3.6965842068413343E-2</v>
      </c>
      <c r="Q261" s="10">
        <v>0.7201211750354326</v>
      </c>
      <c r="R261" s="9">
        <v>-0.20599903046396251</v>
      </c>
      <c r="S261" s="12"/>
      <c r="T261" s="12"/>
    </row>
    <row r="262" spans="1:20" ht="18" customHeight="1">
      <c r="A262" s="6" t="s">
        <v>931</v>
      </c>
      <c r="B262" s="6" t="s">
        <v>935</v>
      </c>
      <c r="C262" s="6" t="s">
        <v>933</v>
      </c>
      <c r="D262" s="6" t="s">
        <v>936</v>
      </c>
      <c r="E262" s="7">
        <v>0.74088333557075881</v>
      </c>
      <c r="F262" s="7">
        <v>0.6229359377690129</v>
      </c>
      <c r="G262" s="7">
        <v>0.41891294581395017</v>
      </c>
      <c r="H262" s="7">
        <f t="shared" si="17"/>
        <v>0.59424407305124061</v>
      </c>
      <c r="I262" s="7">
        <f t="shared" si="18"/>
        <v>0.16289152923272296</v>
      </c>
      <c r="J262" s="8">
        <v>0.10118403330133151</v>
      </c>
      <c r="K262" s="9">
        <v>-0.96150693589753411</v>
      </c>
      <c r="L262" s="9">
        <v>0.87933682496278986</v>
      </c>
      <c r="M262" s="9">
        <v>1.0383351656873254</v>
      </c>
      <c r="N262" s="9">
        <v>0.85725250152934929</v>
      </c>
      <c r="O262" s="7">
        <v>0.92497483072648823</v>
      </c>
      <c r="P262" s="7">
        <v>9.8791970788131941E-2</v>
      </c>
      <c r="Q262" s="10">
        <v>0.75074982944853508</v>
      </c>
      <c r="R262" s="9">
        <v>-0.18254299093311868</v>
      </c>
      <c r="S262" s="12"/>
      <c r="T262" s="12"/>
    </row>
    <row r="263" spans="1:20" ht="18" customHeight="1">
      <c r="A263" s="6" t="s">
        <v>937</v>
      </c>
      <c r="B263" s="6" t="s">
        <v>938</v>
      </c>
      <c r="C263" s="6" t="s">
        <v>939</v>
      </c>
      <c r="D263" s="6" t="s">
        <v>940</v>
      </c>
      <c r="E263" s="9">
        <v>0.22103146023130199</v>
      </c>
      <c r="F263" s="7">
        <v>8.5077308002337676E-2</v>
      </c>
      <c r="G263" s="7">
        <v>0.16047192429019205</v>
      </c>
      <c r="H263" s="7">
        <f t="shared" si="17"/>
        <v>0.15552689750794391</v>
      </c>
      <c r="I263" s="7">
        <f t="shared" si="18"/>
        <v>6.8111840706898838E-2</v>
      </c>
      <c r="J263" s="8">
        <v>1.3258042014401873E-3</v>
      </c>
      <c r="K263" s="9">
        <v>-2.0011210959527395</v>
      </c>
      <c r="L263" s="7" t="s">
        <v>18</v>
      </c>
      <c r="M263" s="9">
        <v>0.26589359844127275</v>
      </c>
      <c r="N263" s="9">
        <v>0.25704199000239542</v>
      </c>
      <c r="O263" s="7">
        <v>0.26146779422183408</v>
      </c>
      <c r="P263" s="7">
        <v>6.2590323515382329E-3</v>
      </c>
      <c r="Q263" s="10">
        <v>1.1719768076177035E-2</v>
      </c>
      <c r="R263" s="9">
        <v>-1.7969153425259512</v>
      </c>
      <c r="S263" s="11" t="s">
        <v>15</v>
      </c>
      <c r="T263" s="11" t="s">
        <v>15</v>
      </c>
    </row>
    <row r="264" spans="1:20" ht="18" customHeight="1">
      <c r="A264" s="6" t="s">
        <v>941</v>
      </c>
      <c r="B264" s="6" t="s">
        <v>938</v>
      </c>
      <c r="C264" s="6" t="s">
        <v>942</v>
      </c>
      <c r="D264" s="6" t="s">
        <v>943</v>
      </c>
      <c r="E264" s="7" t="s">
        <v>18</v>
      </c>
      <c r="F264" s="7" t="s">
        <v>18</v>
      </c>
      <c r="G264" s="7" t="s">
        <v>18</v>
      </c>
      <c r="H264" s="7" t="s">
        <v>47</v>
      </c>
      <c r="I264" s="7" t="s">
        <v>47</v>
      </c>
      <c r="J264" s="8" t="s">
        <v>47</v>
      </c>
      <c r="K264" s="8" t="s">
        <v>47</v>
      </c>
      <c r="L264" s="9">
        <v>1.1573038754823308</v>
      </c>
      <c r="M264" s="9">
        <v>0.79120634900808406</v>
      </c>
      <c r="N264" s="9">
        <v>0.87448729455991203</v>
      </c>
      <c r="O264" s="7">
        <v>0.94099917301677571</v>
      </c>
      <c r="P264" s="7">
        <v>0.19189768681392619</v>
      </c>
      <c r="Q264" s="10">
        <v>0.80252492213759452</v>
      </c>
      <c r="R264" s="8" t="s">
        <v>47</v>
      </c>
      <c r="S264" s="12"/>
      <c r="T264" s="12"/>
    </row>
    <row r="265" spans="1:20" ht="18" customHeight="1">
      <c r="A265" s="6" t="s">
        <v>944</v>
      </c>
      <c r="B265" s="6" t="s">
        <v>945</v>
      </c>
      <c r="C265" s="6" t="s">
        <v>946</v>
      </c>
      <c r="D265" s="6" t="s">
        <v>947</v>
      </c>
      <c r="E265" s="7">
        <v>0.28933609280540279</v>
      </c>
      <c r="F265" s="7">
        <v>0.64177873484725934</v>
      </c>
      <c r="G265" s="7">
        <v>0.60207342365322702</v>
      </c>
      <c r="H265" s="7">
        <f>AVERAGE(E265:G265)</f>
        <v>0.51106275043529636</v>
      </c>
      <c r="I265" s="7">
        <f>STDEV(E265:G265)</f>
        <v>0.19304445333147174</v>
      </c>
      <c r="J265" s="8">
        <v>4.8048927289789031E-2</v>
      </c>
      <c r="K265" s="9">
        <v>-1.158619074797876</v>
      </c>
      <c r="L265" s="9">
        <v>0.60829847702816497</v>
      </c>
      <c r="M265" s="9">
        <v>0.7492198669908281</v>
      </c>
      <c r="N265" s="9">
        <v>0.67382053806065667</v>
      </c>
      <c r="O265" s="7">
        <v>0.67711296069321658</v>
      </c>
      <c r="P265" s="7">
        <v>7.0518363369733619E-2</v>
      </c>
      <c r="Q265" s="10">
        <v>0.17340958784692939</v>
      </c>
      <c r="R265" s="9">
        <v>-0.78561323432307406</v>
      </c>
      <c r="S265" s="11" t="s">
        <v>15</v>
      </c>
      <c r="T265" s="12"/>
    </row>
    <row r="266" spans="1:20" ht="18" customHeight="1">
      <c r="A266" s="6" t="s">
        <v>948</v>
      </c>
      <c r="B266" s="6" t="s">
        <v>949</v>
      </c>
      <c r="C266" s="6" t="s">
        <v>950</v>
      </c>
      <c r="D266" s="6" t="s">
        <v>951</v>
      </c>
      <c r="E266" s="7">
        <v>0.89962627573509224</v>
      </c>
      <c r="F266" s="7">
        <v>1.2366506854152117</v>
      </c>
      <c r="G266" s="7">
        <v>0.61401445484490469</v>
      </c>
      <c r="H266" s="7">
        <f>AVERAGE(E266:G266)</f>
        <v>0.91676380533173629</v>
      </c>
      <c r="I266" s="7">
        <f>STDEV(E266:G266)</f>
        <v>0.31167168638682385</v>
      </c>
      <c r="J266" s="8">
        <v>0.7495875701150756</v>
      </c>
      <c r="K266" s="9">
        <v>-0.19724216746034054</v>
      </c>
      <c r="L266" s="9">
        <v>0.87117977677334391</v>
      </c>
      <c r="M266" s="9">
        <v>1.0844749598046943</v>
      </c>
      <c r="N266" s="9">
        <v>0.82302344402462102</v>
      </c>
      <c r="O266" s="7">
        <v>0.92622606020088638</v>
      </c>
      <c r="P266" s="7">
        <v>0.13914666278899196</v>
      </c>
      <c r="Q266" s="10">
        <v>0.75475947746545191</v>
      </c>
      <c r="R266" s="9">
        <v>-0.17949863698081173</v>
      </c>
      <c r="S266" s="12"/>
      <c r="T266" s="12"/>
    </row>
    <row r="267" spans="1:20" ht="18" customHeight="1">
      <c r="A267" s="6" t="s">
        <v>952</v>
      </c>
      <c r="B267" s="6" t="s">
        <v>949</v>
      </c>
      <c r="C267" s="6" t="s">
        <v>953</v>
      </c>
      <c r="D267" s="6" t="s">
        <v>954</v>
      </c>
      <c r="E267" s="7" t="s">
        <v>18</v>
      </c>
      <c r="F267" s="7" t="s">
        <v>18</v>
      </c>
      <c r="G267" s="7" t="s">
        <v>18</v>
      </c>
      <c r="H267" s="7" t="s">
        <v>47</v>
      </c>
      <c r="I267" s="7" t="s">
        <v>47</v>
      </c>
      <c r="J267" s="8" t="s">
        <v>47</v>
      </c>
      <c r="K267" s="8" t="s">
        <v>47</v>
      </c>
      <c r="L267" s="9">
        <v>0.23869299889883008</v>
      </c>
      <c r="M267" s="9">
        <v>0.61754247794633743</v>
      </c>
      <c r="N267" s="9">
        <v>8.8345822318658285E-2</v>
      </c>
      <c r="O267" s="7">
        <v>0.31486043305460859</v>
      </c>
      <c r="P267" s="7">
        <v>0.272696504563748</v>
      </c>
      <c r="Q267" s="10">
        <v>4.6057135866605196E-3</v>
      </c>
      <c r="R267" s="8" t="s">
        <v>47</v>
      </c>
      <c r="S267" s="12"/>
      <c r="T267" s="17" t="s">
        <v>48</v>
      </c>
    </row>
    <row r="268" spans="1:20" ht="18" customHeight="1">
      <c r="A268" s="13" t="s">
        <v>955</v>
      </c>
      <c r="B268" s="13" t="s">
        <v>956</v>
      </c>
      <c r="C268" s="13" t="s">
        <v>957</v>
      </c>
      <c r="D268" s="13" t="s">
        <v>958</v>
      </c>
      <c r="E268" s="7">
        <v>1.1645283482850102</v>
      </c>
      <c r="F268" s="7">
        <v>0.6225614566232438</v>
      </c>
      <c r="G268" s="7">
        <v>1.0238322585625725</v>
      </c>
      <c r="H268" s="7">
        <f t="shared" ref="H268:H315" si="19">AVERAGE(E268:G268)</f>
        <v>0.93697402115694217</v>
      </c>
      <c r="I268" s="7">
        <f t="shared" ref="I268:I283" si="20">STDEV(E268:G268)</f>
        <v>0.28122996456332466</v>
      </c>
      <c r="J268" s="8">
        <v>0.81317652825761544</v>
      </c>
      <c r="K268" s="9">
        <v>-0.14935066076553988</v>
      </c>
      <c r="L268" s="7" t="s">
        <v>18</v>
      </c>
      <c r="M268" s="9">
        <v>1.0793867054974517</v>
      </c>
      <c r="N268" s="9">
        <v>0.62339716069002804</v>
      </c>
      <c r="O268" s="7">
        <v>0.85139193309373984</v>
      </c>
      <c r="P268" s="7">
        <v>0.32243329928349662</v>
      </c>
      <c r="Q268" s="10">
        <v>0.60836517831393389</v>
      </c>
      <c r="R268" s="9">
        <v>-0.36157680512472062</v>
      </c>
      <c r="S268" s="18"/>
      <c r="T268" s="18"/>
    </row>
    <row r="269" spans="1:20" ht="18" customHeight="1">
      <c r="A269" s="13" t="s">
        <v>959</v>
      </c>
      <c r="B269" s="13" t="s">
        <v>960</v>
      </c>
      <c r="C269" s="13" t="s">
        <v>961</v>
      </c>
      <c r="D269" s="13" t="s">
        <v>962</v>
      </c>
      <c r="E269" s="7">
        <v>1.3357408521486522</v>
      </c>
      <c r="F269" s="7">
        <v>1.5649810457048852</v>
      </c>
      <c r="G269" s="7">
        <v>1.436061369468695</v>
      </c>
      <c r="H269" s="7">
        <f t="shared" si="19"/>
        <v>1.4455944224407442</v>
      </c>
      <c r="I269" s="7">
        <f t="shared" si="20"/>
        <v>0.11491703924854096</v>
      </c>
      <c r="J269" s="8">
        <v>6.5284323197662628E-2</v>
      </c>
      <c r="K269" s="9">
        <v>1.0559109536510527</v>
      </c>
      <c r="L269" s="7" t="s">
        <v>18</v>
      </c>
      <c r="M269" s="9">
        <v>0.95873090460868471</v>
      </c>
      <c r="N269" s="9">
        <v>1.1145672892234584</v>
      </c>
      <c r="O269" s="7">
        <v>1.0366490969160715</v>
      </c>
      <c r="P269" s="7">
        <v>0.11019296431670142</v>
      </c>
      <c r="Q269" s="10">
        <v>0.90177150147924434</v>
      </c>
      <c r="R269" s="9">
        <v>8.9170552107230044E-2</v>
      </c>
      <c r="S269" s="18"/>
      <c r="T269" s="12"/>
    </row>
    <row r="270" spans="1:20" ht="18" customHeight="1">
      <c r="A270" s="13" t="s">
        <v>963</v>
      </c>
      <c r="B270" s="13" t="s">
        <v>964</v>
      </c>
      <c r="C270" s="13" t="s">
        <v>965</v>
      </c>
      <c r="D270" s="13" t="s">
        <v>966</v>
      </c>
      <c r="E270" s="7">
        <v>1.2735227136521634</v>
      </c>
      <c r="F270" s="7">
        <v>1.3568868407578085</v>
      </c>
      <c r="G270" s="7">
        <v>1.1808650645684446</v>
      </c>
      <c r="H270" s="7">
        <f t="shared" si="19"/>
        <v>1.2704248729928056</v>
      </c>
      <c r="I270" s="7">
        <f t="shared" si="20"/>
        <v>8.8051768214941067E-2</v>
      </c>
      <c r="J270" s="8">
        <v>0.25906790314924283</v>
      </c>
      <c r="K270" s="9">
        <v>0.64081723458010809</v>
      </c>
      <c r="L270" s="9">
        <v>0.80255867346447141</v>
      </c>
      <c r="M270" s="9">
        <v>0.84255929764865578</v>
      </c>
      <c r="N270" s="9">
        <v>0.96167809584137709</v>
      </c>
      <c r="O270" s="7">
        <v>0.86893202231816813</v>
      </c>
      <c r="P270" s="7">
        <v>8.277311217575703E-2</v>
      </c>
      <c r="Q270" s="10">
        <v>0.57966531041594482</v>
      </c>
      <c r="R270" s="9">
        <v>-0.31890018900689021</v>
      </c>
      <c r="S270" s="12"/>
      <c r="T270" s="12"/>
    </row>
    <row r="271" spans="1:20" ht="18" customHeight="1">
      <c r="A271" s="6" t="s">
        <v>967</v>
      </c>
      <c r="B271" s="6" t="s">
        <v>968</v>
      </c>
      <c r="C271" s="6" t="s">
        <v>969</v>
      </c>
      <c r="D271" s="6" t="s">
        <v>970</v>
      </c>
      <c r="E271" s="7">
        <v>0.8750681978032091</v>
      </c>
      <c r="F271" s="7">
        <v>1.0167913787547886</v>
      </c>
      <c r="G271" s="7">
        <v>1.1837570149095922</v>
      </c>
      <c r="H271" s="7">
        <f t="shared" si="19"/>
        <v>1.0252055304891965</v>
      </c>
      <c r="I271" s="7">
        <f t="shared" si="20"/>
        <v>0.15451632571897381</v>
      </c>
      <c r="J271" s="8">
        <v>0.90158356179574906</v>
      </c>
      <c r="K271" s="9">
        <v>5.9728745235062781E-2</v>
      </c>
      <c r="L271" s="9">
        <v>1.1253312682315344</v>
      </c>
      <c r="M271" s="9">
        <v>1.1188711880029418</v>
      </c>
      <c r="N271" s="9">
        <v>1.1659568871904606</v>
      </c>
      <c r="O271" s="7">
        <v>1.1367197811416456</v>
      </c>
      <c r="P271" s="7">
        <v>2.5525270551400726E-2</v>
      </c>
      <c r="Q271" s="10">
        <v>0.56649922510194162</v>
      </c>
      <c r="R271" s="9">
        <v>0.33265153562444194</v>
      </c>
      <c r="S271" s="14"/>
      <c r="T271" s="12"/>
    </row>
    <row r="272" spans="1:20" ht="18" customHeight="1">
      <c r="A272" s="6" t="s">
        <v>971</v>
      </c>
      <c r="B272" s="6" t="s">
        <v>968</v>
      </c>
      <c r="C272" s="6" t="s">
        <v>972</v>
      </c>
      <c r="D272" s="6" t="s">
        <v>973</v>
      </c>
      <c r="E272" s="7">
        <v>0.97471724392240322</v>
      </c>
      <c r="F272" s="7">
        <v>0.88286692219802887</v>
      </c>
      <c r="G272" s="7">
        <v>1.1076727727503493</v>
      </c>
      <c r="H272" s="7">
        <f t="shared" si="19"/>
        <v>0.98841897962359371</v>
      </c>
      <c r="I272" s="7">
        <f t="shared" si="20"/>
        <v>0.11302752223045948</v>
      </c>
      <c r="J272" s="8">
        <v>0.97976306550450731</v>
      </c>
      <c r="K272" s="9">
        <v>-2.7443176247408278E-2</v>
      </c>
      <c r="L272" s="9">
        <v>0.9066598615721162</v>
      </c>
      <c r="M272" s="9">
        <v>1.0601433675979444</v>
      </c>
      <c r="N272" s="9">
        <v>0.91960702843147468</v>
      </c>
      <c r="O272" s="7">
        <v>0.96213675253384512</v>
      </c>
      <c r="P272" s="7">
        <v>8.5122733330544056E-2</v>
      </c>
      <c r="Q272" s="10">
        <v>0.87211319826167821</v>
      </c>
      <c r="R272" s="9">
        <v>-9.2124689698673684E-2</v>
      </c>
      <c r="S272" s="12"/>
      <c r="T272" s="12"/>
    </row>
    <row r="273" spans="1:20" ht="18" customHeight="1">
      <c r="A273" s="6" t="s">
        <v>974</v>
      </c>
      <c r="B273" s="6" t="s">
        <v>975</v>
      </c>
      <c r="C273" s="6" t="s">
        <v>976</v>
      </c>
      <c r="D273" s="6" t="s">
        <v>977</v>
      </c>
      <c r="E273" s="7">
        <v>0.41022744605664885</v>
      </c>
      <c r="F273" s="7" t="s">
        <v>18</v>
      </c>
      <c r="G273" s="7">
        <v>0.96522952640638715</v>
      </c>
      <c r="H273" s="7">
        <f t="shared" si="19"/>
        <v>0.68772848623151805</v>
      </c>
      <c r="I273" s="7">
        <f t="shared" si="20"/>
        <v>0.3924457345879408</v>
      </c>
      <c r="J273" s="8">
        <v>0.30454654800909065</v>
      </c>
      <c r="K273" s="9">
        <v>-0.7399798904466397</v>
      </c>
      <c r="L273" s="9">
        <v>0.69549856846120617</v>
      </c>
      <c r="M273" s="9">
        <v>0.96105737141524861</v>
      </c>
      <c r="N273" s="9">
        <v>0.84778419985386022</v>
      </c>
      <c r="O273" s="7">
        <v>0.83478004657677174</v>
      </c>
      <c r="P273" s="7">
        <v>0.1332561460437616</v>
      </c>
      <c r="Q273" s="10">
        <v>0.48532491600905275</v>
      </c>
      <c r="R273" s="9">
        <v>-0.40199502049447267</v>
      </c>
      <c r="S273" s="12"/>
      <c r="T273" s="14"/>
    </row>
    <row r="274" spans="1:20" ht="18" customHeight="1">
      <c r="A274" s="6" t="s">
        <v>978</v>
      </c>
      <c r="B274" s="6" t="s">
        <v>979</v>
      </c>
      <c r="C274" s="6" t="s">
        <v>980</v>
      </c>
      <c r="D274" s="6" t="s">
        <v>981</v>
      </c>
      <c r="E274" s="7">
        <v>0.23490584762475875</v>
      </c>
      <c r="F274" s="7">
        <v>0.18791105543376135</v>
      </c>
      <c r="G274" s="7">
        <v>0.1670287850727043</v>
      </c>
      <c r="H274" s="7">
        <f t="shared" si="19"/>
        <v>0.19661522937707479</v>
      </c>
      <c r="I274" s="7">
        <f t="shared" si="20"/>
        <v>3.476558482465774E-2</v>
      </c>
      <c r="J274" s="8">
        <v>1.8136226506630826E-3</v>
      </c>
      <c r="K274" s="9">
        <v>-1.9037553806230456</v>
      </c>
      <c r="L274" s="9">
        <v>0.88264893980237358</v>
      </c>
      <c r="M274" s="9">
        <v>0.97014913144639248</v>
      </c>
      <c r="N274" s="9">
        <v>0.75964396924412481</v>
      </c>
      <c r="O274" s="7">
        <v>0.87081401349763021</v>
      </c>
      <c r="P274" s="7">
        <v>0.10575043706259461</v>
      </c>
      <c r="Q274" s="10">
        <v>0.58510885882413421</v>
      </c>
      <c r="R274" s="9">
        <v>-0.31432113504226228</v>
      </c>
      <c r="S274" s="11" t="s">
        <v>15</v>
      </c>
      <c r="T274" s="12"/>
    </row>
    <row r="275" spans="1:20" ht="18" customHeight="1">
      <c r="A275" s="6" t="s">
        <v>982</v>
      </c>
      <c r="B275" s="6" t="s">
        <v>979</v>
      </c>
      <c r="C275" s="6" t="s">
        <v>983</v>
      </c>
      <c r="D275" s="6" t="s">
        <v>984</v>
      </c>
      <c r="E275" s="7">
        <v>0.86417145161600073</v>
      </c>
      <c r="F275" s="7">
        <v>0.5973672208502977</v>
      </c>
      <c r="G275" s="7">
        <v>0.5787256709639641</v>
      </c>
      <c r="H275" s="7">
        <f t="shared" si="19"/>
        <v>0.68008811447675421</v>
      </c>
      <c r="I275" s="7">
        <f t="shared" si="20"/>
        <v>0.15969309034764906</v>
      </c>
      <c r="J275" s="8">
        <v>0.19750900806704114</v>
      </c>
      <c r="K275" s="9">
        <v>-0.75808503678494266</v>
      </c>
      <c r="L275" s="9">
        <v>0.71930102940835394</v>
      </c>
      <c r="M275" s="9">
        <v>0.74398957897331197</v>
      </c>
      <c r="N275" s="9">
        <v>0.86156978045443866</v>
      </c>
      <c r="O275" s="7">
        <v>0.77495346294536827</v>
      </c>
      <c r="P275" s="7">
        <v>7.6020858743041222E-2</v>
      </c>
      <c r="Q275" s="10">
        <v>0.34223511644132093</v>
      </c>
      <c r="R275" s="9">
        <v>-0.54755848431783882</v>
      </c>
      <c r="S275" s="12"/>
      <c r="T275" s="12"/>
    </row>
    <row r="276" spans="1:20" ht="18" customHeight="1">
      <c r="A276" s="6" t="s">
        <v>985</v>
      </c>
      <c r="B276" s="6" t="s">
        <v>986</v>
      </c>
      <c r="C276" s="6" t="s">
        <v>987</v>
      </c>
      <c r="D276" s="6" t="s">
        <v>988</v>
      </c>
      <c r="E276" s="7">
        <v>1.4373054796936291</v>
      </c>
      <c r="F276" s="7">
        <v>1.1386382610619914</v>
      </c>
      <c r="G276" s="7">
        <v>1.1031426900099952</v>
      </c>
      <c r="H276" s="7">
        <f t="shared" si="19"/>
        <v>1.2263621435885386</v>
      </c>
      <c r="I276" s="7">
        <f t="shared" si="20"/>
        <v>0.18354237161057804</v>
      </c>
      <c r="J276" s="8">
        <v>0.34305029555587124</v>
      </c>
      <c r="K276" s="9">
        <v>0.53640318385909613</v>
      </c>
      <c r="L276" s="9">
        <v>1.3807706811840867</v>
      </c>
      <c r="M276" s="9">
        <v>1.0249926783388592</v>
      </c>
      <c r="N276" s="9">
        <v>1.4032201760233114</v>
      </c>
      <c r="O276" s="7">
        <v>1.2696611785154193</v>
      </c>
      <c r="P276" s="7">
        <v>0.21218624175148354</v>
      </c>
      <c r="Q276" s="10">
        <v>0.25722871018284449</v>
      </c>
      <c r="R276" s="9">
        <v>0.65610992339518071</v>
      </c>
      <c r="S276" s="18"/>
      <c r="T276" s="18"/>
    </row>
    <row r="277" spans="1:20" ht="18" customHeight="1">
      <c r="A277" s="6" t="s">
        <v>989</v>
      </c>
      <c r="B277" s="6" t="s">
        <v>986</v>
      </c>
      <c r="C277" s="6" t="s">
        <v>990</v>
      </c>
      <c r="D277" s="6" t="s">
        <v>991</v>
      </c>
      <c r="E277" s="7">
        <v>1.3609618673606565</v>
      </c>
      <c r="F277" s="7">
        <v>1.2491623346536633</v>
      </c>
      <c r="G277" s="7">
        <v>1.5079379917725644</v>
      </c>
      <c r="H277" s="7">
        <f t="shared" si="19"/>
        <v>1.3726873979289616</v>
      </c>
      <c r="I277" s="7">
        <f t="shared" si="20"/>
        <v>0.12978569347066321</v>
      </c>
      <c r="J277" s="8">
        <v>0.12198197934820199</v>
      </c>
      <c r="K277" s="9">
        <v>0.88314549272265774</v>
      </c>
      <c r="L277" s="9">
        <v>1.2348933906107185</v>
      </c>
      <c r="M277" s="9">
        <v>1.4396138546897335</v>
      </c>
      <c r="N277" s="9">
        <v>1.2170472901976557</v>
      </c>
      <c r="O277" s="7">
        <v>1.2971848451660359</v>
      </c>
      <c r="P277" s="7">
        <v>0.12366947032479129</v>
      </c>
      <c r="Q277" s="10">
        <v>0.21173878785120154</v>
      </c>
      <c r="R277" s="9">
        <v>0.72307748215580525</v>
      </c>
      <c r="S277" s="14"/>
      <c r="T277" s="12"/>
    </row>
    <row r="278" spans="1:20" ht="18" customHeight="1">
      <c r="A278" s="6" t="s">
        <v>992</v>
      </c>
      <c r="B278" s="6" t="s">
        <v>993</v>
      </c>
      <c r="C278" s="6" t="s">
        <v>994</v>
      </c>
      <c r="D278" s="6" t="s">
        <v>995</v>
      </c>
      <c r="E278" s="7">
        <v>0.92629002011520067</v>
      </c>
      <c r="F278" s="7">
        <v>1.0474642763073139</v>
      </c>
      <c r="G278" s="7">
        <v>1.1504083446529492</v>
      </c>
      <c r="H278" s="7">
        <f t="shared" si="19"/>
        <v>1.0413875470251546</v>
      </c>
      <c r="I278" s="7">
        <f t="shared" si="20"/>
        <v>0.11218266723285901</v>
      </c>
      <c r="J278" s="8">
        <v>0.84928404509542776</v>
      </c>
      <c r="K278" s="9">
        <v>9.80747559837786E-2</v>
      </c>
      <c r="L278" s="9">
        <v>0.97370653032726073</v>
      </c>
      <c r="M278" s="9">
        <v>0.82107359970463956</v>
      </c>
      <c r="N278" s="9">
        <v>0.89994180796865531</v>
      </c>
      <c r="O278" s="7">
        <v>0.89824064600018516</v>
      </c>
      <c r="P278" s="7">
        <v>7.6330684142386016E-2</v>
      </c>
      <c r="Q278" s="10">
        <v>0.66694213429213078</v>
      </c>
      <c r="R278" s="9">
        <v>-0.24758966909930619</v>
      </c>
      <c r="S278" s="12"/>
      <c r="T278" s="12"/>
    </row>
    <row r="279" spans="1:20" ht="18" customHeight="1">
      <c r="A279" s="6" t="s">
        <v>996</v>
      </c>
      <c r="B279" s="6" t="s">
        <v>993</v>
      </c>
      <c r="C279" s="6" t="s">
        <v>997</v>
      </c>
      <c r="D279" s="6" t="s">
        <v>998</v>
      </c>
      <c r="E279" s="7">
        <v>2.0695930729418071</v>
      </c>
      <c r="F279" s="7">
        <v>1.780833043358842</v>
      </c>
      <c r="G279" s="7">
        <v>1.6805941053979974</v>
      </c>
      <c r="H279" s="7">
        <f t="shared" si="19"/>
        <v>1.843673407232882</v>
      </c>
      <c r="I279" s="7">
        <f t="shared" si="20"/>
        <v>0.20196963307983654</v>
      </c>
      <c r="J279" s="8">
        <v>1.247594366059819E-3</v>
      </c>
      <c r="K279" s="9">
        <v>1.9992260834902418</v>
      </c>
      <c r="L279" s="9">
        <v>0.84395159484085991</v>
      </c>
      <c r="M279" s="9">
        <v>0.82079490873190963</v>
      </c>
      <c r="N279" s="9">
        <v>1.2124933966309943</v>
      </c>
      <c r="O279" s="7">
        <v>0.95907996673458795</v>
      </c>
      <c r="P279" s="7">
        <v>0.21976767930426647</v>
      </c>
      <c r="Q279" s="10">
        <v>0.86198431038717327</v>
      </c>
      <c r="R279" s="9">
        <v>-9.956212473336265E-2</v>
      </c>
      <c r="S279" s="14" t="s">
        <v>42</v>
      </c>
      <c r="T279" s="12"/>
    </row>
    <row r="280" spans="1:20" ht="18" customHeight="1">
      <c r="A280" s="6" t="s">
        <v>999</v>
      </c>
      <c r="B280" s="6" t="s">
        <v>1000</v>
      </c>
      <c r="C280" s="6" t="s">
        <v>1001</v>
      </c>
      <c r="D280" s="6" t="s">
        <v>1002</v>
      </c>
      <c r="E280" s="7">
        <v>0.9738703104398897</v>
      </c>
      <c r="F280" s="7">
        <v>1.0658973951521225</v>
      </c>
      <c r="G280" s="7">
        <v>1.1741829559246135</v>
      </c>
      <c r="H280" s="7">
        <f t="shared" si="19"/>
        <v>1.0713168871722087</v>
      </c>
      <c r="I280" s="7">
        <f t="shared" si="20"/>
        <v>0.10026623138220063</v>
      </c>
      <c r="J280" s="8">
        <v>0.75445470922956814</v>
      </c>
      <c r="K280" s="9">
        <v>0.16899736296731929</v>
      </c>
      <c r="L280" s="9">
        <v>1.0343068856251276</v>
      </c>
      <c r="M280" s="9">
        <v>1.0116561456505653</v>
      </c>
      <c r="N280" s="9">
        <v>0.97809583397930944</v>
      </c>
      <c r="O280" s="7">
        <v>1.0080196217516673</v>
      </c>
      <c r="P280" s="7">
        <v>2.8281421663923674E-2</v>
      </c>
      <c r="Q280" s="10">
        <v>0.97555150519936329</v>
      </c>
      <c r="R280" s="9">
        <v>1.9512461682888713E-2</v>
      </c>
      <c r="S280" s="7"/>
      <c r="T280" s="7"/>
    </row>
    <row r="281" spans="1:20" ht="18" customHeight="1">
      <c r="A281" s="6" t="s">
        <v>1003</v>
      </c>
      <c r="B281" s="6" t="s">
        <v>1000</v>
      </c>
      <c r="C281" s="6" t="s">
        <v>1004</v>
      </c>
      <c r="D281" s="6" t="s">
        <v>1005</v>
      </c>
      <c r="E281" s="7">
        <v>1.1846715158357568</v>
      </c>
      <c r="F281" s="7">
        <v>1.0388638715269953</v>
      </c>
      <c r="G281" s="7">
        <v>1.2599546031623901</v>
      </c>
      <c r="H281" s="7">
        <f t="shared" si="19"/>
        <v>1.1611633301750475</v>
      </c>
      <c r="I281" s="7">
        <f t="shared" si="20"/>
        <v>0.11240442161482048</v>
      </c>
      <c r="J281" s="8">
        <v>0.49581298019871339</v>
      </c>
      <c r="K281" s="9">
        <v>0.3819036260072215</v>
      </c>
      <c r="L281" s="9">
        <v>1.2816543222267547</v>
      </c>
      <c r="M281" s="9">
        <v>1.1793609230571531</v>
      </c>
      <c r="N281" s="9">
        <v>1.1440821147914111</v>
      </c>
      <c r="O281" s="7">
        <v>1.2016991200251061</v>
      </c>
      <c r="P281" s="7">
        <v>7.145470136731806E-2</v>
      </c>
      <c r="Q281" s="10">
        <v>0.39701512430495794</v>
      </c>
      <c r="R281" s="9">
        <v>0.49075211684940673</v>
      </c>
      <c r="S281" s="12"/>
      <c r="T281" s="12"/>
    </row>
    <row r="282" spans="1:20" ht="18" customHeight="1">
      <c r="A282" s="6" t="s">
        <v>1006</v>
      </c>
      <c r="B282" s="6" t="s">
        <v>1007</v>
      </c>
      <c r="C282" s="6" t="s">
        <v>1008</v>
      </c>
      <c r="D282" s="6" t="s">
        <v>1009</v>
      </c>
      <c r="E282" s="7">
        <v>1.0199918400652797</v>
      </c>
      <c r="F282" s="7">
        <v>1.3489489114839999</v>
      </c>
      <c r="G282" s="7">
        <v>1.0262629867673791</v>
      </c>
      <c r="H282" s="7">
        <f t="shared" si="19"/>
        <v>1.1317345794388862</v>
      </c>
      <c r="I282" s="7">
        <f t="shared" si="20"/>
        <v>0.18813926053483096</v>
      </c>
      <c r="J282" s="8">
        <v>0.57517436983071635</v>
      </c>
      <c r="K282" s="9">
        <v>0.31216724985518063</v>
      </c>
      <c r="L282" s="9">
        <v>1.2889298249697532</v>
      </c>
      <c r="M282" s="9">
        <v>1.3835564735538419</v>
      </c>
      <c r="N282" s="9">
        <v>1.2212993835315291</v>
      </c>
      <c r="O282" s="7">
        <v>1.2979285606850415</v>
      </c>
      <c r="P282" s="7">
        <v>8.1501986165874715E-2</v>
      </c>
      <c r="Q282" s="10">
        <v>0.21058888944045651</v>
      </c>
      <c r="R282" s="9">
        <v>0.72488700896603775</v>
      </c>
      <c r="S282" s="12"/>
      <c r="T282" s="12"/>
    </row>
    <row r="283" spans="1:20" ht="18" customHeight="1">
      <c r="A283" s="6" t="s">
        <v>1010</v>
      </c>
      <c r="B283" s="6" t="s">
        <v>1011</v>
      </c>
      <c r="C283" s="6" t="s">
        <v>1012</v>
      </c>
      <c r="D283" s="6" t="s">
        <v>1013</v>
      </c>
      <c r="E283" s="7">
        <v>1.5417490691011022</v>
      </c>
      <c r="F283" s="7">
        <v>1.2989275595688883</v>
      </c>
      <c r="G283" s="7">
        <v>1.3054149341523404</v>
      </c>
      <c r="H283" s="7">
        <f t="shared" si="19"/>
        <v>1.3820305209407771</v>
      </c>
      <c r="I283" s="7">
        <f t="shared" si="20"/>
        <v>0.13835834805705835</v>
      </c>
      <c r="J283" s="8">
        <v>0.1130555387194665</v>
      </c>
      <c r="K283" s="9">
        <v>0.90528559464639113</v>
      </c>
      <c r="L283" s="9">
        <v>2.1733766155312431</v>
      </c>
      <c r="M283" s="9">
        <v>1.7572408621856221</v>
      </c>
      <c r="N283" s="9">
        <v>2.1461570959414753</v>
      </c>
      <c r="O283" s="7">
        <v>2.0255915245527802</v>
      </c>
      <c r="P283" s="7">
        <v>0.23279665817262879</v>
      </c>
      <c r="Q283" s="10">
        <v>7.5773722887913296E-4</v>
      </c>
      <c r="R283" s="9">
        <v>2.4953565074276893</v>
      </c>
      <c r="S283" s="12"/>
      <c r="T283" s="14" t="s">
        <v>42</v>
      </c>
    </row>
    <row r="284" spans="1:20" ht="18" customHeight="1">
      <c r="A284" s="6" t="s">
        <v>1014</v>
      </c>
      <c r="B284" s="6" t="s">
        <v>1011</v>
      </c>
      <c r="C284" s="6" t="s">
        <v>1015</v>
      </c>
      <c r="D284" s="6" t="s">
        <v>1016</v>
      </c>
      <c r="E284" s="7">
        <v>0.42980859904473828</v>
      </c>
      <c r="F284" s="7" t="s">
        <v>18</v>
      </c>
      <c r="G284" s="7" t="s">
        <v>18</v>
      </c>
      <c r="H284" s="7">
        <f t="shared" si="19"/>
        <v>0.42980859904473828</v>
      </c>
      <c r="I284" s="7" t="s">
        <v>47</v>
      </c>
      <c r="J284" s="8" t="s">
        <v>47</v>
      </c>
      <c r="K284" s="8" t="s">
        <v>47</v>
      </c>
      <c r="L284" s="9">
        <v>1.386338647664427</v>
      </c>
      <c r="M284" s="9">
        <v>1.2055256973253197</v>
      </c>
      <c r="N284" s="9">
        <v>1.4622128826115053</v>
      </c>
      <c r="O284" s="7">
        <v>1.3513590758670839</v>
      </c>
      <c r="P284" s="7">
        <v>0.13187022258599648</v>
      </c>
      <c r="Q284" s="10">
        <v>0.13983762318527748</v>
      </c>
      <c r="R284" s="8" t="s">
        <v>47</v>
      </c>
      <c r="S284" s="16"/>
      <c r="T284" s="12"/>
    </row>
    <row r="285" spans="1:20" ht="18" customHeight="1">
      <c r="A285" s="6" t="s">
        <v>1017</v>
      </c>
      <c r="B285" s="6" t="s">
        <v>1018</v>
      </c>
      <c r="C285" s="6" t="s">
        <v>1019</v>
      </c>
      <c r="D285" s="6" t="s">
        <v>1020</v>
      </c>
      <c r="E285" s="7">
        <v>0.7444921583271098</v>
      </c>
      <c r="F285" s="7">
        <v>0.70677781805001816</v>
      </c>
      <c r="G285" s="7">
        <v>0.81660187108341775</v>
      </c>
      <c r="H285" s="7">
        <f t="shared" si="19"/>
        <v>0.75595728248684857</v>
      </c>
      <c r="I285" s="7">
        <f t="shared" ref="I285:I307" si="21">STDEV(E285:G285)</f>
        <v>5.5802486146850218E-2</v>
      </c>
      <c r="J285" s="8">
        <v>0.32793837654370644</v>
      </c>
      <c r="K285" s="9">
        <v>-0.57830027846718346</v>
      </c>
      <c r="L285" s="9">
        <v>1.7739545647933035</v>
      </c>
      <c r="M285" s="9">
        <v>1.1218682491553722</v>
      </c>
      <c r="N285" s="9">
        <v>1.6381932678394511</v>
      </c>
      <c r="O285" s="7">
        <v>1.5113386939293756</v>
      </c>
      <c r="P285" s="7">
        <v>0.34405406980879255</v>
      </c>
      <c r="Q285" s="10">
        <v>3.2078379243305387E-2</v>
      </c>
      <c r="R285" s="9">
        <v>1.2441330752539552</v>
      </c>
      <c r="S285" s="18"/>
      <c r="T285" s="14" t="s">
        <v>42</v>
      </c>
    </row>
    <row r="286" spans="1:20" ht="18" customHeight="1">
      <c r="A286" s="6" t="s">
        <v>1021</v>
      </c>
      <c r="B286" s="6" t="s">
        <v>1018</v>
      </c>
      <c r="C286" s="6" t="s">
        <v>1022</v>
      </c>
      <c r="D286" s="6" t="s">
        <v>1023</v>
      </c>
      <c r="E286" s="7">
        <v>1.4056500977798938</v>
      </c>
      <c r="F286" s="7">
        <v>1.0902788890003878</v>
      </c>
      <c r="G286" s="7">
        <v>1.0070346598767952</v>
      </c>
      <c r="H286" s="7">
        <f t="shared" si="19"/>
        <v>1.1676545488856922</v>
      </c>
      <c r="I286" s="7">
        <f t="shared" si="21"/>
        <v>0.21027080489379624</v>
      </c>
      <c r="J286" s="8">
        <v>0.47916552328307521</v>
      </c>
      <c r="K286" s="9">
        <v>0.39728566086656919</v>
      </c>
      <c r="L286" s="9">
        <v>0.97254231158314297</v>
      </c>
      <c r="M286" s="9">
        <v>0.84006623878933195</v>
      </c>
      <c r="N286" s="9">
        <v>0.88280325491897682</v>
      </c>
      <c r="O286" s="7">
        <v>0.89847060176381721</v>
      </c>
      <c r="P286" s="7">
        <v>6.761343641307678E-2</v>
      </c>
      <c r="Q286" s="10">
        <v>0.66764644778368365</v>
      </c>
      <c r="R286" s="9">
        <v>-0.24703016602477565</v>
      </c>
      <c r="S286" s="12"/>
      <c r="T286" s="12"/>
    </row>
    <row r="287" spans="1:20" ht="18" customHeight="1">
      <c r="A287" s="6" t="s">
        <v>1024</v>
      </c>
      <c r="B287" s="6" t="s">
        <v>1025</v>
      </c>
      <c r="C287" s="6" t="s">
        <v>1026</v>
      </c>
      <c r="D287" s="6" t="s">
        <v>1027</v>
      </c>
      <c r="E287" s="7">
        <v>1.0766077066652979</v>
      </c>
      <c r="F287" s="7">
        <v>0.81296271989433921</v>
      </c>
      <c r="G287" s="7">
        <v>1.1053827609014042</v>
      </c>
      <c r="H287" s="7">
        <f t="shared" si="19"/>
        <v>0.99831772915368033</v>
      </c>
      <c r="I287" s="7">
        <f t="shared" si="21"/>
        <v>0.16116563073348078</v>
      </c>
      <c r="J287" s="8">
        <v>0.98932609901637525</v>
      </c>
      <c r="K287" s="9">
        <v>-3.9864238064447081E-3</v>
      </c>
      <c r="L287" s="9">
        <v>0.3959905338123364</v>
      </c>
      <c r="M287" s="9">
        <v>0.39357301858383476</v>
      </c>
      <c r="N287" s="9">
        <v>0.5730460432505835</v>
      </c>
      <c r="O287" s="7">
        <v>0.45420319854891816</v>
      </c>
      <c r="P287" s="7">
        <v>0.10292802046847173</v>
      </c>
      <c r="Q287" s="10">
        <v>2.2028758862291057E-2</v>
      </c>
      <c r="R287" s="9">
        <v>-1.3279727529223404</v>
      </c>
      <c r="S287" s="12"/>
      <c r="T287" s="11" t="s">
        <v>15</v>
      </c>
    </row>
    <row r="288" spans="1:20" ht="18" customHeight="1">
      <c r="A288" s="13" t="s">
        <v>1028</v>
      </c>
      <c r="B288" s="13" t="s">
        <v>1029</v>
      </c>
      <c r="C288" s="13" t="s">
        <v>1030</v>
      </c>
      <c r="D288" s="13" t="s">
        <v>1031</v>
      </c>
      <c r="E288" s="7">
        <v>0.89961521664414124</v>
      </c>
      <c r="F288" s="7">
        <v>1.1613246305460969</v>
      </c>
      <c r="G288" s="7">
        <v>1.1491963287007954</v>
      </c>
      <c r="H288" s="7">
        <f t="shared" si="19"/>
        <v>1.0700453919636779</v>
      </c>
      <c r="I288" s="7">
        <f t="shared" si="21"/>
        <v>0.14772138444043395</v>
      </c>
      <c r="J288" s="8">
        <v>0.75842541992914358</v>
      </c>
      <c r="K288" s="9">
        <v>0.16598434114615609</v>
      </c>
      <c r="L288" s="9">
        <v>0.58096573333636281</v>
      </c>
      <c r="M288" s="9">
        <v>1.2424155225428759</v>
      </c>
      <c r="N288" s="9">
        <v>0.87210201191165015</v>
      </c>
      <c r="O288" s="7">
        <v>0.89849442259696299</v>
      </c>
      <c r="P288" s="7">
        <v>0.33151376354032724</v>
      </c>
      <c r="Q288" s="10">
        <v>0.66778735069470385</v>
      </c>
      <c r="R288" s="9">
        <v>-0.24697220779327742</v>
      </c>
      <c r="S288" s="12"/>
      <c r="T288" s="14"/>
    </row>
    <row r="289" spans="1:20" ht="18" customHeight="1">
      <c r="A289" s="13" t="s">
        <v>1032</v>
      </c>
      <c r="B289" s="13" t="s">
        <v>1033</v>
      </c>
      <c r="C289" s="13" t="s">
        <v>1034</v>
      </c>
      <c r="D289" s="13" t="s">
        <v>1035</v>
      </c>
      <c r="E289" s="7">
        <v>1.3320847030043574</v>
      </c>
      <c r="F289" s="7">
        <v>1.0008468704288245</v>
      </c>
      <c r="G289" s="7">
        <v>0.82151072250082158</v>
      </c>
      <c r="H289" s="7">
        <f t="shared" si="19"/>
        <v>1.0514807653113347</v>
      </c>
      <c r="I289" s="7">
        <f t="shared" si="21"/>
        <v>0.25902565678912159</v>
      </c>
      <c r="J289" s="8">
        <v>0.81700570457232158</v>
      </c>
      <c r="K289" s="9">
        <v>0.12199233486098275</v>
      </c>
      <c r="L289" s="9">
        <v>0.93319585828197749</v>
      </c>
      <c r="M289" s="9">
        <v>1.0894082114751502</v>
      </c>
      <c r="N289" s="9">
        <v>0.86924735795548747</v>
      </c>
      <c r="O289" s="7">
        <v>0.96395047590420502</v>
      </c>
      <c r="P289" s="7">
        <v>0.11325672268984156</v>
      </c>
      <c r="Q289" s="10">
        <v>0.87814151654025796</v>
      </c>
      <c r="R289" s="9">
        <v>-8.7711737459355191E-2</v>
      </c>
      <c r="S289" s="12"/>
      <c r="T289" s="12"/>
    </row>
    <row r="290" spans="1:20" ht="18" customHeight="1">
      <c r="A290" s="13" t="s">
        <v>1036</v>
      </c>
      <c r="B290" s="13" t="s">
        <v>1033</v>
      </c>
      <c r="C290" s="13" t="s">
        <v>1037</v>
      </c>
      <c r="D290" s="13" t="s">
        <v>1038</v>
      </c>
      <c r="E290" s="7">
        <v>0.97678667906441807</v>
      </c>
      <c r="F290" s="7">
        <v>1.0540337059130134</v>
      </c>
      <c r="G290" s="7">
        <v>1.2445798547326394</v>
      </c>
      <c r="H290" s="7">
        <f t="shared" si="19"/>
        <v>1.0918000799033569</v>
      </c>
      <c r="I290" s="7">
        <f t="shared" si="21"/>
        <v>0.13783330688517045</v>
      </c>
      <c r="J290" s="8">
        <v>0.69155001088648826</v>
      </c>
      <c r="K290" s="9">
        <v>0.21753573436814438</v>
      </c>
      <c r="L290" s="9">
        <v>0.81553082249099129</v>
      </c>
      <c r="M290" s="9">
        <v>1.2431266608739793</v>
      </c>
      <c r="N290" s="9">
        <v>0.95988238079894006</v>
      </c>
      <c r="O290" s="7">
        <v>1.0061799547213035</v>
      </c>
      <c r="P290" s="7">
        <v>0.21752505433612709</v>
      </c>
      <c r="Q290" s="10">
        <v>0.98174107396134147</v>
      </c>
      <c r="R290" s="9">
        <v>1.5036386183220207E-2</v>
      </c>
      <c r="S290" s="24"/>
      <c r="T290" s="12"/>
    </row>
    <row r="291" spans="1:20" ht="18" customHeight="1">
      <c r="A291" s="6" t="s">
        <v>1039</v>
      </c>
      <c r="B291" s="6" t="s">
        <v>1040</v>
      </c>
      <c r="C291" s="6" t="s">
        <v>1041</v>
      </c>
      <c r="D291" s="6" t="s">
        <v>1042</v>
      </c>
      <c r="E291" s="7">
        <v>0.78193801381879957</v>
      </c>
      <c r="F291" s="7">
        <v>0.91068424967664829</v>
      </c>
      <c r="G291" s="7">
        <v>1.1094200319329341</v>
      </c>
      <c r="H291" s="7">
        <f t="shared" si="19"/>
        <v>0.93401409847612726</v>
      </c>
      <c r="I291" s="7">
        <f t="shared" si="21"/>
        <v>0.16498281556205072</v>
      </c>
      <c r="J291" s="8">
        <v>0.80375161749091684</v>
      </c>
      <c r="K291" s="9">
        <v>-0.15636469555420079</v>
      </c>
      <c r="L291" s="9">
        <v>1.0543216746209831</v>
      </c>
      <c r="M291" s="9">
        <v>0.82212480299551238</v>
      </c>
      <c r="N291" s="9">
        <v>0.78277866756514969</v>
      </c>
      <c r="O291" s="7">
        <v>0.88640838172721503</v>
      </c>
      <c r="P291" s="7">
        <v>0.14674189940554655</v>
      </c>
      <c r="Q291" s="10">
        <v>0.63108165406537264</v>
      </c>
      <c r="R291" s="9">
        <v>-0.2763786332671167</v>
      </c>
      <c r="S291" s="12"/>
      <c r="T291" s="12"/>
    </row>
    <row r="292" spans="1:20" ht="18" customHeight="1">
      <c r="A292" s="6" t="s">
        <v>1043</v>
      </c>
      <c r="B292" s="6" t="s">
        <v>1044</v>
      </c>
      <c r="C292" s="6" t="s">
        <v>1045</v>
      </c>
      <c r="D292" s="6" t="s">
        <v>1046</v>
      </c>
      <c r="E292" s="7">
        <v>1.0633973487102879</v>
      </c>
      <c r="F292" s="7">
        <v>1.6452635321349596</v>
      </c>
      <c r="G292" s="7">
        <v>1.618620024415319</v>
      </c>
      <c r="H292" s="7">
        <f t="shared" si="19"/>
        <v>1.4424269684201889</v>
      </c>
      <c r="I292" s="7">
        <f t="shared" si="21"/>
        <v>0.32851949499074673</v>
      </c>
      <c r="J292" s="8">
        <v>6.7238813048774257E-2</v>
      </c>
      <c r="K292" s="9">
        <v>1.0484051384364668</v>
      </c>
      <c r="L292" s="9">
        <v>1.1979368733358278</v>
      </c>
      <c r="M292" s="9">
        <v>1.3156934853419733</v>
      </c>
      <c r="N292" s="9">
        <v>1.4988022804987213</v>
      </c>
      <c r="O292" s="7">
        <v>1.3374775463921742</v>
      </c>
      <c r="P292" s="7">
        <v>0.15161103948493523</v>
      </c>
      <c r="Q292" s="10">
        <v>0.15616226558641311</v>
      </c>
      <c r="R292" s="9">
        <v>0.82111325156246773</v>
      </c>
      <c r="S292" s="14"/>
      <c r="T292" s="14"/>
    </row>
    <row r="293" spans="1:20" ht="18" customHeight="1">
      <c r="A293" s="6" t="s">
        <v>1047</v>
      </c>
      <c r="B293" s="6" t="s">
        <v>1044</v>
      </c>
      <c r="C293" s="6" t="s">
        <v>1048</v>
      </c>
      <c r="D293" s="6" t="s">
        <v>1049</v>
      </c>
      <c r="E293" s="7">
        <v>1.2332905500990494</v>
      </c>
      <c r="F293" s="7">
        <v>1.7149649511868954</v>
      </c>
      <c r="G293" s="7">
        <v>1.6842847604818296</v>
      </c>
      <c r="H293" s="7">
        <f t="shared" si="19"/>
        <v>1.5441800872559248</v>
      </c>
      <c r="I293" s="7">
        <f t="shared" si="21"/>
        <v>0.26967489086052632</v>
      </c>
      <c r="J293" s="8">
        <v>2.5062320316725898E-2</v>
      </c>
      <c r="K293" s="9">
        <v>1.2895262731183053</v>
      </c>
      <c r="L293" s="9">
        <v>1.2161453287987867</v>
      </c>
      <c r="M293" s="9">
        <v>1.5074882987808982</v>
      </c>
      <c r="N293" s="9">
        <v>1.6223380491165804</v>
      </c>
      <c r="O293" s="7">
        <v>1.4486572255654215</v>
      </c>
      <c r="P293" s="7">
        <v>0.20938947655399751</v>
      </c>
      <c r="Q293" s="10">
        <v>5.9624465298005698E-2</v>
      </c>
      <c r="R293" s="9">
        <v>1.0916234198672057</v>
      </c>
      <c r="S293" s="14" t="s">
        <v>42</v>
      </c>
      <c r="T293" s="12"/>
    </row>
    <row r="294" spans="1:20" ht="18" customHeight="1">
      <c r="A294" s="13" t="s">
        <v>1050</v>
      </c>
      <c r="B294" s="13" t="s">
        <v>1051</v>
      </c>
      <c r="C294" s="13" t="s">
        <v>1052</v>
      </c>
      <c r="D294" s="13" t="s">
        <v>1053</v>
      </c>
      <c r="E294" s="7">
        <v>1.4685573059082708</v>
      </c>
      <c r="F294" s="7">
        <v>1.1267992717029096</v>
      </c>
      <c r="G294" s="7">
        <v>1.3159274404949148</v>
      </c>
      <c r="H294" s="7">
        <f t="shared" si="19"/>
        <v>1.3037613393686984</v>
      </c>
      <c r="I294" s="7">
        <f t="shared" si="21"/>
        <v>0.17120353091696977</v>
      </c>
      <c r="J294" s="8">
        <v>0.2059016525629703</v>
      </c>
      <c r="K294" s="9">
        <v>0.71981360039975928</v>
      </c>
      <c r="L294" s="9">
        <v>1.2015997569516934</v>
      </c>
      <c r="M294" s="9">
        <v>1.3361285319584892</v>
      </c>
      <c r="N294" s="9">
        <v>1.2211026730236216</v>
      </c>
      <c r="O294" s="7">
        <v>1.2529436539779348</v>
      </c>
      <c r="P294" s="7">
        <v>7.269720680539915E-2</v>
      </c>
      <c r="Q294" s="10">
        <v>0.28791256869782084</v>
      </c>
      <c r="R294" s="9">
        <v>0.61543468121152034</v>
      </c>
      <c r="S294" s="12"/>
      <c r="T294" s="14"/>
    </row>
    <row r="295" spans="1:20" ht="18" customHeight="1">
      <c r="A295" s="13" t="s">
        <v>1054</v>
      </c>
      <c r="B295" s="13" t="s">
        <v>1055</v>
      </c>
      <c r="C295" s="13" t="s">
        <v>1056</v>
      </c>
      <c r="D295" s="13" t="s">
        <v>1057</v>
      </c>
      <c r="E295" s="7">
        <v>1.0349507363449499</v>
      </c>
      <c r="F295" s="7">
        <v>0.92570726869125775</v>
      </c>
      <c r="G295" s="7">
        <v>0.85590884754445085</v>
      </c>
      <c r="H295" s="7">
        <f t="shared" si="19"/>
        <v>0.93885561752688618</v>
      </c>
      <c r="I295" s="7">
        <f t="shared" si="21"/>
        <v>9.0242222901145891E-2</v>
      </c>
      <c r="J295" s="8">
        <v>0.81914099069813684</v>
      </c>
      <c r="K295" s="9">
        <v>-0.14489190159505647</v>
      </c>
      <c r="L295" s="9">
        <v>1.4622024792742156</v>
      </c>
      <c r="M295" s="9">
        <v>1.3794286977461694</v>
      </c>
      <c r="N295" s="9">
        <v>1.3322052071945261</v>
      </c>
      <c r="O295" s="7">
        <v>1.3912787947383036</v>
      </c>
      <c r="P295" s="7">
        <v>6.5803809054510318E-2</v>
      </c>
      <c r="Q295" s="10">
        <v>0.10020817116863623</v>
      </c>
      <c r="R295" s="9">
        <v>0.9520165322099845</v>
      </c>
      <c r="S295" s="12"/>
      <c r="T295" s="12"/>
    </row>
    <row r="296" spans="1:20" ht="18" customHeight="1">
      <c r="A296" s="13" t="s">
        <v>1058</v>
      </c>
      <c r="B296" s="13" t="s">
        <v>1055</v>
      </c>
      <c r="C296" s="13" t="s">
        <v>1059</v>
      </c>
      <c r="D296" s="13" t="s">
        <v>1060</v>
      </c>
      <c r="E296" s="7">
        <v>1.1770283505662882</v>
      </c>
      <c r="F296" s="7">
        <v>1.1202514095572607</v>
      </c>
      <c r="G296" s="7">
        <v>1.1972453239981924</v>
      </c>
      <c r="H296" s="7">
        <f t="shared" si="19"/>
        <v>1.1648416947072471</v>
      </c>
      <c r="I296" s="7">
        <f t="shared" si="21"/>
        <v>3.9917435426194463E-2</v>
      </c>
      <c r="J296" s="8">
        <v>0.48631404868606559</v>
      </c>
      <c r="K296" s="9">
        <v>0.39062012963802628</v>
      </c>
      <c r="L296" s="9">
        <v>1.242596017823814</v>
      </c>
      <c r="M296" s="9">
        <v>1.4598493424100003</v>
      </c>
      <c r="N296" s="9">
        <v>1.02586260820631</v>
      </c>
      <c r="O296" s="7">
        <v>1.2427693228133749</v>
      </c>
      <c r="P296" s="7">
        <v>0.21699341900656838</v>
      </c>
      <c r="Q296" s="10">
        <v>0.30782265016396093</v>
      </c>
      <c r="R296" s="9">
        <v>0.59067961755079057</v>
      </c>
      <c r="S296" s="12"/>
      <c r="T296" s="12"/>
    </row>
    <row r="297" spans="1:20" ht="18" customHeight="1">
      <c r="A297" s="13" t="s">
        <v>1061</v>
      </c>
      <c r="B297" s="13" t="s">
        <v>1062</v>
      </c>
      <c r="C297" s="13" t="s">
        <v>1063</v>
      </c>
      <c r="D297" s="13" t="s">
        <v>1064</v>
      </c>
      <c r="E297" s="7">
        <v>0.76229492863422943</v>
      </c>
      <c r="F297" s="7">
        <v>0.7097307825715734</v>
      </c>
      <c r="G297" s="7">
        <v>1.0708912448496277</v>
      </c>
      <c r="H297" s="7">
        <f t="shared" si="19"/>
        <v>0.84763898535181015</v>
      </c>
      <c r="I297" s="7">
        <f t="shared" si="21"/>
        <v>0.1951202856982962</v>
      </c>
      <c r="J297" s="8">
        <v>0.54677376431009561</v>
      </c>
      <c r="K297" s="9">
        <v>-0.36104505840803286</v>
      </c>
      <c r="L297" s="9">
        <v>1.0620965554526129</v>
      </c>
      <c r="M297" s="9">
        <v>1.198020897619209</v>
      </c>
      <c r="N297" s="9">
        <v>1.1419553406805949</v>
      </c>
      <c r="O297" s="7">
        <v>1.134024264584139</v>
      </c>
      <c r="P297" s="7">
        <v>6.8308368260347904E-2</v>
      </c>
      <c r="Q297" s="10">
        <v>0.57421770440212483</v>
      </c>
      <c r="R297" s="9">
        <v>0.3260931011779537</v>
      </c>
      <c r="S297" s="18"/>
      <c r="T297" s="18"/>
    </row>
    <row r="298" spans="1:20" ht="18" customHeight="1">
      <c r="A298" s="13" t="s">
        <v>1065</v>
      </c>
      <c r="B298" s="13" t="s">
        <v>1066</v>
      </c>
      <c r="C298" s="13" t="s">
        <v>1067</v>
      </c>
      <c r="D298" s="13" t="s">
        <v>1068</v>
      </c>
      <c r="E298" s="7">
        <v>1.2598818206701121</v>
      </c>
      <c r="F298" s="7">
        <v>1.3970529669454399</v>
      </c>
      <c r="G298" s="7">
        <v>0.96780087003323112</v>
      </c>
      <c r="H298" s="7">
        <f t="shared" si="19"/>
        <v>1.2082452192162612</v>
      </c>
      <c r="I298" s="7">
        <f t="shared" si="21"/>
        <v>0.21923524952242429</v>
      </c>
      <c r="J298" s="8">
        <v>0.38215637330636137</v>
      </c>
      <c r="K298" s="9">
        <v>0.49347208345085586</v>
      </c>
      <c r="L298" s="9">
        <v>0.61511236227020982</v>
      </c>
      <c r="M298" s="9">
        <v>1.0626432650053927</v>
      </c>
      <c r="N298" s="9">
        <v>0.66974425948546146</v>
      </c>
      <c r="O298" s="7">
        <v>0.7824999622536879</v>
      </c>
      <c r="P298" s="7">
        <v>0.24414414513932078</v>
      </c>
      <c r="Q298" s="10">
        <v>0.35868066489402112</v>
      </c>
      <c r="R298" s="9">
        <v>-0.52919717213214623</v>
      </c>
      <c r="S298" s="12"/>
      <c r="T298" s="12"/>
    </row>
    <row r="299" spans="1:20" ht="18" customHeight="1">
      <c r="A299" s="13" t="s">
        <v>1069</v>
      </c>
      <c r="B299" s="13" t="s">
        <v>1070</v>
      </c>
      <c r="C299" s="13" t="s">
        <v>1071</v>
      </c>
      <c r="D299" s="13" t="s">
        <v>1072</v>
      </c>
      <c r="E299" s="7">
        <v>1.3490819264889911</v>
      </c>
      <c r="F299" s="7">
        <v>1.3678932929713368</v>
      </c>
      <c r="G299" s="7">
        <v>1.3358245817494578</v>
      </c>
      <c r="H299" s="7">
        <f t="shared" si="19"/>
        <v>1.3509332670699286</v>
      </c>
      <c r="I299" s="7">
        <f t="shared" si="21"/>
        <v>1.6114315260600909E-2</v>
      </c>
      <c r="J299" s="8">
        <v>0.1449039317411005</v>
      </c>
      <c r="K299" s="9">
        <v>0.83159541959698713</v>
      </c>
      <c r="L299" s="7" t="s">
        <v>18</v>
      </c>
      <c r="M299" s="9">
        <v>1.0396005397492369</v>
      </c>
      <c r="N299" s="9">
        <v>1.0622933328421484</v>
      </c>
      <c r="O299" s="7">
        <v>1.0509469362956927</v>
      </c>
      <c r="P299" s="7">
        <v>1.6046227880060968E-2</v>
      </c>
      <c r="Q299" s="10">
        <v>0.86292649751701944</v>
      </c>
      <c r="R299" s="9">
        <v>0.12395848247127177</v>
      </c>
      <c r="S299" s="12"/>
      <c r="T299" s="14"/>
    </row>
    <row r="300" spans="1:20" ht="18" customHeight="1">
      <c r="A300" s="13" t="s">
        <v>1073</v>
      </c>
      <c r="B300" s="13" t="s">
        <v>1070</v>
      </c>
      <c r="C300" s="13" t="s">
        <v>1074</v>
      </c>
      <c r="D300" s="13" t="s">
        <v>1075</v>
      </c>
      <c r="E300" s="7">
        <v>1.4932992590056491</v>
      </c>
      <c r="F300" s="7">
        <v>1.2593323003239894</v>
      </c>
      <c r="G300" s="7">
        <v>1.4340909341405326</v>
      </c>
      <c r="H300" s="7">
        <f t="shared" si="19"/>
        <v>1.395574164490057</v>
      </c>
      <c r="I300" s="7">
        <f t="shared" si="21"/>
        <v>0.1216461696763084</v>
      </c>
      <c r="J300" s="8">
        <v>0.10104049899997099</v>
      </c>
      <c r="K300" s="9">
        <v>0.93737953670629626</v>
      </c>
      <c r="L300" s="9">
        <v>1.0930674612715028</v>
      </c>
      <c r="M300" s="9">
        <v>1.2333114356886119</v>
      </c>
      <c r="N300" s="9">
        <v>0.88730688881942177</v>
      </c>
      <c r="O300" s="7">
        <v>1.0712285952598455</v>
      </c>
      <c r="P300" s="7">
        <v>0.17403301027404205</v>
      </c>
      <c r="Q300" s="10">
        <v>0.76635395015835361</v>
      </c>
      <c r="R300" s="9">
        <v>0.1733055845738333</v>
      </c>
      <c r="S300" s="18"/>
      <c r="T300" s="7"/>
    </row>
    <row r="301" spans="1:20" ht="18" customHeight="1">
      <c r="A301" s="13" t="s">
        <v>1076</v>
      </c>
      <c r="B301" s="13" t="s">
        <v>1077</v>
      </c>
      <c r="C301" s="13" t="s">
        <v>1078</v>
      </c>
      <c r="D301" s="13" t="s">
        <v>1079</v>
      </c>
      <c r="E301" s="7">
        <v>1.2573398835988436</v>
      </c>
      <c r="F301" s="7">
        <v>0.8957365907572522</v>
      </c>
      <c r="G301" s="7">
        <v>1.1442883663542263</v>
      </c>
      <c r="H301" s="7">
        <f t="shared" si="19"/>
        <v>1.0991216135701072</v>
      </c>
      <c r="I301" s="7">
        <f t="shared" si="21"/>
        <v>0.18498449128580186</v>
      </c>
      <c r="J301" s="8">
        <v>0.6695565559928216</v>
      </c>
      <c r="K301" s="9">
        <v>0.23488534021352414</v>
      </c>
      <c r="L301" s="9">
        <v>1.0513908437898387</v>
      </c>
      <c r="M301" s="9">
        <v>0.71301955172904896</v>
      </c>
      <c r="N301" s="9">
        <v>0.88057420231821626</v>
      </c>
      <c r="O301" s="7">
        <v>0.8816615326123679</v>
      </c>
      <c r="P301" s="7">
        <v>0.16918826654971822</v>
      </c>
      <c r="Q301" s="10">
        <v>0.61693178055614672</v>
      </c>
      <c r="R301" s="9">
        <v>-0.28792814449545523</v>
      </c>
      <c r="S301" s="12"/>
      <c r="T301" s="12"/>
    </row>
    <row r="302" spans="1:20" ht="18" customHeight="1">
      <c r="A302" s="13" t="s">
        <v>1080</v>
      </c>
      <c r="B302" s="13" t="s">
        <v>1077</v>
      </c>
      <c r="C302" s="13" t="s">
        <v>1081</v>
      </c>
      <c r="D302" s="13" t="s">
        <v>1082</v>
      </c>
      <c r="E302" s="7">
        <v>1.1696302677727335</v>
      </c>
      <c r="F302" s="7">
        <v>1.1371005444208178</v>
      </c>
      <c r="G302" s="7">
        <v>0.84787660648733087</v>
      </c>
      <c r="H302" s="7">
        <f t="shared" si="19"/>
        <v>1.0515358062269609</v>
      </c>
      <c r="I302" s="7">
        <f t="shared" si="21"/>
        <v>0.17712240952030261</v>
      </c>
      <c r="J302" s="8">
        <v>0.81681645705546502</v>
      </c>
      <c r="K302" s="9">
        <v>0.1221227635709973</v>
      </c>
      <c r="L302" s="9">
        <v>1.2241328977719115</v>
      </c>
      <c r="M302" s="9">
        <v>0.88898611009131678</v>
      </c>
      <c r="N302" s="9">
        <v>0.62277423012905397</v>
      </c>
      <c r="O302" s="7">
        <v>0.91196441266409423</v>
      </c>
      <c r="P302" s="7">
        <v>0.30133712612146263</v>
      </c>
      <c r="Q302" s="10">
        <v>0.70956955800272525</v>
      </c>
      <c r="R302" s="9">
        <v>-0.21419850933310408</v>
      </c>
      <c r="S302" s="14"/>
      <c r="T302" s="12"/>
    </row>
    <row r="303" spans="1:20" ht="18" customHeight="1">
      <c r="A303" s="6" t="s">
        <v>1083</v>
      </c>
      <c r="B303" s="6" t="s">
        <v>1084</v>
      </c>
      <c r="C303" s="6" t="s">
        <v>1085</v>
      </c>
      <c r="D303" s="6" t="s">
        <v>1086</v>
      </c>
      <c r="E303" s="7">
        <v>0.90508086011709088</v>
      </c>
      <c r="F303" s="7">
        <v>0.24958730052054579</v>
      </c>
      <c r="G303" s="7">
        <v>0.27398641526391571</v>
      </c>
      <c r="H303" s="7">
        <f t="shared" si="19"/>
        <v>0.47621819196718412</v>
      </c>
      <c r="I303" s="7">
        <f t="shared" si="21"/>
        <v>0.37160627053315159</v>
      </c>
      <c r="J303" s="8">
        <v>3.4259426238206006E-2</v>
      </c>
      <c r="K303" s="9">
        <v>-1.241189118561175</v>
      </c>
      <c r="L303" s="9">
        <v>0.89362790265532388</v>
      </c>
      <c r="M303" s="9">
        <v>0.86832402976625622</v>
      </c>
      <c r="N303" s="9">
        <v>0.79083380415284665</v>
      </c>
      <c r="O303" s="7">
        <v>0.85092857885814233</v>
      </c>
      <c r="P303" s="7">
        <v>5.3559387188024284E-2</v>
      </c>
      <c r="Q303" s="10">
        <v>0.52886164492036358</v>
      </c>
      <c r="R303" s="9">
        <v>-0.36270418769308438</v>
      </c>
      <c r="S303" s="11" t="s">
        <v>15</v>
      </c>
      <c r="T303" s="12"/>
    </row>
    <row r="304" spans="1:20" ht="18" customHeight="1">
      <c r="A304" s="6" t="s">
        <v>1087</v>
      </c>
      <c r="B304" s="6" t="s">
        <v>1084</v>
      </c>
      <c r="C304" s="6" t="s">
        <v>1088</v>
      </c>
      <c r="D304" s="6" t="s">
        <v>1089</v>
      </c>
      <c r="E304" s="7">
        <v>0.28178308754310805</v>
      </c>
      <c r="F304" s="7">
        <v>0.79172754147461721</v>
      </c>
      <c r="G304" s="7" t="s">
        <v>18</v>
      </c>
      <c r="H304" s="7">
        <f t="shared" si="19"/>
        <v>0.5367553145088626</v>
      </c>
      <c r="I304" s="7">
        <f t="shared" si="21"/>
        <v>0.3605851814034412</v>
      </c>
      <c r="J304" s="8">
        <v>0.125849881517554</v>
      </c>
      <c r="K304" s="9">
        <v>-1.0977362215429796</v>
      </c>
      <c r="L304" s="9">
        <v>0.78101551479409559</v>
      </c>
      <c r="M304" s="9">
        <v>1.2766923668547374</v>
      </c>
      <c r="N304" s="9">
        <v>1.2851165035590439</v>
      </c>
      <c r="O304" s="7">
        <v>1.1142747950692922</v>
      </c>
      <c r="P304" s="7">
        <v>0.28864173717077102</v>
      </c>
      <c r="Q304" s="10">
        <v>0.63226659380621375</v>
      </c>
      <c r="R304" s="9">
        <v>0.27804086391555272</v>
      </c>
      <c r="S304" s="12"/>
      <c r="T304" s="12"/>
    </row>
    <row r="305" spans="1:20" ht="18" customHeight="1">
      <c r="A305" s="6" t="s">
        <v>1090</v>
      </c>
      <c r="B305" s="6" t="s">
        <v>1091</v>
      </c>
      <c r="C305" s="6" t="s">
        <v>1092</v>
      </c>
      <c r="D305" s="6" t="s">
        <v>1093</v>
      </c>
      <c r="E305" s="7">
        <v>1.4402698344157847</v>
      </c>
      <c r="F305" s="7">
        <v>0.7726927753880326</v>
      </c>
      <c r="G305" s="7">
        <v>0.93792108987806577</v>
      </c>
      <c r="H305" s="7">
        <f t="shared" si="19"/>
        <v>1.0502945665606276</v>
      </c>
      <c r="I305" s="7">
        <f t="shared" si="21"/>
        <v>0.34768611006384864</v>
      </c>
      <c r="J305" s="8">
        <v>0.82080676914477135</v>
      </c>
      <c r="K305" s="9">
        <v>0.11918143734745873</v>
      </c>
      <c r="L305" s="9">
        <v>1.5493238569720309</v>
      </c>
      <c r="M305" s="9">
        <v>1.351753242607084</v>
      </c>
      <c r="N305" s="9">
        <v>1.1857869948723485</v>
      </c>
      <c r="O305" s="7">
        <v>1.362288031483821</v>
      </c>
      <c r="P305" s="7">
        <v>0.18199724959138674</v>
      </c>
      <c r="Q305" s="10">
        <v>0.1279565668116168</v>
      </c>
      <c r="R305" s="9">
        <v>0.8814793953377642</v>
      </c>
      <c r="S305" s="20"/>
      <c r="T305" s="18"/>
    </row>
    <row r="306" spans="1:20" ht="18" customHeight="1">
      <c r="A306" s="6" t="s">
        <v>1094</v>
      </c>
      <c r="B306" s="6" t="s">
        <v>1091</v>
      </c>
      <c r="C306" s="6" t="s">
        <v>1095</v>
      </c>
      <c r="D306" s="6" t="s">
        <v>1096</v>
      </c>
      <c r="E306" s="7">
        <v>1.3712304875599932</v>
      </c>
      <c r="F306" s="7">
        <v>1.421959463524483</v>
      </c>
      <c r="G306" s="7">
        <v>0.63617129732745648</v>
      </c>
      <c r="H306" s="7">
        <f t="shared" si="19"/>
        <v>1.1431204161373107</v>
      </c>
      <c r="I306" s="7">
        <f t="shared" si="21"/>
        <v>0.43976290662943363</v>
      </c>
      <c r="J306" s="8">
        <v>0.54391234207527028</v>
      </c>
      <c r="K306" s="9">
        <v>0.3391479055386511</v>
      </c>
      <c r="L306" s="9">
        <v>1.3066992385693204</v>
      </c>
      <c r="M306" s="9">
        <v>0.82935038862092902</v>
      </c>
      <c r="N306" s="9">
        <v>1.4917609132671799</v>
      </c>
      <c r="O306" s="7">
        <v>1.2092701801524763</v>
      </c>
      <c r="P306" s="7">
        <v>0.34178391105861727</v>
      </c>
      <c r="Q306" s="10">
        <v>0.37959281675170814</v>
      </c>
      <c r="R306" s="9">
        <v>0.50917318771892051</v>
      </c>
      <c r="S306" s="12"/>
      <c r="T306" s="12"/>
    </row>
    <row r="307" spans="1:20" ht="18" customHeight="1">
      <c r="A307" s="6" t="s">
        <v>1097</v>
      </c>
      <c r="B307" s="6" t="s">
        <v>1098</v>
      </c>
      <c r="C307" s="6" t="s">
        <v>1099</v>
      </c>
      <c r="D307" s="6" t="s">
        <v>1100</v>
      </c>
      <c r="E307" s="7">
        <v>0.69058195528015232</v>
      </c>
      <c r="F307" s="7" t="s">
        <v>18</v>
      </c>
      <c r="G307" s="7">
        <v>0.75081752779594513</v>
      </c>
      <c r="H307" s="7">
        <f t="shared" si="19"/>
        <v>0.72069974153804872</v>
      </c>
      <c r="I307" s="7">
        <f t="shared" si="21"/>
        <v>4.2592981794571126E-2</v>
      </c>
      <c r="J307" s="8">
        <v>0.35932083585668212</v>
      </c>
      <c r="K307" s="9">
        <v>-0.66184895370130636</v>
      </c>
      <c r="L307" s="9">
        <v>1.0547961808772413</v>
      </c>
      <c r="M307" s="9">
        <v>1.1993450608356571</v>
      </c>
      <c r="N307" s="9">
        <v>1.4704760601365898</v>
      </c>
      <c r="O307" s="7">
        <v>1.241539100616496</v>
      </c>
      <c r="P307" s="7">
        <v>0.21102770730412906</v>
      </c>
      <c r="Q307" s="10">
        <v>0.31028279477675413</v>
      </c>
      <c r="R307" s="9">
        <v>0.58768637619585395</v>
      </c>
      <c r="S307" s="12"/>
      <c r="T307" s="12"/>
    </row>
    <row r="308" spans="1:20" ht="18" customHeight="1">
      <c r="A308" s="6" t="s">
        <v>1101</v>
      </c>
      <c r="B308" s="6" t="s">
        <v>1098</v>
      </c>
      <c r="C308" s="6" t="s">
        <v>1102</v>
      </c>
      <c r="D308" s="6" t="s">
        <v>1103</v>
      </c>
      <c r="E308" s="7" t="s">
        <v>18</v>
      </c>
      <c r="F308" s="7">
        <v>0.32002751459714879</v>
      </c>
      <c r="G308" s="7" t="s">
        <v>18</v>
      </c>
      <c r="H308" s="7">
        <f t="shared" si="19"/>
        <v>0.32002751459714879</v>
      </c>
      <c r="I308" s="7" t="s">
        <v>47</v>
      </c>
      <c r="J308" s="8" t="s">
        <v>47</v>
      </c>
      <c r="K308" s="8" t="s">
        <v>47</v>
      </c>
      <c r="L308" s="9">
        <v>0.95956958271138959</v>
      </c>
      <c r="M308" s="9">
        <v>1.1472293093573795</v>
      </c>
      <c r="N308" s="9">
        <v>1.2317343012864961</v>
      </c>
      <c r="O308" s="7">
        <v>1.1128443977850884</v>
      </c>
      <c r="P308" s="7">
        <v>0.13930236938811338</v>
      </c>
      <c r="Q308" s="10">
        <v>0.6365175314505811</v>
      </c>
      <c r="R308" s="8" t="s">
        <v>47</v>
      </c>
      <c r="S308" s="16"/>
      <c r="T308" s="12"/>
    </row>
    <row r="309" spans="1:20" ht="18" customHeight="1">
      <c r="A309" s="6" t="s">
        <v>1104</v>
      </c>
      <c r="B309" s="6" t="s">
        <v>1105</v>
      </c>
      <c r="C309" s="6" t="s">
        <v>1106</v>
      </c>
      <c r="D309" s="6" t="s">
        <v>1107</v>
      </c>
      <c r="E309" s="7">
        <v>0.91428484519517716</v>
      </c>
      <c r="F309" s="7">
        <v>0.79041087583572855</v>
      </c>
      <c r="G309" s="7">
        <v>0.926648399703216</v>
      </c>
      <c r="H309" s="7">
        <f t="shared" si="19"/>
        <v>0.87711470691137394</v>
      </c>
      <c r="I309" s="7">
        <f t="shared" ref="I309:I315" si="22">STDEV(E309:G309)</f>
        <v>7.5341755437564925E-2</v>
      </c>
      <c r="J309" s="8">
        <v>0.62993763139129588</v>
      </c>
      <c r="K309" s="9">
        <v>-0.29119737698726555</v>
      </c>
      <c r="L309" s="9">
        <v>0.52341974276564507</v>
      </c>
      <c r="M309" s="9">
        <v>0.54626261217367034</v>
      </c>
      <c r="N309" s="9">
        <v>0.71790062308303015</v>
      </c>
      <c r="O309" s="7">
        <v>0.5958609926741153</v>
      </c>
      <c r="P309" s="7">
        <v>0.10630476336202574</v>
      </c>
      <c r="Q309" s="10">
        <v>8.873143799383286E-2</v>
      </c>
      <c r="R309" s="9">
        <v>-0.98330658716760277</v>
      </c>
      <c r="S309" s="12"/>
      <c r="T309" s="12"/>
    </row>
    <row r="310" spans="1:20" ht="18" customHeight="1">
      <c r="A310" s="6" t="s">
        <v>1104</v>
      </c>
      <c r="B310" s="6" t="s">
        <v>1108</v>
      </c>
      <c r="C310" s="6" t="s">
        <v>1106</v>
      </c>
      <c r="D310" s="6" t="s">
        <v>1109</v>
      </c>
      <c r="E310" s="7">
        <v>0.7418043886624367</v>
      </c>
      <c r="F310" s="7">
        <v>0.82711921754126916</v>
      </c>
      <c r="G310" s="7">
        <v>0.85009636247894238</v>
      </c>
      <c r="H310" s="7">
        <f t="shared" si="19"/>
        <v>0.80633998956088282</v>
      </c>
      <c r="I310" s="7">
        <f t="shared" si="22"/>
        <v>5.7058041807131296E-2</v>
      </c>
      <c r="J310" s="8">
        <v>0.4401757166132057</v>
      </c>
      <c r="K310" s="9">
        <v>-0.45890997734387962</v>
      </c>
      <c r="L310" s="9">
        <v>0.70824558499235413</v>
      </c>
      <c r="M310" s="9">
        <v>1.070621906544335</v>
      </c>
      <c r="N310" s="9">
        <v>0.58525034861801539</v>
      </c>
      <c r="O310" s="7">
        <v>0.78803928005156809</v>
      </c>
      <c r="P310" s="7">
        <v>0.25233244468232352</v>
      </c>
      <c r="Q310" s="10">
        <v>0.37102675305094962</v>
      </c>
      <c r="R310" s="9">
        <v>-0.51571951325652532</v>
      </c>
      <c r="S310" s="12"/>
      <c r="T310" s="12"/>
    </row>
    <row r="311" spans="1:20" ht="18" customHeight="1">
      <c r="A311" s="6" t="s">
        <v>1110</v>
      </c>
      <c r="B311" s="6" t="s">
        <v>1105</v>
      </c>
      <c r="C311" s="6" t="s">
        <v>1111</v>
      </c>
      <c r="D311" s="6" t="s">
        <v>1112</v>
      </c>
      <c r="E311" s="7">
        <v>0.83410648553687738</v>
      </c>
      <c r="F311" s="7">
        <v>0.90137103455742607</v>
      </c>
      <c r="G311" s="7" t="s">
        <v>18</v>
      </c>
      <c r="H311" s="7">
        <f t="shared" si="19"/>
        <v>0.86773876004715178</v>
      </c>
      <c r="I311" s="7">
        <f t="shared" si="22"/>
        <v>4.7563218745884914E-2</v>
      </c>
      <c r="J311" s="8">
        <v>0.67109663622147875</v>
      </c>
      <c r="K311" s="9">
        <v>-0.31341526055177304</v>
      </c>
      <c r="L311" s="9">
        <v>1.0802915547235448</v>
      </c>
      <c r="M311" s="9">
        <v>0.98499253922012975</v>
      </c>
      <c r="N311" s="9">
        <v>1.2403637141154769</v>
      </c>
      <c r="O311" s="7">
        <v>1.1018826026863837</v>
      </c>
      <c r="P311" s="7">
        <v>0.12904743025708687</v>
      </c>
      <c r="Q311" s="10">
        <v>0.66983555124617988</v>
      </c>
      <c r="R311" s="9">
        <v>0.24788954424910881</v>
      </c>
      <c r="S311" s="12"/>
      <c r="T311" s="12"/>
    </row>
    <row r="312" spans="1:20" ht="18" customHeight="1">
      <c r="A312" s="6" t="s">
        <v>1113</v>
      </c>
      <c r="B312" s="6" t="s">
        <v>1114</v>
      </c>
      <c r="C312" s="6" t="s">
        <v>1115</v>
      </c>
      <c r="D312" s="6" t="s">
        <v>1116</v>
      </c>
      <c r="E312" s="7">
        <v>0.80406104436196324</v>
      </c>
      <c r="F312" s="7">
        <v>1.3971172557301756</v>
      </c>
      <c r="G312" s="7">
        <v>1.3116895178934707</v>
      </c>
      <c r="H312" s="7">
        <f t="shared" si="19"/>
        <v>1.1709559393285365</v>
      </c>
      <c r="I312" s="7">
        <f t="shared" si="22"/>
        <v>0.32059846001248027</v>
      </c>
      <c r="J312" s="8">
        <v>0.47085920670373299</v>
      </c>
      <c r="K312" s="9">
        <v>0.40510886096809595</v>
      </c>
      <c r="L312" s="9">
        <v>0.90245479101527737</v>
      </c>
      <c r="M312" s="9">
        <v>0.99711982388535247</v>
      </c>
      <c r="N312" s="9">
        <v>1.01417768267081</v>
      </c>
      <c r="O312" s="7">
        <v>0.97125076585714665</v>
      </c>
      <c r="P312" s="7">
        <v>6.0186437445810675E-2</v>
      </c>
      <c r="Q312" s="10">
        <v>0.90246639400134954</v>
      </c>
      <c r="R312" s="9">
        <v>-6.9949474800129821E-2</v>
      </c>
      <c r="S312" s="12"/>
      <c r="T312" s="12"/>
    </row>
    <row r="313" spans="1:20" ht="18" customHeight="1">
      <c r="A313" s="6" t="s">
        <v>1117</v>
      </c>
      <c r="B313" s="6" t="s">
        <v>1114</v>
      </c>
      <c r="C313" s="6" t="s">
        <v>1118</v>
      </c>
      <c r="D313" s="6" t="s">
        <v>1119</v>
      </c>
      <c r="E313" s="7">
        <v>1.103316383795734</v>
      </c>
      <c r="F313" s="7">
        <v>1.0514442786512024</v>
      </c>
      <c r="G313" s="7">
        <v>1.2028563893779896</v>
      </c>
      <c r="H313" s="7">
        <f t="shared" si="19"/>
        <v>1.119205683941642</v>
      </c>
      <c r="I313" s="7">
        <f t="shared" si="22"/>
        <v>7.6946469789265046E-2</v>
      </c>
      <c r="J313" s="8">
        <v>0.61066606361714593</v>
      </c>
      <c r="K313" s="9">
        <v>0.28247792403232702</v>
      </c>
      <c r="L313" s="9">
        <v>0.90692090245287926</v>
      </c>
      <c r="M313" s="9">
        <v>1.4314643362561741</v>
      </c>
      <c r="N313" s="9">
        <v>1.4185375073033353</v>
      </c>
      <c r="O313" s="7">
        <v>1.2523075820041294</v>
      </c>
      <c r="P313" s="7">
        <v>0.29918346300434578</v>
      </c>
      <c r="Q313" s="10">
        <v>0.28921222156687254</v>
      </c>
      <c r="R313" s="9">
        <v>0.61388706083729783</v>
      </c>
      <c r="S313" s="12"/>
      <c r="T313" s="12"/>
    </row>
    <row r="314" spans="1:20" ht="18" customHeight="1">
      <c r="A314" s="6" t="s">
        <v>1120</v>
      </c>
      <c r="B314" s="6" t="s">
        <v>1121</v>
      </c>
      <c r="C314" s="6" t="s">
        <v>1122</v>
      </c>
      <c r="D314" s="6" t="s">
        <v>1123</v>
      </c>
      <c r="E314" s="7">
        <v>0.96630020935559979</v>
      </c>
      <c r="F314" s="7">
        <v>0.99072752424530419</v>
      </c>
      <c r="G314" s="7">
        <v>1.025391330182198</v>
      </c>
      <c r="H314" s="7">
        <f t="shared" si="19"/>
        <v>0.99413968792770069</v>
      </c>
      <c r="I314" s="7">
        <f t="shared" si="22"/>
        <v>2.9692966943074335E-2</v>
      </c>
      <c r="J314" s="8">
        <v>0.99848387651161263</v>
      </c>
      <c r="K314" s="9">
        <v>-1.3886995431988892E-2</v>
      </c>
      <c r="L314" s="9">
        <v>0.32369287543683045</v>
      </c>
      <c r="M314" s="9">
        <v>0.81116201299443913</v>
      </c>
      <c r="N314" s="9">
        <v>0.11428616078603386</v>
      </c>
      <c r="O314" s="7">
        <v>0.41638034973910121</v>
      </c>
      <c r="P314" s="7">
        <v>0.35756427990949863</v>
      </c>
      <c r="Q314" s="10">
        <v>1.4576422617485488E-2</v>
      </c>
      <c r="R314" s="9">
        <v>-1.4199991490532817</v>
      </c>
      <c r="S314" s="12"/>
      <c r="T314" s="11" t="s">
        <v>15</v>
      </c>
    </row>
    <row r="315" spans="1:20" ht="18" customHeight="1">
      <c r="A315" s="6" t="s">
        <v>1120</v>
      </c>
      <c r="B315" s="6" t="s">
        <v>1124</v>
      </c>
      <c r="C315" s="6" t="s">
        <v>1122</v>
      </c>
      <c r="D315" s="6" t="s">
        <v>1125</v>
      </c>
      <c r="E315" s="7">
        <v>0.216145328798</v>
      </c>
      <c r="F315" s="7">
        <v>0.35074882987810002</v>
      </c>
      <c r="G315" s="7">
        <v>0.33804911658219999</v>
      </c>
      <c r="H315" s="7">
        <f t="shared" si="19"/>
        <v>0.30164775841943331</v>
      </c>
      <c r="I315" s="7">
        <f t="shared" si="22"/>
        <v>7.4319040513354556E-2</v>
      </c>
      <c r="J315" s="8">
        <v>5.2355522027130738E-3</v>
      </c>
      <c r="K315" s="9">
        <v>-1.6548631317075042</v>
      </c>
      <c r="L315" s="9">
        <v>0.77666432917915784</v>
      </c>
      <c r="M315" s="9">
        <v>0.8709894461534361</v>
      </c>
      <c r="N315" s="9">
        <v>0.85883041115274417</v>
      </c>
      <c r="O315" s="7">
        <v>0.83549472882844611</v>
      </c>
      <c r="P315" s="7">
        <v>5.1310062124384909E-2</v>
      </c>
      <c r="Q315" s="10">
        <v>0.48719663401865715</v>
      </c>
      <c r="R315" s="9">
        <v>-0.4002561342373574</v>
      </c>
      <c r="S315" s="11" t="s">
        <v>15</v>
      </c>
      <c r="T315" s="12"/>
    </row>
    <row r="316" spans="1:20" ht="18" customHeight="1">
      <c r="A316" s="6" t="s">
        <v>1126</v>
      </c>
      <c r="B316" s="6" t="s">
        <v>1124</v>
      </c>
      <c r="C316" s="6" t="s">
        <v>1127</v>
      </c>
      <c r="D316" s="6" t="s">
        <v>1128</v>
      </c>
      <c r="E316" s="7" t="s">
        <v>18</v>
      </c>
      <c r="F316" s="7" t="s">
        <v>18</v>
      </c>
      <c r="G316" s="7" t="s">
        <v>18</v>
      </c>
      <c r="H316" s="7" t="s">
        <v>47</v>
      </c>
      <c r="I316" s="7" t="s">
        <v>47</v>
      </c>
      <c r="J316" s="8" t="s">
        <v>47</v>
      </c>
      <c r="K316" s="8" t="s">
        <v>47</v>
      </c>
      <c r="L316" s="9">
        <v>0.86220491392073384</v>
      </c>
      <c r="M316" s="9">
        <v>0.7692713750511242</v>
      </c>
      <c r="N316" s="9">
        <v>0.97067378210630628</v>
      </c>
      <c r="O316" s="7">
        <v>0.86738335702605485</v>
      </c>
      <c r="P316" s="7">
        <v>0.10080101485923441</v>
      </c>
      <c r="Q316" s="10">
        <v>0.57520918115862618</v>
      </c>
      <c r="R316" s="8" t="s">
        <v>47</v>
      </c>
      <c r="S316" s="12"/>
      <c r="T316" s="12"/>
    </row>
    <row r="317" spans="1:20" ht="18" customHeight="1">
      <c r="A317" s="6" t="s">
        <v>1129</v>
      </c>
      <c r="B317" s="6" t="s">
        <v>1130</v>
      </c>
      <c r="C317" s="6" t="s">
        <v>1131</v>
      </c>
      <c r="D317" s="6" t="s">
        <v>1132</v>
      </c>
      <c r="E317" s="7">
        <v>0.9359106382404655</v>
      </c>
      <c r="F317" s="7">
        <v>1.0263552781024863</v>
      </c>
      <c r="G317" s="7">
        <v>0.66308600225449243</v>
      </c>
      <c r="H317" s="7">
        <f>AVERAGE(E317:G317)</f>
        <v>0.87511730619914807</v>
      </c>
      <c r="I317" s="7">
        <f>STDEV(E317:G317)</f>
        <v>0.18911111445204881</v>
      </c>
      <c r="J317" s="8">
        <v>0.62415412101445766</v>
      </c>
      <c r="K317" s="9">
        <v>-0.29593055403045482</v>
      </c>
      <c r="L317" s="9">
        <v>1.1279479891749327</v>
      </c>
      <c r="M317" s="9">
        <v>0.92071147552004595</v>
      </c>
      <c r="N317" s="9">
        <v>1.0673368958931562</v>
      </c>
      <c r="O317" s="7">
        <v>1.0386654535293782</v>
      </c>
      <c r="P317" s="7">
        <v>0.10655178015111992</v>
      </c>
      <c r="Q317" s="10">
        <v>0.87298370114045942</v>
      </c>
      <c r="R317" s="9">
        <v>9.4076529268560166E-2</v>
      </c>
      <c r="S317" s="18"/>
      <c r="T317" s="12"/>
    </row>
    <row r="318" spans="1:20" ht="18" customHeight="1">
      <c r="A318" s="13" t="s">
        <v>1133</v>
      </c>
      <c r="B318" s="13" t="s">
        <v>1130</v>
      </c>
      <c r="C318" s="13" t="s">
        <v>1134</v>
      </c>
      <c r="D318" s="13" t="s">
        <v>1135</v>
      </c>
      <c r="E318" s="7">
        <v>1.2707591770164091</v>
      </c>
      <c r="F318" s="7">
        <v>0.84527530420082164</v>
      </c>
      <c r="G318" s="7">
        <v>1.4561056858365213</v>
      </c>
      <c r="H318" s="7">
        <f>AVERAGE(E318:G318)</f>
        <v>1.1907133890179173</v>
      </c>
      <c r="I318" s="7">
        <f>STDEV(E318:G318)</f>
        <v>0.3131835482820392</v>
      </c>
      <c r="J318" s="8">
        <v>0.42253666340250734</v>
      </c>
      <c r="K318" s="9">
        <v>0.45192746212776624</v>
      </c>
      <c r="L318" s="9">
        <v>0.90179988604305739</v>
      </c>
      <c r="M318" s="9">
        <v>1.1976917713207609</v>
      </c>
      <c r="N318" s="9">
        <v>1.3939864530838784</v>
      </c>
      <c r="O318" s="7">
        <v>1.1644927034825654</v>
      </c>
      <c r="P318" s="7">
        <v>0.24776710389567777</v>
      </c>
      <c r="Q318" s="10">
        <v>0.4900965678458577</v>
      </c>
      <c r="R318" s="9">
        <v>0.40022555591865061</v>
      </c>
      <c r="S318" s="12"/>
      <c r="T318" s="12"/>
    </row>
    <row r="319" spans="1:20" ht="18" customHeight="1">
      <c r="A319" s="6" t="s">
        <v>1136</v>
      </c>
      <c r="B319" s="6" t="s">
        <v>1137</v>
      </c>
      <c r="C319" s="6" t="s">
        <v>1138</v>
      </c>
      <c r="D319" s="6" t="s">
        <v>1139</v>
      </c>
      <c r="E319" s="7" t="s">
        <v>18</v>
      </c>
      <c r="F319" s="7" t="s">
        <v>18</v>
      </c>
      <c r="G319" s="7" t="s">
        <v>18</v>
      </c>
      <c r="H319" s="7" t="s">
        <v>47</v>
      </c>
      <c r="I319" s="7" t="s">
        <v>47</v>
      </c>
      <c r="J319" s="8" t="s">
        <v>47</v>
      </c>
      <c r="K319" s="8" t="s">
        <v>47</v>
      </c>
      <c r="L319" s="9">
        <v>0.17085165058125082</v>
      </c>
      <c r="M319" s="9">
        <v>0.30687700857170164</v>
      </c>
      <c r="N319" s="9">
        <v>5.839280350719598E-2</v>
      </c>
      <c r="O319" s="7">
        <v>0.17870715422004949</v>
      </c>
      <c r="P319" s="7">
        <v>0.12442821924587365</v>
      </c>
      <c r="Q319" s="10">
        <v>1.2778451917944806E-3</v>
      </c>
      <c r="R319" s="8" t="s">
        <v>47</v>
      </c>
      <c r="S319" s="12"/>
      <c r="T319" s="17" t="s">
        <v>48</v>
      </c>
    </row>
    <row r="320" spans="1:20" ht="18" customHeight="1">
      <c r="A320" s="13" t="s">
        <v>1140</v>
      </c>
      <c r="B320" s="13" t="s">
        <v>1141</v>
      </c>
      <c r="C320" s="13" t="s">
        <v>1142</v>
      </c>
      <c r="D320" s="13" t="s">
        <v>1143</v>
      </c>
      <c r="E320" s="7">
        <v>1.2165685474990029</v>
      </c>
      <c r="F320" s="7">
        <v>1.0817927868619113</v>
      </c>
      <c r="G320" s="7">
        <v>1.097324217101376</v>
      </c>
      <c r="H320" s="7">
        <f t="shared" ref="H320:H342" si="23">AVERAGE(E320:G320)</f>
        <v>1.1318951838207634</v>
      </c>
      <c r="I320" s="7">
        <f t="shared" ref="I320:I338" si="24">STDEV(E320:G320)</f>
        <v>7.3739339695724146E-2</v>
      </c>
      <c r="J320" s="8">
        <v>0.57470077065085245</v>
      </c>
      <c r="K320" s="9">
        <v>0.31254782895915495</v>
      </c>
      <c r="L320" s="9">
        <v>0.87146298300470015</v>
      </c>
      <c r="M320" s="9">
        <v>1.0314250085467969</v>
      </c>
      <c r="N320" s="9">
        <v>1.1131430714990149</v>
      </c>
      <c r="O320" s="7">
        <v>1.005343687683504</v>
      </c>
      <c r="P320" s="7">
        <v>0.1229328791135044</v>
      </c>
      <c r="Q320" s="10">
        <v>0.9845529299213851</v>
      </c>
      <c r="R320" s="9">
        <v>1.3001673195873522E-2</v>
      </c>
      <c r="S320" s="12"/>
      <c r="T320" s="14"/>
    </row>
    <row r="321" spans="1:20" ht="18" customHeight="1">
      <c r="A321" s="13" t="s">
        <v>1144</v>
      </c>
      <c r="B321" s="13" t="s">
        <v>1145</v>
      </c>
      <c r="C321" s="13" t="s">
        <v>1146</v>
      </c>
      <c r="D321" s="13" t="s">
        <v>1147</v>
      </c>
      <c r="E321" s="7">
        <v>0.88261253309796994</v>
      </c>
      <c r="F321" s="7">
        <v>0.83729948880662797</v>
      </c>
      <c r="G321" s="7">
        <v>0.69154221403356353</v>
      </c>
      <c r="H321" s="7">
        <f t="shared" si="23"/>
        <v>0.80381807864605381</v>
      </c>
      <c r="I321" s="7">
        <f t="shared" si="24"/>
        <v>9.9838471175188695E-2</v>
      </c>
      <c r="J321" s="8">
        <v>0.43408631068331044</v>
      </c>
      <c r="K321" s="9">
        <v>-0.46488606955911421</v>
      </c>
      <c r="L321" s="9">
        <v>0.78979572597569347</v>
      </c>
      <c r="M321" s="9">
        <v>0.76141511451709365</v>
      </c>
      <c r="N321" s="9">
        <v>0.80035373285710365</v>
      </c>
      <c r="O321" s="7">
        <v>0.783854857783297</v>
      </c>
      <c r="P321" s="7">
        <v>2.0137637292314423E-2</v>
      </c>
      <c r="Q321" s="10">
        <v>0.36161678685948401</v>
      </c>
      <c r="R321" s="9">
        <v>-0.5259005893350438</v>
      </c>
      <c r="S321" s="12"/>
      <c r="T321" s="12"/>
    </row>
    <row r="322" spans="1:20" ht="18" customHeight="1">
      <c r="A322" s="13" t="s">
        <v>1148</v>
      </c>
      <c r="B322" s="13" t="s">
        <v>1149</v>
      </c>
      <c r="C322" s="13" t="s">
        <v>1150</v>
      </c>
      <c r="D322" s="13" t="s">
        <v>1151</v>
      </c>
      <c r="E322" s="7">
        <v>1.3787535345241331</v>
      </c>
      <c r="F322" s="7">
        <v>0.93166283548234863</v>
      </c>
      <c r="G322" s="7">
        <v>1.3997809826769807</v>
      </c>
      <c r="H322" s="7">
        <f t="shared" si="23"/>
        <v>1.2367324508944872</v>
      </c>
      <c r="I322" s="7">
        <f t="shared" si="24"/>
        <v>0.26440715020539513</v>
      </c>
      <c r="J322" s="8">
        <v>0.32190934472063243</v>
      </c>
      <c r="K322" s="9">
        <v>0.56097737178788454</v>
      </c>
      <c r="L322" s="9">
        <v>0.85043144782128843</v>
      </c>
      <c r="M322" s="9">
        <v>0.57328963442703085</v>
      </c>
      <c r="N322" s="9">
        <v>0.72830131281422494</v>
      </c>
      <c r="O322" s="7">
        <v>0.71734079835418141</v>
      </c>
      <c r="P322" s="7">
        <v>0.13889562930771437</v>
      </c>
      <c r="Q322" s="10">
        <v>0.23319140289467691</v>
      </c>
      <c r="R322" s="9">
        <v>-0.68773528380977766</v>
      </c>
      <c r="S322" s="12"/>
      <c r="T322" s="12"/>
    </row>
    <row r="323" spans="1:20" ht="18" customHeight="1">
      <c r="A323" s="13" t="s">
        <v>1152</v>
      </c>
      <c r="B323" s="13" t="s">
        <v>1153</v>
      </c>
      <c r="C323" s="13" t="s">
        <v>1154</v>
      </c>
      <c r="D323" s="13" t="s">
        <v>1155</v>
      </c>
      <c r="E323" s="7">
        <v>1.216093195880414</v>
      </c>
      <c r="F323" s="7">
        <v>0.5934074866889758</v>
      </c>
      <c r="G323" s="7">
        <v>1.0604808455194197</v>
      </c>
      <c r="H323" s="7">
        <f t="shared" si="23"/>
        <v>0.95666050936293645</v>
      </c>
      <c r="I323" s="7">
        <f t="shared" si="24"/>
        <v>0.32406537883202685</v>
      </c>
      <c r="J323" s="8">
        <v>0.87635184363248442</v>
      </c>
      <c r="K323" s="9">
        <v>-0.10270021477977144</v>
      </c>
      <c r="L323" s="9">
        <v>0.99350972173874919</v>
      </c>
      <c r="M323" s="9">
        <v>0.89942001485920764</v>
      </c>
      <c r="N323" s="9">
        <v>0.74065862737638899</v>
      </c>
      <c r="O323" s="7">
        <v>0.87786278799144857</v>
      </c>
      <c r="P323" s="7">
        <v>0.12779653556623535</v>
      </c>
      <c r="Q323" s="10">
        <v>0.60569661684845577</v>
      </c>
      <c r="R323" s="9">
        <v>-0.29717083213759476</v>
      </c>
      <c r="S323" s="12"/>
      <c r="T323" s="12"/>
    </row>
    <row r="324" spans="1:20" ht="18" customHeight="1">
      <c r="A324" s="13" t="s">
        <v>1156</v>
      </c>
      <c r="B324" s="13" t="s">
        <v>1157</v>
      </c>
      <c r="C324" s="13" t="s">
        <v>1158</v>
      </c>
      <c r="D324" s="13" t="s">
        <v>1159</v>
      </c>
      <c r="E324" s="7">
        <v>1.4872453835903294</v>
      </c>
      <c r="F324" s="7">
        <v>0.98523339798431719</v>
      </c>
      <c r="G324" s="7">
        <v>1.316561676451621</v>
      </c>
      <c r="H324" s="7">
        <f t="shared" si="23"/>
        <v>1.2630134860087558</v>
      </c>
      <c r="I324" s="7">
        <f t="shared" si="24"/>
        <v>0.2552539224924899</v>
      </c>
      <c r="J324" s="8">
        <v>0.27214827519240442</v>
      </c>
      <c r="K324" s="9">
        <v>0.62325470618188594</v>
      </c>
      <c r="L324" s="9">
        <v>1.569617428666547</v>
      </c>
      <c r="M324" s="9">
        <v>0.82414679271644664</v>
      </c>
      <c r="N324" s="9">
        <v>1.1938702316091785</v>
      </c>
      <c r="O324" s="7">
        <v>1.1958781509973908</v>
      </c>
      <c r="P324" s="7">
        <v>0.37273937418947789</v>
      </c>
      <c r="Q324" s="10">
        <v>0.41095102107302978</v>
      </c>
      <c r="R324" s="9">
        <v>0.47658917517613336</v>
      </c>
      <c r="S324" s="12"/>
      <c r="T324" s="12"/>
    </row>
    <row r="325" spans="1:20" ht="18" customHeight="1">
      <c r="A325" s="13" t="s">
        <v>1160</v>
      </c>
      <c r="B325" s="13" t="s">
        <v>1161</v>
      </c>
      <c r="C325" s="13" t="s">
        <v>1162</v>
      </c>
      <c r="D325" s="13" t="s">
        <v>1163</v>
      </c>
      <c r="E325" s="7">
        <v>1.2371571307380524</v>
      </c>
      <c r="F325" s="7" t="s">
        <v>18</v>
      </c>
      <c r="G325" s="7">
        <v>1.0485477613505296</v>
      </c>
      <c r="H325" s="7">
        <f t="shared" si="23"/>
        <v>1.142852446044291</v>
      </c>
      <c r="I325" s="7">
        <f t="shared" si="24"/>
        <v>0.13336696408923582</v>
      </c>
      <c r="J325" s="8">
        <v>0.62080777715763658</v>
      </c>
      <c r="K325" s="9">
        <v>0.3385129053182252</v>
      </c>
      <c r="L325" s="9">
        <v>1.0134481002518518</v>
      </c>
      <c r="M325" s="9">
        <v>0.29683675472239129</v>
      </c>
      <c r="N325" s="9">
        <v>0.92373396864009394</v>
      </c>
      <c r="O325" s="7">
        <v>0.744672941204779</v>
      </c>
      <c r="P325" s="7">
        <v>0.39042296781187069</v>
      </c>
      <c r="Q325" s="10">
        <v>0.28152757657346694</v>
      </c>
      <c r="R325" s="9">
        <v>-0.62123371969640151</v>
      </c>
      <c r="S325" s="12"/>
      <c r="T325" s="12"/>
    </row>
    <row r="326" spans="1:20" ht="18" customHeight="1">
      <c r="A326" s="13" t="s">
        <v>1164</v>
      </c>
      <c r="B326" s="13" t="s">
        <v>1165</v>
      </c>
      <c r="C326" s="13" t="s">
        <v>1166</v>
      </c>
      <c r="D326" s="13" t="s">
        <v>1167</v>
      </c>
      <c r="E326" s="7">
        <v>1.3019380277498791</v>
      </c>
      <c r="F326" s="7">
        <v>1.324778708489277</v>
      </c>
      <c r="G326" s="7">
        <v>1.2647317287648494</v>
      </c>
      <c r="H326" s="7">
        <f t="shared" si="23"/>
        <v>1.2971494883346686</v>
      </c>
      <c r="I326" s="7">
        <f t="shared" si="24"/>
        <v>3.030853882661988E-2</v>
      </c>
      <c r="J326" s="8">
        <v>0.21573387989295706</v>
      </c>
      <c r="K326" s="9">
        <v>0.70414570695419099</v>
      </c>
      <c r="L326" s="9">
        <v>1.1875464182434883</v>
      </c>
      <c r="M326" s="9">
        <v>1.3033621048534934</v>
      </c>
      <c r="N326" s="9">
        <v>1.0383738384416783</v>
      </c>
      <c r="O326" s="7">
        <v>1.1764274538462201</v>
      </c>
      <c r="P326" s="7">
        <v>0.13284358795566897</v>
      </c>
      <c r="Q326" s="10">
        <v>0.45899874525709689</v>
      </c>
      <c r="R326" s="9">
        <v>0.42926387797133836</v>
      </c>
      <c r="S326" s="12"/>
      <c r="T326" s="12"/>
    </row>
    <row r="327" spans="1:20" ht="18" customHeight="1">
      <c r="A327" s="13" t="s">
        <v>1168</v>
      </c>
      <c r="B327" s="13" t="s">
        <v>1169</v>
      </c>
      <c r="C327" s="13" t="s">
        <v>1170</v>
      </c>
      <c r="D327" s="13" t="s">
        <v>1171</v>
      </c>
      <c r="E327" s="7">
        <v>1.4954217089219159</v>
      </c>
      <c r="F327" s="7">
        <v>1.3490538959175113</v>
      </c>
      <c r="G327" s="7">
        <v>1.4151392687539972</v>
      </c>
      <c r="H327" s="7">
        <f t="shared" si="23"/>
        <v>1.4198716245311414</v>
      </c>
      <c r="I327" s="7">
        <f t="shared" si="24"/>
        <v>7.3298571366188239E-2</v>
      </c>
      <c r="J327" s="8">
        <v>8.2070652534979374E-2</v>
      </c>
      <c r="K327" s="9">
        <v>0.99495645623493212</v>
      </c>
      <c r="L327" s="7" t="s">
        <v>18</v>
      </c>
      <c r="M327" s="9">
        <v>1.2166903100767528</v>
      </c>
      <c r="N327" s="9">
        <v>1.0204770844492626</v>
      </c>
      <c r="O327" s="7">
        <v>1.1185836972630077</v>
      </c>
      <c r="P327" s="7">
        <v>0.13874370239968439</v>
      </c>
      <c r="Q327" s="10">
        <v>0.68513555805212367</v>
      </c>
      <c r="R327" s="9">
        <v>0.28852481085889942</v>
      </c>
      <c r="S327" s="12"/>
      <c r="T327" s="12"/>
    </row>
    <row r="328" spans="1:20" ht="18" customHeight="1">
      <c r="A328" s="6" t="s">
        <v>1172</v>
      </c>
      <c r="B328" s="6" t="s">
        <v>1173</v>
      </c>
      <c r="C328" s="6" t="s">
        <v>1174</v>
      </c>
      <c r="D328" s="6" t="s">
        <v>1175</v>
      </c>
      <c r="E328" s="7">
        <v>1.991842959732343</v>
      </c>
      <c r="F328" s="7">
        <v>1.7397687627097473</v>
      </c>
      <c r="G328" s="7">
        <v>1.7364072080798758</v>
      </c>
      <c r="H328" s="7">
        <f t="shared" si="23"/>
        <v>1.8226729768406553</v>
      </c>
      <c r="I328" s="7">
        <f t="shared" si="24"/>
        <v>0.14651514374310534</v>
      </c>
      <c r="J328" s="8">
        <v>1.4357317486526509E-3</v>
      </c>
      <c r="K328" s="9">
        <v>1.9494620304280932</v>
      </c>
      <c r="L328" s="9">
        <v>1.3755569268242624</v>
      </c>
      <c r="M328" s="9">
        <v>1.3294364386034838</v>
      </c>
      <c r="N328" s="9">
        <v>1.559486267304693</v>
      </c>
      <c r="O328" s="7">
        <v>1.4214932109108132</v>
      </c>
      <c r="P328" s="7">
        <v>0.12171005532873663</v>
      </c>
      <c r="Q328" s="10">
        <v>7.6684403828619227E-2</v>
      </c>
      <c r="R328" s="9">
        <v>1.0255309267902997</v>
      </c>
      <c r="S328" s="14" t="s">
        <v>42</v>
      </c>
      <c r="T328" s="12"/>
    </row>
    <row r="329" spans="1:20" ht="18" customHeight="1">
      <c r="A329" s="6" t="s">
        <v>1176</v>
      </c>
      <c r="B329" s="6" t="s">
        <v>1177</v>
      </c>
      <c r="C329" s="6" t="s">
        <v>1178</v>
      </c>
      <c r="D329" s="6" t="s">
        <v>1179</v>
      </c>
      <c r="E329" s="7">
        <v>0.78078415470192186</v>
      </c>
      <c r="F329" s="7">
        <v>0.96295760579693168</v>
      </c>
      <c r="G329" s="7">
        <v>0.59284610115283476</v>
      </c>
      <c r="H329" s="7">
        <f t="shared" si="23"/>
        <v>0.77886262055056277</v>
      </c>
      <c r="I329" s="7">
        <f t="shared" si="24"/>
        <v>0.18506323429466043</v>
      </c>
      <c r="J329" s="8">
        <v>0.37647713339999817</v>
      </c>
      <c r="K329" s="9">
        <v>-0.52402222618350058</v>
      </c>
      <c r="L329" s="9">
        <v>0.35218787026627302</v>
      </c>
      <c r="M329" s="9">
        <v>0.56120984916907957</v>
      </c>
      <c r="N329" s="9">
        <v>0.53454962183214672</v>
      </c>
      <c r="O329" s="7">
        <v>0.48264911375583308</v>
      </c>
      <c r="P329" s="7">
        <v>0.11376640088376706</v>
      </c>
      <c r="Q329" s="10">
        <v>2.9774418758328581E-2</v>
      </c>
      <c r="R329" s="9">
        <v>-1.258761280399433</v>
      </c>
      <c r="S329" s="12"/>
      <c r="T329" s="11" t="s">
        <v>15</v>
      </c>
    </row>
    <row r="330" spans="1:20" ht="18" customHeight="1">
      <c r="A330" s="6" t="s">
        <v>1176</v>
      </c>
      <c r="B330" s="6" t="s">
        <v>1180</v>
      </c>
      <c r="C330" s="6" t="s">
        <v>1178</v>
      </c>
      <c r="D330" s="6" t="s">
        <v>1181</v>
      </c>
      <c r="E330" s="7">
        <v>0.59392084956809399</v>
      </c>
      <c r="F330" s="7">
        <v>0.3687496253211755</v>
      </c>
      <c r="G330" s="7">
        <v>0.8808637105193392</v>
      </c>
      <c r="H330" s="7">
        <f t="shared" si="23"/>
        <v>0.6145113951362029</v>
      </c>
      <c r="I330" s="7">
        <f t="shared" si="24"/>
        <v>0.25667720387615733</v>
      </c>
      <c r="J330" s="8">
        <v>0.11961774069297124</v>
      </c>
      <c r="K330" s="9">
        <v>-0.91348010631231547</v>
      </c>
      <c r="L330" s="9">
        <v>0.52857612980671576</v>
      </c>
      <c r="M330" s="9">
        <v>0.95526544388308565</v>
      </c>
      <c r="N330" s="9">
        <v>0.64865624163341129</v>
      </c>
      <c r="O330" s="7">
        <v>0.7108326051077376</v>
      </c>
      <c r="P330" s="7">
        <v>0.22003492408685768</v>
      </c>
      <c r="Q330" s="10">
        <v>0.22266353612595538</v>
      </c>
      <c r="R330" s="9">
        <v>-0.70357030387411779</v>
      </c>
      <c r="S330" s="12"/>
      <c r="T330" s="12"/>
    </row>
    <row r="331" spans="1:20" ht="18" customHeight="1">
      <c r="A331" s="6" t="s">
        <v>1182</v>
      </c>
      <c r="B331" s="6" t="s">
        <v>1177</v>
      </c>
      <c r="C331" s="6" t="s">
        <v>1183</v>
      </c>
      <c r="D331" s="6" t="s">
        <v>1184</v>
      </c>
      <c r="E331" s="7">
        <v>0.72905642077532284</v>
      </c>
      <c r="F331" s="7">
        <v>0.65896824400652687</v>
      </c>
      <c r="G331" s="7">
        <v>0.85995212310027713</v>
      </c>
      <c r="H331" s="7">
        <f t="shared" si="23"/>
        <v>0.74932559596070902</v>
      </c>
      <c r="I331" s="7">
        <f t="shared" si="24"/>
        <v>0.10201352611744445</v>
      </c>
      <c r="J331" s="8">
        <v>0.31469762980368365</v>
      </c>
      <c r="K331" s="9">
        <v>-0.59401517544855686</v>
      </c>
      <c r="L331" s="9">
        <v>0.70999497237651676</v>
      </c>
      <c r="M331" s="9">
        <v>1.1088385711929016</v>
      </c>
      <c r="N331" s="9">
        <v>0.83902527219661049</v>
      </c>
      <c r="O331" s="7">
        <v>0.8859529385886763</v>
      </c>
      <c r="P331" s="7">
        <v>0.20352078145475672</v>
      </c>
      <c r="Q331" s="10">
        <v>0.62973155870164199</v>
      </c>
      <c r="R331" s="9">
        <v>-0.2774867674241453</v>
      </c>
      <c r="S331" s="12"/>
      <c r="T331" s="12"/>
    </row>
    <row r="332" spans="1:20" ht="18" customHeight="1">
      <c r="A332" s="6" t="s">
        <v>1182</v>
      </c>
      <c r="B332" s="6" t="s">
        <v>1180</v>
      </c>
      <c r="C332" s="6" t="s">
        <v>1183</v>
      </c>
      <c r="D332" s="6" t="s">
        <v>1185</v>
      </c>
      <c r="E332" s="7">
        <v>0.46449390299933713</v>
      </c>
      <c r="F332" s="7">
        <v>0.55916930341146787</v>
      </c>
      <c r="G332" s="7">
        <v>0.83822034165693982</v>
      </c>
      <c r="H332" s="7">
        <f t="shared" si="23"/>
        <v>0.62062784935591486</v>
      </c>
      <c r="I332" s="7">
        <f t="shared" si="24"/>
        <v>0.19429546415222379</v>
      </c>
      <c r="J332" s="8">
        <v>0.12564040304579538</v>
      </c>
      <c r="K332" s="9">
        <v>-0.89898613896702639</v>
      </c>
      <c r="L332" s="9">
        <v>0.87596541075163314</v>
      </c>
      <c r="M332" s="9">
        <v>1.0846643334407251</v>
      </c>
      <c r="N332" s="9">
        <v>0.84398992067341672</v>
      </c>
      <c r="O332" s="7">
        <v>0.93487322162192499</v>
      </c>
      <c r="P332" s="7">
        <v>0.13070440266635899</v>
      </c>
      <c r="Q332" s="10">
        <v>0.78261164631706892</v>
      </c>
      <c r="R332" s="9">
        <v>-0.1584593147885037</v>
      </c>
      <c r="S332" s="14"/>
      <c r="T332" s="21"/>
    </row>
    <row r="333" spans="1:20" ht="18" customHeight="1">
      <c r="A333" s="6" t="s">
        <v>1186</v>
      </c>
      <c r="B333" s="6" t="s">
        <v>1187</v>
      </c>
      <c r="C333" s="6" t="s">
        <v>1188</v>
      </c>
      <c r="D333" s="6" t="s">
        <v>1189</v>
      </c>
      <c r="E333" s="7">
        <v>0.93582722693945863</v>
      </c>
      <c r="F333" s="7">
        <v>0.60633934760492947</v>
      </c>
      <c r="G333" s="7">
        <v>0.5456766710010359</v>
      </c>
      <c r="H333" s="7">
        <f t="shared" si="23"/>
        <v>0.6959477485151413</v>
      </c>
      <c r="I333" s="7">
        <f t="shared" si="24"/>
        <v>0.20994430978244968</v>
      </c>
      <c r="J333" s="8">
        <v>0.22103703053024618</v>
      </c>
      <c r="K333" s="9">
        <v>-0.72050296560393057</v>
      </c>
      <c r="L333" s="9">
        <v>0.89925757450534938</v>
      </c>
      <c r="M333" s="9">
        <v>0.87592209008370758</v>
      </c>
      <c r="N333" s="9">
        <v>0.63134390202442092</v>
      </c>
      <c r="O333" s="7">
        <v>0.80217452220449259</v>
      </c>
      <c r="P333" s="7">
        <v>0.14840303838408864</v>
      </c>
      <c r="Q333" s="10">
        <v>0.40366044015457275</v>
      </c>
      <c r="R333" s="9">
        <v>-0.48132719658274309</v>
      </c>
      <c r="S333" s="20"/>
      <c r="T333" s="12"/>
    </row>
    <row r="334" spans="1:20" ht="18" customHeight="1">
      <c r="A334" s="6" t="s">
        <v>1190</v>
      </c>
      <c r="B334" s="6" t="s">
        <v>1187</v>
      </c>
      <c r="C334" s="6" t="s">
        <v>1183</v>
      </c>
      <c r="D334" s="6" t="s">
        <v>1191</v>
      </c>
      <c r="E334" s="7">
        <v>1.1736769768802646</v>
      </c>
      <c r="F334" s="7">
        <v>0.96897320377735008</v>
      </c>
      <c r="G334" s="7">
        <v>0.98856213964127637</v>
      </c>
      <c r="H334" s="7">
        <f t="shared" si="23"/>
        <v>1.0437374400996304</v>
      </c>
      <c r="I334" s="7">
        <f t="shared" si="24"/>
        <v>0.11295638103332016</v>
      </c>
      <c r="J334" s="8">
        <v>0.84173927615951438</v>
      </c>
      <c r="K334" s="9">
        <v>0.10364322298490623</v>
      </c>
      <c r="L334" s="9">
        <v>1.0618609291979515</v>
      </c>
      <c r="M334" s="9">
        <v>0.96787166210412612</v>
      </c>
      <c r="N334" s="9">
        <v>1.0055372053485507</v>
      </c>
      <c r="O334" s="7">
        <v>1.0117565988835429</v>
      </c>
      <c r="P334" s="7">
        <v>4.7302285612493791E-2</v>
      </c>
      <c r="Q334" s="10">
        <v>0.96298729706878372</v>
      </c>
      <c r="R334" s="9">
        <v>2.8604863463607928E-2</v>
      </c>
      <c r="S334" s="12"/>
      <c r="T334" s="12"/>
    </row>
    <row r="335" spans="1:20" ht="18" customHeight="1">
      <c r="A335" s="6" t="s">
        <v>1192</v>
      </c>
      <c r="B335" s="6" t="s">
        <v>1193</v>
      </c>
      <c r="C335" s="6" t="s">
        <v>1194</v>
      </c>
      <c r="D335" s="6" t="s">
        <v>1195</v>
      </c>
      <c r="E335" s="7">
        <v>1.3329738208375652</v>
      </c>
      <c r="F335" s="7">
        <v>0.75957750732020823</v>
      </c>
      <c r="G335" s="7">
        <v>0.98693106413053544</v>
      </c>
      <c r="H335" s="7">
        <f t="shared" si="23"/>
        <v>1.0264941307627695</v>
      </c>
      <c r="I335" s="7">
        <f t="shared" si="24"/>
        <v>0.28873822100621527</v>
      </c>
      <c r="J335" s="8">
        <v>0.89741343234582893</v>
      </c>
      <c r="K335" s="9">
        <v>6.2782300385709769E-2</v>
      </c>
      <c r="L335" s="7" t="s">
        <v>18</v>
      </c>
      <c r="M335" s="9">
        <v>1.411057873190865</v>
      </c>
      <c r="N335" s="9">
        <v>1.1172881848562963</v>
      </c>
      <c r="O335" s="7">
        <v>1.2641730290235806</v>
      </c>
      <c r="P335" s="7">
        <v>0.20772653872843225</v>
      </c>
      <c r="Q335" s="10">
        <v>0.36478234810427673</v>
      </c>
      <c r="R335" s="9">
        <v>0.64275676161455142</v>
      </c>
      <c r="S335" s="12"/>
      <c r="T335" s="12"/>
    </row>
    <row r="336" spans="1:20" ht="18" customHeight="1">
      <c r="A336" s="6" t="s">
        <v>1196</v>
      </c>
      <c r="B336" s="6" t="s">
        <v>1193</v>
      </c>
      <c r="C336" s="6" t="s">
        <v>1197</v>
      </c>
      <c r="D336" s="6" t="s">
        <v>1198</v>
      </c>
      <c r="E336" s="7">
        <v>0.6573831123143814</v>
      </c>
      <c r="F336" s="7">
        <v>0.42996347011961195</v>
      </c>
      <c r="G336" s="7">
        <v>0.89201076336980356</v>
      </c>
      <c r="H336" s="7">
        <f t="shared" si="23"/>
        <v>0.65978578193459902</v>
      </c>
      <c r="I336" s="7">
        <f t="shared" si="24"/>
        <v>0.23103301693899728</v>
      </c>
      <c r="J336" s="8">
        <v>0.17019319374017094</v>
      </c>
      <c r="K336" s="9">
        <v>-0.8061948295388649</v>
      </c>
      <c r="L336" s="9">
        <v>0.54764106081211639</v>
      </c>
      <c r="M336" s="9">
        <v>0.3115892790298545</v>
      </c>
      <c r="N336" s="9">
        <v>0.46862974638618976</v>
      </c>
      <c r="O336" s="7">
        <v>0.44262002874272022</v>
      </c>
      <c r="P336" s="7">
        <v>0.1201561067094174</v>
      </c>
      <c r="Q336" s="10">
        <v>1.9433879625831894E-2</v>
      </c>
      <c r="R336" s="9">
        <v>-1.3561556478279315</v>
      </c>
      <c r="S336" s="12"/>
      <c r="T336" s="11" t="s">
        <v>15</v>
      </c>
    </row>
    <row r="337" spans="1:20" ht="18" customHeight="1">
      <c r="A337" s="6" t="s">
        <v>1199</v>
      </c>
      <c r="B337" s="6" t="s">
        <v>1200</v>
      </c>
      <c r="C337" s="6" t="s">
        <v>1201</v>
      </c>
      <c r="D337" s="6" t="s">
        <v>1202</v>
      </c>
      <c r="E337" s="7">
        <v>0.7139669087947802</v>
      </c>
      <c r="F337" s="7">
        <v>0.52654679072517874</v>
      </c>
      <c r="G337" s="7">
        <v>0.1938672730008619</v>
      </c>
      <c r="H337" s="7">
        <f t="shared" si="23"/>
        <v>0.4781269908402736</v>
      </c>
      <c r="I337" s="7">
        <f t="shared" si="24"/>
        <v>0.26340893218323552</v>
      </c>
      <c r="J337" s="8">
        <v>3.4889455562008093E-2</v>
      </c>
      <c r="K337" s="9">
        <v>-1.2366658984827639</v>
      </c>
      <c r="L337" s="7" t="s">
        <v>18</v>
      </c>
      <c r="M337" s="9">
        <v>1.5086829549880367</v>
      </c>
      <c r="N337" s="9">
        <v>0.96393935040968781</v>
      </c>
      <c r="O337" s="7">
        <v>1.2363111526988622</v>
      </c>
      <c r="P337" s="7">
        <v>0.38519189680535415</v>
      </c>
      <c r="Q337" s="10">
        <v>0.41771102222787532</v>
      </c>
      <c r="R337" s="9">
        <v>0.5749663082697376</v>
      </c>
      <c r="S337" s="11" t="s">
        <v>15</v>
      </c>
      <c r="T337" s="12"/>
    </row>
    <row r="338" spans="1:20" ht="18" customHeight="1">
      <c r="A338" s="6" t="s">
        <v>1199</v>
      </c>
      <c r="B338" s="6" t="s">
        <v>1203</v>
      </c>
      <c r="C338" s="6" t="s">
        <v>1201</v>
      </c>
      <c r="D338" s="6" t="s">
        <v>1204</v>
      </c>
      <c r="E338" s="7">
        <v>0.51501380456024937</v>
      </c>
      <c r="F338" s="7">
        <v>0.25072148242301523</v>
      </c>
      <c r="G338" s="7">
        <v>0.69517030928034707</v>
      </c>
      <c r="H338" s="7">
        <f t="shared" si="23"/>
        <v>0.48696853208787055</v>
      </c>
      <c r="I338" s="7">
        <f t="shared" si="24"/>
        <v>0.22354774189141829</v>
      </c>
      <c r="J338" s="8">
        <v>3.8066572395386689E-2</v>
      </c>
      <c r="K338" s="9">
        <v>-1.2157143789386955</v>
      </c>
      <c r="L338" s="9">
        <v>1.1334317334948676</v>
      </c>
      <c r="M338" s="9">
        <v>1.02280368547304</v>
      </c>
      <c r="N338" s="9">
        <v>1.318376674124268</v>
      </c>
      <c r="O338" s="7">
        <v>1.1582040310307251</v>
      </c>
      <c r="P338" s="7">
        <v>0.14933552139045583</v>
      </c>
      <c r="Q338" s="10">
        <v>0.506872248735738</v>
      </c>
      <c r="R338" s="9">
        <v>0.38492464970979345</v>
      </c>
      <c r="S338" s="11" t="s">
        <v>15</v>
      </c>
      <c r="T338" s="12"/>
    </row>
    <row r="339" spans="1:20" ht="18" customHeight="1">
      <c r="A339" s="6" t="s">
        <v>1205</v>
      </c>
      <c r="B339" s="6" t="s">
        <v>1203</v>
      </c>
      <c r="C339" s="6" t="s">
        <v>1206</v>
      </c>
      <c r="D339" s="6" t="s">
        <v>1207</v>
      </c>
      <c r="E339" s="7">
        <v>1.0014063513285765</v>
      </c>
      <c r="F339" s="7" t="s">
        <v>18</v>
      </c>
      <c r="G339" s="7" t="s">
        <v>18</v>
      </c>
      <c r="H339" s="7">
        <f t="shared" si="23"/>
        <v>1.0014063513285765</v>
      </c>
      <c r="I339" s="7" t="s">
        <v>47</v>
      </c>
      <c r="J339" s="8" t="s">
        <v>47</v>
      </c>
      <c r="K339" s="8" t="s">
        <v>47</v>
      </c>
      <c r="L339" s="9">
        <v>7.4774947050243068E-2</v>
      </c>
      <c r="M339" s="9">
        <v>5.19400631958074E-2</v>
      </c>
      <c r="N339" s="9">
        <v>4.8934524594926199E-2</v>
      </c>
      <c r="O339" s="7">
        <v>5.8549844946992224E-2</v>
      </c>
      <c r="P339" s="7">
        <v>1.4131481495796312E-2</v>
      </c>
      <c r="Q339" s="10">
        <v>8.1456301437458022E-4</v>
      </c>
      <c r="R339" s="8" t="s">
        <v>47</v>
      </c>
      <c r="S339" s="18"/>
      <c r="T339" s="17" t="s">
        <v>48</v>
      </c>
    </row>
    <row r="340" spans="1:20" ht="18" customHeight="1">
      <c r="A340" s="6" t="s">
        <v>1208</v>
      </c>
      <c r="B340" s="6" t="s">
        <v>1200</v>
      </c>
      <c r="C340" s="6" t="s">
        <v>1209</v>
      </c>
      <c r="D340" s="6" t="s">
        <v>1210</v>
      </c>
      <c r="E340" s="7">
        <v>0.59699800181013662</v>
      </c>
      <c r="F340" s="7">
        <v>0.33816448770081553</v>
      </c>
      <c r="G340" s="7" t="s">
        <v>18</v>
      </c>
      <c r="H340" s="7">
        <f t="shared" si="23"/>
        <v>0.46758124475547608</v>
      </c>
      <c r="I340" s="7">
        <f>STDEV(E340:G340)</f>
        <v>0.18302293302504496</v>
      </c>
      <c r="J340" s="8">
        <v>7.8248845585010884E-2</v>
      </c>
      <c r="K340" s="9">
        <v>-1.2616558181149855</v>
      </c>
      <c r="L340" s="9">
        <v>0.87358290534078409</v>
      </c>
      <c r="M340" s="9">
        <v>0.69312841868079655</v>
      </c>
      <c r="N340" s="9">
        <v>0.56218804137880085</v>
      </c>
      <c r="O340" s="7">
        <v>0.70963312180012716</v>
      </c>
      <c r="P340" s="7">
        <v>0.15635214819204887</v>
      </c>
      <c r="Q340" s="10">
        <v>0.22073339448642937</v>
      </c>
      <c r="R340" s="9">
        <v>-0.70648875474421613</v>
      </c>
      <c r="S340" s="16"/>
      <c r="T340" s="14"/>
    </row>
    <row r="341" spans="1:20" ht="18" customHeight="1">
      <c r="A341" s="6" t="s">
        <v>1211</v>
      </c>
      <c r="B341" s="6" t="s">
        <v>1212</v>
      </c>
      <c r="C341" s="6" t="s">
        <v>1213</v>
      </c>
      <c r="D341" s="6" t="s">
        <v>1214</v>
      </c>
      <c r="E341" s="7">
        <v>0.909092006716822</v>
      </c>
      <c r="F341" s="7">
        <v>0.64648870481840126</v>
      </c>
      <c r="G341" s="7">
        <v>0.70348077857640656</v>
      </c>
      <c r="H341" s="7">
        <f t="shared" si="23"/>
        <v>0.7530204967038765</v>
      </c>
      <c r="I341" s="7">
        <f>STDEV(E341:G341)</f>
        <v>0.13813312888695589</v>
      </c>
      <c r="J341" s="8">
        <v>0.32204395316000001</v>
      </c>
      <c r="K341" s="9">
        <v>-0.58525948648370496</v>
      </c>
      <c r="L341" s="9">
        <v>0.40366589287459753</v>
      </c>
      <c r="M341" s="9">
        <v>0.56590039164783101</v>
      </c>
      <c r="N341" s="9">
        <v>0.78241889950685961</v>
      </c>
      <c r="O341" s="7">
        <v>0.58399506134309609</v>
      </c>
      <c r="P341" s="7">
        <v>0.19002374275805692</v>
      </c>
      <c r="Q341" s="10">
        <v>7.9828501241572314E-2</v>
      </c>
      <c r="R341" s="9">
        <v>-1.012177466318501</v>
      </c>
      <c r="S341" s="12"/>
      <c r="T341" s="12"/>
    </row>
    <row r="342" spans="1:20" ht="18" customHeight="1">
      <c r="A342" s="6" t="s">
        <v>1215</v>
      </c>
      <c r="B342" s="6" t="s">
        <v>1212</v>
      </c>
      <c r="C342" s="6" t="s">
        <v>1216</v>
      </c>
      <c r="D342" s="6" t="s">
        <v>1217</v>
      </c>
      <c r="E342" s="7">
        <v>0.50945229659013358</v>
      </c>
      <c r="F342" s="7">
        <v>0.47552904468082202</v>
      </c>
      <c r="G342" s="7">
        <v>0.32324138975597716</v>
      </c>
      <c r="H342" s="7">
        <f t="shared" si="23"/>
        <v>0.43607424367564424</v>
      </c>
      <c r="I342" s="7">
        <f>STDEV(E342:G342)</f>
        <v>9.9177298046318918E-2</v>
      </c>
      <c r="J342" s="8">
        <v>2.271364722825777E-2</v>
      </c>
      <c r="K342" s="9">
        <v>-1.3363169581145873</v>
      </c>
      <c r="L342" s="9">
        <v>1.467220442001874</v>
      </c>
      <c r="M342" s="9">
        <v>1.2408033783234109</v>
      </c>
      <c r="N342" s="9">
        <v>1.1686504755209917</v>
      </c>
      <c r="O342" s="7">
        <v>1.2922247652820922</v>
      </c>
      <c r="P342" s="7">
        <v>0.15578551119621048</v>
      </c>
      <c r="Q342" s="10">
        <v>0.21947730684420258</v>
      </c>
      <c r="R342" s="9">
        <v>0.71100916127029734</v>
      </c>
      <c r="S342" s="11" t="s">
        <v>15</v>
      </c>
      <c r="T342" s="12"/>
    </row>
    <row r="343" spans="1:20" ht="18" customHeight="1">
      <c r="A343" s="6" t="s">
        <v>1218</v>
      </c>
      <c r="B343" s="6" t="s">
        <v>1219</v>
      </c>
      <c r="C343" s="6" t="s">
        <v>1220</v>
      </c>
      <c r="D343" s="6" t="s">
        <v>1221</v>
      </c>
      <c r="E343" s="7">
        <v>8.8933407600529868E-2</v>
      </c>
      <c r="F343" s="7">
        <v>0.1305848929203878</v>
      </c>
      <c r="G343" s="7">
        <v>0.13342350922232499</v>
      </c>
      <c r="H343" s="7">
        <v>0.11764726991441421</v>
      </c>
      <c r="I343" s="7">
        <v>2.4907405572699427E-2</v>
      </c>
      <c r="J343" s="8">
        <v>1.0676946131073285E-3</v>
      </c>
      <c r="K343" s="9">
        <v>-2.0908832466483078</v>
      </c>
      <c r="L343" s="9">
        <v>0.22699452522833968</v>
      </c>
      <c r="M343" s="9">
        <v>0.30082512033004816</v>
      </c>
      <c r="N343" s="9">
        <v>0.15703202785146775</v>
      </c>
      <c r="O343" s="7">
        <v>0.22828389113661854</v>
      </c>
      <c r="P343" s="7">
        <v>7.1905216844624267E-2</v>
      </c>
      <c r="Q343" s="10">
        <v>1.8809976424808169E-3</v>
      </c>
      <c r="R343" s="9">
        <v>-1.8776547660909526</v>
      </c>
      <c r="S343" s="11" t="s">
        <v>15</v>
      </c>
      <c r="T343" s="11" t="s">
        <v>15</v>
      </c>
    </row>
    <row r="344" spans="1:20" ht="18" customHeight="1">
      <c r="A344" s="6" t="s">
        <v>1222</v>
      </c>
      <c r="B344" s="6" t="s">
        <v>1219</v>
      </c>
      <c r="C344" s="6" t="s">
        <v>1223</v>
      </c>
      <c r="D344" s="6" t="s">
        <v>1224</v>
      </c>
      <c r="E344" s="7">
        <v>1.0857740556558706</v>
      </c>
      <c r="F344" s="7">
        <v>1.0039891836898611</v>
      </c>
      <c r="G344" s="7">
        <v>0.94427096139435274</v>
      </c>
      <c r="H344" s="7">
        <f t="shared" ref="H344:H401" si="25">AVERAGE(E344:G344)</f>
        <v>1.0113447335800281</v>
      </c>
      <c r="I344" s="7">
        <f t="shared" ref="I344:I371" si="26">STDEV(E344:G344)</f>
        <v>7.1037732980691701E-2</v>
      </c>
      <c r="J344" s="8">
        <v>0.9467297886478574</v>
      </c>
      <c r="K344" s="9">
        <v>2.6883254928976485E-2</v>
      </c>
      <c r="L344" s="9">
        <v>1.1619568421347846</v>
      </c>
      <c r="M344" s="9">
        <v>0.92672596468947677</v>
      </c>
      <c r="N344" s="9">
        <v>1.2057294817262485</v>
      </c>
      <c r="O344" s="7">
        <v>1.0981374295168365</v>
      </c>
      <c r="P344" s="7">
        <v>0.15005142018620476</v>
      </c>
      <c r="Q344" s="10">
        <v>0.68137857412526581</v>
      </c>
      <c r="R344" s="9">
        <v>0.23877720077089165</v>
      </c>
      <c r="S344" s="12"/>
      <c r="T344" s="12"/>
    </row>
    <row r="345" spans="1:20" ht="18" customHeight="1">
      <c r="A345" s="6" t="s">
        <v>1225</v>
      </c>
      <c r="B345" s="6" t="s">
        <v>1226</v>
      </c>
      <c r="C345" s="6" t="s">
        <v>1227</v>
      </c>
      <c r="D345" s="6" t="s">
        <v>1228</v>
      </c>
      <c r="E345" s="7">
        <v>0.26609294662104532</v>
      </c>
      <c r="F345" s="7">
        <v>0.22168814957469982</v>
      </c>
      <c r="G345" s="7">
        <v>0.28582818208371452</v>
      </c>
      <c r="H345" s="7">
        <f t="shared" si="25"/>
        <v>0.25786975942648654</v>
      </c>
      <c r="I345" s="7">
        <f t="shared" si="26"/>
        <v>3.2851203148316008E-2</v>
      </c>
      <c r="J345" s="8">
        <v>3.266129065441803E-3</v>
      </c>
      <c r="K345" s="9">
        <v>-1.7586024658140131</v>
      </c>
      <c r="L345" s="9">
        <v>0.31117104674610058</v>
      </c>
      <c r="M345" s="9">
        <v>0.43192702516416764</v>
      </c>
      <c r="N345" s="9">
        <v>0.34154106006910573</v>
      </c>
      <c r="O345" s="7">
        <v>0.361546377326458</v>
      </c>
      <c r="P345" s="7">
        <v>6.2814497688444645E-2</v>
      </c>
      <c r="Q345" s="10">
        <v>7.8230455545965499E-3</v>
      </c>
      <c r="R345" s="9">
        <v>-1.5534151403249199</v>
      </c>
      <c r="S345" s="11" t="s">
        <v>15</v>
      </c>
      <c r="T345" s="11" t="s">
        <v>15</v>
      </c>
    </row>
    <row r="346" spans="1:20" ht="18" customHeight="1">
      <c r="A346" s="6" t="s">
        <v>1229</v>
      </c>
      <c r="B346" s="6" t="s">
        <v>1226</v>
      </c>
      <c r="C346" s="6" t="s">
        <v>1230</v>
      </c>
      <c r="D346" s="6" t="s">
        <v>1231</v>
      </c>
      <c r="E346" s="7">
        <v>1.365051753265369</v>
      </c>
      <c r="F346" s="7">
        <v>0.9022916632825273</v>
      </c>
      <c r="G346" s="7">
        <v>0.6545670325094356</v>
      </c>
      <c r="H346" s="7">
        <f t="shared" si="25"/>
        <v>0.97397014968577722</v>
      </c>
      <c r="I346" s="7">
        <f t="shared" si="26"/>
        <v>0.3606251359330141</v>
      </c>
      <c r="J346" s="8">
        <v>0.93257160394288507</v>
      </c>
      <c r="K346" s="9">
        <v>-6.1682109749343079E-2</v>
      </c>
      <c r="L346" s="9">
        <v>1.1580484743497224</v>
      </c>
      <c r="M346" s="9">
        <v>1.1236237012625148</v>
      </c>
      <c r="N346" s="9">
        <v>1.055478605014607</v>
      </c>
      <c r="O346" s="7">
        <v>1.1123835935422814</v>
      </c>
      <c r="P346" s="7">
        <v>5.2200570303661403E-2</v>
      </c>
      <c r="Q346" s="10">
        <v>0.63789249262498038</v>
      </c>
      <c r="R346" s="9">
        <v>0.27343940034618358</v>
      </c>
      <c r="S346" s="12"/>
      <c r="T346" s="12"/>
    </row>
    <row r="347" spans="1:20" ht="18" customHeight="1">
      <c r="A347" s="6" t="s">
        <v>1232</v>
      </c>
      <c r="B347" s="6" t="s">
        <v>1233</v>
      </c>
      <c r="C347" s="6" t="s">
        <v>1234</v>
      </c>
      <c r="D347" s="6" t="s">
        <v>1235</v>
      </c>
      <c r="E347" s="7" t="s">
        <v>18</v>
      </c>
      <c r="F347" s="7">
        <v>0.9684024127054397</v>
      </c>
      <c r="G347" s="7">
        <v>1.1453032337295801</v>
      </c>
      <c r="H347" s="7">
        <f t="shared" si="25"/>
        <v>1.0568528232175098</v>
      </c>
      <c r="I347" s="7">
        <f t="shared" si="26"/>
        <v>0.12508777014363745</v>
      </c>
      <c r="J347" s="8">
        <v>0.83617983439891008</v>
      </c>
      <c r="K347" s="9">
        <v>0.13472232989931243</v>
      </c>
      <c r="L347" s="9">
        <v>0.63258165488995921</v>
      </c>
      <c r="M347" s="9">
        <v>0.99128121201879982</v>
      </c>
      <c r="N347" s="9">
        <v>1.0884663658306417</v>
      </c>
      <c r="O347" s="7">
        <v>0.90410974424646684</v>
      </c>
      <c r="P347" s="7">
        <v>0.24011844163361232</v>
      </c>
      <c r="Q347" s="10">
        <v>0.68506146490832442</v>
      </c>
      <c r="R347" s="9">
        <v>-0.23330962470446026</v>
      </c>
      <c r="S347" s="18"/>
      <c r="T347" s="18"/>
    </row>
    <row r="348" spans="1:20" ht="18" customHeight="1">
      <c r="A348" s="6" t="s">
        <v>1236</v>
      </c>
      <c r="B348" s="6" t="s">
        <v>1233</v>
      </c>
      <c r="C348" s="6" t="s">
        <v>1237</v>
      </c>
      <c r="D348" s="6" t="s">
        <v>1238</v>
      </c>
      <c r="E348" s="7">
        <v>1.1356883694836089</v>
      </c>
      <c r="F348" s="7">
        <v>1.2193385001789057</v>
      </c>
      <c r="G348" s="7">
        <v>1.410597075614787</v>
      </c>
      <c r="H348" s="7">
        <f t="shared" si="25"/>
        <v>1.2552079817591004</v>
      </c>
      <c r="I348" s="7">
        <f t="shared" si="26"/>
        <v>0.14092077191920135</v>
      </c>
      <c r="J348" s="8">
        <v>0.286293745880149</v>
      </c>
      <c r="K348" s="9">
        <v>0.60475825061398203</v>
      </c>
      <c r="L348" s="9">
        <v>1.1253926874625089</v>
      </c>
      <c r="M348" s="9">
        <v>0.91656803782381413</v>
      </c>
      <c r="N348" s="9">
        <v>1.1097533837956728</v>
      </c>
      <c r="O348" s="7">
        <v>1.0505713696939987</v>
      </c>
      <c r="P348" s="7">
        <v>0.11631344148046249</v>
      </c>
      <c r="Q348" s="10">
        <v>0.83361483047460649</v>
      </c>
      <c r="R348" s="9">
        <v>0.12304469511921819</v>
      </c>
      <c r="S348" s="12"/>
      <c r="T348" s="12"/>
    </row>
    <row r="349" spans="1:20" ht="18" customHeight="1">
      <c r="A349" s="6" t="s">
        <v>1239</v>
      </c>
      <c r="B349" s="6" t="s">
        <v>1240</v>
      </c>
      <c r="C349" s="6" t="s">
        <v>1241</v>
      </c>
      <c r="D349" s="6" t="s">
        <v>1242</v>
      </c>
      <c r="E349" s="7">
        <v>1.001433166060943</v>
      </c>
      <c r="F349" s="7">
        <v>1.2803181636544849</v>
      </c>
      <c r="G349" s="7">
        <v>1.4147463777510829</v>
      </c>
      <c r="H349" s="7">
        <f t="shared" si="25"/>
        <v>1.232165902488837</v>
      </c>
      <c r="I349" s="7">
        <f t="shared" si="26"/>
        <v>0.21082204090399961</v>
      </c>
      <c r="J349" s="8">
        <v>0.33110098043237407</v>
      </c>
      <c r="K349" s="9">
        <v>0.55015616703515868</v>
      </c>
      <c r="L349" s="9">
        <v>0.2807647205734341</v>
      </c>
      <c r="M349" s="9">
        <v>0.37101283364433779</v>
      </c>
      <c r="N349" s="9">
        <v>0.38917280735238691</v>
      </c>
      <c r="O349" s="7">
        <v>0.34698345385671958</v>
      </c>
      <c r="P349" s="7">
        <v>5.806149015915324E-2</v>
      </c>
      <c r="Q349" s="10">
        <v>6.6236212981032891E-3</v>
      </c>
      <c r="R349" s="9">
        <v>-1.5888480441442348</v>
      </c>
      <c r="S349" s="25"/>
      <c r="T349" s="11" t="s">
        <v>15</v>
      </c>
    </row>
    <row r="350" spans="1:20" ht="18" customHeight="1">
      <c r="A350" s="6" t="s">
        <v>1243</v>
      </c>
      <c r="B350" s="6" t="s">
        <v>1244</v>
      </c>
      <c r="C350" s="6" t="s">
        <v>1245</v>
      </c>
      <c r="D350" s="6" t="s">
        <v>1246</v>
      </c>
      <c r="E350" s="7">
        <v>1.5333113970202796</v>
      </c>
      <c r="F350" s="7">
        <v>0.78667738717768676</v>
      </c>
      <c r="G350" s="7">
        <v>1.2694276129861559</v>
      </c>
      <c r="H350" s="7">
        <f t="shared" si="25"/>
        <v>1.1964721323947074</v>
      </c>
      <c r="I350" s="7">
        <f t="shared" si="26"/>
        <v>0.37862575556168138</v>
      </c>
      <c r="J350" s="8">
        <v>0.40906742681785063</v>
      </c>
      <c r="K350" s="9">
        <v>0.46557377344717393</v>
      </c>
      <c r="L350" s="9">
        <v>1.1442960009472427</v>
      </c>
      <c r="M350" s="9">
        <v>1.1973133456581371</v>
      </c>
      <c r="N350" s="9">
        <v>1.3653392077334019</v>
      </c>
      <c r="O350" s="7">
        <v>1.2356495181129272</v>
      </c>
      <c r="P350" s="7">
        <v>0.11540048269153705</v>
      </c>
      <c r="Q350" s="10">
        <v>0.32222199650936695</v>
      </c>
      <c r="R350" s="9">
        <v>0.5733564917589471</v>
      </c>
      <c r="S350" s="14"/>
      <c r="T350" s="12"/>
    </row>
    <row r="351" spans="1:20" ht="18" customHeight="1">
      <c r="A351" s="6" t="s">
        <v>1247</v>
      </c>
      <c r="B351" s="6" t="s">
        <v>1248</v>
      </c>
      <c r="C351" s="6" t="s">
        <v>1249</v>
      </c>
      <c r="D351" s="6" t="s">
        <v>1250</v>
      </c>
      <c r="E351" s="7">
        <v>1.4859828823132266</v>
      </c>
      <c r="F351" s="7">
        <v>1.6262110195639154</v>
      </c>
      <c r="G351" s="7">
        <v>1.4511219370221211</v>
      </c>
      <c r="H351" s="7">
        <f t="shared" si="25"/>
        <v>1.5211052796330877</v>
      </c>
      <c r="I351" s="7">
        <f t="shared" si="26"/>
        <v>9.2678119324101832E-2</v>
      </c>
      <c r="J351" s="8">
        <v>3.1683708499363375E-2</v>
      </c>
      <c r="K351" s="9">
        <v>1.2348466342016298</v>
      </c>
      <c r="L351" s="9">
        <v>1.3318261886633498</v>
      </c>
      <c r="M351" s="9">
        <v>0.94487794854912244</v>
      </c>
      <c r="N351" s="9">
        <v>1.3287021566383335</v>
      </c>
      <c r="O351" s="7">
        <v>1.2018020979502684</v>
      </c>
      <c r="P351" s="7">
        <v>0.22250832299747961</v>
      </c>
      <c r="Q351" s="10">
        <v>0.39681659525811003</v>
      </c>
      <c r="R351" s="9">
        <v>0.49100267141184523</v>
      </c>
      <c r="S351" s="14" t="s">
        <v>42</v>
      </c>
      <c r="T351" s="14"/>
    </row>
    <row r="352" spans="1:20" ht="18" customHeight="1">
      <c r="A352" s="13" t="s">
        <v>1251</v>
      </c>
      <c r="B352" s="13" t="s">
        <v>1248</v>
      </c>
      <c r="C352" s="13" t="s">
        <v>1252</v>
      </c>
      <c r="D352" s="13" t="s">
        <v>1253</v>
      </c>
      <c r="E352" s="7">
        <v>1.2130904375856815</v>
      </c>
      <c r="F352" s="7">
        <v>0.58190533845640646</v>
      </c>
      <c r="G352" s="7">
        <v>0.92968117956791996</v>
      </c>
      <c r="H352" s="7">
        <f t="shared" si="25"/>
        <v>0.9082256518700027</v>
      </c>
      <c r="I352" s="7">
        <f t="shared" si="26"/>
        <v>0.31613907080951753</v>
      </c>
      <c r="J352" s="8">
        <v>0.72320012380446652</v>
      </c>
      <c r="K352" s="9">
        <v>-0.21747475860188933</v>
      </c>
      <c r="L352" s="9">
        <v>0.88615244301438567</v>
      </c>
      <c r="M352" s="9">
        <v>0.45915064751071843</v>
      </c>
      <c r="N352" s="9">
        <v>1.100205739566068</v>
      </c>
      <c r="O352" s="7">
        <v>0.81516961003039068</v>
      </c>
      <c r="P352" s="7">
        <v>0.32636916168098429</v>
      </c>
      <c r="Q352" s="10">
        <v>0.43525417783406822</v>
      </c>
      <c r="R352" s="9">
        <v>-0.44970897802824655</v>
      </c>
      <c r="S352" s="12"/>
      <c r="T352" s="12"/>
    </row>
    <row r="353" spans="1:20" ht="18" customHeight="1">
      <c r="A353" s="13" t="s">
        <v>1254</v>
      </c>
      <c r="B353" s="13" t="s">
        <v>1255</v>
      </c>
      <c r="C353" s="13" t="s">
        <v>1256</v>
      </c>
      <c r="D353" s="13" t="s">
        <v>1257</v>
      </c>
      <c r="E353" s="7">
        <v>0.90768675278825317</v>
      </c>
      <c r="F353" s="7">
        <v>0.92676748863890335</v>
      </c>
      <c r="G353" s="7">
        <v>1.0205286595929519</v>
      </c>
      <c r="H353" s="7">
        <f t="shared" si="25"/>
        <v>0.95166096700670277</v>
      </c>
      <c r="I353" s="7">
        <f t="shared" si="26"/>
        <v>6.0399403405713821E-2</v>
      </c>
      <c r="J353" s="8">
        <v>0.86018806175001905</v>
      </c>
      <c r="K353" s="9">
        <v>-0.11454747154809769</v>
      </c>
      <c r="L353" s="9">
        <v>0.73776361988884942</v>
      </c>
      <c r="M353" s="9">
        <v>1.1092381109836744</v>
      </c>
      <c r="N353" s="9">
        <v>0.72838361948966102</v>
      </c>
      <c r="O353" s="7">
        <v>0.85846178345406166</v>
      </c>
      <c r="P353" s="7">
        <v>0.21722930497242315</v>
      </c>
      <c r="Q353" s="10">
        <v>0.54987568164951339</v>
      </c>
      <c r="R353" s="9">
        <v>-0.34437522273950938</v>
      </c>
      <c r="S353" s="12"/>
      <c r="T353" s="12"/>
    </row>
    <row r="354" spans="1:20" ht="18" customHeight="1">
      <c r="A354" s="13" t="s">
        <v>1258</v>
      </c>
      <c r="B354" s="13" t="s">
        <v>1259</v>
      </c>
      <c r="C354" s="13" t="s">
        <v>1260</v>
      </c>
      <c r="D354" s="13" t="s">
        <v>1261</v>
      </c>
      <c r="E354" s="7">
        <v>1.2730096102220054</v>
      </c>
      <c r="F354" s="7">
        <v>1.1845340087908813</v>
      </c>
      <c r="G354" s="7">
        <v>1.2723277618100644</v>
      </c>
      <c r="H354" s="7">
        <f t="shared" si="25"/>
        <v>1.2432904602743171</v>
      </c>
      <c r="I354" s="7">
        <f t="shared" si="26"/>
        <v>5.0885721695857054E-2</v>
      </c>
      <c r="J354" s="8">
        <v>0.30889770846028208</v>
      </c>
      <c r="K354" s="9">
        <v>0.5765176783751591</v>
      </c>
      <c r="L354" s="7" t="s">
        <v>18</v>
      </c>
      <c r="M354" s="9">
        <v>1.2128506136649799</v>
      </c>
      <c r="N354" s="9">
        <v>1.2075879394286906</v>
      </c>
      <c r="O354" s="7">
        <v>1.2102192765468351</v>
      </c>
      <c r="P354" s="7">
        <v>3.7212726396559301E-3</v>
      </c>
      <c r="Q354" s="10">
        <v>0.47104500197514859</v>
      </c>
      <c r="R354" s="9">
        <v>0.51148242468816341</v>
      </c>
      <c r="S354" s="12"/>
      <c r="T354" s="12"/>
    </row>
    <row r="355" spans="1:20" ht="18" customHeight="1">
      <c r="A355" s="13" t="s">
        <v>1262</v>
      </c>
      <c r="B355" s="13" t="s">
        <v>1263</v>
      </c>
      <c r="C355" s="13" t="s">
        <v>1264</v>
      </c>
      <c r="D355" s="13" t="s">
        <v>1265</v>
      </c>
      <c r="E355" s="7">
        <v>1.1312685909681697</v>
      </c>
      <c r="F355" s="7">
        <v>1.3469765290785061</v>
      </c>
      <c r="G355" s="7">
        <v>1.2844316561943439</v>
      </c>
      <c r="H355" s="7">
        <f t="shared" si="25"/>
        <v>1.25422559208034</v>
      </c>
      <c r="I355" s="7">
        <f t="shared" si="26"/>
        <v>0.11098100455887787</v>
      </c>
      <c r="J355" s="8">
        <v>0.28810706355098997</v>
      </c>
      <c r="K355" s="9">
        <v>0.60243031298658778</v>
      </c>
      <c r="L355" s="9">
        <v>0.8356240180809682</v>
      </c>
      <c r="M355" s="9">
        <v>1.1641622580260387</v>
      </c>
      <c r="N355" s="9">
        <v>1.0239527695417543</v>
      </c>
      <c r="O355" s="7">
        <v>1.0079130152162536</v>
      </c>
      <c r="P355" s="7">
        <v>0.16485538834283961</v>
      </c>
      <c r="Q355" s="10">
        <v>0.97591138811223743</v>
      </c>
      <c r="R355" s="9">
        <v>1.9253078385045377E-2</v>
      </c>
      <c r="S355" s="14"/>
      <c r="T355" s="14"/>
    </row>
    <row r="356" spans="1:20" ht="18" customHeight="1">
      <c r="A356" s="6" t="s">
        <v>1266</v>
      </c>
      <c r="B356" s="6" t="s">
        <v>1267</v>
      </c>
      <c r="C356" s="6" t="s">
        <v>1268</v>
      </c>
      <c r="D356" s="6" t="s">
        <v>1269</v>
      </c>
      <c r="E356" s="7">
        <v>0.46376055569736113</v>
      </c>
      <c r="F356" s="7">
        <v>0.38284625047458959</v>
      </c>
      <c r="G356" s="7">
        <v>1.0188557750514415</v>
      </c>
      <c r="H356" s="7">
        <f t="shared" si="25"/>
        <v>0.62182086040779738</v>
      </c>
      <c r="I356" s="7">
        <f t="shared" si="26"/>
        <v>0.34621427437641172</v>
      </c>
      <c r="J356" s="8">
        <v>0.12691409830574404</v>
      </c>
      <c r="K356" s="9">
        <v>-0.89615909855972187</v>
      </c>
      <c r="L356" s="9">
        <v>0.7599781357998312</v>
      </c>
      <c r="M356" s="9">
        <v>1.3325035001799441</v>
      </c>
      <c r="N356" s="9">
        <v>1.6354092626101346</v>
      </c>
      <c r="O356" s="7">
        <v>1.2426302995299701</v>
      </c>
      <c r="P356" s="7">
        <v>0.4445816107233771</v>
      </c>
      <c r="Q356" s="10">
        <v>0.30825014404413942</v>
      </c>
      <c r="R356" s="9">
        <v>0.5903413613867885</v>
      </c>
      <c r="S356" s="20"/>
      <c r="T356" s="20"/>
    </row>
    <row r="357" spans="1:20" ht="18" customHeight="1">
      <c r="A357" s="6" t="s">
        <v>1270</v>
      </c>
      <c r="B357" s="6" t="s">
        <v>1271</v>
      </c>
      <c r="C357" s="6" t="s">
        <v>1272</v>
      </c>
      <c r="D357" s="6" t="s">
        <v>1273</v>
      </c>
      <c r="E357" s="7">
        <v>0.27459669153385435</v>
      </c>
      <c r="F357" s="7" t="s">
        <v>18</v>
      </c>
      <c r="G357" s="7">
        <v>0.50943650621184211</v>
      </c>
      <c r="H357" s="7">
        <f t="shared" si="25"/>
        <v>0.39201659887284823</v>
      </c>
      <c r="I357" s="7">
        <f t="shared" si="26"/>
        <v>0.1660568254513973</v>
      </c>
      <c r="J357" s="8">
        <v>4.431525536292158E-2</v>
      </c>
      <c r="K357" s="9">
        <v>-1.4407189600169474</v>
      </c>
      <c r="L357" s="9">
        <v>0.23904481393609961</v>
      </c>
      <c r="M357" s="9">
        <v>0.57489449504241241</v>
      </c>
      <c r="N357" s="9">
        <v>0.38068623156536102</v>
      </c>
      <c r="O357" s="7">
        <v>0.39820851351462433</v>
      </c>
      <c r="P357" s="7">
        <v>0.16860908886633333</v>
      </c>
      <c r="Q357" s="10">
        <v>1.1873503743698336E-2</v>
      </c>
      <c r="R357" s="9">
        <v>-1.4642128624948316</v>
      </c>
      <c r="S357" s="11" t="s">
        <v>15</v>
      </c>
      <c r="T357" s="11" t="s">
        <v>15</v>
      </c>
    </row>
    <row r="358" spans="1:20" ht="18" customHeight="1">
      <c r="A358" s="6" t="s">
        <v>1274</v>
      </c>
      <c r="B358" s="6" t="s">
        <v>1275</v>
      </c>
      <c r="C358" s="6" t="s">
        <v>1276</v>
      </c>
      <c r="D358" s="6" t="s">
        <v>1277</v>
      </c>
      <c r="E358" s="7">
        <v>0.63873275421563624</v>
      </c>
      <c r="F358" s="7">
        <v>1.1157916560647609</v>
      </c>
      <c r="G358" s="7">
        <v>0.68474750099977522</v>
      </c>
      <c r="H358" s="7">
        <f t="shared" si="25"/>
        <v>0.8130906370933908</v>
      </c>
      <c r="I358" s="7">
        <f t="shared" si="26"/>
        <v>0.26315445919674502</v>
      </c>
      <c r="J358" s="8">
        <v>0.45679810087225875</v>
      </c>
      <c r="K358" s="9">
        <v>-0.44291318224314979</v>
      </c>
      <c r="L358" s="9">
        <v>0.69026111992888128</v>
      </c>
      <c r="M358" s="9">
        <v>0.94988392830746948</v>
      </c>
      <c r="N358" s="9">
        <v>0.77118106657537033</v>
      </c>
      <c r="O358" s="7">
        <v>0.80377537160390711</v>
      </c>
      <c r="P358" s="7">
        <v>0.13284499312287268</v>
      </c>
      <c r="Q358" s="10">
        <v>0.40746267727897639</v>
      </c>
      <c r="R358" s="9">
        <v>-0.47743218587857156</v>
      </c>
      <c r="S358" s="12"/>
      <c r="T358" s="12"/>
    </row>
    <row r="359" spans="1:20" ht="18" customHeight="1">
      <c r="A359" s="6" t="s">
        <v>1278</v>
      </c>
      <c r="B359" s="6" t="s">
        <v>1279</v>
      </c>
      <c r="C359" s="6" t="s">
        <v>1280</v>
      </c>
      <c r="D359" s="6" t="s">
        <v>1281</v>
      </c>
      <c r="E359" s="7">
        <v>0.70868259528184085</v>
      </c>
      <c r="F359" s="7" t="s">
        <v>18</v>
      </c>
      <c r="G359" s="7">
        <v>1.3647106979240406</v>
      </c>
      <c r="H359" s="7">
        <f t="shared" si="25"/>
        <v>1.0366966466029408</v>
      </c>
      <c r="I359" s="7">
        <f t="shared" si="26"/>
        <v>0.46388192002724365</v>
      </c>
      <c r="J359" s="8">
        <v>0.88924849530491357</v>
      </c>
      <c r="K359" s="9">
        <v>8.695887820602087E-2</v>
      </c>
      <c r="L359" s="7" t="s">
        <v>18</v>
      </c>
      <c r="M359" s="9">
        <v>1.3626382825334271</v>
      </c>
      <c r="N359" s="9">
        <v>0.73785971608076739</v>
      </c>
      <c r="O359" s="7">
        <v>1.0502489993070974</v>
      </c>
      <c r="P359" s="7">
        <v>0.44178516107868521</v>
      </c>
      <c r="Q359" s="10">
        <v>0.86484268599166547</v>
      </c>
      <c r="R359" s="9">
        <v>0.12226033894670892</v>
      </c>
      <c r="S359" s="12"/>
      <c r="T359" s="12"/>
    </row>
    <row r="360" spans="1:20" ht="18" customHeight="1">
      <c r="A360" s="6" t="s">
        <v>1282</v>
      </c>
      <c r="B360" s="6" t="s">
        <v>1279</v>
      </c>
      <c r="C360" s="6" t="s">
        <v>1283</v>
      </c>
      <c r="D360" s="6" t="s">
        <v>1284</v>
      </c>
      <c r="E360" s="7">
        <v>1.22421888259446</v>
      </c>
      <c r="F360" s="7">
        <v>1.1271304964838269</v>
      </c>
      <c r="G360" s="7">
        <v>0.50653697691885957</v>
      </c>
      <c r="H360" s="7">
        <f t="shared" si="25"/>
        <v>0.95262878533238216</v>
      </c>
      <c r="I360" s="7">
        <f t="shared" si="26"/>
        <v>0.38936482228063046</v>
      </c>
      <c r="J360" s="8">
        <v>0.8633509287617922</v>
      </c>
      <c r="K360" s="9">
        <v>-0.11225406319340722</v>
      </c>
      <c r="L360" s="9">
        <v>0.33346134388800353</v>
      </c>
      <c r="M360" s="9">
        <v>0.65819778254077277</v>
      </c>
      <c r="N360" s="9">
        <v>0.60943208214425904</v>
      </c>
      <c r="O360" s="7">
        <v>0.53369706952434515</v>
      </c>
      <c r="P360" s="7">
        <v>0.17511505574799907</v>
      </c>
      <c r="Q360" s="10">
        <v>4.9816696188786369E-2</v>
      </c>
      <c r="R360" s="9">
        <v>-1.1345570084565813</v>
      </c>
      <c r="S360" s="14"/>
      <c r="T360" s="11" t="s">
        <v>15</v>
      </c>
    </row>
    <row r="361" spans="1:20" ht="18" customHeight="1">
      <c r="A361" s="6" t="s">
        <v>1285</v>
      </c>
      <c r="B361" s="6" t="s">
        <v>1286</v>
      </c>
      <c r="C361" s="6" t="s">
        <v>1287</v>
      </c>
      <c r="D361" s="6" t="s">
        <v>1288</v>
      </c>
      <c r="E361" s="7">
        <v>1.1016578026307984</v>
      </c>
      <c r="F361" s="7">
        <v>1.1139018860154424</v>
      </c>
      <c r="G361" s="7">
        <v>0.89649120751347833</v>
      </c>
      <c r="H361" s="7">
        <f t="shared" si="25"/>
        <v>1.0373502987199064</v>
      </c>
      <c r="I361" s="7">
        <f t="shared" si="26"/>
        <v>0.1221410744840086</v>
      </c>
      <c r="J361" s="8">
        <v>0.86227927254969761</v>
      </c>
      <c r="K361" s="9">
        <v>8.8507816871816025E-2</v>
      </c>
      <c r="L361" s="9">
        <v>1.4577867186977822</v>
      </c>
      <c r="M361" s="9">
        <v>1.2488106810997188</v>
      </c>
      <c r="N361" s="9">
        <v>1.4465382491267218</v>
      </c>
      <c r="O361" s="7">
        <v>1.3843785496414078</v>
      </c>
      <c r="P361" s="7">
        <v>0.11753985389060694</v>
      </c>
      <c r="Q361" s="10">
        <v>0.10633212126437171</v>
      </c>
      <c r="R361" s="9">
        <v>0.93522761469928917</v>
      </c>
      <c r="S361" s="18"/>
      <c r="T361" s="12"/>
    </row>
    <row r="362" spans="1:20" ht="18" customHeight="1">
      <c r="A362" s="6" t="s">
        <v>1289</v>
      </c>
      <c r="B362" s="6" t="s">
        <v>1286</v>
      </c>
      <c r="C362" s="6" t="s">
        <v>1290</v>
      </c>
      <c r="D362" s="6" t="s">
        <v>1291</v>
      </c>
      <c r="E362" s="7">
        <v>1.4667210153172177</v>
      </c>
      <c r="F362" s="7">
        <v>1.2967206054852471</v>
      </c>
      <c r="G362" s="7">
        <v>1.1461307626044821</v>
      </c>
      <c r="H362" s="7">
        <f t="shared" si="25"/>
        <v>1.3031907944689822</v>
      </c>
      <c r="I362" s="7">
        <f t="shared" si="26"/>
        <v>0.16039303302424904</v>
      </c>
      <c r="J362" s="8">
        <v>0.20673581170651387</v>
      </c>
      <c r="K362" s="9">
        <v>0.71846159826773037</v>
      </c>
      <c r="L362" s="9">
        <v>1.1728016656299909</v>
      </c>
      <c r="M362" s="9">
        <v>1.2121135276878316</v>
      </c>
      <c r="N362" s="9">
        <v>1.2895151751581473</v>
      </c>
      <c r="O362" s="7">
        <v>1.2248101228253232</v>
      </c>
      <c r="P362" s="7">
        <v>5.9383612829288147E-2</v>
      </c>
      <c r="Q362" s="10">
        <v>0.34502275309698865</v>
      </c>
      <c r="R362" s="9">
        <v>0.54698326721489832</v>
      </c>
      <c r="S362" s="18"/>
      <c r="T362" s="14"/>
    </row>
    <row r="363" spans="1:20" ht="18" customHeight="1">
      <c r="A363" s="6" t="s">
        <v>1292</v>
      </c>
      <c r="B363" s="6" t="s">
        <v>1293</v>
      </c>
      <c r="C363" s="6" t="s">
        <v>1294</v>
      </c>
      <c r="D363" s="6" t="s">
        <v>1295</v>
      </c>
      <c r="E363" s="7">
        <v>1.1842765184802804</v>
      </c>
      <c r="F363" s="7">
        <v>1.1726558139026197</v>
      </c>
      <c r="G363" s="7">
        <v>1.3419901389696187</v>
      </c>
      <c r="H363" s="7">
        <f t="shared" si="25"/>
        <v>1.2329741571175064</v>
      </c>
      <c r="I363" s="7">
        <f t="shared" si="26"/>
        <v>9.4589235212604386E-2</v>
      </c>
      <c r="J363" s="8">
        <v>0.3294199753597889</v>
      </c>
      <c r="K363" s="9">
        <v>0.55207146236375915</v>
      </c>
      <c r="L363" s="7" t="s">
        <v>18</v>
      </c>
      <c r="M363" s="9">
        <v>0.97290818729575079</v>
      </c>
      <c r="N363" s="9">
        <v>1.0766319600465508</v>
      </c>
      <c r="O363" s="7">
        <v>1.0247700736711507</v>
      </c>
      <c r="P363" s="7">
        <v>7.3343783082343128E-2</v>
      </c>
      <c r="Q363" s="10">
        <v>0.93422859652019163</v>
      </c>
      <c r="R363" s="9">
        <v>6.026781915121824E-2</v>
      </c>
      <c r="S363" s="12"/>
      <c r="T363" s="18"/>
    </row>
    <row r="364" spans="1:20" ht="18" customHeight="1">
      <c r="A364" s="6" t="s">
        <v>1296</v>
      </c>
      <c r="B364" s="6" t="s">
        <v>1293</v>
      </c>
      <c r="C364" s="6" t="s">
        <v>1297</v>
      </c>
      <c r="D364" s="6" t="s">
        <v>1298</v>
      </c>
      <c r="E364" s="7">
        <v>0.59288559087665904</v>
      </c>
      <c r="F364" s="7">
        <v>0.89449597406081316</v>
      </c>
      <c r="G364" s="7">
        <v>0.91226511160763557</v>
      </c>
      <c r="H364" s="7">
        <f t="shared" si="25"/>
        <v>0.79988222551503585</v>
      </c>
      <c r="I364" s="7">
        <f t="shared" si="26"/>
        <v>0.17948437432266845</v>
      </c>
      <c r="J364" s="8">
        <v>0.42469316760068715</v>
      </c>
      <c r="K364" s="9">
        <v>-0.47421273574636058</v>
      </c>
      <c r="L364" s="9">
        <v>1.2041768929705865</v>
      </c>
      <c r="M364" s="9">
        <v>1.1935683049991592</v>
      </c>
      <c r="N364" s="9">
        <v>0.97647258321750929</v>
      </c>
      <c r="O364" s="7">
        <v>1.1247392603957518</v>
      </c>
      <c r="P364" s="7">
        <v>0.12851222200940551</v>
      </c>
      <c r="Q364" s="10">
        <v>0.60117763980710825</v>
      </c>
      <c r="R364" s="9">
        <v>0.30350185011131825</v>
      </c>
      <c r="S364" s="12"/>
      <c r="T364" s="12"/>
    </row>
    <row r="365" spans="1:20" ht="18" customHeight="1">
      <c r="A365" s="6" t="s">
        <v>1299</v>
      </c>
      <c r="B365" s="6" t="s">
        <v>1300</v>
      </c>
      <c r="C365" s="6" t="s">
        <v>1301</v>
      </c>
      <c r="D365" s="6" t="s">
        <v>1302</v>
      </c>
      <c r="E365" s="7">
        <v>1.6053946758796052</v>
      </c>
      <c r="F365" s="7">
        <v>0.60097259359805799</v>
      </c>
      <c r="G365" s="7">
        <v>0.99781229819032258</v>
      </c>
      <c r="H365" s="7">
        <f t="shared" si="25"/>
        <v>1.0680598558893284</v>
      </c>
      <c r="I365" s="7">
        <f t="shared" si="26"/>
        <v>0.50588236712273971</v>
      </c>
      <c r="J365" s="8">
        <v>0.76474498037466943</v>
      </c>
      <c r="K365" s="9">
        <v>0.16127927935859809</v>
      </c>
      <c r="L365" s="7" t="s">
        <v>18</v>
      </c>
      <c r="M365" s="9">
        <v>1.6588413503049462</v>
      </c>
      <c r="N365" s="9">
        <v>1.4304060870980551</v>
      </c>
      <c r="O365" s="7">
        <v>1.5446237187015006</v>
      </c>
      <c r="P365" s="7">
        <v>0.16152812367572655</v>
      </c>
      <c r="Q365" s="10">
        <v>6.183000796517734E-2</v>
      </c>
      <c r="R365" s="9">
        <v>1.3251185369866196</v>
      </c>
      <c r="S365" s="12"/>
      <c r="T365" s="14"/>
    </row>
    <row r="366" spans="1:20" ht="18" customHeight="1">
      <c r="A366" s="6" t="s">
        <v>1303</v>
      </c>
      <c r="B366" s="6" t="s">
        <v>1304</v>
      </c>
      <c r="C366" s="6" t="s">
        <v>1305</v>
      </c>
      <c r="D366" s="6" t="s">
        <v>1306</v>
      </c>
      <c r="E366" s="7">
        <v>0.88138318789892656</v>
      </c>
      <c r="F366" s="7">
        <v>1.1224341131613045</v>
      </c>
      <c r="G366" s="7">
        <v>1.3601112672044264</v>
      </c>
      <c r="H366" s="7">
        <f t="shared" si="25"/>
        <v>1.1213095227548859</v>
      </c>
      <c r="I366" s="7">
        <f t="shared" si="26"/>
        <v>0.2393660209941455</v>
      </c>
      <c r="J366" s="8">
        <v>0.60467453697478213</v>
      </c>
      <c r="K366" s="9">
        <v>0.28746332406371078</v>
      </c>
      <c r="L366" s="9">
        <v>1.0754930213167748</v>
      </c>
      <c r="M366" s="9">
        <v>1.2653685751317776</v>
      </c>
      <c r="N366" s="9">
        <v>1.4042363956547175</v>
      </c>
      <c r="O366" s="7">
        <v>1.2483659973677566</v>
      </c>
      <c r="P366" s="7">
        <v>0.16502989814194305</v>
      </c>
      <c r="Q366" s="10">
        <v>0.29676362235475096</v>
      </c>
      <c r="R366" s="9">
        <v>0.60429683057848316</v>
      </c>
      <c r="S366" s="12"/>
      <c r="T366" s="12"/>
    </row>
    <row r="367" spans="1:20" ht="18" customHeight="1">
      <c r="A367" s="13" t="s">
        <v>1307</v>
      </c>
      <c r="B367" s="13" t="s">
        <v>1308</v>
      </c>
      <c r="C367" s="13" t="s">
        <v>1309</v>
      </c>
      <c r="D367" s="13" t="s">
        <v>1310</v>
      </c>
      <c r="E367" s="7">
        <v>1.3234277318429317</v>
      </c>
      <c r="F367" s="7">
        <v>1.0509781059722765</v>
      </c>
      <c r="G367" s="7">
        <v>1.0727695333452532</v>
      </c>
      <c r="H367" s="7">
        <f t="shared" si="25"/>
        <v>1.149058457053487</v>
      </c>
      <c r="I367" s="7">
        <f t="shared" si="26"/>
        <v>0.15140079117919283</v>
      </c>
      <c r="J367" s="8">
        <v>0.52773428249634069</v>
      </c>
      <c r="K367" s="9">
        <v>0.35321909254380801</v>
      </c>
      <c r="L367" s="9">
        <v>0.97067047969909259</v>
      </c>
      <c r="M367" s="9">
        <v>0.95636999577919068</v>
      </c>
      <c r="N367" s="9">
        <v>0.66225955151451166</v>
      </c>
      <c r="O367" s="7">
        <v>0.86310000899759831</v>
      </c>
      <c r="P367" s="7">
        <v>0.17407984656931913</v>
      </c>
      <c r="Q367" s="10">
        <v>0.56297875585195278</v>
      </c>
      <c r="R367" s="9">
        <v>-0.33309000243893355</v>
      </c>
      <c r="S367" s="12"/>
      <c r="T367" s="14"/>
    </row>
    <row r="368" spans="1:20" ht="18" customHeight="1">
      <c r="A368" s="13" t="s">
        <v>1311</v>
      </c>
      <c r="B368" s="13" t="s">
        <v>1312</v>
      </c>
      <c r="C368" s="13" t="s">
        <v>1313</v>
      </c>
      <c r="D368" s="13" t="s">
        <v>1314</v>
      </c>
      <c r="E368" s="7">
        <v>0.84213149248772567</v>
      </c>
      <c r="F368" s="7" t="s">
        <v>18</v>
      </c>
      <c r="G368" s="7">
        <v>0.97426818541158666</v>
      </c>
      <c r="H368" s="7">
        <f t="shared" si="25"/>
        <v>0.90819983894965617</v>
      </c>
      <c r="I368" s="7">
        <f t="shared" si="26"/>
        <v>9.3434751610026595E-2</v>
      </c>
      <c r="J368" s="8">
        <v>0.77244575495133427</v>
      </c>
      <c r="K368" s="9">
        <v>-0.21753592665958255</v>
      </c>
      <c r="L368" s="7" t="s">
        <v>18</v>
      </c>
      <c r="M368" s="9">
        <v>1.1222892712234924</v>
      </c>
      <c r="N368" s="9">
        <v>1.4883012059828737</v>
      </c>
      <c r="O368" s="7">
        <v>1.3052952386031831</v>
      </c>
      <c r="P368" s="7">
        <v>0.25880952106356664</v>
      </c>
      <c r="Q368" s="10">
        <v>0.29481776151069794</v>
      </c>
      <c r="R368" s="9">
        <v>0.74281079952112672</v>
      </c>
      <c r="S368" s="12"/>
      <c r="T368" s="12"/>
    </row>
    <row r="369" spans="1:20" ht="18" customHeight="1">
      <c r="A369" s="6" t="s">
        <v>1315</v>
      </c>
      <c r="B369" s="6" t="s">
        <v>1316</v>
      </c>
      <c r="C369" s="6" t="s">
        <v>1317</v>
      </c>
      <c r="D369" s="6" t="s">
        <v>1318</v>
      </c>
      <c r="E369" s="7">
        <v>0.45636114057425037</v>
      </c>
      <c r="F369" s="7">
        <v>0.48577753713768068</v>
      </c>
      <c r="G369" s="7">
        <v>0.52628020385643681</v>
      </c>
      <c r="H369" s="7">
        <f t="shared" si="25"/>
        <v>0.48947296052278927</v>
      </c>
      <c r="I369" s="7">
        <f t="shared" si="26"/>
        <v>3.5105711331078364E-2</v>
      </c>
      <c r="J369" s="8">
        <v>3.8993050935238492E-2</v>
      </c>
      <c r="K369" s="9">
        <v>-1.2097797144009734</v>
      </c>
      <c r="L369" s="9">
        <v>1.2185243605659737</v>
      </c>
      <c r="M369" s="9">
        <v>1.1419774825535212</v>
      </c>
      <c r="N369" s="9">
        <v>1.2149037145475106</v>
      </c>
      <c r="O369" s="7">
        <v>1.1918018525556684</v>
      </c>
      <c r="P369" s="7">
        <v>4.318712949457177E-2</v>
      </c>
      <c r="Q369" s="10">
        <v>0.42065583550409863</v>
      </c>
      <c r="R369" s="9">
        <v>0.46667117410138298</v>
      </c>
      <c r="S369" s="11" t="s">
        <v>15</v>
      </c>
      <c r="T369" s="12"/>
    </row>
    <row r="370" spans="1:20" ht="18" customHeight="1">
      <c r="A370" s="6" t="s">
        <v>1319</v>
      </c>
      <c r="B370" s="6" t="s">
        <v>926</v>
      </c>
      <c r="C370" s="6" t="s">
        <v>1320</v>
      </c>
      <c r="D370" s="6" t="s">
        <v>1321</v>
      </c>
      <c r="E370" s="7">
        <v>1.8784111360028122</v>
      </c>
      <c r="F370" s="7">
        <v>2.1009810997280471</v>
      </c>
      <c r="G370" s="7">
        <v>1.842437676818345</v>
      </c>
      <c r="H370" s="7">
        <f t="shared" si="25"/>
        <v>1.9406099708497349</v>
      </c>
      <c r="I370" s="7">
        <f t="shared" si="26"/>
        <v>0.1400453379256244</v>
      </c>
      <c r="J370" s="8">
        <v>8.4890968019170473E-4</v>
      </c>
      <c r="K370" s="9">
        <v>2.228933580212642</v>
      </c>
      <c r="L370" s="9">
        <v>0.77767111632309893</v>
      </c>
      <c r="M370" s="9">
        <v>1.0748061552869892</v>
      </c>
      <c r="N370" s="9">
        <v>0.9617369969255668</v>
      </c>
      <c r="O370" s="7">
        <v>0.93807142284521827</v>
      </c>
      <c r="P370" s="7">
        <v>0.1499745058082631</v>
      </c>
      <c r="Q370" s="10">
        <v>0.79298906539687719</v>
      </c>
      <c r="R370" s="9">
        <v>-0.15067780329630592</v>
      </c>
      <c r="S370" s="14" t="s">
        <v>42</v>
      </c>
      <c r="T370" s="12"/>
    </row>
    <row r="371" spans="1:20" ht="18" customHeight="1">
      <c r="A371" s="6" t="s">
        <v>1322</v>
      </c>
      <c r="B371" s="6" t="s">
        <v>1323</v>
      </c>
      <c r="C371" s="6" t="s">
        <v>1324</v>
      </c>
      <c r="D371" s="6" t="s">
        <v>1325</v>
      </c>
      <c r="E371" s="7">
        <v>1.1159442864814975</v>
      </c>
      <c r="F371" s="7">
        <v>1.3269220843228151</v>
      </c>
      <c r="G371" s="7">
        <v>1.0354643345259955</v>
      </c>
      <c r="H371" s="7">
        <f t="shared" si="25"/>
        <v>1.1594435684434361</v>
      </c>
      <c r="I371" s="7">
        <f t="shared" si="26"/>
        <v>0.15051925334507715</v>
      </c>
      <c r="J371" s="8">
        <v>0.5002922422838183</v>
      </c>
      <c r="K371" s="9">
        <v>0.37782836124036995</v>
      </c>
      <c r="L371" s="9">
        <v>1.4644531087278823</v>
      </c>
      <c r="M371" s="9">
        <v>1.3741388264719714</v>
      </c>
      <c r="N371" s="9">
        <v>1.0839942020973599</v>
      </c>
      <c r="O371" s="7">
        <v>1.3075287124324044</v>
      </c>
      <c r="P371" s="7">
        <v>0.19878361446028617</v>
      </c>
      <c r="Q371" s="10">
        <v>0.19628071207803213</v>
      </c>
      <c r="R371" s="9">
        <v>0.74824504241460932</v>
      </c>
      <c r="S371" s="12"/>
      <c r="T371" s="12"/>
    </row>
    <row r="372" spans="1:20" ht="18" customHeight="1">
      <c r="A372" s="6" t="s">
        <v>1326</v>
      </c>
      <c r="B372" s="6" t="s">
        <v>1323</v>
      </c>
      <c r="C372" s="6" t="s">
        <v>1327</v>
      </c>
      <c r="D372" s="6" t="s">
        <v>1328</v>
      </c>
      <c r="E372" s="7" t="s">
        <v>18</v>
      </c>
      <c r="F372" s="7">
        <v>9.409470587339154E-2</v>
      </c>
      <c r="G372" s="7" t="s">
        <v>18</v>
      </c>
      <c r="H372" s="7">
        <f t="shared" si="25"/>
        <v>9.409470587339154E-2</v>
      </c>
      <c r="I372" s="7" t="s">
        <v>47</v>
      </c>
      <c r="J372" s="8" t="s">
        <v>47</v>
      </c>
      <c r="K372" s="8" t="s">
        <v>47</v>
      </c>
      <c r="L372" s="9">
        <v>0.5422480496979375</v>
      </c>
      <c r="M372" s="9">
        <v>0.54145047256116963</v>
      </c>
      <c r="N372" s="9">
        <v>0.89801515027657941</v>
      </c>
      <c r="O372" s="7">
        <v>0.66057122417856218</v>
      </c>
      <c r="P372" s="7">
        <v>0.20563285866551767</v>
      </c>
      <c r="Q372" s="10">
        <v>0.15251540544868689</v>
      </c>
      <c r="R372" s="8" t="s">
        <v>47</v>
      </c>
      <c r="S372" s="11"/>
      <c r="T372" s="20"/>
    </row>
    <row r="373" spans="1:20" ht="18" customHeight="1">
      <c r="A373" s="6" t="s">
        <v>1329</v>
      </c>
      <c r="B373" s="6" t="s">
        <v>1330</v>
      </c>
      <c r="C373" s="6" t="s">
        <v>1331</v>
      </c>
      <c r="D373" s="6" t="s">
        <v>1332</v>
      </c>
      <c r="E373" s="7">
        <v>0.56249782210566102</v>
      </c>
      <c r="F373" s="7">
        <v>0.54216002151581189</v>
      </c>
      <c r="G373" s="7">
        <v>0.73048912614136319</v>
      </c>
      <c r="H373" s="7">
        <f t="shared" si="25"/>
        <v>0.61171565658761207</v>
      </c>
      <c r="I373" s="7">
        <f t="shared" ref="I373:I396" si="27">STDEV(E373:G373)</f>
        <v>0.10336227230273609</v>
      </c>
      <c r="J373" s="8">
        <v>0.1168884904310236</v>
      </c>
      <c r="K373" s="9">
        <v>-0.92010507917627471</v>
      </c>
      <c r="L373" s="9">
        <v>1.2438829186717628</v>
      </c>
      <c r="M373" s="9">
        <v>1.1763392756637872</v>
      </c>
      <c r="N373" s="9">
        <v>1.2230731081659623</v>
      </c>
      <c r="O373" s="7">
        <v>1.2144317675005041</v>
      </c>
      <c r="P373" s="7">
        <v>3.4591046588237119E-2</v>
      </c>
      <c r="Q373" s="10">
        <v>0.36780530384832616</v>
      </c>
      <c r="R373" s="9">
        <v>0.52173179440511941</v>
      </c>
      <c r="S373" s="12"/>
      <c r="T373" s="12"/>
    </row>
    <row r="374" spans="1:20" ht="18" customHeight="1">
      <c r="A374" s="6" t="s">
        <v>1333</v>
      </c>
      <c r="B374" s="6" t="s">
        <v>1334</v>
      </c>
      <c r="C374" s="6" t="s">
        <v>1335</v>
      </c>
      <c r="D374" s="6" t="s">
        <v>1336</v>
      </c>
      <c r="E374" s="7">
        <v>0.65319991109387632</v>
      </c>
      <c r="F374" s="7">
        <v>0.96653376827352899</v>
      </c>
      <c r="G374" s="7">
        <v>1.0436365306182087</v>
      </c>
      <c r="H374" s="7">
        <f t="shared" si="25"/>
        <v>0.88779006999520471</v>
      </c>
      <c r="I374" s="7">
        <f t="shared" si="27"/>
        <v>0.20678640182639618</v>
      </c>
      <c r="J374" s="8">
        <v>0.66137732083447043</v>
      </c>
      <c r="K374" s="9">
        <v>-0.26590030806823528</v>
      </c>
      <c r="L374" s="9">
        <v>1.3534516153644027</v>
      </c>
      <c r="M374" s="9">
        <v>0.9180139524251012</v>
      </c>
      <c r="N374" s="9">
        <v>1.2438439879038177</v>
      </c>
      <c r="O374" s="7">
        <v>1.1717698518977739</v>
      </c>
      <c r="P374" s="7">
        <v>0.22648951496100944</v>
      </c>
      <c r="Q374" s="10">
        <v>0.4710168529106476</v>
      </c>
      <c r="R374" s="9">
        <v>0.41793151313326993</v>
      </c>
      <c r="S374" s="12"/>
      <c r="T374" s="12"/>
    </row>
    <row r="375" spans="1:20" ht="18" customHeight="1">
      <c r="A375" s="6" t="s">
        <v>1337</v>
      </c>
      <c r="B375" s="6" t="s">
        <v>1338</v>
      </c>
      <c r="C375" s="6" t="s">
        <v>1339</v>
      </c>
      <c r="D375" s="6" t="s">
        <v>1340</v>
      </c>
      <c r="E375" s="7">
        <v>1.4303323399094339</v>
      </c>
      <c r="F375" s="7">
        <v>1.3249567073416293</v>
      </c>
      <c r="G375" s="7">
        <v>1.1969940868492113</v>
      </c>
      <c r="H375" s="7">
        <f t="shared" si="25"/>
        <v>1.3174277113667581</v>
      </c>
      <c r="I375" s="7">
        <f t="shared" si="27"/>
        <v>0.11685118493447698</v>
      </c>
      <c r="J375" s="8">
        <v>0.18655661073436336</v>
      </c>
      <c r="K375" s="9">
        <v>0.75219836816767316</v>
      </c>
      <c r="L375" s="9">
        <v>1.1135017874368311</v>
      </c>
      <c r="M375" s="9">
        <v>1.0382929363410716</v>
      </c>
      <c r="N375" s="9">
        <v>0.95126731999610303</v>
      </c>
      <c r="O375" s="7">
        <v>1.0343540145913352</v>
      </c>
      <c r="P375" s="7">
        <v>8.1188927415362974E-2</v>
      </c>
      <c r="Q375" s="10">
        <v>0.88732318852947456</v>
      </c>
      <c r="R375" s="9">
        <v>8.3586410197895977E-2</v>
      </c>
      <c r="S375" s="14"/>
      <c r="T375" s="12"/>
    </row>
    <row r="376" spans="1:20" ht="18" customHeight="1">
      <c r="A376" s="6" t="s">
        <v>1341</v>
      </c>
      <c r="B376" s="6" t="s">
        <v>1342</v>
      </c>
      <c r="C376" s="6" t="s">
        <v>1343</v>
      </c>
      <c r="D376" s="6" t="s">
        <v>1344</v>
      </c>
      <c r="E376" s="7">
        <v>0.79178354900009051</v>
      </c>
      <c r="F376" s="7">
        <v>1.0558708090015219</v>
      </c>
      <c r="G376" s="7">
        <v>0.83794379953543829</v>
      </c>
      <c r="H376" s="7">
        <f t="shared" si="25"/>
        <v>0.89519938584568359</v>
      </c>
      <c r="I376" s="7">
        <f t="shared" si="27"/>
        <v>0.14104670094179189</v>
      </c>
      <c r="J376" s="8">
        <v>0.68352596358187423</v>
      </c>
      <c r="K376" s="9">
        <v>-0.24834268756947017</v>
      </c>
      <c r="L376" s="9">
        <v>0.97072629989359471</v>
      </c>
      <c r="M376" s="9">
        <v>0.55171570385221302</v>
      </c>
      <c r="N376" s="9">
        <v>0.74171016526578026</v>
      </c>
      <c r="O376" s="7">
        <v>0.75471738967052937</v>
      </c>
      <c r="P376" s="7">
        <v>0.20980791408756486</v>
      </c>
      <c r="Q376" s="10">
        <v>0.30073247605804981</v>
      </c>
      <c r="R376" s="9">
        <v>-0.59679467233447847</v>
      </c>
      <c r="S376" s="12"/>
      <c r="T376" s="12"/>
    </row>
    <row r="377" spans="1:20" ht="18" customHeight="1">
      <c r="A377" s="6" t="s">
        <v>1345</v>
      </c>
      <c r="B377" s="6" t="s">
        <v>1346</v>
      </c>
      <c r="C377" s="6" t="s">
        <v>1347</v>
      </c>
      <c r="D377" s="6" t="s">
        <v>1348</v>
      </c>
      <c r="E377" s="7">
        <v>0.73171459427724994</v>
      </c>
      <c r="F377" s="7">
        <v>0.78495267056502038</v>
      </c>
      <c r="G377" s="7">
        <v>0.54991719041187137</v>
      </c>
      <c r="H377" s="7">
        <f t="shared" si="25"/>
        <v>0.6888614850847139</v>
      </c>
      <c r="I377" s="7">
        <f t="shared" si="27"/>
        <v>0.12323843133660034</v>
      </c>
      <c r="J377" s="8">
        <v>0.21026613390904583</v>
      </c>
      <c r="K377" s="9">
        <v>-0.73729505904096238</v>
      </c>
      <c r="L377" s="9">
        <v>1.6682952412104364</v>
      </c>
      <c r="M377" s="9">
        <v>1.5691070772822178</v>
      </c>
      <c r="N377" s="9">
        <v>1.3371343340327653</v>
      </c>
      <c r="O377" s="7">
        <v>1.5248455508418062</v>
      </c>
      <c r="P377" s="7">
        <v>0.16995940295497319</v>
      </c>
      <c r="Q377" s="10">
        <v>2.7843115908349123E-2</v>
      </c>
      <c r="R377" s="9">
        <v>1.2769964740676549</v>
      </c>
      <c r="S377" s="12"/>
      <c r="T377" s="14" t="s">
        <v>42</v>
      </c>
    </row>
    <row r="378" spans="1:20" ht="18" customHeight="1">
      <c r="A378" s="6" t="s">
        <v>1345</v>
      </c>
      <c r="B378" s="6" t="s">
        <v>1349</v>
      </c>
      <c r="C378" s="6" t="s">
        <v>1347</v>
      </c>
      <c r="D378" s="6" t="s">
        <v>1350</v>
      </c>
      <c r="E378" s="7">
        <v>0.80142617408979633</v>
      </c>
      <c r="F378" s="7">
        <v>0.69417075065271794</v>
      </c>
      <c r="G378" s="7">
        <v>0.97064538005181211</v>
      </c>
      <c r="H378" s="7">
        <f t="shared" si="25"/>
        <v>0.8220807682647755</v>
      </c>
      <c r="I378" s="7">
        <f t="shared" si="27"/>
        <v>0.1393897929216536</v>
      </c>
      <c r="J378" s="8">
        <v>0.47933596153788288</v>
      </c>
      <c r="K378" s="9">
        <v>-0.42160955387493959</v>
      </c>
      <c r="L378" s="9">
        <v>1.628492585582866</v>
      </c>
      <c r="M378" s="9">
        <v>1.4933874297649792</v>
      </c>
      <c r="N378" s="9">
        <v>1.4252449705823735</v>
      </c>
      <c r="O378" s="7">
        <v>1.5157083286434061</v>
      </c>
      <c r="P378" s="7">
        <v>0.10344595277681398</v>
      </c>
      <c r="Q378" s="10">
        <v>3.0623589675108982E-2</v>
      </c>
      <c r="R378" s="9">
        <v>1.254764789886633</v>
      </c>
      <c r="S378" s="14"/>
      <c r="T378" s="14" t="s">
        <v>42</v>
      </c>
    </row>
    <row r="379" spans="1:20" ht="18" customHeight="1">
      <c r="A379" s="6" t="s">
        <v>1351</v>
      </c>
      <c r="B379" s="6" t="s">
        <v>1346</v>
      </c>
      <c r="C379" s="6" t="s">
        <v>1352</v>
      </c>
      <c r="D379" s="6" t="s">
        <v>1353</v>
      </c>
      <c r="E379" s="7">
        <v>1.0830699232839383</v>
      </c>
      <c r="F379" s="7">
        <v>1.3691718555042807</v>
      </c>
      <c r="G379" s="7" t="s">
        <v>18</v>
      </c>
      <c r="H379" s="7">
        <f t="shared" si="25"/>
        <v>1.2261208893941093</v>
      </c>
      <c r="I379" s="7">
        <f t="shared" si="27"/>
        <v>0.20230461638357919</v>
      </c>
      <c r="J379" s="8">
        <v>0.43932200613752731</v>
      </c>
      <c r="K379" s="9">
        <v>0.53583149145523545</v>
      </c>
      <c r="L379" s="9">
        <v>1.620979573713792</v>
      </c>
      <c r="M379" s="9">
        <v>1.026015817163096</v>
      </c>
      <c r="N379" s="9">
        <v>1.8802069375412873</v>
      </c>
      <c r="O379" s="7">
        <v>1.5090674428060584</v>
      </c>
      <c r="P379" s="7">
        <v>0.43795417718805912</v>
      </c>
      <c r="Q379" s="10">
        <v>3.2864187817736187E-2</v>
      </c>
      <c r="R379" s="9">
        <v>1.238606916803062</v>
      </c>
      <c r="S379" s="12"/>
      <c r="T379" s="14" t="s">
        <v>42</v>
      </c>
    </row>
    <row r="380" spans="1:20" ht="18" customHeight="1">
      <c r="A380" s="6" t="s">
        <v>1354</v>
      </c>
      <c r="B380" s="6" t="s">
        <v>1349</v>
      </c>
      <c r="C380" s="6" t="s">
        <v>1355</v>
      </c>
      <c r="D380" s="6" t="s">
        <v>1356</v>
      </c>
      <c r="E380" s="7">
        <v>0.24669128518295197</v>
      </c>
      <c r="F380" s="7">
        <v>0.39357783147140485</v>
      </c>
      <c r="G380" s="7">
        <v>0.63697554351074459</v>
      </c>
      <c r="H380" s="7">
        <f t="shared" si="25"/>
        <v>0.42574822005503377</v>
      </c>
      <c r="I380" s="7">
        <f t="shared" si="27"/>
        <v>0.19712090452520536</v>
      </c>
      <c r="J380" s="8">
        <v>2.0389935114077128E-2</v>
      </c>
      <c r="K380" s="9">
        <v>-1.3607862084003939</v>
      </c>
      <c r="L380" s="9">
        <v>0.61626888074741015</v>
      </c>
      <c r="M380" s="9">
        <v>1.2096837378919609</v>
      </c>
      <c r="N380" s="9">
        <v>1.0270781393571407</v>
      </c>
      <c r="O380" s="7">
        <v>0.95101025266550387</v>
      </c>
      <c r="P380" s="7">
        <v>0.30393262527946996</v>
      </c>
      <c r="Q380" s="10">
        <v>0.83534501226405433</v>
      </c>
      <c r="R380" s="9">
        <v>-0.11919646553405384</v>
      </c>
      <c r="S380" s="11" t="s">
        <v>15</v>
      </c>
      <c r="T380" s="12"/>
    </row>
    <row r="381" spans="1:20" ht="18" customHeight="1">
      <c r="A381" s="6" t="s">
        <v>1357</v>
      </c>
      <c r="B381" s="6" t="s">
        <v>1358</v>
      </c>
      <c r="C381" s="6" t="s">
        <v>1359</v>
      </c>
      <c r="D381" s="6" t="s">
        <v>1360</v>
      </c>
      <c r="E381" s="7">
        <v>0.69827904146619812</v>
      </c>
      <c r="F381" s="7">
        <v>0.81575488335283919</v>
      </c>
      <c r="G381" s="7">
        <v>0.8843784811904033</v>
      </c>
      <c r="H381" s="7">
        <f t="shared" si="25"/>
        <v>0.79947080200314691</v>
      </c>
      <c r="I381" s="7">
        <f t="shared" si="27"/>
        <v>9.4112320370227376E-2</v>
      </c>
      <c r="J381" s="8">
        <v>0.42369254410598728</v>
      </c>
      <c r="K381" s="9">
        <v>-0.47518767297832487</v>
      </c>
      <c r="L381" s="9">
        <v>0.44180682487121364</v>
      </c>
      <c r="M381" s="9">
        <v>0.26611143038362084</v>
      </c>
      <c r="N381" s="9">
        <v>0.58797400560789115</v>
      </c>
      <c r="O381" s="7">
        <v>0.43196408695424182</v>
      </c>
      <c r="P381" s="7">
        <v>0.16115687683054825</v>
      </c>
      <c r="Q381" s="10">
        <v>1.7297474395995018E-2</v>
      </c>
      <c r="R381" s="9">
        <v>-1.382082513493329</v>
      </c>
      <c r="S381" s="12"/>
      <c r="T381" s="11" t="s">
        <v>15</v>
      </c>
    </row>
    <row r="382" spans="1:20" ht="18" customHeight="1">
      <c r="A382" s="6" t="s">
        <v>1357</v>
      </c>
      <c r="B382" s="6" t="s">
        <v>1361</v>
      </c>
      <c r="C382" s="6" t="s">
        <v>1359</v>
      </c>
      <c r="D382" s="6" t="s">
        <v>1362</v>
      </c>
      <c r="E382" s="7">
        <v>0.34213250793851369</v>
      </c>
      <c r="F382" s="7">
        <v>0.40432334230644729</v>
      </c>
      <c r="G382" s="7">
        <v>1.5885941331151223</v>
      </c>
      <c r="H382" s="7">
        <f t="shared" si="25"/>
        <v>0.77834999445336106</v>
      </c>
      <c r="I382" s="7">
        <f t="shared" si="27"/>
        <v>0.70238066470159144</v>
      </c>
      <c r="J382" s="8">
        <v>0.37581802725042041</v>
      </c>
      <c r="K382" s="9">
        <v>-0.52523697996833874</v>
      </c>
      <c r="L382" s="9">
        <v>0.54385915890389647</v>
      </c>
      <c r="M382" s="9">
        <v>0.55408101879620897</v>
      </c>
      <c r="N382" s="9">
        <v>0.49222931762722283</v>
      </c>
      <c r="O382" s="7">
        <v>0.53005649844244274</v>
      </c>
      <c r="P382" s="7">
        <v>3.3155592457910076E-2</v>
      </c>
      <c r="Q382" s="10">
        <v>4.8064855883969311E-2</v>
      </c>
      <c r="R382" s="9">
        <v>-1.1434148456388256</v>
      </c>
      <c r="S382" s="12"/>
      <c r="T382" s="11" t="s">
        <v>15</v>
      </c>
    </row>
    <row r="383" spans="1:20" ht="18" customHeight="1">
      <c r="A383" s="6" t="s">
        <v>1363</v>
      </c>
      <c r="B383" s="6" t="s">
        <v>1361</v>
      </c>
      <c r="C383" s="6" t="s">
        <v>1364</v>
      </c>
      <c r="D383" s="6" t="s">
        <v>1365</v>
      </c>
      <c r="E383" s="7">
        <v>0.42767888134080445</v>
      </c>
      <c r="F383" s="7">
        <v>0.50856077301237501</v>
      </c>
      <c r="G383" s="7">
        <v>0.59489950788590718</v>
      </c>
      <c r="H383" s="7">
        <f t="shared" si="25"/>
        <v>0.51037972074636218</v>
      </c>
      <c r="I383" s="7">
        <f t="shared" si="27"/>
        <v>8.3625151202723902E-2</v>
      </c>
      <c r="J383" s="8">
        <v>4.7723146569305652E-2</v>
      </c>
      <c r="K383" s="9">
        <v>-1.1602376285631228</v>
      </c>
      <c r="L383" s="9">
        <v>1.1790728120583021</v>
      </c>
      <c r="M383" s="9">
        <v>1.31487751492501</v>
      </c>
      <c r="N383" s="9">
        <v>1.3586817435580645</v>
      </c>
      <c r="O383" s="7">
        <v>1.2842106901804591</v>
      </c>
      <c r="P383" s="7">
        <v>9.3649253459685153E-2</v>
      </c>
      <c r="Q383" s="10">
        <v>0.23237848010023204</v>
      </c>
      <c r="R383" s="9">
        <v>0.6915101950862752</v>
      </c>
      <c r="S383" s="11" t="s">
        <v>15</v>
      </c>
      <c r="T383" s="12"/>
    </row>
    <row r="384" spans="1:20" ht="18" customHeight="1">
      <c r="A384" s="6" t="s">
        <v>1366</v>
      </c>
      <c r="B384" s="6" t="s">
        <v>1358</v>
      </c>
      <c r="C384" s="6" t="s">
        <v>1367</v>
      </c>
      <c r="D384" s="6" t="s">
        <v>1368</v>
      </c>
      <c r="E384" s="7">
        <v>0.8463809945575137</v>
      </c>
      <c r="F384" s="7">
        <v>0.71048445872543675</v>
      </c>
      <c r="G384" s="7">
        <v>0.89543984092774598</v>
      </c>
      <c r="H384" s="7">
        <f t="shared" si="25"/>
        <v>0.81743509807023218</v>
      </c>
      <c r="I384" s="7">
        <f t="shared" si="27"/>
        <v>9.5815040802526841E-2</v>
      </c>
      <c r="J384" s="8">
        <v>0.46757893240422338</v>
      </c>
      <c r="K384" s="9">
        <v>-0.43261825101840717</v>
      </c>
      <c r="L384" s="9">
        <v>0.89435843854744301</v>
      </c>
      <c r="M384" s="9">
        <v>1.209078248885721</v>
      </c>
      <c r="N384" s="9">
        <v>1.1259094879770051</v>
      </c>
      <c r="O384" s="7">
        <v>1.076448725136723</v>
      </c>
      <c r="P384" s="7">
        <v>0.1630856065089667</v>
      </c>
      <c r="Q384" s="10">
        <v>0.74960856958029365</v>
      </c>
      <c r="R384" s="9">
        <v>0.18600663050297558</v>
      </c>
      <c r="S384" s="12"/>
      <c r="T384" s="12"/>
    </row>
    <row r="385" spans="1:20" ht="18" customHeight="1">
      <c r="A385" s="6" t="s">
        <v>1369</v>
      </c>
      <c r="B385" s="6" t="s">
        <v>1370</v>
      </c>
      <c r="C385" s="6" t="s">
        <v>1371</v>
      </c>
      <c r="D385" s="6" t="s">
        <v>1372</v>
      </c>
      <c r="E385" s="7">
        <v>1.1255263587293429</v>
      </c>
      <c r="F385" s="7" t="s">
        <v>18</v>
      </c>
      <c r="G385" s="7">
        <v>0.54079495918998199</v>
      </c>
      <c r="H385" s="7">
        <f t="shared" si="25"/>
        <v>0.83316065895966251</v>
      </c>
      <c r="I385" s="7">
        <f t="shared" si="27"/>
        <v>0.41346753778698236</v>
      </c>
      <c r="J385" s="8">
        <v>0.5889957911236714</v>
      </c>
      <c r="K385" s="9">
        <v>-0.39535388872117888</v>
      </c>
      <c r="L385" s="7" t="s">
        <v>18</v>
      </c>
      <c r="M385" s="9">
        <v>0.65052195591971285</v>
      </c>
      <c r="N385" s="9">
        <v>0.39802521063357832</v>
      </c>
      <c r="O385" s="7">
        <v>0.52427358327664564</v>
      </c>
      <c r="P385" s="7">
        <v>0.17854216081935786</v>
      </c>
      <c r="Q385" s="10">
        <v>0.10185731968735791</v>
      </c>
      <c r="R385" s="9">
        <v>-1.1574851988402783</v>
      </c>
      <c r="S385" s="12"/>
      <c r="T385" s="11"/>
    </row>
    <row r="386" spans="1:20" ht="18" customHeight="1">
      <c r="A386" s="6" t="s">
        <v>1373</v>
      </c>
      <c r="B386" s="6" t="s">
        <v>1370</v>
      </c>
      <c r="C386" s="6" t="s">
        <v>1374</v>
      </c>
      <c r="D386" s="6" t="s">
        <v>1375</v>
      </c>
      <c r="E386" s="7">
        <v>0.2923249212378024</v>
      </c>
      <c r="F386" s="7">
        <v>0.81616342131104513</v>
      </c>
      <c r="G386" s="7">
        <v>0.33427770156309933</v>
      </c>
      <c r="H386" s="7">
        <f t="shared" si="25"/>
        <v>0.48092201470398227</v>
      </c>
      <c r="I386" s="7">
        <f t="shared" si="27"/>
        <v>0.29108436830611029</v>
      </c>
      <c r="J386" s="8">
        <v>3.5876276876697422E-2</v>
      </c>
      <c r="K386" s="9">
        <v>-1.2300426191848761</v>
      </c>
      <c r="L386" s="9">
        <v>1.0162771874340262</v>
      </c>
      <c r="M386" s="9">
        <v>0.92442491949999639</v>
      </c>
      <c r="N386" s="9">
        <v>1.5217474719702169</v>
      </c>
      <c r="O386" s="7">
        <v>1.1541498596347466</v>
      </c>
      <c r="P386" s="7">
        <v>0.3216445448429216</v>
      </c>
      <c r="Q386" s="10">
        <v>0.51793868970195578</v>
      </c>
      <c r="R386" s="9">
        <v>0.37506048572931044</v>
      </c>
      <c r="S386" s="11" t="s">
        <v>15</v>
      </c>
      <c r="T386" s="12"/>
    </row>
    <row r="387" spans="1:20" ht="18" customHeight="1">
      <c r="A387" s="6" t="s">
        <v>1376</v>
      </c>
      <c r="B387" s="6" t="s">
        <v>1377</v>
      </c>
      <c r="C387" s="6" t="s">
        <v>1378</v>
      </c>
      <c r="D387" s="6" t="s">
        <v>1379</v>
      </c>
      <c r="E387" s="7">
        <v>1.8419244095856184</v>
      </c>
      <c r="F387" s="7">
        <v>1.9464181660340649</v>
      </c>
      <c r="G387" s="7">
        <v>1.9107798135522094</v>
      </c>
      <c r="H387" s="7">
        <f t="shared" si="25"/>
        <v>1.8997074630572977</v>
      </c>
      <c r="I387" s="7">
        <f t="shared" si="27"/>
        <v>5.3119525537117171E-2</v>
      </c>
      <c r="J387" s="8">
        <v>9.5157014456271195E-4</v>
      </c>
      <c r="K387" s="9">
        <v>2.1320082062969141</v>
      </c>
      <c r="L387" s="9">
        <v>1.347228957205159</v>
      </c>
      <c r="M387" s="9">
        <v>1.0236723235517227</v>
      </c>
      <c r="N387" s="9">
        <v>0.95691745824259256</v>
      </c>
      <c r="O387" s="7">
        <v>1.1092729129998247</v>
      </c>
      <c r="P387" s="7">
        <v>0.20876149606907443</v>
      </c>
      <c r="Q387" s="10">
        <v>0.64731330721150848</v>
      </c>
      <c r="R387" s="9">
        <v>0.26587083454945176</v>
      </c>
      <c r="S387" s="14" t="s">
        <v>42</v>
      </c>
      <c r="T387" s="14"/>
    </row>
    <row r="388" spans="1:20" ht="18" customHeight="1">
      <c r="A388" s="6" t="s">
        <v>1380</v>
      </c>
      <c r="B388" s="6" t="s">
        <v>1381</v>
      </c>
      <c r="C388" s="6" t="s">
        <v>1382</v>
      </c>
      <c r="D388" s="6" t="s">
        <v>1383</v>
      </c>
      <c r="E388" s="7">
        <v>1.2605988649245965</v>
      </c>
      <c r="F388" s="7">
        <v>1.1271735414299728</v>
      </c>
      <c r="G388" s="7">
        <v>1.1575614809841588</v>
      </c>
      <c r="H388" s="7">
        <f t="shared" si="25"/>
        <v>1.1817779624462428</v>
      </c>
      <c r="I388" s="7">
        <f t="shared" si="27"/>
        <v>6.9931450136643342E-2</v>
      </c>
      <c r="J388" s="8">
        <v>0.44392682025204772</v>
      </c>
      <c r="K388" s="9">
        <v>0.43075346551242366</v>
      </c>
      <c r="L388" s="9">
        <v>1.1568325621003988</v>
      </c>
      <c r="M388" s="9">
        <v>1.318612963835988</v>
      </c>
      <c r="N388" s="9">
        <v>0.97843194542028156</v>
      </c>
      <c r="O388" s="7">
        <v>1.1512924904522228</v>
      </c>
      <c r="P388" s="7">
        <v>0.17015816353612673</v>
      </c>
      <c r="Q388" s="10">
        <v>0.52569836433554373</v>
      </c>
      <c r="R388" s="9">
        <v>0.3681082492754813</v>
      </c>
      <c r="S388" s="12"/>
      <c r="T388" s="12"/>
    </row>
    <row r="389" spans="1:20" ht="18" customHeight="1">
      <c r="A389" s="6" t="s">
        <v>1384</v>
      </c>
      <c r="B389" s="6" t="s">
        <v>1385</v>
      </c>
      <c r="C389" s="6" t="s">
        <v>1386</v>
      </c>
      <c r="D389" s="6" t="s">
        <v>1387</v>
      </c>
      <c r="E389" s="7">
        <v>0.42737477918969746</v>
      </c>
      <c r="F389" s="7">
        <v>0.71334931541384583</v>
      </c>
      <c r="G389" s="7">
        <v>0.66141696053846732</v>
      </c>
      <c r="H389" s="7">
        <f t="shared" si="25"/>
        <v>0.60071368504733691</v>
      </c>
      <c r="I389" s="7">
        <f t="shared" si="27"/>
        <v>0.15234508388414852</v>
      </c>
      <c r="J389" s="8">
        <v>0.10679114581720658</v>
      </c>
      <c r="K389" s="9">
        <v>-0.94617610178356182</v>
      </c>
      <c r="L389" s="9">
        <v>0.88850893413009313</v>
      </c>
      <c r="M389" s="9">
        <v>1.0489357678729527</v>
      </c>
      <c r="N389" s="9">
        <v>1.1865301956386547</v>
      </c>
      <c r="O389" s="7">
        <v>1.0413249658805668</v>
      </c>
      <c r="P389" s="7">
        <v>0.14915633177312432</v>
      </c>
      <c r="Q389" s="10">
        <v>0.86416133146613494</v>
      </c>
      <c r="R389" s="9">
        <v>0.10054736223982184</v>
      </c>
      <c r="S389" s="12"/>
      <c r="T389" s="12"/>
    </row>
    <row r="390" spans="1:20" ht="18" customHeight="1">
      <c r="A390" s="6" t="s">
        <v>1388</v>
      </c>
      <c r="B390" s="6" t="s">
        <v>1389</v>
      </c>
      <c r="C390" s="6" t="s">
        <v>1390</v>
      </c>
      <c r="D390" s="6" t="s">
        <v>1391</v>
      </c>
      <c r="E390" s="7">
        <v>0.91143448241110547</v>
      </c>
      <c r="F390" s="7" t="s">
        <v>18</v>
      </c>
      <c r="G390" s="7">
        <v>0.83468351204441116</v>
      </c>
      <c r="H390" s="7">
        <f t="shared" si="25"/>
        <v>0.87305899722775826</v>
      </c>
      <c r="I390" s="7">
        <f t="shared" si="27"/>
        <v>5.4271131608937311E-2</v>
      </c>
      <c r="J390" s="8">
        <v>0.68413114579637435</v>
      </c>
      <c r="K390" s="9">
        <v>-0.30080806344133115</v>
      </c>
      <c r="L390" s="9">
        <v>0.73210661301044277</v>
      </c>
      <c r="M390" s="9">
        <v>1.2164791248322304</v>
      </c>
      <c r="N390" s="9">
        <v>0.7853830398667504</v>
      </c>
      <c r="O390" s="7">
        <v>0.91132292590314112</v>
      </c>
      <c r="P390" s="7">
        <v>0.26561216787504505</v>
      </c>
      <c r="Q390" s="10">
        <v>0.70754625672396743</v>
      </c>
      <c r="R390" s="9">
        <v>-0.21575930437191942</v>
      </c>
      <c r="S390" s="12"/>
      <c r="T390" s="12"/>
    </row>
    <row r="391" spans="1:20" ht="18" customHeight="1">
      <c r="A391" s="6" t="s">
        <v>1392</v>
      </c>
      <c r="B391" s="6" t="s">
        <v>1389</v>
      </c>
      <c r="C391" s="6" t="s">
        <v>1393</v>
      </c>
      <c r="D391" s="6" t="s">
        <v>1394</v>
      </c>
      <c r="E391" s="7">
        <v>1.5515431004695446</v>
      </c>
      <c r="F391" s="7" t="s">
        <v>18</v>
      </c>
      <c r="G391" s="7">
        <v>0.99954341843849115</v>
      </c>
      <c r="H391" s="7">
        <f t="shared" si="25"/>
        <v>1.2755432594540179</v>
      </c>
      <c r="I391" s="7">
        <f t="shared" si="27"/>
        <v>0.39032271837697541</v>
      </c>
      <c r="J391" s="8">
        <v>0.34797503834487836</v>
      </c>
      <c r="K391" s="9">
        <v>0.65294611245027945</v>
      </c>
      <c r="L391" s="9">
        <v>1.205868988930648</v>
      </c>
      <c r="M391" s="9">
        <v>1.0569870243568289</v>
      </c>
      <c r="N391" s="9">
        <v>1.287109863900413</v>
      </c>
      <c r="O391" s="7">
        <v>1.18332195906263</v>
      </c>
      <c r="P391" s="7">
        <v>0.11670649826296099</v>
      </c>
      <c r="Q391" s="10">
        <v>0.44156939146578428</v>
      </c>
      <c r="R391" s="9">
        <v>0.44603882983608284</v>
      </c>
      <c r="S391" s="12"/>
      <c r="T391" s="12"/>
    </row>
    <row r="392" spans="1:20" ht="18" customHeight="1">
      <c r="A392" s="6" t="s">
        <v>1395</v>
      </c>
      <c r="B392" s="6" t="s">
        <v>1396</v>
      </c>
      <c r="C392" s="6" t="s">
        <v>1397</v>
      </c>
      <c r="D392" s="6" t="s">
        <v>1398</v>
      </c>
      <c r="E392" s="7">
        <v>1.3601044232337596</v>
      </c>
      <c r="F392" s="7">
        <v>1.1495716969716272</v>
      </c>
      <c r="G392" s="7">
        <v>1.3884549967024193</v>
      </c>
      <c r="H392" s="7">
        <f t="shared" si="25"/>
        <v>1.2993770389692687</v>
      </c>
      <c r="I392" s="7">
        <f t="shared" si="27"/>
        <v>0.13050735275176345</v>
      </c>
      <c r="J392" s="8">
        <v>0.21239043907857785</v>
      </c>
      <c r="K392" s="9">
        <v>0.70942426296035244</v>
      </c>
      <c r="L392" s="9">
        <v>1.2488293640136341</v>
      </c>
      <c r="M392" s="9">
        <v>1.0176513153331739</v>
      </c>
      <c r="N392" s="9">
        <v>1.2460882588987936</v>
      </c>
      <c r="O392" s="7">
        <v>1.1708563127485336</v>
      </c>
      <c r="P392" s="7">
        <v>0.13268649833005994</v>
      </c>
      <c r="Q392" s="10">
        <v>0.47335742525052976</v>
      </c>
      <c r="R392" s="9">
        <v>0.41570879014241763</v>
      </c>
      <c r="S392" s="18"/>
      <c r="T392" s="14"/>
    </row>
    <row r="393" spans="1:20" ht="18" customHeight="1">
      <c r="A393" s="6" t="s">
        <v>1399</v>
      </c>
      <c r="B393" s="6" t="s">
        <v>1396</v>
      </c>
      <c r="C393" s="6" t="s">
        <v>1400</v>
      </c>
      <c r="D393" s="6" t="s">
        <v>1401</v>
      </c>
      <c r="E393" s="7">
        <v>0.96487201701421754</v>
      </c>
      <c r="F393" s="7">
        <v>0.49951574723393155</v>
      </c>
      <c r="G393" s="7">
        <v>0.71644682279262206</v>
      </c>
      <c r="H393" s="7">
        <f t="shared" si="25"/>
        <v>0.72694486234692368</v>
      </c>
      <c r="I393" s="7">
        <f t="shared" si="27"/>
        <v>0.23285568724387745</v>
      </c>
      <c r="J393" s="8">
        <v>0.27267197784446839</v>
      </c>
      <c r="K393" s="9">
        <v>-0.64705008922529939</v>
      </c>
      <c r="L393" s="9">
        <v>1.4175871605060137</v>
      </c>
      <c r="M393" s="9">
        <v>1.4095333113962494</v>
      </c>
      <c r="N393" s="9">
        <v>1.3784841945651762</v>
      </c>
      <c r="O393" s="7">
        <v>1.401868222155813</v>
      </c>
      <c r="P393" s="7">
        <v>2.0647655584604838E-2</v>
      </c>
      <c r="Q393" s="10">
        <v>9.1371667037058943E-2</v>
      </c>
      <c r="R393" s="9">
        <v>0.97778156242290271</v>
      </c>
      <c r="S393" s="12"/>
      <c r="T393" s="12"/>
    </row>
    <row r="394" spans="1:20" ht="18" customHeight="1">
      <c r="A394" s="6" t="s">
        <v>1402</v>
      </c>
      <c r="B394" s="6" t="s">
        <v>1403</v>
      </c>
      <c r="C394" s="6" t="s">
        <v>1404</v>
      </c>
      <c r="D394" s="6" t="s">
        <v>1405</v>
      </c>
      <c r="E394" s="7">
        <v>0.68981251433376645</v>
      </c>
      <c r="F394" s="7">
        <v>0.56961832526120204</v>
      </c>
      <c r="G394" s="7">
        <v>0.88892631736540961</v>
      </c>
      <c r="H394" s="7">
        <f t="shared" si="25"/>
        <v>0.71611905232012596</v>
      </c>
      <c r="I394" s="7">
        <f t="shared" si="27"/>
        <v>0.16127127428970722</v>
      </c>
      <c r="J394" s="8">
        <v>0.25374506712629552</v>
      </c>
      <c r="K394" s="9">
        <v>-0.67270366748785315</v>
      </c>
      <c r="L394" s="9">
        <v>0.96291491119956185</v>
      </c>
      <c r="M394" s="9">
        <v>0.87873072123055762</v>
      </c>
      <c r="N394" s="9">
        <v>1.0137565102814181</v>
      </c>
      <c r="O394" s="7">
        <v>0.95180071423717916</v>
      </c>
      <c r="P394" s="7">
        <v>6.8195564062414241E-2</v>
      </c>
      <c r="Q394" s="10">
        <v>0.83791881187747941</v>
      </c>
      <c r="R394" s="9">
        <v>-0.11727320136939379</v>
      </c>
      <c r="S394" s="12"/>
      <c r="T394" s="12"/>
    </row>
    <row r="395" spans="1:20" ht="18" customHeight="1">
      <c r="A395" s="6" t="s">
        <v>1406</v>
      </c>
      <c r="B395" s="6" t="s">
        <v>1403</v>
      </c>
      <c r="C395" s="6" t="s">
        <v>1407</v>
      </c>
      <c r="D395" s="6" t="s">
        <v>1408</v>
      </c>
      <c r="E395" s="7">
        <v>0.90909090909090917</v>
      </c>
      <c r="F395" s="7">
        <v>0.6371503273723661</v>
      </c>
      <c r="G395" s="7">
        <v>0.72946712426572391</v>
      </c>
      <c r="H395" s="7">
        <f t="shared" si="25"/>
        <v>0.7585694535763331</v>
      </c>
      <c r="I395" s="7">
        <f t="shared" si="27"/>
        <v>0.13828640271130119</v>
      </c>
      <c r="J395" s="8">
        <v>0.33327180634686843</v>
      </c>
      <c r="K395" s="9">
        <v>-0.5721102995821491</v>
      </c>
      <c r="L395" s="9">
        <v>1.6119438703802895</v>
      </c>
      <c r="M395" s="9">
        <v>1.1351791236427748</v>
      </c>
      <c r="N395" s="9">
        <v>1.2893747485712175</v>
      </c>
      <c r="O395" s="7">
        <v>1.3454992475314274</v>
      </c>
      <c r="P395" s="7">
        <v>0.24328712557505477</v>
      </c>
      <c r="Q395" s="10">
        <v>0.14659270879178182</v>
      </c>
      <c r="R395" s="9">
        <v>0.84063077258254837</v>
      </c>
      <c r="S395" s="12"/>
      <c r="T395" s="12"/>
    </row>
    <row r="396" spans="1:20" ht="18" customHeight="1">
      <c r="A396" s="6" t="s">
        <v>1409</v>
      </c>
      <c r="B396" s="6" t="s">
        <v>1410</v>
      </c>
      <c r="C396" s="6" t="s">
        <v>1411</v>
      </c>
      <c r="D396" s="6" t="s">
        <v>1412</v>
      </c>
      <c r="E396" s="7">
        <v>0.51315800611134144</v>
      </c>
      <c r="F396" s="7">
        <v>0.60914872423569077</v>
      </c>
      <c r="G396" s="7">
        <v>0.51114795527844592</v>
      </c>
      <c r="H396" s="7">
        <f t="shared" si="25"/>
        <v>0.54448489520849275</v>
      </c>
      <c r="I396" s="7">
        <f t="shared" si="27"/>
        <v>5.6009536370440823E-2</v>
      </c>
      <c r="J396" s="8">
        <v>6.552781507489415E-2</v>
      </c>
      <c r="K396" s="9">
        <v>-1.079419679600728</v>
      </c>
      <c r="L396" s="9">
        <v>1.5223298038297142</v>
      </c>
      <c r="M396" s="9">
        <v>1.1843322705994157</v>
      </c>
      <c r="N396" s="9">
        <v>1.3259593612855467</v>
      </c>
      <c r="O396" s="7">
        <v>1.3442071452382256</v>
      </c>
      <c r="P396" s="7">
        <v>0.16973602838475227</v>
      </c>
      <c r="Q396" s="10">
        <v>0.14808235115284132</v>
      </c>
      <c r="R396" s="9">
        <v>0.83748697138254413</v>
      </c>
      <c r="S396" s="12"/>
      <c r="T396" s="14"/>
    </row>
    <row r="397" spans="1:20" ht="18" customHeight="1">
      <c r="A397" s="13" t="s">
        <v>1413</v>
      </c>
      <c r="B397" s="13" t="s">
        <v>1410</v>
      </c>
      <c r="C397" s="13" t="s">
        <v>1414</v>
      </c>
      <c r="D397" s="13" t="s">
        <v>1415</v>
      </c>
      <c r="E397" s="7" t="s">
        <v>18</v>
      </c>
      <c r="F397" s="7" t="s">
        <v>18</v>
      </c>
      <c r="G397" s="7">
        <v>1.2647483235718531</v>
      </c>
      <c r="H397" s="7">
        <f t="shared" si="25"/>
        <v>1.2647483235718531</v>
      </c>
      <c r="I397" s="7" t="s">
        <v>47</v>
      </c>
      <c r="J397" s="8" t="s">
        <v>47</v>
      </c>
      <c r="K397" s="8" t="s">
        <v>47</v>
      </c>
      <c r="L397" s="9">
        <v>1.0474736757335459</v>
      </c>
      <c r="M397" s="9">
        <v>0.76063910998040207</v>
      </c>
      <c r="N397" s="9">
        <v>1.1076242447545714</v>
      </c>
      <c r="O397" s="7">
        <v>0.97191234348950639</v>
      </c>
      <c r="P397" s="7">
        <v>0.1854233187504549</v>
      </c>
      <c r="Q397" s="10">
        <v>0.90468198311323489</v>
      </c>
      <c r="R397" s="8" t="s">
        <v>47</v>
      </c>
      <c r="S397" s="12"/>
      <c r="T397" s="12"/>
    </row>
    <row r="398" spans="1:20" ht="18" customHeight="1">
      <c r="A398" s="6" t="s">
        <v>1416</v>
      </c>
      <c r="B398" s="6" t="s">
        <v>1417</v>
      </c>
      <c r="C398" s="6" t="s">
        <v>1418</v>
      </c>
      <c r="D398" s="6" t="s">
        <v>1419</v>
      </c>
      <c r="E398" s="7">
        <v>1.3501781495971659</v>
      </c>
      <c r="F398" s="7">
        <v>1.4199652511787211</v>
      </c>
      <c r="G398" s="7">
        <v>1.1852349235788011</v>
      </c>
      <c r="H398" s="7">
        <f t="shared" si="25"/>
        <v>1.3184594414515629</v>
      </c>
      <c r="I398" s="7">
        <f>STDEV(E398:G398)</f>
        <v>0.1205368782099939</v>
      </c>
      <c r="J398" s="8">
        <v>0.18515479736131593</v>
      </c>
      <c r="K398" s="9">
        <v>0.75464322618853774</v>
      </c>
      <c r="L398" s="7" t="s">
        <v>18</v>
      </c>
      <c r="M398" s="9">
        <v>0.29093677837488469</v>
      </c>
      <c r="N398" s="9">
        <v>0.73566078285059766</v>
      </c>
      <c r="O398" s="7">
        <v>0.51329878061274115</v>
      </c>
      <c r="P398" s="7">
        <v>0.31446735932121311</v>
      </c>
      <c r="Q398" s="10">
        <v>9.4261748368023632E-2</v>
      </c>
      <c r="R398" s="9">
        <v>-1.1841878817208245</v>
      </c>
      <c r="S398" s="12"/>
      <c r="T398" s="11"/>
    </row>
    <row r="399" spans="1:20" ht="18" customHeight="1">
      <c r="A399" s="6" t="s">
        <v>1420</v>
      </c>
      <c r="B399" s="6" t="s">
        <v>1417</v>
      </c>
      <c r="C399" s="6" t="s">
        <v>1421</v>
      </c>
      <c r="D399" s="6" t="s">
        <v>1422</v>
      </c>
      <c r="E399" s="7">
        <v>1.2326654819008831</v>
      </c>
      <c r="F399" s="7">
        <v>1.5183912087880136</v>
      </c>
      <c r="G399" s="7">
        <v>1.8356539155300757</v>
      </c>
      <c r="H399" s="7">
        <f t="shared" si="25"/>
        <v>1.5289035354063241</v>
      </c>
      <c r="I399" s="7">
        <f>STDEV(E399:G399)</f>
        <v>0.3016316371517499</v>
      </c>
      <c r="J399" s="8">
        <v>2.9311411663711665E-2</v>
      </c>
      <c r="K399" s="9">
        <v>1.2533259132851282</v>
      </c>
      <c r="L399" s="9">
        <v>0.87019871002034677</v>
      </c>
      <c r="M399" s="9">
        <v>1.0047843879640124</v>
      </c>
      <c r="N399" s="9">
        <v>0.34848253066878593</v>
      </c>
      <c r="O399" s="7">
        <v>0.74115520955104841</v>
      </c>
      <c r="P399" s="7">
        <v>0.34665862275777631</v>
      </c>
      <c r="Q399" s="10">
        <v>0.2749362734304574</v>
      </c>
      <c r="R399" s="9">
        <v>-0.62979267749136647</v>
      </c>
      <c r="S399" s="14" t="s">
        <v>42</v>
      </c>
      <c r="T399" s="12"/>
    </row>
    <row r="400" spans="1:20" ht="18" customHeight="1">
      <c r="A400" s="6" t="s">
        <v>1423</v>
      </c>
      <c r="B400" s="6" t="s">
        <v>1424</v>
      </c>
      <c r="C400" s="6" t="s">
        <v>1425</v>
      </c>
      <c r="D400" s="6" t="s">
        <v>1426</v>
      </c>
      <c r="E400" s="7">
        <v>1.1952649141493608</v>
      </c>
      <c r="F400" s="7">
        <v>1.0560632925074562</v>
      </c>
      <c r="G400" s="7">
        <v>0.98306942358595772</v>
      </c>
      <c r="H400" s="7">
        <f t="shared" si="25"/>
        <v>1.0781325434142583</v>
      </c>
      <c r="I400" s="7">
        <f>STDEV(E400:G400)</f>
        <v>0.10780547495629038</v>
      </c>
      <c r="J400" s="8">
        <v>0.73331612165647508</v>
      </c>
      <c r="K400" s="9">
        <v>0.18514820714279231</v>
      </c>
      <c r="L400" s="9">
        <v>0.2404361571636246</v>
      </c>
      <c r="M400" s="9">
        <v>0.66524972641908287</v>
      </c>
      <c r="N400" s="9">
        <v>0.91593596830985113</v>
      </c>
      <c r="O400" s="7">
        <v>0.60720728396418622</v>
      </c>
      <c r="P400" s="7">
        <v>0.34146989993152288</v>
      </c>
      <c r="Q400" s="10">
        <v>9.8074028202034855E-2</v>
      </c>
      <c r="R400" s="9">
        <v>-0.95570003901657863</v>
      </c>
      <c r="S400" s="14"/>
      <c r="T400" s="14"/>
    </row>
    <row r="401" spans="1:20" ht="18" customHeight="1">
      <c r="A401" s="6" t="s">
        <v>1427</v>
      </c>
      <c r="B401" s="6" t="s">
        <v>1424</v>
      </c>
      <c r="C401" s="6" t="s">
        <v>1428</v>
      </c>
      <c r="D401" s="6" t="s">
        <v>1429</v>
      </c>
      <c r="E401" s="7">
        <v>1.246257129082722</v>
      </c>
      <c r="F401" s="7">
        <v>0.84817476053742968</v>
      </c>
      <c r="G401" s="7">
        <v>0.7850286207299555</v>
      </c>
      <c r="H401" s="7">
        <f t="shared" si="25"/>
        <v>0.95982017011670251</v>
      </c>
      <c r="I401" s="7">
        <f>STDEV(E401:G401)</f>
        <v>0.25006290676432158</v>
      </c>
      <c r="J401" s="8">
        <v>0.88656473873587538</v>
      </c>
      <c r="K401" s="9">
        <v>-9.5212867022031966E-2</v>
      </c>
      <c r="L401" s="9">
        <v>1.2122185965309329</v>
      </c>
      <c r="M401" s="9">
        <v>0.97371653744020581</v>
      </c>
      <c r="N401" s="9">
        <v>1.1750740442892673</v>
      </c>
      <c r="O401" s="7">
        <v>1.1203363927534686</v>
      </c>
      <c r="P401" s="7">
        <v>0.12832757271673947</v>
      </c>
      <c r="Q401" s="10">
        <v>0.61415445433451099</v>
      </c>
      <c r="R401" s="9">
        <v>0.29278927677242977</v>
      </c>
      <c r="S401" s="12"/>
      <c r="T401" s="12"/>
    </row>
    <row r="402" spans="1:20" ht="18" customHeight="1">
      <c r="A402" s="6" t="s">
        <v>1430</v>
      </c>
      <c r="B402" s="6" t="s">
        <v>1431</v>
      </c>
      <c r="C402" s="6" t="s">
        <v>1432</v>
      </c>
      <c r="D402" s="6" t="s">
        <v>1433</v>
      </c>
      <c r="E402" s="7" t="s">
        <v>18</v>
      </c>
      <c r="F402" s="7" t="s">
        <v>18</v>
      </c>
      <c r="G402" s="7" t="s">
        <v>18</v>
      </c>
      <c r="H402" s="7" t="s">
        <v>47</v>
      </c>
      <c r="I402" s="7" t="s">
        <v>47</v>
      </c>
      <c r="J402" s="8" t="s">
        <v>47</v>
      </c>
      <c r="K402" s="8" t="s">
        <v>47</v>
      </c>
      <c r="L402" s="9">
        <v>0.31761854256261918</v>
      </c>
      <c r="M402" s="9">
        <v>0.16524983704893512</v>
      </c>
      <c r="N402" s="9">
        <v>0.32768095846597467</v>
      </c>
      <c r="O402" s="7">
        <v>0.27018311269250966</v>
      </c>
      <c r="P402" s="7">
        <v>9.1014050049543618E-2</v>
      </c>
      <c r="Q402" s="10">
        <v>2.8297500484537426E-3</v>
      </c>
      <c r="R402" s="8" t="s">
        <v>47</v>
      </c>
      <c r="S402" s="12"/>
      <c r="T402" s="17" t="s">
        <v>48</v>
      </c>
    </row>
    <row r="403" spans="1:20" ht="18" customHeight="1">
      <c r="A403" s="6" t="s">
        <v>1430</v>
      </c>
      <c r="B403" s="6" t="s">
        <v>1007</v>
      </c>
      <c r="C403" s="6" t="s">
        <v>1432</v>
      </c>
      <c r="D403" s="6" t="s">
        <v>1434</v>
      </c>
      <c r="E403" s="7">
        <v>0.33150922198643135</v>
      </c>
      <c r="F403" s="7" t="s">
        <v>18</v>
      </c>
      <c r="G403" s="7" t="s">
        <v>18</v>
      </c>
      <c r="H403" s="7">
        <f t="shared" ref="H403:H424" si="28">AVERAGE(E403:G403)</f>
        <v>0.33150922198643135</v>
      </c>
      <c r="I403" s="7" t="s">
        <v>47</v>
      </c>
      <c r="J403" s="8" t="s">
        <v>47</v>
      </c>
      <c r="K403" s="8" t="s">
        <v>47</v>
      </c>
      <c r="L403" s="7" t="s">
        <v>18</v>
      </c>
      <c r="M403" s="9">
        <v>0.18835174613942068</v>
      </c>
      <c r="N403" s="9">
        <v>0.49033993138280546</v>
      </c>
      <c r="O403" s="7">
        <v>0.33934583876111307</v>
      </c>
      <c r="P403" s="7">
        <v>0.21353789362381667</v>
      </c>
      <c r="Q403" s="10">
        <v>2.3615367071112472E-2</v>
      </c>
      <c r="R403" s="8" t="s">
        <v>47</v>
      </c>
      <c r="S403" s="16"/>
      <c r="T403" s="17" t="s">
        <v>48</v>
      </c>
    </row>
    <row r="404" spans="1:20" ht="18" customHeight="1">
      <c r="A404" s="6" t="s">
        <v>1435</v>
      </c>
      <c r="B404" s="6" t="s">
        <v>1431</v>
      </c>
      <c r="C404" s="6" t="s">
        <v>1436</v>
      </c>
      <c r="D404" s="6" t="s">
        <v>1437</v>
      </c>
      <c r="E404" s="7">
        <v>0.94691122786653814</v>
      </c>
      <c r="F404" s="7">
        <v>0.94556458081103401</v>
      </c>
      <c r="G404" s="7">
        <v>0.88607673868003722</v>
      </c>
      <c r="H404" s="7">
        <f t="shared" si="28"/>
        <v>0.92618418245253642</v>
      </c>
      <c r="I404" s="7">
        <f t="shared" ref="I404:I416" si="29">STDEV(E404:G404)</f>
        <v>3.4740590798749596E-2</v>
      </c>
      <c r="J404" s="8">
        <v>0.77900280543888689</v>
      </c>
      <c r="K404" s="9">
        <v>-0.17491899892763882</v>
      </c>
      <c r="L404" s="9">
        <v>1.2200986048546045</v>
      </c>
      <c r="M404" s="9">
        <v>1.1643877070857294</v>
      </c>
      <c r="N404" s="9">
        <v>1.5068647324037761</v>
      </c>
      <c r="O404" s="7">
        <v>1.29711701478137</v>
      </c>
      <c r="P404" s="7">
        <v>0.18377025009073258</v>
      </c>
      <c r="Q404" s="10">
        <v>0.21186050668251002</v>
      </c>
      <c r="R404" s="9">
        <v>0.722912444723528</v>
      </c>
      <c r="S404" s="19"/>
      <c r="T404" s="18"/>
    </row>
    <row r="405" spans="1:20" ht="18" customHeight="1">
      <c r="A405" s="6" t="s">
        <v>1438</v>
      </c>
      <c r="B405" s="6" t="s">
        <v>1439</v>
      </c>
      <c r="C405" s="6" t="s">
        <v>1440</v>
      </c>
      <c r="D405" s="6" t="s">
        <v>1441</v>
      </c>
      <c r="E405" s="7">
        <v>0.62682653475669892</v>
      </c>
      <c r="F405" s="7">
        <v>0.66376672630008682</v>
      </c>
      <c r="G405" s="7">
        <v>0.54843611117318769</v>
      </c>
      <c r="H405" s="7">
        <f t="shared" si="28"/>
        <v>0.61300979074332451</v>
      </c>
      <c r="I405" s="7">
        <f t="shared" si="29"/>
        <v>5.8893671202732575E-2</v>
      </c>
      <c r="J405" s="8">
        <v>0.11811981118746383</v>
      </c>
      <c r="K405" s="9">
        <v>-0.91703841056084245</v>
      </c>
      <c r="L405" s="9">
        <v>8.5249646712795099E-2</v>
      </c>
      <c r="M405" s="9">
        <v>7.1054628738947578E-2</v>
      </c>
      <c r="N405" s="9">
        <v>6.4940207464257146E-2</v>
      </c>
      <c r="O405" s="7">
        <v>7.3748160971999946E-2</v>
      </c>
      <c r="P405" s="7">
        <v>1.0419197069130656E-2</v>
      </c>
      <c r="Q405" s="10">
        <v>8.3671586909048884E-4</v>
      </c>
      <c r="R405" s="9">
        <v>-2.2536541095571776</v>
      </c>
      <c r="S405" s="12"/>
      <c r="T405" s="11" t="s">
        <v>15</v>
      </c>
    </row>
    <row r="406" spans="1:20" ht="18" customHeight="1">
      <c r="A406" s="6" t="s">
        <v>1442</v>
      </c>
      <c r="B406" s="6" t="s">
        <v>1439</v>
      </c>
      <c r="C406" s="6" t="s">
        <v>1443</v>
      </c>
      <c r="D406" s="6" t="s">
        <v>1444</v>
      </c>
      <c r="E406" s="7">
        <v>0.48268424622984468</v>
      </c>
      <c r="F406" s="7">
        <v>0.48254854567623584</v>
      </c>
      <c r="G406" s="7">
        <v>0.62359559193229985</v>
      </c>
      <c r="H406" s="7">
        <f t="shared" si="28"/>
        <v>0.52960946127946018</v>
      </c>
      <c r="I406" s="7">
        <f t="shared" si="29"/>
        <v>8.1394405028721264E-2</v>
      </c>
      <c r="J406" s="8">
        <v>5.7174995859801105E-2</v>
      </c>
      <c r="K406" s="9">
        <v>-1.1146695230344545</v>
      </c>
      <c r="L406" s="9">
        <v>0.97656838566397808</v>
      </c>
      <c r="M406" s="9">
        <v>0.58343842591982797</v>
      </c>
      <c r="N406" s="9">
        <v>0.76873598639493756</v>
      </c>
      <c r="O406" s="7">
        <v>0.77624759932624787</v>
      </c>
      <c r="P406" s="7">
        <v>0.19667259483398239</v>
      </c>
      <c r="Q406" s="10">
        <v>0.34504418961917366</v>
      </c>
      <c r="R406" s="9">
        <v>-0.54440973399939696</v>
      </c>
      <c r="S406" s="12"/>
      <c r="T406" s="12"/>
    </row>
    <row r="407" spans="1:20" ht="18" customHeight="1">
      <c r="A407" s="6" t="s">
        <v>1445</v>
      </c>
      <c r="B407" s="6" t="s">
        <v>1446</v>
      </c>
      <c r="C407" s="6" t="s">
        <v>1447</v>
      </c>
      <c r="D407" s="6" t="s">
        <v>1448</v>
      </c>
      <c r="E407" s="7">
        <v>1.1855189907515491</v>
      </c>
      <c r="F407" s="7">
        <v>0.79442625110252107</v>
      </c>
      <c r="G407" s="7">
        <v>0.85132182093135766</v>
      </c>
      <c r="H407" s="7">
        <f t="shared" si="28"/>
        <v>0.94375568759514261</v>
      </c>
      <c r="I407" s="7">
        <f t="shared" si="29"/>
        <v>0.21129694160436718</v>
      </c>
      <c r="J407" s="8">
        <v>0.8348090737191991</v>
      </c>
      <c r="K407" s="9">
        <v>-0.13328036114895117</v>
      </c>
      <c r="L407" s="9">
        <v>0.40345421884996502</v>
      </c>
      <c r="M407" s="9">
        <v>0.76062365187117509</v>
      </c>
      <c r="N407" s="9">
        <v>0.74216267219902676</v>
      </c>
      <c r="O407" s="7">
        <v>0.63541351430672233</v>
      </c>
      <c r="P407" s="7">
        <v>0.20109459963959805</v>
      </c>
      <c r="Q407" s="10">
        <v>0.12446678105462027</v>
      </c>
      <c r="R407" s="9">
        <v>-0.88707174134617439</v>
      </c>
      <c r="S407" s="12"/>
      <c r="T407" s="12"/>
    </row>
    <row r="408" spans="1:20" ht="18" customHeight="1">
      <c r="A408" s="6" t="s">
        <v>1445</v>
      </c>
      <c r="B408" s="6" t="s">
        <v>1449</v>
      </c>
      <c r="C408" s="6" t="s">
        <v>1447</v>
      </c>
      <c r="D408" s="6" t="s">
        <v>1450</v>
      </c>
      <c r="E408" s="7">
        <v>0.53201792543909954</v>
      </c>
      <c r="F408" s="7">
        <v>0.44806417541312898</v>
      </c>
      <c r="G408" s="7">
        <v>0.50646073546531556</v>
      </c>
      <c r="H408" s="7">
        <f t="shared" si="28"/>
        <v>0.49551427877251469</v>
      </c>
      <c r="I408" s="7">
        <f t="shared" si="29"/>
        <v>4.3034018188536742E-2</v>
      </c>
      <c r="J408" s="8">
        <v>4.1360837597808904E-2</v>
      </c>
      <c r="K408" s="9">
        <v>-1.1954637943779274</v>
      </c>
      <c r="L408" s="9">
        <v>0.62255067727870772</v>
      </c>
      <c r="M408" s="9">
        <v>0.72121162568042274</v>
      </c>
      <c r="N408" s="9">
        <v>0.94823033317283756</v>
      </c>
      <c r="O408" s="7">
        <v>0.76399754537732267</v>
      </c>
      <c r="P408" s="7">
        <v>0.16700235255547111</v>
      </c>
      <c r="Q408" s="10">
        <v>0.31932941590316372</v>
      </c>
      <c r="R408" s="9">
        <v>-0.57421521806004217</v>
      </c>
      <c r="S408" s="11" t="s">
        <v>15</v>
      </c>
      <c r="T408" s="12"/>
    </row>
    <row r="409" spans="1:20" ht="18" customHeight="1">
      <c r="A409" s="6" t="s">
        <v>1451</v>
      </c>
      <c r="B409" s="6" t="s">
        <v>1446</v>
      </c>
      <c r="C409" s="6" t="s">
        <v>1452</v>
      </c>
      <c r="D409" s="6" t="s">
        <v>1453</v>
      </c>
      <c r="E409" s="7">
        <v>1.1319691750430272</v>
      </c>
      <c r="F409" s="7">
        <v>1.3260880905200119</v>
      </c>
      <c r="G409" s="7">
        <v>1.3368827859921224</v>
      </c>
      <c r="H409" s="7">
        <f t="shared" si="28"/>
        <v>1.2649800171850538</v>
      </c>
      <c r="I409" s="7">
        <f t="shared" si="29"/>
        <v>0.11531714728557173</v>
      </c>
      <c r="J409" s="8">
        <v>0.26859658414052706</v>
      </c>
      <c r="K409" s="9">
        <v>0.62791473266600428</v>
      </c>
      <c r="L409" s="9">
        <v>1.2092478856646627</v>
      </c>
      <c r="M409" s="9">
        <v>0.66847899056114157</v>
      </c>
      <c r="N409" s="9">
        <v>1.0030119370324264</v>
      </c>
      <c r="O409" s="7">
        <v>0.96024627108607685</v>
      </c>
      <c r="P409" s="7">
        <v>0.2729091902368751</v>
      </c>
      <c r="Q409" s="10">
        <v>0.86585765219043631</v>
      </c>
      <c r="R409" s="9">
        <v>-9.6724401250421282E-2</v>
      </c>
      <c r="S409" s="14"/>
      <c r="T409" s="12"/>
    </row>
    <row r="410" spans="1:20" ht="18" customHeight="1">
      <c r="A410" s="6" t="s">
        <v>1454</v>
      </c>
      <c r="B410" s="6" t="s">
        <v>1449</v>
      </c>
      <c r="C410" s="6" t="s">
        <v>1455</v>
      </c>
      <c r="D410" s="6" t="s">
        <v>1456</v>
      </c>
      <c r="E410" s="7">
        <v>1.6248338059422418</v>
      </c>
      <c r="F410" s="7">
        <v>1.563882259656749</v>
      </c>
      <c r="G410" s="7">
        <v>1.5684081671953003</v>
      </c>
      <c r="H410" s="7">
        <f t="shared" si="28"/>
        <v>1.585708077598097</v>
      </c>
      <c r="I410" s="7">
        <f t="shared" si="29"/>
        <v>3.3959356937473643E-2</v>
      </c>
      <c r="J410" s="8">
        <v>1.6157716798737204E-2</v>
      </c>
      <c r="K410" s="9">
        <v>1.387933833170846</v>
      </c>
      <c r="L410" s="9">
        <v>0.85321120739939804</v>
      </c>
      <c r="M410" s="9">
        <v>0.87196056441760572</v>
      </c>
      <c r="N410" s="9">
        <v>1.1083806982157589</v>
      </c>
      <c r="O410" s="7">
        <v>0.94451749001092089</v>
      </c>
      <c r="P410" s="7">
        <v>0.14221901367094217</v>
      </c>
      <c r="Q410" s="10">
        <v>0.81400986297465594</v>
      </c>
      <c r="R410" s="9">
        <v>-0.13499394157926792</v>
      </c>
      <c r="S410" s="14" t="s">
        <v>42</v>
      </c>
      <c r="T410" s="14"/>
    </row>
    <row r="411" spans="1:20" ht="18" customHeight="1">
      <c r="A411" s="6" t="s">
        <v>1457</v>
      </c>
      <c r="B411" s="6" t="s">
        <v>1458</v>
      </c>
      <c r="C411" s="6" t="s">
        <v>1459</v>
      </c>
      <c r="D411" s="6" t="s">
        <v>1460</v>
      </c>
      <c r="E411" s="7">
        <v>0.92991220849767731</v>
      </c>
      <c r="F411" s="7">
        <v>1.1509497583455097</v>
      </c>
      <c r="G411" s="7">
        <v>0.88685303311694408</v>
      </c>
      <c r="H411" s="7">
        <f t="shared" si="28"/>
        <v>0.98923833332004374</v>
      </c>
      <c r="I411" s="7">
        <f t="shared" si="29"/>
        <v>0.14169143193553366</v>
      </c>
      <c r="J411" s="8">
        <v>0.98244419956485407</v>
      </c>
      <c r="K411" s="9">
        <v>-2.5501579810322896E-2</v>
      </c>
      <c r="L411" s="9">
        <v>0.68254922110675087</v>
      </c>
      <c r="M411" s="9">
        <v>1.1422441355850226</v>
      </c>
      <c r="N411" s="9">
        <v>0.61191046995398868</v>
      </c>
      <c r="O411" s="7">
        <v>0.81223460888192067</v>
      </c>
      <c r="P411" s="7">
        <v>0.28797078684687688</v>
      </c>
      <c r="Q411" s="10">
        <v>0.42799276484859122</v>
      </c>
      <c r="R411" s="9">
        <v>-0.45685010004398868</v>
      </c>
      <c r="S411" s="12"/>
      <c r="T411" s="12"/>
    </row>
    <row r="412" spans="1:20" ht="18" customHeight="1">
      <c r="A412" s="6" t="s">
        <v>1461</v>
      </c>
      <c r="B412" s="6" t="s">
        <v>1458</v>
      </c>
      <c r="C412" s="6" t="s">
        <v>1462</v>
      </c>
      <c r="D412" s="6" t="s">
        <v>1463</v>
      </c>
      <c r="E412" s="7">
        <v>1.2301271884359499</v>
      </c>
      <c r="F412" s="7">
        <v>0.72696149298687907</v>
      </c>
      <c r="G412" s="7">
        <v>0.92388495662241243</v>
      </c>
      <c r="H412" s="7">
        <f t="shared" si="28"/>
        <v>0.96032454601508055</v>
      </c>
      <c r="I412" s="7">
        <f t="shared" si="29"/>
        <v>0.25355435714165203</v>
      </c>
      <c r="J412" s="8">
        <v>0.88819905870012361</v>
      </c>
      <c r="K412" s="9">
        <v>-9.4017663471373109E-2</v>
      </c>
      <c r="L412" s="9">
        <v>1.0386155295216382</v>
      </c>
      <c r="M412" s="9">
        <v>0.85434537837902325</v>
      </c>
      <c r="N412" s="9">
        <v>0.74815661165453695</v>
      </c>
      <c r="O412" s="7">
        <v>0.88037250651839949</v>
      </c>
      <c r="P412" s="7">
        <v>0.14696820843814942</v>
      </c>
      <c r="Q412" s="10">
        <v>0.61310705896888229</v>
      </c>
      <c r="R412" s="9">
        <v>-0.29106446102579203</v>
      </c>
      <c r="S412" s="12"/>
      <c r="T412" s="18"/>
    </row>
    <row r="413" spans="1:20" ht="18" customHeight="1">
      <c r="A413" s="6" t="s">
        <v>1464</v>
      </c>
      <c r="B413" s="6" t="s">
        <v>1465</v>
      </c>
      <c r="C413" s="6" t="s">
        <v>1466</v>
      </c>
      <c r="D413" s="6" t="s">
        <v>1467</v>
      </c>
      <c r="E413" s="7">
        <v>0.24458322056126441</v>
      </c>
      <c r="F413" s="7">
        <v>0.25796399100331013</v>
      </c>
      <c r="G413" s="7">
        <v>0.27748984175716518</v>
      </c>
      <c r="H413" s="7">
        <f t="shared" si="28"/>
        <v>0.26001235110724658</v>
      </c>
      <c r="I413" s="7">
        <f t="shared" si="29"/>
        <v>1.6548663510059514E-2</v>
      </c>
      <c r="J413" s="8">
        <v>3.340128657535565E-3</v>
      </c>
      <c r="K413" s="9">
        <v>-1.7535252343430179</v>
      </c>
      <c r="L413" s="7" t="s">
        <v>18</v>
      </c>
      <c r="M413" s="9">
        <v>0.37754778883980133</v>
      </c>
      <c r="N413" s="9">
        <v>0.74921898222289118</v>
      </c>
      <c r="O413" s="7">
        <v>0.56338338553134626</v>
      </c>
      <c r="P413" s="7">
        <v>0.26281122121287964</v>
      </c>
      <c r="Q413" s="10">
        <v>0.13310810197827461</v>
      </c>
      <c r="R413" s="9">
        <v>-1.0623275291208121</v>
      </c>
      <c r="S413" s="11" t="s">
        <v>15</v>
      </c>
      <c r="T413" s="12"/>
    </row>
    <row r="414" spans="1:20" ht="18" customHeight="1">
      <c r="A414" s="6" t="s">
        <v>1468</v>
      </c>
      <c r="B414" s="6" t="s">
        <v>1465</v>
      </c>
      <c r="C414" s="6" t="s">
        <v>1469</v>
      </c>
      <c r="D414" s="6" t="s">
        <v>1470</v>
      </c>
      <c r="E414" s="7">
        <v>0.83252526839791496</v>
      </c>
      <c r="F414" s="7">
        <v>0.77763603613395471</v>
      </c>
      <c r="G414" s="7" t="s">
        <v>18</v>
      </c>
      <c r="H414" s="7">
        <f t="shared" si="28"/>
        <v>0.80508065226593484</v>
      </c>
      <c r="I414" s="7">
        <f t="shared" si="29"/>
        <v>3.8812548347969725E-2</v>
      </c>
      <c r="J414" s="8">
        <v>0.52583977587747044</v>
      </c>
      <c r="K414" s="9">
        <v>-0.46189418894328238</v>
      </c>
      <c r="L414" s="9">
        <v>0.43845386250911805</v>
      </c>
      <c r="M414" s="9">
        <v>0.58145258686310597</v>
      </c>
      <c r="N414" s="9">
        <v>1.0330173734014578</v>
      </c>
      <c r="O414" s="7">
        <v>0.6843079409245606</v>
      </c>
      <c r="P414" s="7">
        <v>0.31033991044576709</v>
      </c>
      <c r="Q414" s="10">
        <v>0.18323973624540907</v>
      </c>
      <c r="R414" s="9">
        <v>-0.76810719969693286</v>
      </c>
      <c r="S414" s="12"/>
      <c r="T414" s="12"/>
    </row>
    <row r="415" spans="1:20" ht="18" customHeight="1">
      <c r="A415" s="6" t="s">
        <v>1471</v>
      </c>
      <c r="B415" s="6" t="s">
        <v>1472</v>
      </c>
      <c r="C415" s="6" t="s">
        <v>1473</v>
      </c>
      <c r="D415" s="6" t="s">
        <v>1474</v>
      </c>
      <c r="E415" s="7">
        <v>0.43793546080797097</v>
      </c>
      <c r="F415" s="7">
        <v>0.43906202630192026</v>
      </c>
      <c r="G415" s="7">
        <v>0.34787226093532164</v>
      </c>
      <c r="H415" s="7">
        <f t="shared" si="28"/>
        <v>0.40828991601507097</v>
      </c>
      <c r="I415" s="7">
        <f t="shared" si="29"/>
        <v>5.2326256042781259E-2</v>
      </c>
      <c r="J415" s="8">
        <v>1.69283853683296E-2</v>
      </c>
      <c r="K415" s="9">
        <v>-1.4021565971206849</v>
      </c>
      <c r="L415" s="9">
        <v>0.40778371537309965</v>
      </c>
      <c r="M415" s="9">
        <v>0.44639868972666363</v>
      </c>
      <c r="N415" s="9">
        <v>0.44153508354229776</v>
      </c>
      <c r="O415" s="7">
        <v>0.43190582954735368</v>
      </c>
      <c r="P415" s="7">
        <v>2.1031427922420312E-2</v>
      </c>
      <c r="Q415" s="10">
        <v>1.7280715964589431E-2</v>
      </c>
      <c r="R415" s="9">
        <v>-1.3822242590088718</v>
      </c>
      <c r="S415" s="11" t="s">
        <v>15</v>
      </c>
      <c r="T415" s="11" t="s">
        <v>15</v>
      </c>
    </row>
    <row r="416" spans="1:20" ht="18" customHeight="1">
      <c r="A416" s="6" t="s">
        <v>1475</v>
      </c>
      <c r="B416" s="6" t="s">
        <v>1472</v>
      </c>
      <c r="C416" s="6" t="s">
        <v>1476</v>
      </c>
      <c r="D416" s="6" t="s">
        <v>1477</v>
      </c>
      <c r="E416" s="7">
        <v>1.327587039239523</v>
      </c>
      <c r="F416" s="7">
        <v>0.98333783849347445</v>
      </c>
      <c r="G416" s="7">
        <v>1.266252774057999</v>
      </c>
      <c r="H416" s="7">
        <f t="shared" si="28"/>
        <v>1.1923925505969988</v>
      </c>
      <c r="I416" s="7">
        <f t="shared" si="29"/>
        <v>0.18362564502502199</v>
      </c>
      <c r="J416" s="8">
        <v>0.41850433791718239</v>
      </c>
      <c r="K416" s="9">
        <v>0.45590651800236681</v>
      </c>
      <c r="L416" s="9">
        <v>1.1157929056391498</v>
      </c>
      <c r="M416" s="9">
        <v>0.92099977855076276</v>
      </c>
      <c r="N416" s="9">
        <v>0.9505053304053489</v>
      </c>
      <c r="O416" s="7">
        <v>0.99576600486508715</v>
      </c>
      <c r="P416" s="7">
        <v>0.10498803303058367</v>
      </c>
      <c r="Q416" s="10">
        <v>0.98470655137293761</v>
      </c>
      <c r="R416" s="9">
        <v>-1.0301691325822019E-2</v>
      </c>
      <c r="S416" s="12"/>
      <c r="T416" s="12"/>
    </row>
    <row r="417" spans="1:20" ht="18" customHeight="1">
      <c r="A417" s="6" t="s">
        <v>1478</v>
      </c>
      <c r="B417" s="6" t="s">
        <v>1479</v>
      </c>
      <c r="C417" s="6" t="s">
        <v>1480</v>
      </c>
      <c r="D417" s="6" t="s">
        <v>1481</v>
      </c>
      <c r="E417" s="7">
        <v>4.9602663558758614E-2</v>
      </c>
      <c r="F417" s="7" t="s">
        <v>18</v>
      </c>
      <c r="G417" s="7" t="s">
        <v>18</v>
      </c>
      <c r="H417" s="7">
        <f t="shared" si="28"/>
        <v>4.9602663558758614E-2</v>
      </c>
      <c r="I417" s="7" t="s">
        <v>47</v>
      </c>
      <c r="J417" s="8" t="s">
        <v>47</v>
      </c>
      <c r="K417" s="8" t="s">
        <v>47</v>
      </c>
      <c r="L417" s="9">
        <v>0.13750730698119693</v>
      </c>
      <c r="M417" s="9">
        <v>4.6413089930283459E-2</v>
      </c>
      <c r="N417" s="9">
        <v>0.15051100699053591</v>
      </c>
      <c r="O417" s="7">
        <v>0.11147713463400544</v>
      </c>
      <c r="P417" s="7">
        <v>5.6720996891708161E-2</v>
      </c>
      <c r="Q417" s="10">
        <v>9.2240155232543722E-4</v>
      </c>
      <c r="R417" s="8" t="s">
        <v>47</v>
      </c>
      <c r="S417" s="16"/>
      <c r="T417" s="17" t="s">
        <v>48</v>
      </c>
    </row>
    <row r="418" spans="1:20" ht="18" customHeight="1">
      <c r="A418" s="6" t="s">
        <v>1482</v>
      </c>
      <c r="B418" s="6" t="s">
        <v>1479</v>
      </c>
      <c r="C418" s="6" t="s">
        <v>1483</v>
      </c>
      <c r="D418" s="6" t="s">
        <v>1484</v>
      </c>
      <c r="E418" s="7">
        <v>1.4824812006371293</v>
      </c>
      <c r="F418" s="7">
        <v>1.1031166723048187</v>
      </c>
      <c r="G418" s="7">
        <v>1.0292585487249974</v>
      </c>
      <c r="H418" s="7">
        <f t="shared" si="28"/>
        <v>1.2049521405556485</v>
      </c>
      <c r="I418" s="7">
        <f t="shared" ref="I418:I424" si="30">STDEV(E418:G418)</f>
        <v>0.24316771989095406</v>
      </c>
      <c r="J418" s="8">
        <v>0.38955691511884788</v>
      </c>
      <c r="K418" s="9">
        <v>0.48566857951575471</v>
      </c>
      <c r="L418" s="9">
        <v>0.81775449634078656</v>
      </c>
      <c r="M418" s="9">
        <v>0.73872504735782085</v>
      </c>
      <c r="N418" s="9">
        <v>0.80096258124047703</v>
      </c>
      <c r="O418" s="7">
        <v>0.78581404164636159</v>
      </c>
      <c r="P418" s="7">
        <v>4.1635587428468686E-2</v>
      </c>
      <c r="Q418" s="10">
        <v>0.36597616385170745</v>
      </c>
      <c r="R418" s="9">
        <v>-0.52113371862199132</v>
      </c>
      <c r="S418" s="12"/>
      <c r="T418" s="12"/>
    </row>
    <row r="419" spans="1:20" ht="18" customHeight="1">
      <c r="A419" s="6" t="s">
        <v>1485</v>
      </c>
      <c r="B419" s="6" t="s">
        <v>1486</v>
      </c>
      <c r="C419" s="6" t="s">
        <v>1487</v>
      </c>
      <c r="D419" s="6" t="s">
        <v>1488</v>
      </c>
      <c r="E419" s="7">
        <v>0.73352449221268901</v>
      </c>
      <c r="F419" s="7">
        <v>0.38091974850906041</v>
      </c>
      <c r="G419" s="7">
        <v>1.1967487614642611</v>
      </c>
      <c r="H419" s="7">
        <f t="shared" si="28"/>
        <v>0.77039766739533688</v>
      </c>
      <c r="I419" s="7">
        <f t="shared" si="30"/>
        <v>0.40916252013216176</v>
      </c>
      <c r="J419" s="8">
        <v>0.3581943347449052</v>
      </c>
      <c r="K419" s="9">
        <v>-0.54408135688308801</v>
      </c>
      <c r="L419" s="9">
        <v>1.2522482744929115</v>
      </c>
      <c r="M419" s="9">
        <v>1.4986582213571682</v>
      </c>
      <c r="N419" s="9">
        <v>1.4171281537887097</v>
      </c>
      <c r="O419" s="7">
        <v>1.3893448832129298</v>
      </c>
      <c r="P419" s="7">
        <v>0.12553245823820505</v>
      </c>
      <c r="Q419" s="10">
        <v>0.10190138541434396</v>
      </c>
      <c r="R419" s="9">
        <v>0.94731115136965893</v>
      </c>
      <c r="S419" s="22"/>
      <c r="T419" s="14"/>
    </row>
    <row r="420" spans="1:20" ht="18" customHeight="1">
      <c r="A420" s="6" t="s">
        <v>1489</v>
      </c>
      <c r="B420" s="6" t="s">
        <v>1486</v>
      </c>
      <c r="C420" s="6" t="s">
        <v>1490</v>
      </c>
      <c r="D420" s="6" t="s">
        <v>1491</v>
      </c>
      <c r="E420" s="7">
        <v>0.71917085089369259</v>
      </c>
      <c r="F420" s="7">
        <v>0.5154932558733677</v>
      </c>
      <c r="G420" s="7">
        <v>0.57209225115369833</v>
      </c>
      <c r="H420" s="7">
        <f t="shared" si="28"/>
        <v>0.60225211930691958</v>
      </c>
      <c r="I420" s="7">
        <f t="shared" si="30"/>
        <v>0.10513493193787041</v>
      </c>
      <c r="J420" s="8">
        <v>0.10815176834429609</v>
      </c>
      <c r="K420" s="9">
        <v>-0.94253052296938489</v>
      </c>
      <c r="L420" s="9">
        <v>1.0901498338749758</v>
      </c>
      <c r="M420" s="9">
        <v>1.7384962791376322</v>
      </c>
      <c r="N420" s="9">
        <v>1.362991213714406</v>
      </c>
      <c r="O420" s="7">
        <v>1.3972124422423382</v>
      </c>
      <c r="P420" s="7">
        <v>0.32552511060231731</v>
      </c>
      <c r="Q420" s="10">
        <v>9.5246089613962123E-2</v>
      </c>
      <c r="R420" s="9">
        <v>0.96645363075994706</v>
      </c>
      <c r="S420" s="20"/>
      <c r="T420" s="12"/>
    </row>
    <row r="421" spans="1:20" ht="18" customHeight="1">
      <c r="A421" s="6" t="s">
        <v>1492</v>
      </c>
      <c r="B421" s="6" t="s">
        <v>1493</v>
      </c>
      <c r="C421" s="6" t="s">
        <v>1494</v>
      </c>
      <c r="D421" s="6" t="s">
        <v>1495</v>
      </c>
      <c r="E421" s="7">
        <v>0.74793052449231212</v>
      </c>
      <c r="F421" s="7">
        <v>0.95302715609445332</v>
      </c>
      <c r="G421" s="7">
        <v>1.1713831106078503</v>
      </c>
      <c r="H421" s="7">
        <f t="shared" si="28"/>
        <v>0.95744693039820528</v>
      </c>
      <c r="I421" s="7">
        <f t="shared" si="30"/>
        <v>0.21176088868262766</v>
      </c>
      <c r="J421" s="8">
        <v>0.8788787839467509</v>
      </c>
      <c r="K421" s="9">
        <v>-0.10083665782415811</v>
      </c>
      <c r="L421" s="9">
        <v>1.0419428361052201</v>
      </c>
      <c r="M421" s="9">
        <v>1.0814505275748072</v>
      </c>
      <c r="N421" s="9">
        <v>0.96684372852509004</v>
      </c>
      <c r="O421" s="7">
        <v>1.0300790307350391</v>
      </c>
      <c r="P421" s="7">
        <v>5.8217196819339505E-2</v>
      </c>
      <c r="Q421" s="10">
        <v>0.90157880813766977</v>
      </c>
      <c r="R421" s="9">
        <v>7.3184989622966296E-2</v>
      </c>
      <c r="S421" s="24"/>
      <c r="T421" s="12"/>
    </row>
    <row r="422" spans="1:20" ht="18" customHeight="1">
      <c r="A422" s="6" t="s">
        <v>1496</v>
      </c>
      <c r="B422" s="6" t="s">
        <v>1497</v>
      </c>
      <c r="C422" s="6" t="s">
        <v>1498</v>
      </c>
      <c r="D422" s="6" t="s">
        <v>1499</v>
      </c>
      <c r="E422" s="7">
        <v>1.0580443108957405</v>
      </c>
      <c r="F422" s="7">
        <v>0.96546688885763776</v>
      </c>
      <c r="G422" s="7">
        <v>1.0800773317663357</v>
      </c>
      <c r="H422" s="7">
        <f t="shared" si="28"/>
        <v>1.0345295105065713</v>
      </c>
      <c r="I422" s="7">
        <f t="shared" si="30"/>
        <v>6.0816098065716362E-2</v>
      </c>
      <c r="J422" s="8">
        <v>0.87137780991295322</v>
      </c>
      <c r="K422" s="9">
        <v>8.1823484612728134E-2</v>
      </c>
      <c r="L422" s="9">
        <v>0.9571042310375516</v>
      </c>
      <c r="M422" s="9">
        <v>0.9881109925547269</v>
      </c>
      <c r="N422" s="9">
        <v>0.88768636544211599</v>
      </c>
      <c r="O422" s="7">
        <v>0.94430052967813161</v>
      </c>
      <c r="P422" s="7">
        <v>5.1422052750280681E-2</v>
      </c>
      <c r="Q422" s="10">
        <v>0.81329337366107235</v>
      </c>
      <c r="R422" s="9">
        <v>-0.13552182560065304</v>
      </c>
      <c r="S422" s="12"/>
      <c r="T422" s="12"/>
    </row>
    <row r="423" spans="1:20" ht="18" customHeight="1">
      <c r="A423" s="6" t="s">
        <v>1500</v>
      </c>
      <c r="B423" s="6" t="s">
        <v>1501</v>
      </c>
      <c r="C423" s="6" t="s">
        <v>1502</v>
      </c>
      <c r="D423" s="6" t="s">
        <v>1503</v>
      </c>
      <c r="E423" s="7">
        <v>0.50169029563021883</v>
      </c>
      <c r="F423" s="7">
        <v>1.1342090541955533E-2</v>
      </c>
      <c r="G423" s="7">
        <v>0.1260492584525901</v>
      </c>
      <c r="H423" s="7">
        <f t="shared" si="28"/>
        <v>0.21302721487492149</v>
      </c>
      <c r="I423" s="7">
        <f t="shared" si="30"/>
        <v>0.25648433526411341</v>
      </c>
      <c r="J423" s="8">
        <v>2.0999675736303029E-3</v>
      </c>
      <c r="K423" s="9">
        <v>-1.8648644197276742</v>
      </c>
      <c r="L423" s="9">
        <v>1.2786161980869699</v>
      </c>
      <c r="M423" s="9">
        <v>1.1180785060405376</v>
      </c>
      <c r="N423" s="9">
        <v>0.50104362356855803</v>
      </c>
      <c r="O423" s="7">
        <v>0.9659127758986884</v>
      </c>
      <c r="P423" s="7">
        <v>0.41051258717973527</v>
      </c>
      <c r="Q423" s="10">
        <v>0.88470700650368439</v>
      </c>
      <c r="R423" s="9">
        <v>-8.2937284918033094E-2</v>
      </c>
      <c r="S423" s="11" t="s">
        <v>15</v>
      </c>
      <c r="T423" s="12"/>
    </row>
    <row r="424" spans="1:20" ht="18" customHeight="1">
      <c r="A424" s="6" t="s">
        <v>1504</v>
      </c>
      <c r="B424" s="6" t="s">
        <v>1501</v>
      </c>
      <c r="C424" s="6" t="s">
        <v>1505</v>
      </c>
      <c r="D424" s="6" t="s">
        <v>1506</v>
      </c>
      <c r="E424" s="7">
        <v>0.26106542463420002</v>
      </c>
      <c r="F424" s="7">
        <v>0.27129054404407155</v>
      </c>
      <c r="G424" s="7">
        <v>0.20446498335908522</v>
      </c>
      <c r="H424" s="7">
        <f t="shared" si="28"/>
        <v>0.24560698401245226</v>
      </c>
      <c r="I424" s="7">
        <f t="shared" si="30"/>
        <v>3.5994950063276708E-2</v>
      </c>
      <c r="J424" s="8">
        <v>2.8782584832036072E-3</v>
      </c>
      <c r="K424" s="9">
        <v>-1.7876611753259426</v>
      </c>
      <c r="L424" s="9">
        <v>0.2060139803198513</v>
      </c>
      <c r="M424" s="9">
        <v>0.13460213073039423</v>
      </c>
      <c r="N424" s="9">
        <v>0.23522376560637559</v>
      </c>
      <c r="O424" s="7">
        <v>0.19194662555220701</v>
      </c>
      <c r="P424" s="7">
        <v>5.1764816274163593E-2</v>
      </c>
      <c r="Q424" s="10">
        <v>1.399825246636399E-3</v>
      </c>
      <c r="R424" s="9">
        <v>-1.9660666044958468</v>
      </c>
      <c r="S424" s="11" t="s">
        <v>15</v>
      </c>
      <c r="T424" s="11" t="s">
        <v>15</v>
      </c>
    </row>
    <row r="425" spans="1:20" ht="18" customHeight="1">
      <c r="A425" s="6" t="s">
        <v>1507</v>
      </c>
      <c r="B425" s="6" t="s">
        <v>1508</v>
      </c>
      <c r="C425" s="6" t="s">
        <v>1509</v>
      </c>
      <c r="D425" s="6" t="s">
        <v>1510</v>
      </c>
      <c r="E425" s="7">
        <v>0.32153778178302544</v>
      </c>
      <c r="F425" s="7">
        <v>0.2079574642678492</v>
      </c>
      <c r="G425" s="7">
        <v>0.25789946047432871</v>
      </c>
      <c r="H425" s="7">
        <v>0.26246490217506779</v>
      </c>
      <c r="I425" s="7">
        <v>5.6927625764247369E-2</v>
      </c>
      <c r="J425" s="8">
        <v>3.4274883657075218E-3</v>
      </c>
      <c r="K425" s="9">
        <v>-1.7477135019548158</v>
      </c>
      <c r="L425" s="9">
        <v>0.55367032791893001</v>
      </c>
      <c r="M425" s="9">
        <v>0.37001581347935758</v>
      </c>
      <c r="N425" s="9">
        <v>0.30806440223148079</v>
      </c>
      <c r="O425" s="7">
        <v>0.41058351454325609</v>
      </c>
      <c r="P425" s="7">
        <v>0.12772968120372283</v>
      </c>
      <c r="Q425" s="10">
        <v>1.3642454984825459E-2</v>
      </c>
      <c r="R425" s="9">
        <v>-1.4341033709409827</v>
      </c>
      <c r="S425" s="11" t="s">
        <v>15</v>
      </c>
      <c r="T425" s="11" t="s">
        <v>15</v>
      </c>
    </row>
    <row r="426" spans="1:20" ht="18" customHeight="1">
      <c r="A426" s="6" t="s">
        <v>1511</v>
      </c>
      <c r="B426" s="6" t="s">
        <v>1508</v>
      </c>
      <c r="C426" s="6" t="s">
        <v>1512</v>
      </c>
      <c r="D426" s="6" t="s">
        <v>1513</v>
      </c>
      <c r="E426" s="7">
        <v>1.7845854093449827</v>
      </c>
      <c r="F426" s="7">
        <v>1.435812101876055</v>
      </c>
      <c r="G426" s="7">
        <v>1.2779360329453249</v>
      </c>
      <c r="H426" s="7">
        <f t="shared" ref="H426:H467" si="31">AVERAGE(E426:G426)</f>
        <v>1.4994445147221207</v>
      </c>
      <c r="I426" s="7">
        <f>STDEV(E426:G426)</f>
        <v>0.2592493213588038</v>
      </c>
      <c r="J426" s="8">
        <v>3.9304856269878181E-2</v>
      </c>
      <c r="K426" s="9">
        <v>1.1835178073983903</v>
      </c>
      <c r="L426" s="9">
        <v>1.3181864833614507</v>
      </c>
      <c r="M426" s="9">
        <v>1.0915217954822625</v>
      </c>
      <c r="N426" s="9">
        <v>1.217018592695013</v>
      </c>
      <c r="O426" s="7">
        <v>1.2089089571795755</v>
      </c>
      <c r="P426" s="7">
        <v>0.11354974603224523</v>
      </c>
      <c r="Q426" s="10">
        <v>0.38031631346856892</v>
      </c>
      <c r="R426" s="9">
        <v>0.50829429970699636</v>
      </c>
      <c r="S426" s="14" t="s">
        <v>42</v>
      </c>
      <c r="T426" s="12"/>
    </row>
    <row r="427" spans="1:20" ht="18" customHeight="1">
      <c r="A427" s="6" t="s">
        <v>1514</v>
      </c>
      <c r="B427" s="6" t="s">
        <v>1515</v>
      </c>
      <c r="C427" s="6" t="s">
        <v>1516</v>
      </c>
      <c r="D427" s="6" t="s">
        <v>1517</v>
      </c>
      <c r="E427" s="7">
        <v>1.7532167179829097</v>
      </c>
      <c r="F427" s="7">
        <v>1.8146712678876382</v>
      </c>
      <c r="G427" s="7">
        <v>1.3391225533905269</v>
      </c>
      <c r="H427" s="7">
        <f t="shared" si="31"/>
        <v>1.6356701797536914</v>
      </c>
      <c r="I427" s="7">
        <f>STDEV(E427:G427)</f>
        <v>0.25864944703636794</v>
      </c>
      <c r="J427" s="8">
        <v>9.364626526046152E-3</v>
      </c>
      <c r="K427" s="9">
        <v>1.5063274401746243</v>
      </c>
      <c r="L427" s="9">
        <v>0.69363999436074153</v>
      </c>
      <c r="M427" s="9">
        <v>0.55833083980120235</v>
      </c>
      <c r="N427" s="9">
        <v>0.74840718955032015</v>
      </c>
      <c r="O427" s="7">
        <v>0.66679267457075475</v>
      </c>
      <c r="P427" s="7">
        <v>9.7840884186604291E-2</v>
      </c>
      <c r="Q427" s="10">
        <v>0.16011919610610281</v>
      </c>
      <c r="R427" s="9">
        <v>-0.81072341953587657</v>
      </c>
      <c r="S427" s="14" t="s">
        <v>42</v>
      </c>
      <c r="T427" s="12"/>
    </row>
    <row r="428" spans="1:20" ht="18" customHeight="1">
      <c r="A428" s="6" t="s">
        <v>1514</v>
      </c>
      <c r="B428" s="6" t="s">
        <v>1518</v>
      </c>
      <c r="C428" s="6" t="s">
        <v>1516</v>
      </c>
      <c r="D428" s="6" t="s">
        <v>1519</v>
      </c>
      <c r="E428" s="7">
        <v>1.5435176368639536</v>
      </c>
      <c r="F428" s="7">
        <v>1.5785843195862452</v>
      </c>
      <c r="G428" s="7">
        <v>1.5466246108562716</v>
      </c>
      <c r="H428" s="7">
        <f t="shared" si="31"/>
        <v>1.5562421891021569</v>
      </c>
      <c r="I428" s="7">
        <f>STDEV(E428:G428)</f>
        <v>1.9411115830195343E-2</v>
      </c>
      <c r="J428" s="8">
        <v>2.2089105322387902E-2</v>
      </c>
      <c r="K428" s="9">
        <v>1.3181094528487132</v>
      </c>
      <c r="L428" s="9">
        <v>0.59453801697854058</v>
      </c>
      <c r="M428" s="9">
        <v>0.5270289949318081</v>
      </c>
      <c r="N428" s="9">
        <v>0.8926272035249051</v>
      </c>
      <c r="O428" s="7">
        <v>0.67139807181175126</v>
      </c>
      <c r="P428" s="7">
        <v>0.1945407760685236</v>
      </c>
      <c r="Q428" s="10">
        <v>0.16597742301686211</v>
      </c>
      <c r="R428" s="9">
        <v>-0.7995180734507269</v>
      </c>
      <c r="S428" s="14" t="s">
        <v>42</v>
      </c>
      <c r="T428" s="7"/>
    </row>
    <row r="429" spans="1:20" ht="18" customHeight="1">
      <c r="A429" s="6" t="s">
        <v>1520</v>
      </c>
      <c r="B429" s="6" t="s">
        <v>1518</v>
      </c>
      <c r="C429" s="6" t="s">
        <v>1521</v>
      </c>
      <c r="D429" s="6" t="s">
        <v>1522</v>
      </c>
      <c r="E429" s="7">
        <v>1.2401630952266123</v>
      </c>
      <c r="F429" s="7">
        <v>1.2745413803972092</v>
      </c>
      <c r="G429" s="7">
        <v>1.1914579008729775</v>
      </c>
      <c r="H429" s="7">
        <f t="shared" si="31"/>
        <v>1.2353874588322664</v>
      </c>
      <c r="I429" s="7">
        <f>STDEV(E429:G429)</f>
        <v>4.1747109716621184E-2</v>
      </c>
      <c r="J429" s="8">
        <v>0.3245355668714715</v>
      </c>
      <c r="K429" s="9">
        <v>0.55779018680631853</v>
      </c>
      <c r="L429" s="9">
        <v>1.0506803896624382</v>
      </c>
      <c r="M429" s="9">
        <v>1.2034964802224195</v>
      </c>
      <c r="N429" s="9">
        <v>1.2494641560125836</v>
      </c>
      <c r="O429" s="7">
        <v>1.1678803419658139</v>
      </c>
      <c r="P429" s="7">
        <v>0.1040679029255541</v>
      </c>
      <c r="Q429" s="10">
        <v>0.48112179327094057</v>
      </c>
      <c r="R429" s="9">
        <v>0.40846798531828205</v>
      </c>
      <c r="S429" s="12"/>
      <c r="T429" s="12"/>
    </row>
    <row r="430" spans="1:20" ht="18" customHeight="1">
      <c r="A430" s="6" t="s">
        <v>1523</v>
      </c>
      <c r="B430" s="6" t="s">
        <v>1515</v>
      </c>
      <c r="C430" s="6" t="s">
        <v>1524</v>
      </c>
      <c r="D430" s="6" t="s">
        <v>1525</v>
      </c>
      <c r="E430" s="7">
        <v>0.76360802157061003</v>
      </c>
      <c r="F430" s="7">
        <v>0.73575396387448044</v>
      </c>
      <c r="G430" s="7">
        <v>0.73190436824923777</v>
      </c>
      <c r="H430" s="7">
        <f t="shared" si="31"/>
        <v>0.74375545123144271</v>
      </c>
      <c r="I430" s="7">
        <f>STDEV(E430:G430)</f>
        <v>1.7300238681103804E-2</v>
      </c>
      <c r="J430" s="8">
        <v>0.30383607948421854</v>
      </c>
      <c r="K430" s="9">
        <v>-0.60721457054160499</v>
      </c>
      <c r="L430" s="9">
        <v>0.85444237463033068</v>
      </c>
      <c r="M430" s="9">
        <v>0.96926319162184693</v>
      </c>
      <c r="N430" s="9">
        <v>0.98794648289716969</v>
      </c>
      <c r="O430" s="7">
        <v>0.9372173497164491</v>
      </c>
      <c r="P430" s="7">
        <v>7.2291346083748376E-2</v>
      </c>
      <c r="Q430" s="10">
        <v>0.79020743400741678</v>
      </c>
      <c r="R430" s="9">
        <v>-0.15275584010596327</v>
      </c>
      <c r="S430" s="12"/>
      <c r="T430" s="12"/>
    </row>
    <row r="431" spans="1:20" ht="18" customHeight="1">
      <c r="A431" s="6" t="s">
        <v>1526</v>
      </c>
      <c r="B431" s="6" t="s">
        <v>1527</v>
      </c>
      <c r="C431" s="6" t="s">
        <v>1528</v>
      </c>
      <c r="D431" s="6" t="s">
        <v>1529</v>
      </c>
      <c r="E431" s="7" t="s">
        <v>18</v>
      </c>
      <c r="F431" s="7" t="s">
        <v>18</v>
      </c>
      <c r="G431" s="7">
        <v>0.43143151132615581</v>
      </c>
      <c r="H431" s="7">
        <f t="shared" si="31"/>
        <v>0.43143151132615581</v>
      </c>
      <c r="I431" s="7" t="s">
        <v>47</v>
      </c>
      <c r="J431" s="8" t="s">
        <v>47</v>
      </c>
      <c r="K431" s="8" t="s">
        <v>47</v>
      </c>
      <c r="L431" s="9">
        <v>0.5874145825853716</v>
      </c>
      <c r="M431" s="9">
        <v>0.80621964703562699</v>
      </c>
      <c r="N431" s="9">
        <v>0.85628449648752192</v>
      </c>
      <c r="O431" s="7">
        <v>0.74997290870284017</v>
      </c>
      <c r="P431" s="7">
        <v>0.14298786427611654</v>
      </c>
      <c r="Q431" s="10">
        <v>0.29147915270874508</v>
      </c>
      <c r="R431" s="8" t="s">
        <v>47</v>
      </c>
      <c r="S431" s="16"/>
      <c r="T431" s="12"/>
    </row>
    <row r="432" spans="1:20" ht="18" customHeight="1">
      <c r="A432" s="6" t="s">
        <v>1530</v>
      </c>
      <c r="B432" s="6" t="s">
        <v>1527</v>
      </c>
      <c r="C432" s="6" t="s">
        <v>1531</v>
      </c>
      <c r="D432" s="6" t="s">
        <v>1532</v>
      </c>
      <c r="E432" s="7">
        <v>0.82680657236060795</v>
      </c>
      <c r="F432" s="7">
        <v>0.64351422060933416</v>
      </c>
      <c r="G432" s="7">
        <v>0.66823176274546481</v>
      </c>
      <c r="H432" s="7">
        <f t="shared" si="31"/>
        <v>0.71285085190513564</v>
      </c>
      <c r="I432" s="7">
        <f t="shared" ref="I432:I448" si="32">STDEV(E432:G432)</f>
        <v>9.9459383120483955E-2</v>
      </c>
      <c r="J432" s="8">
        <v>0.24820792216572485</v>
      </c>
      <c r="K432" s="9">
        <v>-0.6804482182342757</v>
      </c>
      <c r="L432" s="9">
        <v>0.81260459546942065</v>
      </c>
      <c r="M432" s="9">
        <v>0.84549417432072516</v>
      </c>
      <c r="N432" s="9">
        <v>0.5947746712149854</v>
      </c>
      <c r="O432" s="7">
        <v>0.75095781366837711</v>
      </c>
      <c r="P432" s="7">
        <v>0.13625458373653479</v>
      </c>
      <c r="Q432" s="10">
        <v>0.29337741574625636</v>
      </c>
      <c r="R432" s="9">
        <v>-0.60594205920102895</v>
      </c>
      <c r="S432" s="12"/>
      <c r="T432" s="12"/>
    </row>
    <row r="433" spans="1:20" ht="18" customHeight="1">
      <c r="A433" s="6" t="s">
        <v>1533</v>
      </c>
      <c r="B433" s="6" t="s">
        <v>1534</v>
      </c>
      <c r="C433" s="6" t="s">
        <v>1535</v>
      </c>
      <c r="D433" s="6" t="s">
        <v>1536</v>
      </c>
      <c r="E433" s="7">
        <v>0.87579498561276259</v>
      </c>
      <c r="F433" s="7">
        <v>0.80295263527382088</v>
      </c>
      <c r="G433" s="7">
        <v>0.99995135371792732</v>
      </c>
      <c r="H433" s="7">
        <f t="shared" si="31"/>
        <v>0.89289965820150352</v>
      </c>
      <c r="I433" s="7">
        <f t="shared" si="32"/>
        <v>9.9606983366785584E-2</v>
      </c>
      <c r="J433" s="8">
        <v>0.6766094796950004</v>
      </c>
      <c r="K433" s="9">
        <v>-0.25379227914335661</v>
      </c>
      <c r="L433" s="9">
        <v>1.1413611057758719</v>
      </c>
      <c r="M433" s="9">
        <v>1.533468484842579</v>
      </c>
      <c r="N433" s="9">
        <v>1.1774964107495476</v>
      </c>
      <c r="O433" s="7">
        <v>1.2841086671226662</v>
      </c>
      <c r="P433" s="7">
        <v>0.21670643526754307</v>
      </c>
      <c r="Q433" s="10">
        <v>0.23258301456350253</v>
      </c>
      <c r="R433" s="9">
        <v>0.69126196380210769</v>
      </c>
      <c r="S433" s="12"/>
      <c r="T433" s="12"/>
    </row>
    <row r="434" spans="1:20" ht="18" customHeight="1">
      <c r="A434" s="6" t="s">
        <v>1537</v>
      </c>
      <c r="B434" s="6" t="s">
        <v>1538</v>
      </c>
      <c r="C434" s="6" t="s">
        <v>1539</v>
      </c>
      <c r="D434" s="6" t="s">
        <v>1540</v>
      </c>
      <c r="E434" s="7">
        <v>0.51593402970200442</v>
      </c>
      <c r="F434" s="7">
        <v>0.74898682252936388</v>
      </c>
      <c r="G434" s="7">
        <v>0.47077502587570053</v>
      </c>
      <c r="H434" s="7">
        <f t="shared" si="31"/>
        <v>0.57856529270235624</v>
      </c>
      <c r="I434" s="7">
        <f t="shared" si="32"/>
        <v>0.14930658819382145</v>
      </c>
      <c r="J434" s="8">
        <v>8.8565897378203778E-2</v>
      </c>
      <c r="K434" s="9">
        <v>-0.99866044383327912</v>
      </c>
      <c r="L434" s="9">
        <v>0.38436576226381347</v>
      </c>
      <c r="M434" s="9">
        <v>0.16271668575502454</v>
      </c>
      <c r="N434" s="9">
        <v>0.37721072709892051</v>
      </c>
      <c r="O434" s="7">
        <v>0.30809772503925287</v>
      </c>
      <c r="P434" s="7">
        <v>0.12595449007309925</v>
      </c>
      <c r="Q434" s="10">
        <v>4.2661495365407037E-3</v>
      </c>
      <c r="R434" s="9">
        <v>-1.6834605230188495</v>
      </c>
      <c r="S434" s="12"/>
      <c r="T434" s="11" t="s">
        <v>15</v>
      </c>
    </row>
    <row r="435" spans="1:20" ht="18" customHeight="1">
      <c r="A435" s="6" t="s">
        <v>1541</v>
      </c>
      <c r="B435" s="6" t="s">
        <v>1542</v>
      </c>
      <c r="C435" s="6" t="s">
        <v>1543</v>
      </c>
      <c r="D435" s="6" t="s">
        <v>1544</v>
      </c>
      <c r="E435" s="7">
        <v>0.73491503791275259</v>
      </c>
      <c r="F435" s="7">
        <v>0.70329423017413573</v>
      </c>
      <c r="G435" s="7">
        <v>0.62687414390957219</v>
      </c>
      <c r="H435" s="7">
        <f t="shared" si="31"/>
        <v>0.68836113733215354</v>
      </c>
      <c r="I435" s="7">
        <f t="shared" si="32"/>
        <v>5.5546886867060885E-2</v>
      </c>
      <c r="J435" s="8">
        <v>0.20951036530223688</v>
      </c>
      <c r="K435" s="9">
        <v>-0.73848071722238495</v>
      </c>
      <c r="L435" s="9">
        <v>0.8508650795009296</v>
      </c>
      <c r="M435" s="9">
        <v>0.65033886208598723</v>
      </c>
      <c r="N435" s="9">
        <v>0.64097921522465073</v>
      </c>
      <c r="O435" s="7">
        <v>0.71406105227052252</v>
      </c>
      <c r="P435" s="7">
        <v>0.11856815401778789</v>
      </c>
      <c r="Q435" s="10">
        <v>0.22782327462935709</v>
      </c>
      <c r="R435" s="9">
        <v>-0.69571520128826636</v>
      </c>
      <c r="S435" s="12"/>
      <c r="T435" s="12"/>
    </row>
    <row r="436" spans="1:20" ht="18" customHeight="1">
      <c r="A436" s="6" t="s">
        <v>1545</v>
      </c>
      <c r="B436" s="6" t="s">
        <v>1546</v>
      </c>
      <c r="C436" s="6" t="s">
        <v>1547</v>
      </c>
      <c r="D436" s="6" t="s">
        <v>1548</v>
      </c>
      <c r="E436" s="7">
        <v>0.50458746120444453</v>
      </c>
      <c r="F436" s="7">
        <v>0.42981378432381451</v>
      </c>
      <c r="G436" s="7">
        <v>0.55580311767780033</v>
      </c>
      <c r="H436" s="7">
        <f t="shared" si="31"/>
        <v>0.49673478773535312</v>
      </c>
      <c r="I436" s="7">
        <f t="shared" si="32"/>
        <v>6.3360684893746522E-2</v>
      </c>
      <c r="J436" s="8">
        <v>4.1854884362261674E-2</v>
      </c>
      <c r="K436" s="9">
        <v>-1.1925715930441869</v>
      </c>
      <c r="L436" s="9">
        <v>9.6097660888638553E-2</v>
      </c>
      <c r="M436" s="9">
        <v>0.16950948887837719</v>
      </c>
      <c r="N436" s="9">
        <v>4.4910408768741084E-2</v>
      </c>
      <c r="O436" s="7">
        <v>0.10350585284525227</v>
      </c>
      <c r="P436" s="7">
        <v>6.2629016215260902E-2</v>
      </c>
      <c r="Q436" s="10">
        <v>8.9976786233683442E-4</v>
      </c>
      <c r="R436" s="9">
        <v>-2.1812509663132551</v>
      </c>
      <c r="S436" s="11" t="s">
        <v>15</v>
      </c>
      <c r="T436" s="11" t="s">
        <v>15</v>
      </c>
    </row>
    <row r="437" spans="1:20" ht="18" customHeight="1">
      <c r="A437" s="6" t="s">
        <v>1549</v>
      </c>
      <c r="B437" s="6" t="s">
        <v>1546</v>
      </c>
      <c r="C437" s="6" t="s">
        <v>1550</v>
      </c>
      <c r="D437" s="6" t="s">
        <v>1551</v>
      </c>
      <c r="E437" s="7">
        <v>1.1233589389293774</v>
      </c>
      <c r="F437" s="7">
        <v>0.87365591397849462</v>
      </c>
      <c r="G437" s="7">
        <v>0.99744981122946685</v>
      </c>
      <c r="H437" s="7">
        <f t="shared" si="31"/>
        <v>0.99815488804577956</v>
      </c>
      <c r="I437" s="7">
        <f t="shared" si="32"/>
        <v>0.12485300564020593</v>
      </c>
      <c r="J437" s="8">
        <v>0.98985874976907251</v>
      </c>
      <c r="K437" s="9">
        <v>-4.3723032090531647E-3</v>
      </c>
      <c r="L437" s="9">
        <v>1.2157505056379525</v>
      </c>
      <c r="M437" s="9">
        <v>1.046646381741867</v>
      </c>
      <c r="N437" s="9">
        <v>1.2656481596274383</v>
      </c>
      <c r="O437" s="7">
        <v>1.1760150156690858</v>
      </c>
      <c r="P437" s="7">
        <v>0.11478077605400522</v>
      </c>
      <c r="Q437" s="10">
        <v>0.46004914300075334</v>
      </c>
      <c r="R437" s="9">
        <v>0.42826037875689987</v>
      </c>
      <c r="S437" s="12"/>
      <c r="T437" s="12"/>
    </row>
    <row r="438" spans="1:20" ht="18" customHeight="1">
      <c r="A438" s="6" t="s">
        <v>1552</v>
      </c>
      <c r="B438" s="6" t="s">
        <v>1553</v>
      </c>
      <c r="C438" s="6" t="s">
        <v>1554</v>
      </c>
      <c r="D438" s="6" t="s">
        <v>1555</v>
      </c>
      <c r="E438" s="7">
        <v>0.48392630342158538</v>
      </c>
      <c r="F438" s="7">
        <v>0.6219055928260937</v>
      </c>
      <c r="G438" s="7">
        <v>0.6018555046511036</v>
      </c>
      <c r="H438" s="7">
        <f t="shared" si="31"/>
        <v>0.56922913363292749</v>
      </c>
      <c r="I438" s="7">
        <f t="shared" si="32"/>
        <v>7.4551533455087748E-2</v>
      </c>
      <c r="J438" s="8">
        <v>8.1671858941638337E-2</v>
      </c>
      <c r="K438" s="9">
        <v>-1.0207840435238686</v>
      </c>
      <c r="L438" s="9">
        <v>6.4517275549554012E-2</v>
      </c>
      <c r="M438" s="9">
        <v>0.13966936691752102</v>
      </c>
      <c r="N438" s="9">
        <v>9.9275640436164506E-2</v>
      </c>
      <c r="O438" s="7">
        <v>0.10115409430107984</v>
      </c>
      <c r="P438" s="7">
        <v>3.7611243677081206E-2</v>
      </c>
      <c r="Q438" s="10">
        <v>8.9360553785172779E-4</v>
      </c>
      <c r="R438" s="9">
        <v>-2.1869730065667161</v>
      </c>
      <c r="S438" s="12"/>
      <c r="T438" s="11" t="s">
        <v>15</v>
      </c>
    </row>
    <row r="439" spans="1:20" ht="18" customHeight="1">
      <c r="A439" s="6" t="s">
        <v>1556</v>
      </c>
      <c r="B439" s="6" t="s">
        <v>1553</v>
      </c>
      <c r="C439" s="6" t="s">
        <v>1557</v>
      </c>
      <c r="D439" s="6" t="s">
        <v>1558</v>
      </c>
      <c r="E439" s="7">
        <v>1.2728496662621358</v>
      </c>
      <c r="F439" s="7">
        <v>1.2740793380878659</v>
      </c>
      <c r="G439" s="7">
        <v>1.2507281024310581</v>
      </c>
      <c r="H439" s="7">
        <f t="shared" si="31"/>
        <v>1.2658857022603531</v>
      </c>
      <c r="I439" s="7">
        <f t="shared" si="32"/>
        <v>1.3141257460324508E-2</v>
      </c>
      <c r="J439" s="8">
        <v>0.26698248770225946</v>
      </c>
      <c r="K439" s="9">
        <v>0.63006090583022067</v>
      </c>
      <c r="L439" s="9">
        <v>1.1981727383714056</v>
      </c>
      <c r="M439" s="9">
        <v>1.0620523028942024</v>
      </c>
      <c r="N439" s="9">
        <v>1.2933885439709001</v>
      </c>
      <c r="O439" s="7">
        <v>1.1845378617455027</v>
      </c>
      <c r="P439" s="7">
        <v>0.11626928444058944</v>
      </c>
      <c r="Q439" s="10">
        <v>0.4385360451342934</v>
      </c>
      <c r="R439" s="9">
        <v>0.44899723052433743</v>
      </c>
      <c r="S439" s="12"/>
      <c r="T439" s="12"/>
    </row>
    <row r="440" spans="1:20" ht="18" customHeight="1">
      <c r="A440" s="6" t="s">
        <v>1559</v>
      </c>
      <c r="B440" s="6" t="s">
        <v>1560</v>
      </c>
      <c r="C440" s="6" t="s">
        <v>1561</v>
      </c>
      <c r="D440" s="6" t="s">
        <v>1562</v>
      </c>
      <c r="E440" s="7">
        <v>0.56931113795807231</v>
      </c>
      <c r="F440" s="7">
        <v>0.50241790776042583</v>
      </c>
      <c r="G440" s="7">
        <v>0.72801986712342048</v>
      </c>
      <c r="H440" s="7">
        <f t="shared" si="31"/>
        <v>0.59991630428063958</v>
      </c>
      <c r="I440" s="7">
        <f t="shared" si="32"/>
        <v>0.11587306922373977</v>
      </c>
      <c r="J440" s="8">
        <v>0.10607926991170699</v>
      </c>
      <c r="K440" s="9">
        <v>-0.94806562966673091</v>
      </c>
      <c r="L440" s="9">
        <v>8.6151044533432267E-2</v>
      </c>
      <c r="M440" s="9">
        <v>6.0335639023836818E-2</v>
      </c>
      <c r="N440" s="9">
        <v>5.3920929252557648E-2</v>
      </c>
      <c r="O440" s="7">
        <v>6.6802537603275577E-2</v>
      </c>
      <c r="P440" s="7">
        <v>1.7060500159203334E-2</v>
      </c>
      <c r="Q440" s="10">
        <v>8.2590023322418418E-4</v>
      </c>
      <c r="R440" s="9">
        <v>-2.2705534364883806</v>
      </c>
      <c r="S440" s="12"/>
      <c r="T440" s="11" t="s">
        <v>15</v>
      </c>
    </row>
    <row r="441" spans="1:20" ht="18" customHeight="1">
      <c r="A441" s="6" t="s">
        <v>1563</v>
      </c>
      <c r="B441" s="6" t="s">
        <v>1560</v>
      </c>
      <c r="C441" s="6" t="s">
        <v>1564</v>
      </c>
      <c r="D441" s="6" t="s">
        <v>1565</v>
      </c>
      <c r="E441" s="7">
        <v>1.6472369742111868</v>
      </c>
      <c r="F441" s="7">
        <v>1.5983876495868947</v>
      </c>
      <c r="G441" s="7">
        <v>1.4804252275897769</v>
      </c>
      <c r="H441" s="7">
        <f t="shared" si="31"/>
        <v>1.5753499504626196</v>
      </c>
      <c r="I441" s="7">
        <f t="shared" si="32"/>
        <v>8.5758914337967423E-2</v>
      </c>
      <c r="J441" s="8">
        <v>1.8054118960813888E-2</v>
      </c>
      <c r="K441" s="9">
        <v>1.3633885082052597</v>
      </c>
      <c r="L441" s="9">
        <v>0.54021930257978046</v>
      </c>
      <c r="M441" s="9">
        <v>0.54645811813089595</v>
      </c>
      <c r="N441" s="9">
        <v>1.0859359023324278</v>
      </c>
      <c r="O441" s="7">
        <v>0.72420444101436809</v>
      </c>
      <c r="P441" s="7">
        <v>0.31328416539197174</v>
      </c>
      <c r="Q441" s="10">
        <v>0.24478107497744739</v>
      </c>
      <c r="R441" s="9">
        <v>-0.67103542332270538</v>
      </c>
      <c r="S441" s="14" t="s">
        <v>42</v>
      </c>
      <c r="T441" s="12"/>
    </row>
    <row r="442" spans="1:20" ht="18" customHeight="1">
      <c r="A442" s="6" t="s">
        <v>1566</v>
      </c>
      <c r="B442" s="6" t="s">
        <v>1567</v>
      </c>
      <c r="C442" s="6" t="s">
        <v>1568</v>
      </c>
      <c r="D442" s="6" t="s">
        <v>1569</v>
      </c>
      <c r="E442" s="7">
        <v>0.43961324361272863</v>
      </c>
      <c r="F442" s="7">
        <v>0.49159605850227789</v>
      </c>
      <c r="G442" s="7">
        <v>0.59446327848627767</v>
      </c>
      <c r="H442" s="7">
        <f t="shared" si="31"/>
        <v>0.50855752686709466</v>
      </c>
      <c r="I442" s="7">
        <f t="shared" si="32"/>
        <v>7.880610307522419E-2</v>
      </c>
      <c r="J442" s="8">
        <v>4.6900648929583101E-2</v>
      </c>
      <c r="K442" s="9">
        <v>-1.1645556235376904</v>
      </c>
      <c r="L442" s="9">
        <v>0.11800833726018345</v>
      </c>
      <c r="M442" s="9">
        <v>0.26388347103793741</v>
      </c>
      <c r="N442" s="9">
        <v>0.17788784984532036</v>
      </c>
      <c r="O442" s="7">
        <v>0.18659321938114706</v>
      </c>
      <c r="P442" s="7">
        <v>7.3326163528006014E-2</v>
      </c>
      <c r="Q442" s="10">
        <v>1.3476443238007948E-3</v>
      </c>
      <c r="R442" s="9">
        <v>-1.9790919236468443</v>
      </c>
      <c r="S442" s="11" t="s">
        <v>15</v>
      </c>
      <c r="T442" s="11" t="s">
        <v>15</v>
      </c>
    </row>
    <row r="443" spans="1:20" ht="18" customHeight="1">
      <c r="A443" s="6" t="s">
        <v>1570</v>
      </c>
      <c r="B443" s="6" t="s">
        <v>1567</v>
      </c>
      <c r="C443" s="6" t="s">
        <v>1571</v>
      </c>
      <c r="D443" s="6" t="s">
        <v>1572</v>
      </c>
      <c r="E443" s="7">
        <v>0.99510134269713857</v>
      </c>
      <c r="F443" s="7">
        <v>0.99775760878910091</v>
      </c>
      <c r="G443" s="7">
        <v>1.1098887295942899</v>
      </c>
      <c r="H443" s="7">
        <f t="shared" si="31"/>
        <v>1.0342492270268433</v>
      </c>
      <c r="I443" s="7">
        <f t="shared" si="32"/>
        <v>6.5519193362524805E-2</v>
      </c>
      <c r="J443" s="8">
        <v>0.87228332370906436</v>
      </c>
      <c r="K443" s="9">
        <v>8.115930575081351E-2</v>
      </c>
      <c r="L443" s="9">
        <v>1.0905215910545429</v>
      </c>
      <c r="M443" s="9">
        <v>0.9695990003775774</v>
      </c>
      <c r="N443" s="9">
        <v>1.0238522334066968</v>
      </c>
      <c r="O443" s="7">
        <v>1.0279909416129391</v>
      </c>
      <c r="P443" s="7">
        <v>6.0567441032451999E-2</v>
      </c>
      <c r="Q443" s="10">
        <v>0.90855423567046034</v>
      </c>
      <c r="R443" s="9">
        <v>6.8104480810070894E-2</v>
      </c>
      <c r="S443" s="12"/>
      <c r="T443" s="12"/>
    </row>
    <row r="444" spans="1:20" ht="18" customHeight="1">
      <c r="A444" s="13" t="s">
        <v>1573</v>
      </c>
      <c r="B444" s="13" t="s">
        <v>1574</v>
      </c>
      <c r="C444" s="13" t="s">
        <v>1575</v>
      </c>
      <c r="D444" s="13" t="s">
        <v>1576</v>
      </c>
      <c r="E444" s="7">
        <v>0.65483144983129471</v>
      </c>
      <c r="F444" s="7">
        <v>0.65219744533448798</v>
      </c>
      <c r="G444" s="7">
        <v>0.60989422691550355</v>
      </c>
      <c r="H444" s="7">
        <f t="shared" si="31"/>
        <v>0.63897437402709534</v>
      </c>
      <c r="I444" s="7">
        <f t="shared" si="32"/>
        <v>2.5218558879249387E-2</v>
      </c>
      <c r="J444" s="8">
        <v>0.14518428681945536</v>
      </c>
      <c r="K444" s="9">
        <v>-0.85551096202110111</v>
      </c>
      <c r="L444" s="9">
        <v>0.44512449524273823</v>
      </c>
      <c r="M444" s="9">
        <v>0.71613133144743235</v>
      </c>
      <c r="N444" s="9">
        <v>0.39547223517039998</v>
      </c>
      <c r="O444" s="7">
        <v>0.51890935395352356</v>
      </c>
      <c r="P444" s="7">
        <v>0.17259408459599274</v>
      </c>
      <c r="Q444" s="10">
        <v>4.3074180260882278E-2</v>
      </c>
      <c r="R444" s="9">
        <v>-1.17053685169459</v>
      </c>
      <c r="S444" s="20"/>
      <c r="T444" s="11" t="s">
        <v>15</v>
      </c>
    </row>
    <row r="445" spans="1:20" ht="18" customHeight="1">
      <c r="A445" s="13" t="s">
        <v>1577</v>
      </c>
      <c r="B445" s="13" t="s">
        <v>1578</v>
      </c>
      <c r="C445" s="13" t="s">
        <v>1579</v>
      </c>
      <c r="D445" s="13" t="s">
        <v>1580</v>
      </c>
      <c r="E445" s="7">
        <v>0.62137149730585584</v>
      </c>
      <c r="F445" s="7">
        <v>0.79495433939951377</v>
      </c>
      <c r="G445" s="7">
        <v>0.68441244911833155</v>
      </c>
      <c r="H445" s="7">
        <f t="shared" si="31"/>
        <v>0.70024609527456694</v>
      </c>
      <c r="I445" s="7">
        <f t="shared" si="32"/>
        <v>8.7867963617456621E-2</v>
      </c>
      <c r="J445" s="8">
        <v>0.22770625315490958</v>
      </c>
      <c r="K445" s="9">
        <v>-0.71031730977590779</v>
      </c>
      <c r="L445" s="9">
        <v>0.84944932038006471</v>
      </c>
      <c r="M445" s="9">
        <v>0.70613367890897638</v>
      </c>
      <c r="N445" s="9">
        <v>0.77889379123766544</v>
      </c>
      <c r="O445" s="7">
        <v>0.77815893017556892</v>
      </c>
      <c r="P445" s="7">
        <v>7.1660646718773216E-2</v>
      </c>
      <c r="Q445" s="10">
        <v>0.34913767107031707</v>
      </c>
      <c r="R445" s="9">
        <v>-0.53975929397671796</v>
      </c>
      <c r="S445" s="12"/>
      <c r="T445" s="12"/>
    </row>
    <row r="446" spans="1:20" ht="18" customHeight="1">
      <c r="A446" s="6" t="s">
        <v>1581</v>
      </c>
      <c r="B446" s="6" t="s">
        <v>1582</v>
      </c>
      <c r="C446" s="6" t="s">
        <v>1583</v>
      </c>
      <c r="D446" s="6" t="s">
        <v>1584</v>
      </c>
      <c r="E446" s="7">
        <v>0.95170231303095809</v>
      </c>
      <c r="F446" s="7">
        <v>0.68306681380059164</v>
      </c>
      <c r="G446" s="7">
        <v>1.1395847710554106</v>
      </c>
      <c r="H446" s="7">
        <f t="shared" si="31"/>
        <v>0.92478463262898669</v>
      </c>
      <c r="I446" s="7">
        <f t="shared" si="32"/>
        <v>0.22944625179482817</v>
      </c>
      <c r="J446" s="8">
        <v>0.77462827386379152</v>
      </c>
      <c r="K446" s="9">
        <v>-0.17823546770382301</v>
      </c>
      <c r="L446" s="7" t="s">
        <v>18</v>
      </c>
      <c r="M446" s="9">
        <v>1.2795450803844461</v>
      </c>
      <c r="N446" s="9">
        <v>1.0901136723541978</v>
      </c>
      <c r="O446" s="7">
        <v>1.1848293763693221</v>
      </c>
      <c r="P446" s="7">
        <v>0.13394823318790444</v>
      </c>
      <c r="Q446" s="10">
        <v>0.52645770123301072</v>
      </c>
      <c r="R446" s="9">
        <v>0.44970651184749894</v>
      </c>
      <c r="S446" s="12"/>
      <c r="T446" s="12"/>
    </row>
    <row r="447" spans="1:20" ht="18" customHeight="1">
      <c r="A447" s="6" t="s">
        <v>1585</v>
      </c>
      <c r="B447" s="6" t="s">
        <v>1582</v>
      </c>
      <c r="C447" s="6" t="s">
        <v>1586</v>
      </c>
      <c r="D447" s="6" t="s">
        <v>1587</v>
      </c>
      <c r="E447" s="7">
        <v>0.66430295173672016</v>
      </c>
      <c r="F447" s="7">
        <v>0.3625124533820096</v>
      </c>
      <c r="G447" s="7">
        <v>0.54118583392497355</v>
      </c>
      <c r="H447" s="7">
        <f t="shared" si="31"/>
        <v>0.52266707968123438</v>
      </c>
      <c r="I447" s="7">
        <f t="shared" si="32"/>
        <v>0.15174512980109511</v>
      </c>
      <c r="J447" s="8">
        <v>5.3602855441153445E-2</v>
      </c>
      <c r="K447" s="9">
        <v>-1.1311206642624778</v>
      </c>
      <c r="L447" s="7" t="s">
        <v>18</v>
      </c>
      <c r="M447" s="9">
        <v>0.35534604210790183</v>
      </c>
      <c r="N447" s="9">
        <v>0.27838702217126243</v>
      </c>
      <c r="O447" s="7">
        <v>0.31686653213958216</v>
      </c>
      <c r="P447" s="7">
        <v>5.4418244870668125E-2</v>
      </c>
      <c r="Q447" s="10">
        <v>1.9367702183878652E-2</v>
      </c>
      <c r="R447" s="9">
        <v>-1.6621252259377564</v>
      </c>
      <c r="S447" s="12"/>
      <c r="T447" s="11" t="s">
        <v>15</v>
      </c>
    </row>
    <row r="448" spans="1:20" ht="18" customHeight="1">
      <c r="A448" s="6" t="s">
        <v>1588</v>
      </c>
      <c r="B448" s="6" t="s">
        <v>1589</v>
      </c>
      <c r="C448" s="6" t="s">
        <v>1590</v>
      </c>
      <c r="D448" s="6" t="s">
        <v>1591</v>
      </c>
      <c r="E448" s="7">
        <v>0.60908455552090168</v>
      </c>
      <c r="F448" s="7">
        <v>0.58843361970594632</v>
      </c>
      <c r="G448" s="7">
        <v>0.7080154871115576</v>
      </c>
      <c r="H448" s="7">
        <f t="shared" si="31"/>
        <v>0.63517788744613524</v>
      </c>
      <c r="I448" s="7">
        <f t="shared" si="32"/>
        <v>6.3918715813708324E-2</v>
      </c>
      <c r="J448" s="8">
        <v>0.14095475154128473</v>
      </c>
      <c r="K448" s="9">
        <v>-0.86450737572005876</v>
      </c>
      <c r="L448" s="9">
        <v>0.23423701747371217</v>
      </c>
      <c r="M448" s="9">
        <v>0.38633993294134494</v>
      </c>
      <c r="N448" s="9">
        <v>0.32030670618328744</v>
      </c>
      <c r="O448" s="7">
        <v>0.31362788553278148</v>
      </c>
      <c r="P448" s="7">
        <v>7.6271090246565171E-2</v>
      </c>
      <c r="Q448" s="10">
        <v>4.5375325945331106E-3</v>
      </c>
      <c r="R448" s="9">
        <v>-1.6700051446890964</v>
      </c>
      <c r="S448" s="12"/>
      <c r="T448" s="11" t="s">
        <v>15</v>
      </c>
    </row>
    <row r="449" spans="1:20" ht="18" customHeight="1">
      <c r="A449" s="6" t="s">
        <v>1592</v>
      </c>
      <c r="B449" s="6" t="s">
        <v>1589</v>
      </c>
      <c r="C449" s="6" t="s">
        <v>1593</v>
      </c>
      <c r="D449" s="6" t="s">
        <v>1594</v>
      </c>
      <c r="E449" s="7" t="s">
        <v>18</v>
      </c>
      <c r="F449" s="7">
        <v>0.15278041596170988</v>
      </c>
      <c r="G449" s="7" t="s">
        <v>18</v>
      </c>
      <c r="H449" s="7">
        <f t="shared" si="31"/>
        <v>0.15278041596170988</v>
      </c>
      <c r="I449" s="7" t="s">
        <v>47</v>
      </c>
      <c r="J449" s="8" t="s">
        <v>47</v>
      </c>
      <c r="K449" s="8" t="s">
        <v>47</v>
      </c>
      <c r="L449" s="9">
        <v>0.30471128723639568</v>
      </c>
      <c r="M449" s="9">
        <v>0.80984093359062748</v>
      </c>
      <c r="N449" s="9">
        <v>0.56637196063655226</v>
      </c>
      <c r="O449" s="7">
        <v>0.56030806048785842</v>
      </c>
      <c r="P449" s="7">
        <v>0.25261941348646932</v>
      </c>
      <c r="Q449" s="10">
        <v>6.4237510400201481E-2</v>
      </c>
      <c r="R449" s="8" t="s">
        <v>47</v>
      </c>
      <c r="S449" s="26"/>
      <c r="T449" s="7"/>
    </row>
    <row r="450" spans="1:20" ht="18" customHeight="1">
      <c r="A450" s="6" t="s">
        <v>1595</v>
      </c>
      <c r="B450" s="6" t="s">
        <v>1596</v>
      </c>
      <c r="C450" s="6" t="s">
        <v>1597</v>
      </c>
      <c r="D450" s="6" t="s">
        <v>1598</v>
      </c>
      <c r="E450" s="7">
        <v>1.8293883929169945</v>
      </c>
      <c r="F450" s="7">
        <v>1.7747516404070744</v>
      </c>
      <c r="G450" s="7">
        <v>1.5862627609555655</v>
      </c>
      <c r="H450" s="7">
        <f t="shared" si="31"/>
        <v>1.7301342647598783</v>
      </c>
      <c r="I450" s="7">
        <f t="shared" ref="I450:I467" si="33">STDEV(E450:G450)</f>
        <v>0.1275560695788065</v>
      </c>
      <c r="J450" s="8">
        <v>3.3239934181796453E-3</v>
      </c>
      <c r="K450" s="9">
        <v>1.7301759828433136</v>
      </c>
      <c r="L450" s="9">
        <v>0.14559052749216039</v>
      </c>
      <c r="M450" s="9">
        <v>0.22946030794614392</v>
      </c>
      <c r="N450" s="9">
        <v>0.33858206806136193</v>
      </c>
      <c r="O450" s="7">
        <v>0.23787763449988875</v>
      </c>
      <c r="P450" s="7">
        <v>9.6770719861705726E-2</v>
      </c>
      <c r="Q450" s="10">
        <v>2.0539632324738958E-3</v>
      </c>
      <c r="R450" s="9">
        <v>-1.8543123248177891</v>
      </c>
      <c r="S450" s="14" t="s">
        <v>42</v>
      </c>
      <c r="T450" s="11" t="s">
        <v>15</v>
      </c>
    </row>
    <row r="451" spans="1:20" ht="18" customHeight="1">
      <c r="A451" s="6" t="s">
        <v>1595</v>
      </c>
      <c r="B451" s="6" t="s">
        <v>1599</v>
      </c>
      <c r="C451" s="6" t="s">
        <v>1597</v>
      </c>
      <c r="D451" s="6" t="s">
        <v>1600</v>
      </c>
      <c r="E451" s="7">
        <v>0.62387407278125429</v>
      </c>
      <c r="F451" s="7">
        <v>0.68139756219783965</v>
      </c>
      <c r="G451" s="7">
        <v>0.81448924297555447</v>
      </c>
      <c r="H451" s="7">
        <f t="shared" si="31"/>
        <v>0.70658695931821613</v>
      </c>
      <c r="I451" s="7">
        <f t="shared" si="33"/>
        <v>9.7772261263185292E-2</v>
      </c>
      <c r="J451" s="8">
        <v>0.23786377531956265</v>
      </c>
      <c r="K451" s="9">
        <v>-0.69529156559664429</v>
      </c>
      <c r="L451" s="9">
        <v>0.92061694180442488</v>
      </c>
      <c r="M451" s="9">
        <v>0.72218384890637399</v>
      </c>
      <c r="N451" s="9">
        <v>0.49774174695685208</v>
      </c>
      <c r="O451" s="7">
        <v>0.71351417922255023</v>
      </c>
      <c r="P451" s="7">
        <v>0.21157086279462772</v>
      </c>
      <c r="Q451" s="10">
        <v>0.22696701147663281</v>
      </c>
      <c r="R451" s="9">
        <v>-0.69704579264586319</v>
      </c>
      <c r="S451" s="12"/>
      <c r="T451" s="12"/>
    </row>
    <row r="452" spans="1:20" ht="18" customHeight="1">
      <c r="A452" s="6" t="s">
        <v>1601</v>
      </c>
      <c r="B452" s="6" t="s">
        <v>1599</v>
      </c>
      <c r="C452" s="6" t="s">
        <v>1602</v>
      </c>
      <c r="D452" s="6" t="s">
        <v>1603</v>
      </c>
      <c r="E452" s="7">
        <v>0.59837487521070987</v>
      </c>
      <c r="F452" s="7">
        <v>0.78369423385771808</v>
      </c>
      <c r="G452" s="7">
        <v>0.89388643326983652</v>
      </c>
      <c r="H452" s="7">
        <f t="shared" si="31"/>
        <v>0.75865184744608827</v>
      </c>
      <c r="I452" s="7">
        <f t="shared" si="33"/>
        <v>0.14933891346372205</v>
      </c>
      <c r="J452" s="8">
        <v>0.33344372873764466</v>
      </c>
      <c r="K452" s="9">
        <v>-0.57191505344528848</v>
      </c>
      <c r="L452" s="9">
        <v>1.1718750183924123</v>
      </c>
      <c r="M452" s="9">
        <v>1.313391309514603</v>
      </c>
      <c r="N452" s="9">
        <v>1.1017579506811293</v>
      </c>
      <c r="O452" s="7">
        <v>1.1956747595293817</v>
      </c>
      <c r="P452" s="7">
        <v>0.1078053356816096</v>
      </c>
      <c r="Q452" s="10">
        <v>0.41131591997467237</v>
      </c>
      <c r="R452" s="9">
        <v>0.47609430542428649</v>
      </c>
      <c r="S452" s="12"/>
      <c r="T452" s="12"/>
    </row>
    <row r="453" spans="1:20" ht="18" customHeight="1">
      <c r="A453" s="6" t="s">
        <v>1604</v>
      </c>
      <c r="B453" s="6" t="s">
        <v>1596</v>
      </c>
      <c r="C453" s="6" t="s">
        <v>1605</v>
      </c>
      <c r="D453" s="6" t="s">
        <v>1606</v>
      </c>
      <c r="E453" s="7">
        <v>1.3170499466634624</v>
      </c>
      <c r="F453" s="7">
        <v>0.2051214492853202</v>
      </c>
      <c r="G453" s="7" t="s">
        <v>18</v>
      </c>
      <c r="H453" s="7">
        <f t="shared" si="31"/>
        <v>0.7610856979743913</v>
      </c>
      <c r="I453" s="7">
        <f t="shared" si="33"/>
        <v>0.78625218069065272</v>
      </c>
      <c r="J453" s="8">
        <v>0.43476940698011707</v>
      </c>
      <c r="K453" s="9">
        <v>-0.56614763513177424</v>
      </c>
      <c r="L453" s="9">
        <v>0.67547862535155534</v>
      </c>
      <c r="M453" s="9">
        <v>0.79791789092569321</v>
      </c>
      <c r="N453" s="9">
        <v>1.0780258760234827</v>
      </c>
      <c r="O453" s="7">
        <v>0.85047413076691036</v>
      </c>
      <c r="P453" s="7">
        <v>0.20635573899353407</v>
      </c>
      <c r="Q453" s="10">
        <v>0.52764312630645127</v>
      </c>
      <c r="R453" s="9">
        <v>-0.36380990081043707</v>
      </c>
      <c r="S453" s="14"/>
      <c r="T453" s="14"/>
    </row>
    <row r="454" spans="1:20" ht="18" customHeight="1">
      <c r="A454" s="6" t="s">
        <v>1607</v>
      </c>
      <c r="B454" s="6" t="s">
        <v>1608</v>
      </c>
      <c r="C454" s="6" t="s">
        <v>1609</v>
      </c>
      <c r="D454" s="6" t="s">
        <v>1610</v>
      </c>
      <c r="E454" s="7">
        <v>0.96958346851794919</v>
      </c>
      <c r="F454" s="7">
        <v>0.4516987558333791</v>
      </c>
      <c r="G454" s="7">
        <v>0.76029852045935054</v>
      </c>
      <c r="H454" s="7">
        <f t="shared" si="31"/>
        <v>0.72719358160355962</v>
      </c>
      <c r="I454" s="7">
        <f t="shared" si="33"/>
        <v>0.26052465649258455</v>
      </c>
      <c r="J454" s="8">
        <v>0.27313135325782412</v>
      </c>
      <c r="K454" s="9">
        <v>-0.64646070710056958</v>
      </c>
      <c r="L454" s="9">
        <v>0.17817926016962635</v>
      </c>
      <c r="M454" s="9">
        <v>0.30005331155661197</v>
      </c>
      <c r="N454" s="9">
        <v>0.45985961509178647</v>
      </c>
      <c r="O454" s="7">
        <v>0.31269739560600823</v>
      </c>
      <c r="P454" s="7">
        <v>0.14126521239623951</v>
      </c>
      <c r="Q454" s="10">
        <v>4.4914664581614258E-3</v>
      </c>
      <c r="R454" s="9">
        <v>-1.6722691104476688</v>
      </c>
      <c r="S454" s="18"/>
      <c r="T454" s="11" t="s">
        <v>15</v>
      </c>
    </row>
    <row r="455" spans="1:20" ht="18" customHeight="1">
      <c r="A455" s="6" t="s">
        <v>1611</v>
      </c>
      <c r="B455" s="6" t="s">
        <v>1608</v>
      </c>
      <c r="C455" s="6" t="s">
        <v>1612</v>
      </c>
      <c r="D455" s="6" t="s">
        <v>1613</v>
      </c>
      <c r="E455" s="7">
        <v>1.4352399462691385</v>
      </c>
      <c r="F455" s="7">
        <v>1.2897801695106967</v>
      </c>
      <c r="G455" s="7">
        <v>0.82547318587014351</v>
      </c>
      <c r="H455" s="7">
        <f t="shared" si="31"/>
        <v>1.1834977672166596</v>
      </c>
      <c r="I455" s="7">
        <f t="shared" si="33"/>
        <v>0.31847423333751046</v>
      </c>
      <c r="J455" s="8">
        <v>0.43983927146712526</v>
      </c>
      <c r="K455" s="9">
        <v>0.43482883226696578</v>
      </c>
      <c r="L455" s="9">
        <v>1.26024549867581</v>
      </c>
      <c r="M455" s="9">
        <v>1.1953747288431704</v>
      </c>
      <c r="N455" s="9">
        <v>0.9793950165561911</v>
      </c>
      <c r="O455" s="7">
        <v>1.1450050813583905</v>
      </c>
      <c r="P455" s="7">
        <v>0.14704446391316911</v>
      </c>
      <c r="Q455" s="10">
        <v>0.54311912167983412</v>
      </c>
      <c r="R455" s="9">
        <v>0.35281041693039056</v>
      </c>
      <c r="S455" s="12"/>
      <c r="T455" s="12"/>
    </row>
    <row r="456" spans="1:20" ht="18" customHeight="1">
      <c r="A456" s="6" t="s">
        <v>1614</v>
      </c>
      <c r="B456" s="6" t="s">
        <v>1615</v>
      </c>
      <c r="C456" s="6" t="s">
        <v>1616</v>
      </c>
      <c r="D456" s="6" t="s">
        <v>1617</v>
      </c>
      <c r="E456" s="7">
        <v>1.8347778269789181</v>
      </c>
      <c r="F456" s="7">
        <v>1.3825776500156128</v>
      </c>
      <c r="G456" s="7">
        <v>1.5003178907050672</v>
      </c>
      <c r="H456" s="7">
        <f t="shared" si="31"/>
        <v>1.5725577892331994</v>
      </c>
      <c r="I456" s="7">
        <f t="shared" si="33"/>
        <v>0.23459582736256687</v>
      </c>
      <c r="J456" s="8">
        <v>1.861046978815821E-2</v>
      </c>
      <c r="K456" s="9">
        <v>1.3567720124009466</v>
      </c>
      <c r="L456" s="9">
        <v>1.2396178074532751</v>
      </c>
      <c r="M456" s="9">
        <v>1.1909282634616218</v>
      </c>
      <c r="N456" s="9">
        <v>1.0436871918137351</v>
      </c>
      <c r="O456" s="7">
        <v>1.1580777542428773</v>
      </c>
      <c r="P456" s="7">
        <v>0.10201258992482445</v>
      </c>
      <c r="Q456" s="10">
        <v>0.50720248420582337</v>
      </c>
      <c r="R456" s="9">
        <v>0.38461740691697638</v>
      </c>
      <c r="S456" s="14" t="s">
        <v>42</v>
      </c>
      <c r="T456" s="12"/>
    </row>
    <row r="457" spans="1:20" ht="18" customHeight="1">
      <c r="A457" s="6" t="s">
        <v>1618</v>
      </c>
      <c r="B457" s="6" t="s">
        <v>1615</v>
      </c>
      <c r="C457" s="6" t="s">
        <v>1619</v>
      </c>
      <c r="D457" s="6" t="s">
        <v>1620</v>
      </c>
      <c r="E457" s="7">
        <v>0.90097163050798712</v>
      </c>
      <c r="F457" s="7">
        <v>0.83941285048782632</v>
      </c>
      <c r="G457" s="7">
        <v>0.65356334992692977</v>
      </c>
      <c r="H457" s="7">
        <f t="shared" si="31"/>
        <v>0.79798261030758111</v>
      </c>
      <c r="I457" s="7">
        <f t="shared" si="33"/>
        <v>0.12880241816853921</v>
      </c>
      <c r="J457" s="8">
        <v>0.42017644609236687</v>
      </c>
      <c r="K457" s="9">
        <v>-0.47871419358393102</v>
      </c>
      <c r="L457" s="9">
        <v>1.2664716584189115</v>
      </c>
      <c r="M457" s="9">
        <v>0.94970521605104141</v>
      </c>
      <c r="N457" s="9">
        <v>0.89004796817001608</v>
      </c>
      <c r="O457" s="7">
        <v>1.0354082808799896</v>
      </c>
      <c r="P457" s="7">
        <v>0.20231772076601467</v>
      </c>
      <c r="Q457" s="10">
        <v>0.88382106972309349</v>
      </c>
      <c r="R457" s="9">
        <v>8.6151534987809239E-2</v>
      </c>
      <c r="S457" s="12"/>
      <c r="T457" s="12"/>
    </row>
    <row r="458" spans="1:20" ht="18" customHeight="1">
      <c r="A458" s="6" t="s">
        <v>1621</v>
      </c>
      <c r="B458" s="6" t="s">
        <v>1622</v>
      </c>
      <c r="C458" s="6" t="s">
        <v>1623</v>
      </c>
      <c r="D458" s="6" t="s">
        <v>1624</v>
      </c>
      <c r="E458" s="7">
        <v>1.5673911174797042</v>
      </c>
      <c r="F458" s="7">
        <v>1.046563296663479</v>
      </c>
      <c r="G458" s="7">
        <v>1.4378912047237777</v>
      </c>
      <c r="H458" s="7">
        <f t="shared" si="31"/>
        <v>1.3506152062889871</v>
      </c>
      <c r="I458" s="7">
        <f t="shared" si="33"/>
        <v>0.27116089257327636</v>
      </c>
      <c r="J458" s="8">
        <v>0.1453258821231847</v>
      </c>
      <c r="K458" s="9">
        <v>0.8308417210639506</v>
      </c>
      <c r="L458" s="9">
        <v>1.4408029330890235</v>
      </c>
      <c r="M458" s="9">
        <v>1.2433745633955664</v>
      </c>
      <c r="N458" s="9">
        <v>1.5398429534644762</v>
      </c>
      <c r="O458" s="7">
        <v>1.4080068166496886</v>
      </c>
      <c r="P458" s="7">
        <v>0.15093066460345167</v>
      </c>
      <c r="Q458" s="10">
        <v>8.6561507337198085E-2</v>
      </c>
      <c r="R458" s="9">
        <v>0.99271731544936415</v>
      </c>
      <c r="S458" s="12"/>
      <c r="T458" s="12"/>
    </row>
    <row r="459" spans="1:20" ht="18" customHeight="1">
      <c r="A459" s="6" t="s">
        <v>1625</v>
      </c>
      <c r="B459" s="6" t="s">
        <v>1622</v>
      </c>
      <c r="C459" s="6" t="s">
        <v>1626</v>
      </c>
      <c r="D459" s="6" t="s">
        <v>1627</v>
      </c>
      <c r="E459" s="7">
        <v>1.1022851693919218</v>
      </c>
      <c r="F459" s="7">
        <v>1.6532764919391654</v>
      </c>
      <c r="G459" s="7">
        <v>1.5940525282539986</v>
      </c>
      <c r="H459" s="7">
        <f t="shared" si="31"/>
        <v>1.4498713965283618</v>
      </c>
      <c r="I459" s="7">
        <f t="shared" si="33"/>
        <v>0.30247150021093683</v>
      </c>
      <c r="J459" s="8">
        <v>6.2835635723698269E-2</v>
      </c>
      <c r="K459" s="9">
        <v>1.0660459633373502</v>
      </c>
      <c r="L459" s="9">
        <v>1.1103988382099825</v>
      </c>
      <c r="M459" s="9">
        <v>0.80117843995072802</v>
      </c>
      <c r="N459" s="9">
        <v>0.66550321368579968</v>
      </c>
      <c r="O459" s="7">
        <v>0.85902683061550345</v>
      </c>
      <c r="P459" s="7">
        <v>0.22801942111817816</v>
      </c>
      <c r="Q459" s="10">
        <v>0.55146943358135281</v>
      </c>
      <c r="R459" s="9">
        <v>-0.34300041212772886</v>
      </c>
      <c r="S459" s="12"/>
      <c r="T459" s="12"/>
    </row>
    <row r="460" spans="1:20" ht="18" customHeight="1">
      <c r="A460" s="6" t="s">
        <v>1628</v>
      </c>
      <c r="B460" s="6" t="s">
        <v>1629</v>
      </c>
      <c r="C460" s="6" t="s">
        <v>1630</v>
      </c>
      <c r="D460" s="6" t="s">
        <v>1631</v>
      </c>
      <c r="E460" s="7">
        <v>0.90454079478984484</v>
      </c>
      <c r="F460" s="7" t="s">
        <v>18</v>
      </c>
      <c r="G460" s="7">
        <v>0.99293388440033015</v>
      </c>
      <c r="H460" s="7">
        <f t="shared" si="31"/>
        <v>0.94873733959508755</v>
      </c>
      <c r="I460" s="7">
        <f t="shared" si="33"/>
        <v>6.2503353073604329E-2</v>
      </c>
      <c r="J460" s="8">
        <v>0.87805411208854256</v>
      </c>
      <c r="K460" s="9">
        <v>-0.12147549858983994</v>
      </c>
      <c r="L460" s="9">
        <v>0.78862850600655665</v>
      </c>
      <c r="M460" s="9">
        <v>1.1513785179388558</v>
      </c>
      <c r="N460" s="9">
        <v>0.6895121464727697</v>
      </c>
      <c r="O460" s="7">
        <v>0.87650639013939402</v>
      </c>
      <c r="P460" s="7">
        <v>0.24315021727845654</v>
      </c>
      <c r="Q460" s="10">
        <v>0.60174252438807607</v>
      </c>
      <c r="R460" s="9">
        <v>-0.3004710702204525</v>
      </c>
      <c r="S460" s="18"/>
      <c r="T460" s="18"/>
    </row>
    <row r="461" spans="1:20" ht="18" customHeight="1">
      <c r="A461" s="6" t="s">
        <v>1632</v>
      </c>
      <c r="B461" s="6" t="s">
        <v>1629</v>
      </c>
      <c r="C461" s="6" t="s">
        <v>1633</v>
      </c>
      <c r="D461" s="6" t="s">
        <v>1634</v>
      </c>
      <c r="E461" s="7">
        <v>1.0585891679596069</v>
      </c>
      <c r="F461" s="7">
        <v>1.0573646408475617</v>
      </c>
      <c r="G461" s="7">
        <v>1.1147092936256644</v>
      </c>
      <c r="H461" s="7">
        <f t="shared" si="31"/>
        <v>1.0768877008109443</v>
      </c>
      <c r="I461" s="7">
        <f t="shared" si="33"/>
        <v>3.2760182065182386E-2</v>
      </c>
      <c r="J461" s="8">
        <v>0.73715675557282334</v>
      </c>
      <c r="K461" s="9">
        <v>0.18219834315389649</v>
      </c>
      <c r="L461" s="9">
        <v>0.97635921745062171</v>
      </c>
      <c r="M461" s="9">
        <v>0.96253493059042727</v>
      </c>
      <c r="N461" s="9">
        <v>0.90880389142271301</v>
      </c>
      <c r="O461" s="7">
        <v>0.94923267982125414</v>
      </c>
      <c r="P461" s="7">
        <v>3.5688134237148596E-2</v>
      </c>
      <c r="Q461" s="10">
        <v>0.82946696714414092</v>
      </c>
      <c r="R461" s="9">
        <v>-0.12352146028891936</v>
      </c>
      <c r="S461" s="18"/>
      <c r="T461" s="12"/>
    </row>
    <row r="462" spans="1:20" ht="18" customHeight="1">
      <c r="A462" s="6" t="s">
        <v>1635</v>
      </c>
      <c r="B462" s="6" t="s">
        <v>1636</v>
      </c>
      <c r="C462" s="6" t="s">
        <v>1637</v>
      </c>
      <c r="D462" s="6" t="s">
        <v>1638</v>
      </c>
      <c r="E462" s="7">
        <v>1.5235705323534685</v>
      </c>
      <c r="F462" s="7">
        <v>1.4857119016880562</v>
      </c>
      <c r="G462" s="7">
        <v>1.3080444735120995</v>
      </c>
      <c r="H462" s="7">
        <f t="shared" si="31"/>
        <v>1.4391089691845416</v>
      </c>
      <c r="I462" s="7">
        <f t="shared" si="33"/>
        <v>0.11507278348231906</v>
      </c>
      <c r="J462" s="8">
        <v>6.922163410348442E-2</v>
      </c>
      <c r="K462" s="9">
        <v>1.0405425810060227</v>
      </c>
      <c r="L462" s="9">
        <v>1.1421274971595576</v>
      </c>
      <c r="M462" s="9">
        <v>1.1671875892345294</v>
      </c>
      <c r="N462" s="9">
        <v>1.048448494443291</v>
      </c>
      <c r="O462" s="7">
        <v>1.1192545269457927</v>
      </c>
      <c r="P462" s="7">
        <v>6.2586921419418809E-2</v>
      </c>
      <c r="Q462" s="10">
        <v>0.61735285524313255</v>
      </c>
      <c r="R462" s="9">
        <v>0.29015699986810889</v>
      </c>
      <c r="S462" s="12"/>
      <c r="T462" s="12"/>
    </row>
    <row r="463" spans="1:20" ht="18" customHeight="1">
      <c r="A463" s="13" t="s">
        <v>1639</v>
      </c>
      <c r="B463" s="13" t="s">
        <v>1640</v>
      </c>
      <c r="C463" s="13" t="s">
        <v>1641</v>
      </c>
      <c r="D463" s="13" t="s">
        <v>1642</v>
      </c>
      <c r="E463" s="7">
        <v>1.3193466512708443</v>
      </c>
      <c r="F463" s="7">
        <v>1.2082959833982096</v>
      </c>
      <c r="G463" s="7">
        <v>0.9404797425816761</v>
      </c>
      <c r="H463" s="7">
        <f t="shared" si="31"/>
        <v>1.15604079241691</v>
      </c>
      <c r="I463" s="7">
        <f t="shared" si="33"/>
        <v>0.19476392726398478</v>
      </c>
      <c r="J463" s="8">
        <v>0.50921337123146748</v>
      </c>
      <c r="K463" s="9">
        <v>0.36976491094054514</v>
      </c>
      <c r="L463" s="9">
        <v>1.0512800192765137</v>
      </c>
      <c r="M463" s="9">
        <v>1.0877996799674656</v>
      </c>
      <c r="N463" s="9">
        <v>1.0258872007885611</v>
      </c>
      <c r="O463" s="7">
        <v>1.0549889666775136</v>
      </c>
      <c r="P463" s="7">
        <v>3.1122435438717014E-2</v>
      </c>
      <c r="Q463" s="10">
        <v>0.81910304365217612</v>
      </c>
      <c r="R463" s="9">
        <v>0.13379310627132271</v>
      </c>
      <c r="S463" s="12"/>
      <c r="T463" s="18"/>
    </row>
    <row r="464" spans="1:20" ht="18" customHeight="1">
      <c r="A464" s="13" t="s">
        <v>1643</v>
      </c>
      <c r="B464" s="13" t="s">
        <v>1644</v>
      </c>
      <c r="C464" s="13" t="s">
        <v>1645</v>
      </c>
      <c r="D464" s="13" t="s">
        <v>1646</v>
      </c>
      <c r="E464" s="7">
        <v>0.8270121397688982</v>
      </c>
      <c r="F464" s="7">
        <v>0.99180046153090784</v>
      </c>
      <c r="G464" s="7">
        <v>1.0881805037207892</v>
      </c>
      <c r="H464" s="7">
        <f t="shared" si="31"/>
        <v>0.96899770167353172</v>
      </c>
      <c r="I464" s="7">
        <f t="shared" si="33"/>
        <v>0.13206893266458061</v>
      </c>
      <c r="J464" s="8">
        <v>0.91635569846297482</v>
      </c>
      <c r="K464" s="9">
        <v>-7.3465161911062282E-2</v>
      </c>
      <c r="L464" s="9">
        <v>0.95169691663851252</v>
      </c>
      <c r="M464" s="9">
        <v>1.0582783450863615</v>
      </c>
      <c r="N464" s="9">
        <v>1.0135916302676795</v>
      </c>
      <c r="O464" s="7">
        <v>1.0078556306641844</v>
      </c>
      <c r="P464" s="7">
        <v>5.3521738490864258E-2</v>
      </c>
      <c r="Q464" s="10">
        <v>0.97610314046794511</v>
      </c>
      <c r="R464" s="9">
        <v>1.9113456603854932E-2</v>
      </c>
      <c r="S464" s="14"/>
      <c r="T464" s="12"/>
    </row>
    <row r="465" spans="1:20" ht="18" customHeight="1">
      <c r="A465" s="13" t="s">
        <v>1647</v>
      </c>
      <c r="B465" s="13" t="s">
        <v>1648</v>
      </c>
      <c r="C465" s="13" t="s">
        <v>1649</v>
      </c>
      <c r="D465" s="13" t="s">
        <v>1650</v>
      </c>
      <c r="E465" s="7">
        <v>1.2409880145500223</v>
      </c>
      <c r="F465" s="7" t="s">
        <v>18</v>
      </c>
      <c r="G465" s="7">
        <v>1.269907844302308</v>
      </c>
      <c r="H465" s="7">
        <f t="shared" si="31"/>
        <v>1.2554479294261651</v>
      </c>
      <c r="I465" s="7">
        <f t="shared" si="33"/>
        <v>2.0449407728601682E-2</v>
      </c>
      <c r="J465" s="8">
        <v>0.38349557595444533</v>
      </c>
      <c r="K465" s="9">
        <v>0.60532684698143391</v>
      </c>
      <c r="L465" s="9">
        <v>1.0216391144628099</v>
      </c>
      <c r="M465" s="9">
        <v>0.807697134331953</v>
      </c>
      <c r="N465" s="9">
        <v>0.76259538083569534</v>
      </c>
      <c r="O465" s="7">
        <v>0.86397720987681936</v>
      </c>
      <c r="P465" s="7">
        <v>0.13838894161157073</v>
      </c>
      <c r="Q465" s="10">
        <v>0.56546747700872946</v>
      </c>
      <c r="R465" s="9">
        <v>-0.33095569373036654</v>
      </c>
      <c r="S465" s="12"/>
      <c r="T465" s="12"/>
    </row>
    <row r="466" spans="1:20" ht="18" customHeight="1">
      <c r="A466" s="13" t="s">
        <v>1647</v>
      </c>
      <c r="B466" s="13" t="s">
        <v>1651</v>
      </c>
      <c r="C466" s="13" t="s">
        <v>1649</v>
      </c>
      <c r="D466" s="13" t="s">
        <v>1652</v>
      </c>
      <c r="E466" s="7">
        <v>1.2346539773288479</v>
      </c>
      <c r="F466" s="7" t="s">
        <v>18</v>
      </c>
      <c r="G466" s="7">
        <v>1.0647103472673007</v>
      </c>
      <c r="H466" s="7">
        <f t="shared" si="31"/>
        <v>1.1496821622980744</v>
      </c>
      <c r="I466" s="7">
        <f t="shared" si="33"/>
        <v>0.12016829323597797</v>
      </c>
      <c r="J466" s="8">
        <v>0.60475948251872391</v>
      </c>
      <c r="K466" s="9">
        <v>0.35469706705704834</v>
      </c>
      <c r="L466" s="9">
        <v>1.1050878518388976</v>
      </c>
      <c r="M466" s="9">
        <v>0.6795589878429058</v>
      </c>
      <c r="N466" s="9">
        <v>0.97482891947408989</v>
      </c>
      <c r="O466" s="7">
        <v>0.9198252530519645</v>
      </c>
      <c r="P466" s="7">
        <v>0.21803154820653181</v>
      </c>
      <c r="Q466" s="10">
        <v>0.73435890422332761</v>
      </c>
      <c r="R466" s="9">
        <v>-0.19507237700251948</v>
      </c>
      <c r="S466" s="14"/>
      <c r="T466" s="14"/>
    </row>
    <row r="467" spans="1:20" ht="18" customHeight="1">
      <c r="A467" s="6" t="s">
        <v>1653</v>
      </c>
      <c r="B467" s="6" t="s">
        <v>1654</v>
      </c>
      <c r="C467" s="6" t="s">
        <v>1655</v>
      </c>
      <c r="D467" s="6" t="s">
        <v>1656</v>
      </c>
      <c r="E467" s="7">
        <v>0.88371918029358731</v>
      </c>
      <c r="F467" s="7">
        <v>0.90581587526761875</v>
      </c>
      <c r="G467" s="7">
        <v>0.83831944894468224</v>
      </c>
      <c r="H467" s="7">
        <f t="shared" si="31"/>
        <v>0.87595150150196277</v>
      </c>
      <c r="I467" s="7">
        <f t="shared" si="33"/>
        <v>3.441212746909568E-2</v>
      </c>
      <c r="J467" s="8">
        <v>0.62655024031395556</v>
      </c>
      <c r="K467" s="9">
        <v>-0.29395378791004084</v>
      </c>
      <c r="L467" s="9">
        <v>1.2567138066636911</v>
      </c>
      <c r="M467" s="9">
        <v>1.0146633032794417</v>
      </c>
      <c r="N467" s="9">
        <v>1.010640328853188</v>
      </c>
      <c r="O467" s="7">
        <v>1.0940058129321069</v>
      </c>
      <c r="P467" s="7">
        <v>0.14092361228313277</v>
      </c>
      <c r="Q467" s="10">
        <v>0.6941941689194806</v>
      </c>
      <c r="R467" s="9">
        <v>0.22872460567422595</v>
      </c>
      <c r="S467" s="14"/>
      <c r="T467" s="14"/>
    </row>
    <row r="468" spans="1:20" ht="18" customHeight="1">
      <c r="A468" s="6" t="s">
        <v>1657</v>
      </c>
      <c r="B468" s="6" t="s">
        <v>1654</v>
      </c>
      <c r="C468" s="6" t="s">
        <v>1658</v>
      </c>
      <c r="D468" s="6" t="s">
        <v>1659</v>
      </c>
      <c r="E468" s="7" t="s">
        <v>18</v>
      </c>
      <c r="F468" s="7" t="s">
        <v>18</v>
      </c>
      <c r="G468" s="7" t="s">
        <v>18</v>
      </c>
      <c r="H468" s="7" t="s">
        <v>47</v>
      </c>
      <c r="I468" s="7" t="s">
        <v>47</v>
      </c>
      <c r="J468" s="8" t="s">
        <v>47</v>
      </c>
      <c r="K468" s="8" t="s">
        <v>47</v>
      </c>
      <c r="L468" s="9">
        <v>1.6145154537686413</v>
      </c>
      <c r="M468" s="9">
        <v>0.97446995737249398</v>
      </c>
      <c r="N468" s="9">
        <v>1.4287790163536105</v>
      </c>
      <c r="O468" s="7">
        <v>1.3392548091649152</v>
      </c>
      <c r="P468" s="7">
        <v>0.32928027137807814</v>
      </c>
      <c r="Q468" s="10">
        <v>0.15406732121394107</v>
      </c>
      <c r="R468" s="8" t="s">
        <v>47</v>
      </c>
      <c r="S468" s="24"/>
      <c r="T468" s="12"/>
    </row>
    <row r="469" spans="1:20" ht="18" customHeight="1">
      <c r="A469" s="6" t="s">
        <v>1660</v>
      </c>
      <c r="B469" s="6" t="s">
        <v>1661</v>
      </c>
      <c r="C469" s="6" t="s">
        <v>1662</v>
      </c>
      <c r="D469" s="6" t="s">
        <v>1663</v>
      </c>
      <c r="E469" s="7">
        <v>1.094656896240271</v>
      </c>
      <c r="F469" s="7">
        <v>1.2096737769039498</v>
      </c>
      <c r="G469" s="7">
        <v>1.056263643405394</v>
      </c>
      <c r="H469" s="7">
        <f>AVERAGE(E469:G469)</f>
        <v>1.1201981055165382</v>
      </c>
      <c r="I469" s="7">
        <f>STDEV(E469:G469)</f>
        <v>7.9830647582753211E-2</v>
      </c>
      <c r="J469" s="8">
        <v>0.60781782617738034</v>
      </c>
      <c r="K469" s="9">
        <v>0.28482963392544597</v>
      </c>
      <c r="L469" s="9">
        <v>1.0035901565115517</v>
      </c>
      <c r="M469" s="9">
        <v>0.95845547922121821</v>
      </c>
      <c r="N469" s="9">
        <v>0.94007816381485931</v>
      </c>
      <c r="O469" s="7">
        <v>0.9673745998492097</v>
      </c>
      <c r="P469" s="7">
        <v>3.2681896191296411E-2</v>
      </c>
      <c r="Q469" s="10">
        <v>0.88953605179737627</v>
      </c>
      <c r="R469" s="9">
        <v>-7.9380535646691716E-2</v>
      </c>
      <c r="S469" s="12"/>
      <c r="T469" s="12"/>
    </row>
    <row r="470" spans="1:20" ht="18" customHeight="1">
      <c r="A470" s="6" t="s">
        <v>1664</v>
      </c>
      <c r="B470" s="6" t="s">
        <v>1661</v>
      </c>
      <c r="C470" s="6" t="s">
        <v>1665</v>
      </c>
      <c r="D470" s="6" t="s">
        <v>1666</v>
      </c>
      <c r="E470" s="7">
        <v>0.26302818600102784</v>
      </c>
      <c r="F470" s="7">
        <v>0.47329273695704421</v>
      </c>
      <c r="G470" s="7">
        <v>0.25584533697461792</v>
      </c>
      <c r="H470" s="7">
        <f>AVERAGE(E470:G470)</f>
        <v>0.33072208664422997</v>
      </c>
      <c r="I470" s="7">
        <f>STDEV(E470:G470)</f>
        <v>0.12352202669159103</v>
      </c>
      <c r="J470" s="8">
        <v>7.2268485795809268E-3</v>
      </c>
      <c r="K470" s="9">
        <v>-1.5859666193264692</v>
      </c>
      <c r="L470" s="9">
        <v>1.8493337895903152</v>
      </c>
      <c r="M470" s="9">
        <v>1.1356630071917941</v>
      </c>
      <c r="N470" s="9">
        <v>1.2677031439112585</v>
      </c>
      <c r="O470" s="7">
        <v>1.4175666468977894</v>
      </c>
      <c r="P470" s="7">
        <v>0.37970488350543269</v>
      </c>
      <c r="Q470" s="10">
        <v>7.9537578092683553E-2</v>
      </c>
      <c r="R470" s="9">
        <v>1.0159772430603149</v>
      </c>
      <c r="S470" s="11" t="s">
        <v>15</v>
      </c>
      <c r="T470" s="12"/>
    </row>
    <row r="471" spans="1:20" ht="18" customHeight="1">
      <c r="A471" s="6" t="s">
        <v>1667</v>
      </c>
      <c r="B471" s="6" t="s">
        <v>1668</v>
      </c>
      <c r="C471" s="6" t="s">
        <v>1669</v>
      </c>
      <c r="D471" s="6" t="s">
        <v>1670</v>
      </c>
      <c r="E471" s="7">
        <v>1.3961442504024533</v>
      </c>
      <c r="F471" s="7">
        <v>1.5646062984729372</v>
      </c>
      <c r="G471" s="7">
        <v>1.2527037628331281</v>
      </c>
      <c r="H471" s="7">
        <f>AVERAGE(E471:G471)</f>
        <v>1.4044847705695063</v>
      </c>
      <c r="I471" s="7">
        <f>STDEV(E471:G471)</f>
        <v>0.15611845227944182</v>
      </c>
      <c r="J471" s="8">
        <v>9.3719681933492102E-2</v>
      </c>
      <c r="K471" s="9">
        <v>0.9584947169893514</v>
      </c>
      <c r="L471" s="9">
        <v>0.92773496669016664</v>
      </c>
      <c r="M471" s="9">
        <v>1.2944155064892591</v>
      </c>
      <c r="N471" s="9">
        <v>0.95592106884500594</v>
      </c>
      <c r="O471" s="7">
        <v>1.0593571806748106</v>
      </c>
      <c r="P471" s="7">
        <v>0.20405373431939333</v>
      </c>
      <c r="Q471" s="10">
        <v>0.80483467137407538</v>
      </c>
      <c r="R471" s="9">
        <v>0.14442136417228846</v>
      </c>
      <c r="S471" s="14"/>
      <c r="T471" s="12"/>
    </row>
    <row r="472" spans="1:20" ht="18" customHeight="1">
      <c r="A472" s="6" t="s">
        <v>1671</v>
      </c>
      <c r="B472" s="6" t="s">
        <v>1672</v>
      </c>
      <c r="C472" s="6" t="s">
        <v>1673</v>
      </c>
      <c r="D472" s="6" t="s">
        <v>1674</v>
      </c>
      <c r="E472" s="7" t="s">
        <v>18</v>
      </c>
      <c r="F472" s="7" t="s">
        <v>18</v>
      </c>
      <c r="G472" s="7" t="s">
        <v>18</v>
      </c>
      <c r="H472" s="7" t="s">
        <v>47</v>
      </c>
      <c r="I472" s="7" t="s">
        <v>47</v>
      </c>
      <c r="J472" s="8" t="s">
        <v>47</v>
      </c>
      <c r="K472" s="8" t="s">
        <v>47</v>
      </c>
      <c r="L472" s="9">
        <v>0.16058641828998529</v>
      </c>
      <c r="M472" s="9">
        <v>0.57186634196552588</v>
      </c>
      <c r="N472" s="9">
        <v>0.57699692192772212</v>
      </c>
      <c r="O472" s="7">
        <v>0.43648322739441109</v>
      </c>
      <c r="P472" s="7">
        <v>0.23894741611532472</v>
      </c>
      <c r="Q472" s="10">
        <v>1.8184125659087572E-2</v>
      </c>
      <c r="R472" s="8" t="s">
        <v>47</v>
      </c>
      <c r="S472" s="12"/>
      <c r="T472" s="17" t="s">
        <v>48</v>
      </c>
    </row>
    <row r="473" spans="1:20" ht="18" customHeight="1">
      <c r="A473" s="6" t="s">
        <v>1675</v>
      </c>
      <c r="B473" s="6" t="s">
        <v>1676</v>
      </c>
      <c r="C473" s="6" t="s">
        <v>1677</v>
      </c>
      <c r="D473" s="6" t="s">
        <v>1678</v>
      </c>
      <c r="E473" s="7">
        <v>1.3069402878127405</v>
      </c>
      <c r="F473" s="7">
        <v>1.2374938248642895</v>
      </c>
      <c r="G473" s="7">
        <v>1.0839843615163094</v>
      </c>
      <c r="H473" s="7">
        <f>AVERAGE(E473:G473)</f>
        <v>1.2094728247311133</v>
      </c>
      <c r="I473" s="7">
        <f>STDEV(E473:G473)</f>
        <v>0.11408864362425609</v>
      </c>
      <c r="J473" s="8">
        <v>0.37938793722472602</v>
      </c>
      <c r="K473" s="9">
        <v>0.49638110125856227</v>
      </c>
      <c r="L473" s="9">
        <v>1.0574187422966692</v>
      </c>
      <c r="M473" s="9">
        <v>0.82151097936007411</v>
      </c>
      <c r="N473" s="9">
        <v>0.934467610131409</v>
      </c>
      <c r="O473" s="7">
        <v>0.9377991105960507</v>
      </c>
      <c r="P473" s="7">
        <v>0.11798916189611121</v>
      </c>
      <c r="Q473" s="10">
        <v>0.79210061742625637</v>
      </c>
      <c r="R473" s="9">
        <v>-0.15134036351325864</v>
      </c>
      <c r="S473" s="12"/>
      <c r="T473" s="12"/>
    </row>
    <row r="474" spans="1:20" ht="18" customHeight="1">
      <c r="A474" s="6" t="s">
        <v>1679</v>
      </c>
      <c r="B474" s="6" t="s">
        <v>1680</v>
      </c>
      <c r="C474" s="6" t="s">
        <v>1681</v>
      </c>
      <c r="D474" s="6" t="s">
        <v>1682</v>
      </c>
      <c r="E474" s="7">
        <v>0.50536747718699382</v>
      </c>
      <c r="F474" s="7" t="s">
        <v>18</v>
      </c>
      <c r="G474" s="7" t="s">
        <v>18</v>
      </c>
      <c r="H474" s="7">
        <f>AVERAGE(E474:G474)</f>
        <v>0.50536747718699382</v>
      </c>
      <c r="I474" s="7" t="s">
        <v>47</v>
      </c>
      <c r="J474" s="8" t="s">
        <v>47</v>
      </c>
      <c r="K474" s="8" t="s">
        <v>47</v>
      </c>
      <c r="L474" s="9">
        <v>1.5908880243366426</v>
      </c>
      <c r="M474" s="9">
        <v>1.3086657881613719</v>
      </c>
      <c r="N474" s="9">
        <v>1.0682482575457399</v>
      </c>
      <c r="O474" s="7">
        <v>1.3226006900145848</v>
      </c>
      <c r="P474" s="7">
        <v>0.26159838985562583</v>
      </c>
      <c r="Q474" s="10">
        <v>0.17526498781671379</v>
      </c>
      <c r="R474" s="8" t="s">
        <v>47</v>
      </c>
      <c r="S474" s="11"/>
      <c r="T474" s="12"/>
    </row>
    <row r="475" spans="1:20" ht="18" customHeight="1">
      <c r="A475" s="6" t="s">
        <v>1679</v>
      </c>
      <c r="B475" s="6" t="s">
        <v>1683</v>
      </c>
      <c r="C475" s="6" t="s">
        <v>1681</v>
      </c>
      <c r="D475" s="6" t="s">
        <v>1684</v>
      </c>
      <c r="E475" s="7">
        <v>1.4542206358038414</v>
      </c>
      <c r="F475" s="7" t="s">
        <v>18</v>
      </c>
      <c r="G475" s="7">
        <v>0.22884132762706533</v>
      </c>
      <c r="H475" s="7">
        <f>AVERAGE(E475:G475)</f>
        <v>0.84153098171545337</v>
      </c>
      <c r="I475" s="7">
        <f>STDEV(E475:G475)</f>
        <v>0.86647401833747861</v>
      </c>
      <c r="J475" s="8">
        <v>0.6086795229959242</v>
      </c>
      <c r="K475" s="9">
        <v>-0.37551900067428112</v>
      </c>
      <c r="L475" s="9">
        <v>1.0205933283457096</v>
      </c>
      <c r="M475" s="9">
        <v>1.0119377506068805</v>
      </c>
      <c r="N475" s="9">
        <v>0.45417086255538996</v>
      </c>
      <c r="O475" s="7">
        <v>0.82890064716932665</v>
      </c>
      <c r="P475" s="7">
        <v>0.3245543688877161</v>
      </c>
      <c r="Q475" s="10">
        <v>0.47004692259219988</v>
      </c>
      <c r="R475" s="9">
        <v>-0.41630012854178433</v>
      </c>
      <c r="S475" s="12"/>
      <c r="T475" s="12"/>
    </row>
    <row r="476" spans="1:20" ht="18" customHeight="1">
      <c r="A476" s="6" t="s">
        <v>1685</v>
      </c>
      <c r="B476" s="6" t="s">
        <v>1686</v>
      </c>
      <c r="C476" s="6" t="s">
        <v>1687</v>
      </c>
      <c r="D476" s="6" t="s">
        <v>1688</v>
      </c>
      <c r="E476" s="7">
        <v>0.93025574208326289</v>
      </c>
      <c r="F476" s="7">
        <v>1.209492628899423</v>
      </c>
      <c r="G476" s="7">
        <v>1.1906099908118088</v>
      </c>
      <c r="H476" s="7">
        <f>AVERAGE(E476:G476)</f>
        <v>1.1101194539314982</v>
      </c>
      <c r="I476" s="7">
        <f>STDEV(E476:G476)</f>
        <v>0.15605240989858379</v>
      </c>
      <c r="J476" s="8">
        <v>0.63703104970593016</v>
      </c>
      <c r="K476" s="9">
        <v>0.26094657329738924</v>
      </c>
      <c r="L476" s="9">
        <v>0.9867079376738932</v>
      </c>
      <c r="M476" s="9">
        <v>0.80592392257963852</v>
      </c>
      <c r="N476" s="9">
        <v>0.97857075118849235</v>
      </c>
      <c r="O476" s="7">
        <v>0.92373420381400795</v>
      </c>
      <c r="P476" s="7">
        <v>0.10210778728562027</v>
      </c>
      <c r="Q476" s="10">
        <v>0.74678580504336822</v>
      </c>
      <c r="R476" s="9">
        <v>-0.18556154789779089</v>
      </c>
      <c r="S476" s="12"/>
      <c r="T476" s="12"/>
    </row>
    <row r="477" spans="1:20" ht="18" customHeight="1">
      <c r="A477" s="6" t="s">
        <v>1689</v>
      </c>
      <c r="B477" s="6" t="s">
        <v>1690</v>
      </c>
      <c r="C477" s="6" t="s">
        <v>1691</v>
      </c>
      <c r="D477" s="6" t="s">
        <v>1692</v>
      </c>
      <c r="E477" s="7">
        <v>0.92323567690587494</v>
      </c>
      <c r="F477" s="7">
        <v>1.4591102246511309</v>
      </c>
      <c r="G477" s="7">
        <v>1.2774421941507512</v>
      </c>
      <c r="H477" s="7">
        <f>AVERAGE(E477:G477)</f>
        <v>1.2199293652359191</v>
      </c>
      <c r="I477" s="7">
        <f>STDEV(E477:G477)</f>
        <v>0.2725273873349891</v>
      </c>
      <c r="J477" s="8">
        <v>0.35666886042151763</v>
      </c>
      <c r="K477" s="9">
        <v>0.52115963326047188</v>
      </c>
      <c r="L477" s="9">
        <v>0.11294256284582781</v>
      </c>
      <c r="M477" s="9">
        <v>1.1751815646682484</v>
      </c>
      <c r="N477" s="9">
        <v>1.2341089624252761</v>
      </c>
      <c r="O477" s="7">
        <v>0.84074436331311742</v>
      </c>
      <c r="P477" s="7">
        <v>0.63098312586326366</v>
      </c>
      <c r="Q477" s="10">
        <v>0.5015143369009144</v>
      </c>
      <c r="R477" s="9">
        <v>-0.38748330094132016</v>
      </c>
      <c r="S477" s="12"/>
      <c r="T477" s="12"/>
    </row>
    <row r="478" spans="1:20" ht="18" customHeight="1">
      <c r="A478" s="6" t="s">
        <v>1693</v>
      </c>
      <c r="B478" s="6" t="s">
        <v>1690</v>
      </c>
      <c r="C478" s="6" t="s">
        <v>1694</v>
      </c>
      <c r="D478" s="6" t="s">
        <v>1695</v>
      </c>
      <c r="E478" s="7" t="s">
        <v>18</v>
      </c>
      <c r="F478" s="7" t="s">
        <v>18</v>
      </c>
      <c r="G478" s="7" t="s">
        <v>18</v>
      </c>
      <c r="H478" s="7" t="s">
        <v>47</v>
      </c>
      <c r="I478" s="7" t="s">
        <v>47</v>
      </c>
      <c r="J478" s="8" t="s">
        <v>47</v>
      </c>
      <c r="K478" s="8" t="s">
        <v>47</v>
      </c>
      <c r="L478" s="9">
        <v>0.15004296751277196</v>
      </c>
      <c r="M478" s="9">
        <v>0.81984060430648975</v>
      </c>
      <c r="N478" s="9">
        <v>0.56077573819854865</v>
      </c>
      <c r="O478" s="7">
        <v>0.51021977000593688</v>
      </c>
      <c r="P478" s="7">
        <v>0.33774864619052358</v>
      </c>
      <c r="Q478" s="10">
        <v>3.9524717530729579E-2</v>
      </c>
      <c r="R478" s="8" t="s">
        <v>47</v>
      </c>
      <c r="S478" s="12"/>
      <c r="T478" s="17" t="s">
        <v>48</v>
      </c>
    </row>
    <row r="479" spans="1:20" ht="18" customHeight="1">
      <c r="A479" s="6" t="s">
        <v>1696</v>
      </c>
      <c r="B479" s="6" t="s">
        <v>1697</v>
      </c>
      <c r="C479" s="6" t="s">
        <v>1698</v>
      </c>
      <c r="D479" s="6" t="s">
        <v>1699</v>
      </c>
      <c r="E479" s="7">
        <v>2.2017642723475337</v>
      </c>
      <c r="F479" s="7">
        <v>2.0497908827288565</v>
      </c>
      <c r="G479" s="7">
        <v>1.9340461046046378</v>
      </c>
      <c r="H479" s="7">
        <f t="shared" ref="H479:H494" si="34">AVERAGE(E479:G479)</f>
        <v>2.0618670865603428</v>
      </c>
      <c r="I479" s="7">
        <f t="shared" ref="I479:I491" si="35">STDEV(E479:G479)</f>
        <v>0.13426701143295788</v>
      </c>
      <c r="J479" s="8">
        <v>7.5429443067506546E-4</v>
      </c>
      <c r="K479" s="9">
        <v>2.5162727169676371</v>
      </c>
      <c r="L479" s="9">
        <v>1.0806507246150863</v>
      </c>
      <c r="M479" s="9">
        <v>0.88619044903909705</v>
      </c>
      <c r="N479" s="9">
        <v>1.3201535730456293</v>
      </c>
      <c r="O479" s="7">
        <v>1.0956649155666043</v>
      </c>
      <c r="P479" s="7">
        <v>0.21737080691027422</v>
      </c>
      <c r="Q479" s="10">
        <v>0.68905309167704221</v>
      </c>
      <c r="R479" s="9">
        <v>0.23276135174356274</v>
      </c>
      <c r="S479" s="14" t="s">
        <v>42</v>
      </c>
      <c r="T479" s="12"/>
    </row>
    <row r="480" spans="1:20" ht="18" customHeight="1">
      <c r="A480" s="6" t="s">
        <v>1700</v>
      </c>
      <c r="B480" s="6" t="s">
        <v>1697</v>
      </c>
      <c r="C480" s="6" t="s">
        <v>1701</v>
      </c>
      <c r="D480" s="6" t="s">
        <v>1702</v>
      </c>
      <c r="E480" s="7">
        <v>0.66755117196952629</v>
      </c>
      <c r="F480" s="7">
        <v>0.68429032225240904</v>
      </c>
      <c r="G480" s="7">
        <v>0.90847712812291537</v>
      </c>
      <c r="H480" s="7">
        <f t="shared" si="34"/>
        <v>0.7534395407816169</v>
      </c>
      <c r="I480" s="7">
        <f t="shared" si="35"/>
        <v>0.13452709728715054</v>
      </c>
      <c r="J480" s="8">
        <v>0.32288207406823421</v>
      </c>
      <c r="K480" s="9">
        <v>-0.58426649103882256</v>
      </c>
      <c r="L480" s="9">
        <v>1.2284326150080616</v>
      </c>
      <c r="M480" s="9">
        <v>1.301904749136493</v>
      </c>
      <c r="N480" s="9">
        <v>1.424159201387837</v>
      </c>
      <c r="O480" s="7">
        <v>1.3181655218441306</v>
      </c>
      <c r="P480" s="7">
        <v>9.887129867032704E-2</v>
      </c>
      <c r="Q480" s="10">
        <v>0.18122077211701637</v>
      </c>
      <c r="R480" s="9">
        <v>0.77412535728498932</v>
      </c>
      <c r="S480" s="12"/>
      <c r="T480" s="12"/>
    </row>
    <row r="481" spans="1:20" ht="18" customHeight="1">
      <c r="A481" s="6" t="s">
        <v>1703</v>
      </c>
      <c r="B481" s="6" t="s">
        <v>1704</v>
      </c>
      <c r="C481" s="6" t="s">
        <v>1705</v>
      </c>
      <c r="D481" s="6" t="s">
        <v>1706</v>
      </c>
      <c r="E481" s="7">
        <v>1.6996956470857558</v>
      </c>
      <c r="F481" s="7">
        <v>1.5375916550146458</v>
      </c>
      <c r="G481" s="7">
        <v>1.456741831788205</v>
      </c>
      <c r="H481" s="7">
        <f t="shared" si="34"/>
        <v>1.5646763779628692</v>
      </c>
      <c r="I481" s="7">
        <f t="shared" si="35"/>
        <v>0.12372075717031321</v>
      </c>
      <c r="J481" s="8">
        <v>2.0219821463479264E-2</v>
      </c>
      <c r="K481" s="9">
        <v>1.3380956823764674</v>
      </c>
      <c r="L481" s="9">
        <v>1.0988661999832554</v>
      </c>
      <c r="M481" s="9">
        <v>0.93368744418205263</v>
      </c>
      <c r="N481" s="9">
        <v>0.80875238475387445</v>
      </c>
      <c r="O481" s="7">
        <v>0.94710200963972735</v>
      </c>
      <c r="P481" s="7">
        <v>0.14552137084136832</v>
      </c>
      <c r="Q481" s="10">
        <v>0.82247764858570804</v>
      </c>
      <c r="R481" s="9">
        <v>-0.12870557265273153</v>
      </c>
      <c r="S481" s="14" t="s">
        <v>42</v>
      </c>
      <c r="T481" s="18"/>
    </row>
    <row r="482" spans="1:20" ht="18" customHeight="1">
      <c r="A482" s="6" t="s">
        <v>1707</v>
      </c>
      <c r="B482" s="6" t="s">
        <v>1704</v>
      </c>
      <c r="C482" s="6" t="s">
        <v>1708</v>
      </c>
      <c r="D482" s="6" t="s">
        <v>1709</v>
      </c>
      <c r="E482" s="7">
        <v>1.3666303515127252</v>
      </c>
      <c r="F482" s="7">
        <v>0.8356681965341366</v>
      </c>
      <c r="G482" s="7">
        <v>1.3165382687946456</v>
      </c>
      <c r="H482" s="7">
        <f t="shared" si="34"/>
        <v>1.1729456056138359</v>
      </c>
      <c r="I482" s="7">
        <f t="shared" si="35"/>
        <v>0.29316265484265663</v>
      </c>
      <c r="J482" s="8">
        <v>0.4658427261592783</v>
      </c>
      <c r="K482" s="9">
        <v>0.40982370998539308</v>
      </c>
      <c r="L482" s="9">
        <v>1.2611567250528257</v>
      </c>
      <c r="M482" s="9">
        <v>0.98993560576911366</v>
      </c>
      <c r="N482" s="9">
        <v>0.90706469870794237</v>
      </c>
      <c r="O482" s="7">
        <v>1.0527190098432939</v>
      </c>
      <c r="P482" s="7">
        <v>0.18520693197235527</v>
      </c>
      <c r="Q482" s="10">
        <v>0.82656197569493517</v>
      </c>
      <c r="R482" s="9">
        <v>0.12827009694232097</v>
      </c>
      <c r="S482" s="12"/>
      <c r="T482" s="12"/>
    </row>
    <row r="483" spans="1:20" ht="18" customHeight="1">
      <c r="A483" s="6" t="s">
        <v>1710</v>
      </c>
      <c r="B483" s="6" t="s">
        <v>1711</v>
      </c>
      <c r="C483" s="6" t="s">
        <v>1712</v>
      </c>
      <c r="D483" s="6" t="s">
        <v>1713</v>
      </c>
      <c r="E483" s="7">
        <v>1.1109255916500467</v>
      </c>
      <c r="F483" s="7">
        <v>1.0092728887563895</v>
      </c>
      <c r="G483" s="7">
        <v>1.1426808966050301</v>
      </c>
      <c r="H483" s="7">
        <f t="shared" si="34"/>
        <v>1.087626459003822</v>
      </c>
      <c r="I483" s="7">
        <f t="shared" si="35"/>
        <v>6.9689033040253284E-2</v>
      </c>
      <c r="J483" s="8">
        <v>0.70420399951335788</v>
      </c>
      <c r="K483" s="9">
        <v>0.20764563744981526</v>
      </c>
      <c r="L483" s="9">
        <v>1.6181769008866413</v>
      </c>
      <c r="M483" s="9">
        <v>1.1548032511486264</v>
      </c>
      <c r="N483" s="9">
        <v>1.1141662960027789</v>
      </c>
      <c r="O483" s="7">
        <v>1.2957154826793487</v>
      </c>
      <c r="P483" s="7">
        <v>0.27999797357315998</v>
      </c>
      <c r="Q483" s="10">
        <v>0.21406725330091622</v>
      </c>
      <c r="R483" s="9">
        <v>0.71950239094732038</v>
      </c>
      <c r="S483" s="12"/>
      <c r="T483" s="12"/>
    </row>
    <row r="484" spans="1:20" ht="18" customHeight="1">
      <c r="A484" s="6" t="s">
        <v>1714</v>
      </c>
      <c r="B484" s="6" t="s">
        <v>1711</v>
      </c>
      <c r="C484" s="6" t="s">
        <v>1715</v>
      </c>
      <c r="D484" s="6" t="s">
        <v>1716</v>
      </c>
      <c r="E484" s="7">
        <v>1.5024580460798602</v>
      </c>
      <c r="F484" s="7">
        <v>1.632684824868315</v>
      </c>
      <c r="G484" s="7">
        <v>1.9820660028655928</v>
      </c>
      <c r="H484" s="7">
        <f t="shared" si="34"/>
        <v>1.7057362912712559</v>
      </c>
      <c r="I484" s="7">
        <f t="shared" si="35"/>
        <v>0.24800874099668782</v>
      </c>
      <c r="J484" s="8">
        <v>4.316620762589608E-3</v>
      </c>
      <c r="K484" s="9">
        <v>1.672360879789706</v>
      </c>
      <c r="L484" s="9">
        <v>2.453574002222167</v>
      </c>
      <c r="M484" s="9">
        <v>2.1805918530878912</v>
      </c>
      <c r="N484" s="9">
        <v>2.3623395375769585</v>
      </c>
      <c r="O484" s="7">
        <v>2.3321684642956724</v>
      </c>
      <c r="P484" s="7">
        <v>0.13896954228787173</v>
      </c>
      <c r="Q484" s="10">
        <v>7.4182699408076216E-4</v>
      </c>
      <c r="R484" s="9">
        <v>3.2412858012060157</v>
      </c>
      <c r="S484" s="14" t="s">
        <v>42</v>
      </c>
      <c r="T484" s="14" t="s">
        <v>42</v>
      </c>
    </row>
    <row r="485" spans="1:20" ht="18" customHeight="1">
      <c r="A485" s="6" t="s">
        <v>1717</v>
      </c>
      <c r="B485" s="6" t="s">
        <v>1718</v>
      </c>
      <c r="C485" s="6" t="s">
        <v>1719</v>
      </c>
      <c r="D485" s="6" t="s">
        <v>1720</v>
      </c>
      <c r="E485" s="7">
        <v>1.3436481116393222</v>
      </c>
      <c r="F485" s="7">
        <v>1.1391462875265639</v>
      </c>
      <c r="G485" s="7">
        <v>1.3039559219092485</v>
      </c>
      <c r="H485" s="7">
        <f t="shared" si="34"/>
        <v>1.2622501070250449</v>
      </c>
      <c r="I485" s="7">
        <f t="shared" si="35"/>
        <v>0.10844252054765223</v>
      </c>
      <c r="J485" s="8">
        <v>0.27345932364918435</v>
      </c>
      <c r="K485" s="9">
        <v>0.62144575124418233</v>
      </c>
      <c r="L485" s="9">
        <v>1.0775319459854313</v>
      </c>
      <c r="M485" s="9">
        <v>1.3733728346484333</v>
      </c>
      <c r="N485" s="9">
        <v>1.1729511202865575</v>
      </c>
      <c r="O485" s="7">
        <v>1.207951966973474</v>
      </c>
      <c r="P485" s="7">
        <v>0.15099421281237818</v>
      </c>
      <c r="Q485" s="10">
        <v>0.38251824454466304</v>
      </c>
      <c r="R485" s="9">
        <v>0.50596585638314839</v>
      </c>
      <c r="S485" s="12"/>
      <c r="T485" s="12"/>
    </row>
    <row r="486" spans="1:20" ht="18" customHeight="1">
      <c r="A486" s="6" t="s">
        <v>1721</v>
      </c>
      <c r="B486" s="6" t="s">
        <v>1718</v>
      </c>
      <c r="C486" s="6" t="s">
        <v>1722</v>
      </c>
      <c r="D486" s="6" t="s">
        <v>1723</v>
      </c>
      <c r="E486" s="7">
        <v>1.0135104587976089</v>
      </c>
      <c r="F486" s="7">
        <v>0.39064523108615518</v>
      </c>
      <c r="G486" s="7">
        <v>0.56484300035437807</v>
      </c>
      <c r="H486" s="7">
        <f t="shared" si="34"/>
        <v>0.65633289674604745</v>
      </c>
      <c r="I486" s="7">
        <f t="shared" si="35"/>
        <v>0.32135350290502362</v>
      </c>
      <c r="J486" s="8">
        <v>0.16588680056175262</v>
      </c>
      <c r="K486" s="9">
        <v>-0.81437702192879757</v>
      </c>
      <c r="L486" s="9">
        <v>1.2432318535391449</v>
      </c>
      <c r="M486" s="9">
        <v>1.7847149212661875</v>
      </c>
      <c r="N486" s="9">
        <v>1.693011944218209</v>
      </c>
      <c r="O486" s="7">
        <v>1.5736529063411806</v>
      </c>
      <c r="P486" s="7">
        <v>0.28980323169517919</v>
      </c>
      <c r="Q486" s="10">
        <v>1.6463521000679708E-2</v>
      </c>
      <c r="R486" s="9">
        <v>1.3957491638471549</v>
      </c>
      <c r="S486" s="12"/>
      <c r="T486" s="14" t="s">
        <v>42</v>
      </c>
    </row>
    <row r="487" spans="1:20" ht="18" customHeight="1">
      <c r="A487" s="6" t="s">
        <v>1724</v>
      </c>
      <c r="B487" s="6" t="s">
        <v>1725</v>
      </c>
      <c r="C487" s="6" t="s">
        <v>1726</v>
      </c>
      <c r="D487" s="6" t="s">
        <v>1727</v>
      </c>
      <c r="E487" s="7">
        <v>0.94822363871272108</v>
      </c>
      <c r="F487" s="7">
        <v>0.8824394548485146</v>
      </c>
      <c r="G487" s="7">
        <v>1.1002121346522127</v>
      </c>
      <c r="H487" s="7">
        <f t="shared" si="34"/>
        <v>0.97695840940448286</v>
      </c>
      <c r="I487" s="7">
        <f t="shared" si="35"/>
        <v>0.11169377915646019</v>
      </c>
      <c r="J487" s="8">
        <v>0.94230372536092699</v>
      </c>
      <c r="K487" s="9">
        <v>-5.4600925581794163E-2</v>
      </c>
      <c r="L487" s="9">
        <v>1.0951454201019883</v>
      </c>
      <c r="M487" s="9">
        <v>0.94355392086637901</v>
      </c>
      <c r="N487" s="9">
        <v>1.2350260376085769</v>
      </c>
      <c r="O487" s="7">
        <v>1.0912417928589815</v>
      </c>
      <c r="P487" s="7">
        <v>0.14577526346669126</v>
      </c>
      <c r="Q487" s="10">
        <v>0.70281915781908721</v>
      </c>
      <c r="R487" s="9">
        <v>0.22199949600725424</v>
      </c>
      <c r="S487" s="12"/>
      <c r="T487" s="18"/>
    </row>
    <row r="488" spans="1:20" ht="18" customHeight="1">
      <c r="A488" s="6" t="s">
        <v>1728</v>
      </c>
      <c r="B488" s="6" t="s">
        <v>1725</v>
      </c>
      <c r="C488" s="6" t="s">
        <v>1729</v>
      </c>
      <c r="D488" s="6" t="s">
        <v>1730</v>
      </c>
      <c r="E488" s="7">
        <v>0.64910924508594803</v>
      </c>
      <c r="F488" s="7">
        <v>0.57329246328880767</v>
      </c>
      <c r="G488" s="7">
        <v>0.6582889242278972</v>
      </c>
      <c r="H488" s="7">
        <f t="shared" si="34"/>
        <v>0.62689687753421763</v>
      </c>
      <c r="I488" s="7">
        <f t="shared" si="35"/>
        <v>4.6649132330970712E-2</v>
      </c>
      <c r="J488" s="8">
        <v>0.13205285783802914</v>
      </c>
      <c r="K488" s="9">
        <v>-0.88413062195683023</v>
      </c>
      <c r="L488" s="9">
        <v>0.92421491447151982</v>
      </c>
      <c r="M488" s="9">
        <v>0.76815260595691481</v>
      </c>
      <c r="N488" s="9">
        <v>0.84302506018699119</v>
      </c>
      <c r="O488" s="7">
        <v>0.84513086020514194</v>
      </c>
      <c r="P488" s="7">
        <v>7.8052462036852316E-2</v>
      </c>
      <c r="Q488" s="10">
        <v>0.51300253044687261</v>
      </c>
      <c r="R488" s="9">
        <v>-0.37681055911157679</v>
      </c>
      <c r="S488" s="12"/>
      <c r="T488" s="12"/>
    </row>
    <row r="489" spans="1:20" ht="18" customHeight="1">
      <c r="A489" s="6" t="s">
        <v>1731</v>
      </c>
      <c r="B489" s="6" t="s">
        <v>1686</v>
      </c>
      <c r="C489" s="6" t="s">
        <v>1732</v>
      </c>
      <c r="D489" s="6" t="s">
        <v>1733</v>
      </c>
      <c r="E489" s="7">
        <v>1.2962336893980275</v>
      </c>
      <c r="F489" s="7">
        <v>1.5227446972135148</v>
      </c>
      <c r="G489" s="7">
        <v>1.3648411414409143</v>
      </c>
      <c r="H489" s="7">
        <f t="shared" si="34"/>
        <v>1.3946065093508189</v>
      </c>
      <c r="I489" s="7">
        <f t="shared" si="35"/>
        <v>0.11615202112105462</v>
      </c>
      <c r="J489" s="8">
        <v>0.10186227196627579</v>
      </c>
      <c r="K489" s="9">
        <v>0.93508651504933382</v>
      </c>
      <c r="L489" s="9">
        <v>1.2620297728597543</v>
      </c>
      <c r="M489" s="9">
        <v>1.5142077693848592</v>
      </c>
      <c r="N489" s="9">
        <v>1.6070814359338192</v>
      </c>
      <c r="O489" s="7">
        <v>1.4611063260594779</v>
      </c>
      <c r="P489" s="7">
        <v>0.17854967098814145</v>
      </c>
      <c r="Q489" s="10">
        <v>5.2932017095946263E-2</v>
      </c>
      <c r="R489" s="9">
        <v>1.1219132020911871</v>
      </c>
      <c r="S489" s="14"/>
      <c r="T489" s="14"/>
    </row>
    <row r="490" spans="1:20" ht="18" customHeight="1">
      <c r="A490" s="6" t="s">
        <v>1734</v>
      </c>
      <c r="B490" s="6" t="s">
        <v>1735</v>
      </c>
      <c r="C490" s="6" t="s">
        <v>1736</v>
      </c>
      <c r="D490" s="6" t="s">
        <v>1737</v>
      </c>
      <c r="E490" s="7">
        <v>0.77925470324115087</v>
      </c>
      <c r="F490" s="7">
        <v>1.24836489382063</v>
      </c>
      <c r="G490" s="7">
        <v>1.0873005665456226</v>
      </c>
      <c r="H490" s="7">
        <f t="shared" si="34"/>
        <v>1.0383067212024679</v>
      </c>
      <c r="I490" s="7">
        <f t="shared" si="35"/>
        <v>0.23836188954509921</v>
      </c>
      <c r="J490" s="8">
        <v>0.85921002697565418</v>
      </c>
      <c r="K490" s="9">
        <v>9.0774220858928722E-2</v>
      </c>
      <c r="L490" s="9">
        <v>0.79091932121648389</v>
      </c>
      <c r="M490" s="9">
        <v>0.67706351589667257</v>
      </c>
      <c r="N490" s="9">
        <v>0.70851031694988076</v>
      </c>
      <c r="O490" s="7">
        <v>0.72549771802101237</v>
      </c>
      <c r="P490" s="7">
        <v>5.87980862581369E-2</v>
      </c>
      <c r="Q490" s="10">
        <v>0.2469026320341938</v>
      </c>
      <c r="R490" s="9">
        <v>-0.66788876393914265</v>
      </c>
      <c r="S490" s="12"/>
      <c r="T490" s="12"/>
    </row>
    <row r="491" spans="1:20" ht="18" customHeight="1">
      <c r="A491" s="6" t="s">
        <v>1738</v>
      </c>
      <c r="B491" s="6" t="s">
        <v>1735</v>
      </c>
      <c r="C491" s="6" t="s">
        <v>1739</v>
      </c>
      <c r="D491" s="6" t="s">
        <v>1740</v>
      </c>
      <c r="E491" s="7">
        <v>0.96538899135582901</v>
      </c>
      <c r="F491" s="7">
        <v>1.1010514744845912</v>
      </c>
      <c r="G491" s="7">
        <v>0.76226200654497123</v>
      </c>
      <c r="H491" s="7">
        <f t="shared" si="34"/>
        <v>0.94290082412846365</v>
      </c>
      <c r="I491" s="7">
        <f t="shared" si="35"/>
        <v>0.17051059833816018</v>
      </c>
      <c r="J491" s="8">
        <v>0.83206756674135707</v>
      </c>
      <c r="K491" s="9">
        <v>-0.13530610396098661</v>
      </c>
      <c r="L491" s="9">
        <v>1.7390063316315023</v>
      </c>
      <c r="M491" s="9">
        <v>1.7689326494208748</v>
      </c>
      <c r="N491" s="9">
        <v>1.5297122059745811</v>
      </c>
      <c r="O491" s="7">
        <v>1.6792170623423195</v>
      </c>
      <c r="P491" s="7">
        <v>0.13033676642552236</v>
      </c>
      <c r="Q491" s="10">
        <v>4.9781428583800689E-3</v>
      </c>
      <c r="R491" s="9">
        <v>1.6525962587404368</v>
      </c>
      <c r="S491" s="12"/>
      <c r="T491" s="14" t="s">
        <v>42</v>
      </c>
    </row>
    <row r="492" spans="1:20" ht="18" customHeight="1">
      <c r="A492" s="6" t="s">
        <v>1741</v>
      </c>
      <c r="B492" s="6" t="s">
        <v>1742</v>
      </c>
      <c r="C492" s="6" t="s">
        <v>1743</v>
      </c>
      <c r="D492" s="6" t="s">
        <v>1744</v>
      </c>
      <c r="E492" s="7" t="s">
        <v>18</v>
      </c>
      <c r="F492" s="7">
        <v>0.77994273637066236</v>
      </c>
      <c r="G492" s="7" t="s">
        <v>18</v>
      </c>
      <c r="H492" s="7">
        <f t="shared" si="34"/>
        <v>0.77994273637066236</v>
      </c>
      <c r="I492" s="7" t="s">
        <v>47</v>
      </c>
      <c r="J492" s="8" t="s">
        <v>47</v>
      </c>
      <c r="K492" s="8" t="s">
        <v>47</v>
      </c>
      <c r="L492" s="9">
        <v>1.9017524841860385</v>
      </c>
      <c r="M492" s="9">
        <v>1.7639640202973363</v>
      </c>
      <c r="N492" s="9">
        <v>1.774266829061355</v>
      </c>
      <c r="O492" s="7">
        <v>1.8133277778482431</v>
      </c>
      <c r="P492" s="7">
        <v>7.675111390267228E-2</v>
      </c>
      <c r="Q492" s="10">
        <v>1.3584680495750724E-3</v>
      </c>
      <c r="R492" s="8" t="s">
        <v>47</v>
      </c>
      <c r="S492" s="12"/>
      <c r="T492" s="17" t="s">
        <v>48</v>
      </c>
    </row>
    <row r="493" spans="1:20" ht="18" customHeight="1">
      <c r="A493" s="6" t="s">
        <v>1745</v>
      </c>
      <c r="B493" s="6" t="s">
        <v>1742</v>
      </c>
      <c r="C493" s="6" t="s">
        <v>1746</v>
      </c>
      <c r="D493" s="6" t="s">
        <v>1747</v>
      </c>
      <c r="E493" s="7">
        <v>1.3087687506292158</v>
      </c>
      <c r="F493" s="7">
        <v>1.3963502647725354</v>
      </c>
      <c r="G493" s="7">
        <v>1.5755157524095316</v>
      </c>
      <c r="H493" s="7">
        <f t="shared" si="34"/>
        <v>1.4268782559370943</v>
      </c>
      <c r="I493" s="7">
        <f>STDEV(E493:G493)</f>
        <v>0.13596859719473639</v>
      </c>
      <c r="J493" s="8">
        <v>7.7187338227835356E-2</v>
      </c>
      <c r="K493" s="9">
        <v>1.0115598481921666</v>
      </c>
      <c r="L493" s="9">
        <v>1.4125163151355182</v>
      </c>
      <c r="M493" s="9">
        <v>1.3182602934964163</v>
      </c>
      <c r="N493" s="9">
        <v>1.5599117916489993</v>
      </c>
      <c r="O493" s="7">
        <v>1.4302294667603113</v>
      </c>
      <c r="P493" s="7">
        <v>0.12179564214375299</v>
      </c>
      <c r="Q493" s="10">
        <v>7.07991680745403E-2</v>
      </c>
      <c r="R493" s="9">
        <v>1.0467870237477159</v>
      </c>
      <c r="S493" s="12"/>
      <c r="T493" s="12"/>
    </row>
    <row r="494" spans="1:20" ht="18" customHeight="1">
      <c r="A494" s="6" t="s">
        <v>1748</v>
      </c>
      <c r="B494" s="6" t="s">
        <v>1749</v>
      </c>
      <c r="C494" s="6" t="s">
        <v>1750</v>
      </c>
      <c r="D494" s="6" t="s">
        <v>1751</v>
      </c>
      <c r="E494" s="7">
        <v>1.4297062927103894</v>
      </c>
      <c r="F494" s="7">
        <v>1.1577831536151344</v>
      </c>
      <c r="G494" s="7">
        <v>1.2472934965129889</v>
      </c>
      <c r="H494" s="7">
        <f t="shared" si="34"/>
        <v>1.2782609809461709</v>
      </c>
      <c r="I494" s="7">
        <f>STDEV(E494:G494)</f>
        <v>0.13858133789563398</v>
      </c>
      <c r="J494" s="8">
        <v>0.24579077725494308</v>
      </c>
      <c r="K494" s="9">
        <v>0.65938621077291693</v>
      </c>
      <c r="L494" s="9">
        <v>1.4708065722536443</v>
      </c>
      <c r="M494" s="9">
        <v>1.1186464690192106</v>
      </c>
      <c r="N494" s="9">
        <v>0.98590552038723678</v>
      </c>
      <c r="O494" s="7">
        <v>1.1917861872200306</v>
      </c>
      <c r="P494" s="7">
        <v>0.25058795124498429</v>
      </c>
      <c r="Q494" s="10">
        <v>0.42075219769842415</v>
      </c>
      <c r="R494" s="9">
        <v>0.4666330589295149</v>
      </c>
      <c r="S494" s="12"/>
      <c r="T494" s="12"/>
    </row>
    <row r="495" spans="1:20" ht="18" customHeight="1">
      <c r="A495" s="6" t="s">
        <v>1752</v>
      </c>
      <c r="B495" s="6" t="s">
        <v>1749</v>
      </c>
      <c r="C495" s="6" t="s">
        <v>1753</v>
      </c>
      <c r="D495" s="6" t="s">
        <v>1754</v>
      </c>
      <c r="E495" s="7" t="s">
        <v>18</v>
      </c>
      <c r="F495" s="7" t="s">
        <v>18</v>
      </c>
      <c r="G495" s="7" t="s">
        <v>18</v>
      </c>
      <c r="H495" s="7" t="s">
        <v>47</v>
      </c>
      <c r="I495" s="7" t="s">
        <v>47</v>
      </c>
      <c r="J495" s="8" t="s">
        <v>47</v>
      </c>
      <c r="K495" s="8" t="s">
        <v>47</v>
      </c>
      <c r="L495" s="9">
        <v>1.586461467519837</v>
      </c>
      <c r="M495" s="9">
        <v>1.6949083537319851</v>
      </c>
      <c r="N495" s="9">
        <v>1.2500555171562306</v>
      </c>
      <c r="O495" s="7">
        <v>1.5104751128026841</v>
      </c>
      <c r="P495" s="7">
        <v>0.23195679798138097</v>
      </c>
      <c r="Q495" s="10">
        <v>3.2342837711555716E-2</v>
      </c>
      <c r="R495" s="8" t="s">
        <v>47</v>
      </c>
      <c r="S495" s="12"/>
      <c r="T495" s="17" t="s">
        <v>48</v>
      </c>
    </row>
    <row r="496" spans="1:20" ht="18" customHeight="1">
      <c r="A496" s="6" t="s">
        <v>1755</v>
      </c>
      <c r="B496" s="6" t="s">
        <v>1756</v>
      </c>
      <c r="C496" s="6" t="s">
        <v>1757</v>
      </c>
      <c r="D496" s="6" t="s">
        <v>1758</v>
      </c>
      <c r="E496" s="7">
        <v>0.6236954883967939</v>
      </c>
      <c r="F496" s="7">
        <v>0.95369968747567102</v>
      </c>
      <c r="G496" s="7">
        <v>0.80159316100592815</v>
      </c>
      <c r="H496" s="7">
        <f t="shared" ref="H496:H508" si="36">AVERAGE(E496:G496)</f>
        <v>0.79299611229279776</v>
      </c>
      <c r="I496" s="7">
        <f t="shared" ref="I496:I501" si="37">STDEV(E496:G496)</f>
        <v>0.1651699875502646</v>
      </c>
      <c r="J496" s="8">
        <v>0.4085064871338791</v>
      </c>
      <c r="K496" s="9">
        <v>-0.49053053959052667</v>
      </c>
      <c r="L496" s="9">
        <v>1.0436433006810537</v>
      </c>
      <c r="M496" s="9">
        <v>0.85823649548716641</v>
      </c>
      <c r="N496" s="9">
        <v>0.89367641356847227</v>
      </c>
      <c r="O496" s="7">
        <v>0.9318520699122308</v>
      </c>
      <c r="P496" s="7">
        <v>9.8422336926170279E-2</v>
      </c>
      <c r="Q496" s="10">
        <v>0.77284298004363694</v>
      </c>
      <c r="R496" s="9">
        <v>-0.16581004887535086</v>
      </c>
      <c r="S496" s="12"/>
      <c r="T496" s="12"/>
    </row>
    <row r="497" spans="1:20" ht="18" customHeight="1">
      <c r="A497" s="6" t="s">
        <v>1759</v>
      </c>
      <c r="B497" s="6" t="s">
        <v>1760</v>
      </c>
      <c r="C497" s="6" t="s">
        <v>1761</v>
      </c>
      <c r="D497" s="6" t="s">
        <v>1762</v>
      </c>
      <c r="E497" s="7">
        <v>1.0414438012520162</v>
      </c>
      <c r="F497" s="7">
        <v>1.0206175252345759</v>
      </c>
      <c r="G497" s="7">
        <v>0.78110170243781474</v>
      </c>
      <c r="H497" s="7">
        <f t="shared" si="36"/>
        <v>0.94772100964146899</v>
      </c>
      <c r="I497" s="7">
        <f t="shared" si="37"/>
        <v>0.14467179612128295</v>
      </c>
      <c r="J497" s="8">
        <v>0.84751781046831254</v>
      </c>
      <c r="K497" s="9">
        <v>-0.12388386340884125</v>
      </c>
      <c r="L497" s="9">
        <v>1.4746064494427946</v>
      </c>
      <c r="M497" s="9">
        <v>1.2741246656796859</v>
      </c>
      <c r="N497" s="9">
        <v>1.2824780939179397</v>
      </c>
      <c r="O497" s="7">
        <v>1.3437364030134733</v>
      </c>
      <c r="P497" s="7">
        <v>0.11341371932064674</v>
      </c>
      <c r="Q497" s="10">
        <v>0.14862392077609174</v>
      </c>
      <c r="R497" s="9">
        <v>0.83634161317146793</v>
      </c>
      <c r="S497" s="18"/>
      <c r="T497" s="19"/>
    </row>
    <row r="498" spans="1:20" ht="18" customHeight="1">
      <c r="A498" s="6" t="s">
        <v>1763</v>
      </c>
      <c r="B498" s="6" t="s">
        <v>1764</v>
      </c>
      <c r="C498" s="6" t="s">
        <v>1765</v>
      </c>
      <c r="D498" s="6" t="s">
        <v>1766</v>
      </c>
      <c r="E498" s="7">
        <v>0.66429459775193278</v>
      </c>
      <c r="F498" s="7">
        <v>1.2661388242976308</v>
      </c>
      <c r="G498" s="7">
        <v>1.1552942689186687</v>
      </c>
      <c r="H498" s="7">
        <f t="shared" si="36"/>
        <v>1.0285758969894108</v>
      </c>
      <c r="I498" s="7">
        <f t="shared" si="37"/>
        <v>0.32030809792276355</v>
      </c>
      <c r="J498" s="8">
        <v>0.89066667110937314</v>
      </c>
      <c r="K498" s="9">
        <v>6.7715395709504189E-2</v>
      </c>
      <c r="L498" s="9">
        <v>0.72391144380682915</v>
      </c>
      <c r="M498" s="9">
        <v>0.6073196412856654</v>
      </c>
      <c r="N498" s="9">
        <v>0.7555188350006663</v>
      </c>
      <c r="O498" s="7">
        <v>0.69558330669772028</v>
      </c>
      <c r="P498" s="7">
        <v>7.8055190528871582E-2</v>
      </c>
      <c r="Q498" s="10">
        <v>0.19924688540761459</v>
      </c>
      <c r="R498" s="9">
        <v>-0.74067321971357603</v>
      </c>
      <c r="S498" s="12"/>
      <c r="T498" s="12"/>
    </row>
    <row r="499" spans="1:20" ht="18" customHeight="1">
      <c r="A499" s="6" t="s">
        <v>1767</v>
      </c>
      <c r="B499" s="6" t="s">
        <v>1764</v>
      </c>
      <c r="C499" s="6" t="s">
        <v>1768</v>
      </c>
      <c r="D499" s="6" t="s">
        <v>1769</v>
      </c>
      <c r="E499" s="7">
        <v>0.45492593805728432</v>
      </c>
      <c r="F499" s="7">
        <v>0.38968744552756135</v>
      </c>
      <c r="G499" s="7">
        <v>0.53682750068993679</v>
      </c>
      <c r="H499" s="7">
        <f t="shared" si="36"/>
        <v>0.46048029475826086</v>
      </c>
      <c r="I499" s="7">
        <f t="shared" si="37"/>
        <v>7.3727112496475733E-2</v>
      </c>
      <c r="J499" s="8">
        <v>2.920036198628731E-2</v>
      </c>
      <c r="K499" s="9">
        <v>-1.2784827138429837</v>
      </c>
      <c r="L499" s="9">
        <v>0.97101494880822259</v>
      </c>
      <c r="M499" s="9">
        <v>1.0887623701192737</v>
      </c>
      <c r="N499" s="9">
        <v>1.2146112517345549</v>
      </c>
      <c r="O499" s="7">
        <v>1.0914628568873503</v>
      </c>
      <c r="P499" s="7">
        <v>0.1218206024095792</v>
      </c>
      <c r="Q499" s="10">
        <v>0.70212422217200177</v>
      </c>
      <c r="R499" s="9">
        <v>0.2225373646894169</v>
      </c>
      <c r="S499" s="11" t="s">
        <v>15</v>
      </c>
      <c r="T499" s="12"/>
    </row>
    <row r="500" spans="1:20" ht="18" customHeight="1">
      <c r="A500" s="6" t="s">
        <v>1770</v>
      </c>
      <c r="B500" s="6" t="s">
        <v>1771</v>
      </c>
      <c r="C500" s="6" t="s">
        <v>1772</v>
      </c>
      <c r="D500" s="6" t="s">
        <v>1773</v>
      </c>
      <c r="E500" s="7">
        <v>1.5055884800525907</v>
      </c>
      <c r="F500" s="7">
        <v>1.8832943691094217</v>
      </c>
      <c r="G500" s="7">
        <v>1.5408917049667434</v>
      </c>
      <c r="H500" s="7">
        <f t="shared" si="36"/>
        <v>1.6432581847095851</v>
      </c>
      <c r="I500" s="7">
        <f t="shared" si="37"/>
        <v>0.20862551806588597</v>
      </c>
      <c r="J500" s="8">
        <v>8.6058840259478249E-3</v>
      </c>
      <c r="K500" s="9">
        <v>1.5243084945724765</v>
      </c>
      <c r="L500" s="9">
        <v>1.4801471862029369</v>
      </c>
      <c r="M500" s="9">
        <v>1.2960153338554969</v>
      </c>
      <c r="N500" s="9">
        <v>0.9760983653558345</v>
      </c>
      <c r="O500" s="7">
        <v>1.2507536284714227</v>
      </c>
      <c r="P500" s="7">
        <v>0.25505444503094854</v>
      </c>
      <c r="Q500" s="10">
        <v>0.29217353512743399</v>
      </c>
      <c r="R500" s="9">
        <v>0.61010615199859541</v>
      </c>
      <c r="S500" s="14" t="s">
        <v>42</v>
      </c>
      <c r="T500" s="12"/>
    </row>
    <row r="501" spans="1:20" ht="18" customHeight="1">
      <c r="A501" s="6" t="s">
        <v>1774</v>
      </c>
      <c r="B501" s="6" t="s">
        <v>1771</v>
      </c>
      <c r="C501" s="6" t="s">
        <v>1775</v>
      </c>
      <c r="D501" s="6" t="s">
        <v>1776</v>
      </c>
      <c r="E501" s="7">
        <v>1.6688647997038426</v>
      </c>
      <c r="F501" s="7" t="s">
        <v>18</v>
      </c>
      <c r="G501" s="7">
        <v>1.139899229048261</v>
      </c>
      <c r="H501" s="7">
        <f t="shared" si="36"/>
        <v>1.4043820143760519</v>
      </c>
      <c r="I501" s="7">
        <f t="shared" si="37"/>
        <v>0.37403514202477223</v>
      </c>
      <c r="J501" s="8">
        <v>0.1710317387189885</v>
      </c>
      <c r="K501" s="9">
        <v>0.95825121890059706</v>
      </c>
      <c r="L501" s="9">
        <v>1.1602649466937958</v>
      </c>
      <c r="M501" s="9">
        <v>0.86649298681019382</v>
      </c>
      <c r="N501" s="9">
        <v>0.14122382198749944</v>
      </c>
      <c r="O501" s="7">
        <v>0.72266058516382969</v>
      </c>
      <c r="P501" s="7">
        <v>0.52452552205130032</v>
      </c>
      <c r="Q501" s="10">
        <v>0.2423282534679139</v>
      </c>
      <c r="R501" s="9">
        <v>-0.67479176359165527</v>
      </c>
      <c r="S501" s="12"/>
      <c r="T501" s="12"/>
    </row>
    <row r="502" spans="1:20" ht="18" customHeight="1">
      <c r="A502" s="6" t="s">
        <v>1777</v>
      </c>
      <c r="B502" s="6" t="s">
        <v>1778</v>
      </c>
      <c r="C502" s="6" t="s">
        <v>1779</v>
      </c>
      <c r="D502" s="6" t="s">
        <v>1780</v>
      </c>
      <c r="E502" s="7">
        <v>1.6289161285216365</v>
      </c>
      <c r="F502" s="7" t="s">
        <v>18</v>
      </c>
      <c r="G502" s="7" t="s">
        <v>18</v>
      </c>
      <c r="H502" s="7">
        <f t="shared" si="36"/>
        <v>1.6289161285216365</v>
      </c>
      <c r="I502" s="7" t="s">
        <v>47</v>
      </c>
      <c r="J502" s="8" t="s">
        <v>47</v>
      </c>
      <c r="K502" s="8" t="s">
        <v>47</v>
      </c>
      <c r="L502" s="9">
        <v>1.3996041425243289</v>
      </c>
      <c r="M502" s="9">
        <v>0.16870403756727081</v>
      </c>
      <c r="N502" s="9">
        <v>7.0202221822721053E-2</v>
      </c>
      <c r="O502" s="7">
        <v>0.54617013397144021</v>
      </c>
      <c r="P502" s="7">
        <v>0.74073467391653292</v>
      </c>
      <c r="Q502" s="10">
        <v>5.6444262576879976E-2</v>
      </c>
      <c r="R502" s="8" t="s">
        <v>47</v>
      </c>
      <c r="S502" s="14"/>
      <c r="T502" s="12"/>
    </row>
    <row r="503" spans="1:20" ht="18" customHeight="1">
      <c r="A503" s="6" t="s">
        <v>1781</v>
      </c>
      <c r="B503" s="6" t="s">
        <v>1778</v>
      </c>
      <c r="C503" s="6" t="s">
        <v>1782</v>
      </c>
      <c r="D503" s="6" t="s">
        <v>1783</v>
      </c>
      <c r="E503" s="7">
        <v>1.5037822104821164</v>
      </c>
      <c r="F503" s="7">
        <v>0.64187361936733756</v>
      </c>
      <c r="G503" s="7">
        <v>1.5784333436367848</v>
      </c>
      <c r="H503" s="7">
        <f t="shared" si="36"/>
        <v>1.2413630578287462</v>
      </c>
      <c r="I503" s="7">
        <f t="shared" ref="I503:I508" si="38">STDEV(E503:G503)</f>
        <v>0.52051310073849355</v>
      </c>
      <c r="J503" s="8">
        <v>0.31294500244711104</v>
      </c>
      <c r="K503" s="9">
        <v>0.57195037400176829</v>
      </c>
      <c r="L503" s="9">
        <v>1.1531501680739569</v>
      </c>
      <c r="M503" s="9">
        <v>1.6243626766322339</v>
      </c>
      <c r="N503" s="9">
        <v>0.8279039090479865</v>
      </c>
      <c r="O503" s="7">
        <v>1.2018055845847258</v>
      </c>
      <c r="P503" s="7">
        <v>0.40045243697889005</v>
      </c>
      <c r="Q503" s="10">
        <v>0.39691615270689057</v>
      </c>
      <c r="R503" s="9">
        <v>0.49101115470736195</v>
      </c>
      <c r="S503" s="12"/>
      <c r="T503" s="12"/>
    </row>
    <row r="504" spans="1:20" ht="18" customHeight="1">
      <c r="A504" s="6" t="s">
        <v>1784</v>
      </c>
      <c r="B504" s="6" t="s">
        <v>1785</v>
      </c>
      <c r="C504" s="6" t="s">
        <v>1786</v>
      </c>
      <c r="D504" s="6" t="s">
        <v>1787</v>
      </c>
      <c r="E504" s="7">
        <v>0.70565470753804838</v>
      </c>
      <c r="F504" s="7">
        <v>0.49482216932192719</v>
      </c>
      <c r="G504" s="7">
        <v>0.90043001188939331</v>
      </c>
      <c r="H504" s="7">
        <f t="shared" si="36"/>
        <v>0.70030229624978968</v>
      </c>
      <c r="I504" s="7">
        <f t="shared" si="38"/>
        <v>0.20285688728265433</v>
      </c>
      <c r="J504" s="8">
        <v>0.22782841177135929</v>
      </c>
      <c r="K504" s="9">
        <v>-0.71018413210950315</v>
      </c>
      <c r="L504" s="9">
        <v>1.2824138453906044</v>
      </c>
      <c r="M504" s="9">
        <v>1.2346311065587303</v>
      </c>
      <c r="N504" s="9">
        <v>1.0762352190542273</v>
      </c>
      <c r="O504" s="7">
        <v>1.1977600570011873</v>
      </c>
      <c r="P504" s="7">
        <v>0.10792132417226429</v>
      </c>
      <c r="Q504" s="10">
        <v>0.40633366573688795</v>
      </c>
      <c r="R504" s="9">
        <v>0.48116802190069896</v>
      </c>
      <c r="S504" s="14"/>
      <c r="T504" s="22"/>
    </row>
    <row r="505" spans="1:20" ht="18" customHeight="1">
      <c r="A505" s="6" t="s">
        <v>1788</v>
      </c>
      <c r="B505" s="6" t="s">
        <v>1785</v>
      </c>
      <c r="C505" s="6" t="s">
        <v>1789</v>
      </c>
      <c r="D505" s="6" t="s">
        <v>1790</v>
      </c>
      <c r="E505" s="7">
        <v>0.8795477265478967</v>
      </c>
      <c r="F505" s="7">
        <v>0.77748567353065567</v>
      </c>
      <c r="G505" s="7">
        <v>0.69589381368091852</v>
      </c>
      <c r="H505" s="7">
        <f t="shared" si="36"/>
        <v>0.78430907125315696</v>
      </c>
      <c r="I505" s="7">
        <f t="shared" si="38"/>
        <v>9.2016895161690176E-2</v>
      </c>
      <c r="J505" s="8">
        <v>0.3886075719538829</v>
      </c>
      <c r="K505" s="9">
        <v>-0.51111594489773238</v>
      </c>
      <c r="L505" s="9">
        <v>1.2497058712909226</v>
      </c>
      <c r="M505" s="9">
        <v>1.1203876463220213</v>
      </c>
      <c r="N505" s="9">
        <v>1.4297119883666625</v>
      </c>
      <c r="O505" s="7">
        <v>1.2666018353265354</v>
      </c>
      <c r="P505" s="7">
        <v>0.15535279960740034</v>
      </c>
      <c r="Q505" s="10">
        <v>0.26265288086383376</v>
      </c>
      <c r="R505" s="9">
        <v>0.64866626600130262</v>
      </c>
      <c r="S505" s="12"/>
      <c r="T505" s="12"/>
    </row>
    <row r="506" spans="1:20" ht="18" customHeight="1">
      <c r="A506" s="6" t="s">
        <v>1791</v>
      </c>
      <c r="B506" s="6" t="s">
        <v>1792</v>
      </c>
      <c r="C506" s="6" t="s">
        <v>1793</v>
      </c>
      <c r="D506" s="6" t="s">
        <v>1794</v>
      </c>
      <c r="E506" s="7">
        <v>0.60577797920036358</v>
      </c>
      <c r="F506" s="7">
        <v>0.54513220840103727</v>
      </c>
      <c r="G506" s="7">
        <v>0.66371805187839983</v>
      </c>
      <c r="H506" s="7">
        <f t="shared" si="36"/>
        <v>0.60487607982660019</v>
      </c>
      <c r="I506" s="7">
        <f t="shared" si="38"/>
        <v>5.9298066032288772E-2</v>
      </c>
      <c r="J506" s="8">
        <v>0.1105146196486016</v>
      </c>
      <c r="K506" s="9">
        <v>-0.93631260704597119</v>
      </c>
      <c r="L506" s="9">
        <v>1.468730665854157</v>
      </c>
      <c r="M506" s="9">
        <v>1.4161945614430815</v>
      </c>
      <c r="N506" s="9">
        <v>1.482423208718407</v>
      </c>
      <c r="O506" s="7">
        <v>1.4557828120052152</v>
      </c>
      <c r="P506" s="7">
        <v>3.4961316042878568E-2</v>
      </c>
      <c r="Q506" s="10">
        <v>5.5693807872696149E-2</v>
      </c>
      <c r="R506" s="9">
        <v>1.1089606131513752</v>
      </c>
      <c r="S506" s="12"/>
      <c r="T506" s="12"/>
    </row>
    <row r="507" spans="1:20" ht="18" customHeight="1">
      <c r="A507" s="6" t="s">
        <v>1795</v>
      </c>
      <c r="B507" s="6" t="s">
        <v>1792</v>
      </c>
      <c r="C507" s="6" t="s">
        <v>1796</v>
      </c>
      <c r="D507" s="6" t="s">
        <v>1797</v>
      </c>
      <c r="E507" s="7">
        <v>1.0110436143088928</v>
      </c>
      <c r="F507" s="7">
        <v>1.0364898996786882</v>
      </c>
      <c r="G507" s="7" t="s">
        <v>18</v>
      </c>
      <c r="H507" s="7">
        <f t="shared" si="36"/>
        <v>1.0237667569937905</v>
      </c>
      <c r="I507" s="7">
        <f t="shared" si="38"/>
        <v>1.799324094099038E-2</v>
      </c>
      <c r="J507" s="8">
        <v>0.92353155527919017</v>
      </c>
      <c r="K507" s="9">
        <v>5.6319329369171792E-2</v>
      </c>
      <c r="L507" s="9">
        <v>1.4727654217180155</v>
      </c>
      <c r="M507" s="9">
        <v>1.3687374957317848</v>
      </c>
      <c r="N507" s="9">
        <v>1.2630664216541028</v>
      </c>
      <c r="O507" s="7">
        <v>1.368189779701301</v>
      </c>
      <c r="P507" s="7">
        <v>0.10485057296738419</v>
      </c>
      <c r="Q507" s="10">
        <v>0.12185450175889137</v>
      </c>
      <c r="R507" s="9">
        <v>0.89583888005182721</v>
      </c>
      <c r="S507" s="14"/>
      <c r="T507" s="22"/>
    </row>
    <row r="508" spans="1:20" ht="18" customHeight="1">
      <c r="A508" s="6" t="s">
        <v>1798</v>
      </c>
      <c r="B508" s="6" t="s">
        <v>1799</v>
      </c>
      <c r="C508" s="6" t="s">
        <v>1800</v>
      </c>
      <c r="D508" s="6" t="s">
        <v>1801</v>
      </c>
      <c r="E508" s="7">
        <v>1.4006500214681439</v>
      </c>
      <c r="F508" s="7">
        <v>1.1550163424208135</v>
      </c>
      <c r="G508" s="7">
        <v>1.3849724605153464</v>
      </c>
      <c r="H508" s="7">
        <f t="shared" si="36"/>
        <v>1.3135462748014346</v>
      </c>
      <c r="I508" s="7">
        <f t="shared" si="38"/>
        <v>0.13751454859326845</v>
      </c>
      <c r="J508" s="8">
        <v>0.19190918820129982</v>
      </c>
      <c r="K508" s="9">
        <v>0.74300065118823366</v>
      </c>
      <c r="L508" s="9">
        <v>0.23840253753085686</v>
      </c>
      <c r="M508" s="9">
        <v>0.32401983014686897</v>
      </c>
      <c r="N508" s="9">
        <v>0.42285332541936782</v>
      </c>
      <c r="O508" s="7">
        <v>0.32842523103236454</v>
      </c>
      <c r="P508" s="7">
        <v>9.2304273768307021E-2</v>
      </c>
      <c r="Q508" s="10">
        <v>5.3622082286796423E-3</v>
      </c>
      <c r="R508" s="9">
        <v>-1.6340018709674831</v>
      </c>
      <c r="S508" s="12"/>
      <c r="T508" s="11" t="s">
        <v>15</v>
      </c>
    </row>
    <row r="509" spans="1:20" ht="18" customHeight="1">
      <c r="A509" s="6" t="s">
        <v>1802</v>
      </c>
      <c r="B509" s="6" t="s">
        <v>1799</v>
      </c>
      <c r="C509" s="6" t="s">
        <v>1803</v>
      </c>
      <c r="D509" s="6" t="s">
        <v>1804</v>
      </c>
      <c r="E509" s="7" t="s">
        <v>18</v>
      </c>
      <c r="F509" s="7" t="s">
        <v>18</v>
      </c>
      <c r="G509" s="7" t="s">
        <v>18</v>
      </c>
      <c r="H509" s="7" t="s">
        <v>47</v>
      </c>
      <c r="I509" s="7" t="s">
        <v>47</v>
      </c>
      <c r="J509" s="8" t="s">
        <v>47</v>
      </c>
      <c r="K509" s="8" t="s">
        <v>47</v>
      </c>
      <c r="L509" s="9">
        <v>0.62881934843735032</v>
      </c>
      <c r="M509" s="9">
        <v>1.2992449739704008</v>
      </c>
      <c r="N509" s="9">
        <v>0.54818897530662181</v>
      </c>
      <c r="O509" s="7">
        <v>0.82541776590479099</v>
      </c>
      <c r="P509" s="7">
        <v>0.41232206052458337</v>
      </c>
      <c r="Q509" s="10">
        <v>0.46113800378562003</v>
      </c>
      <c r="R509" s="8" t="s">
        <v>47</v>
      </c>
      <c r="S509" s="12"/>
      <c r="T509" s="12"/>
    </row>
    <row r="510" spans="1:20" ht="18" customHeight="1">
      <c r="A510" s="6" t="s">
        <v>1805</v>
      </c>
      <c r="B510" s="6" t="s">
        <v>1806</v>
      </c>
      <c r="C510" s="6" t="s">
        <v>1807</v>
      </c>
      <c r="D510" s="6" t="s">
        <v>1808</v>
      </c>
      <c r="E510" s="7">
        <v>0.7034140659901057</v>
      </c>
      <c r="F510" s="7">
        <v>0.30702631256767382</v>
      </c>
      <c r="G510" s="7">
        <v>0.38794190021384223</v>
      </c>
      <c r="H510" s="7">
        <f t="shared" ref="H510:H521" si="39">AVERAGE(E510:G510)</f>
        <v>0.46612742625720727</v>
      </c>
      <c r="I510" s="7">
        <f t="shared" ref="I510:I521" si="40">STDEV(E510:G510)</f>
        <v>0.20944103019186311</v>
      </c>
      <c r="J510" s="8">
        <v>3.0931409408972203E-2</v>
      </c>
      <c r="K510" s="9">
        <v>-1.2651008856464283</v>
      </c>
      <c r="L510" s="9">
        <v>1.443286717619461</v>
      </c>
      <c r="M510" s="9">
        <v>1.5336394540648226</v>
      </c>
      <c r="N510" s="9">
        <v>1.6843099228391949</v>
      </c>
      <c r="O510" s="7">
        <v>1.5537453648411594</v>
      </c>
      <c r="P510" s="7">
        <v>0.12176301614081346</v>
      </c>
      <c r="Q510" s="10">
        <v>2.0451552283528445E-2</v>
      </c>
      <c r="R510" s="9">
        <v>1.3473123232144999</v>
      </c>
      <c r="S510" s="11" t="s">
        <v>15</v>
      </c>
      <c r="T510" s="14" t="s">
        <v>42</v>
      </c>
    </row>
    <row r="511" spans="1:20" ht="18" customHeight="1">
      <c r="A511" s="6" t="s">
        <v>1805</v>
      </c>
      <c r="B511" s="6" t="s">
        <v>1809</v>
      </c>
      <c r="C511" s="6" t="s">
        <v>1807</v>
      </c>
      <c r="D511" s="6" t="s">
        <v>1810</v>
      </c>
      <c r="E511" s="7">
        <v>0.94800312587652102</v>
      </c>
      <c r="F511" s="7">
        <v>0.46987173621951622</v>
      </c>
      <c r="G511" s="7">
        <v>0.56718275676124774</v>
      </c>
      <c r="H511" s="7">
        <f t="shared" si="39"/>
        <v>0.66168587295242831</v>
      </c>
      <c r="I511" s="7">
        <f t="shared" si="40"/>
        <v>0.25268663532370972</v>
      </c>
      <c r="J511" s="8">
        <v>0.17263411781664936</v>
      </c>
      <c r="K511" s="9">
        <v>-0.80169224418855856</v>
      </c>
      <c r="L511" s="9">
        <v>1.4063438567048008</v>
      </c>
      <c r="M511" s="9">
        <v>1.6163672108136238</v>
      </c>
      <c r="N511" s="9">
        <v>1.5495055415407888</v>
      </c>
      <c r="O511" s="7">
        <v>1.524072203019738</v>
      </c>
      <c r="P511" s="7">
        <v>0.10729675367421326</v>
      </c>
      <c r="Q511" s="10">
        <v>2.8064434749062693E-2</v>
      </c>
      <c r="R511" s="9">
        <v>1.2751148491964428</v>
      </c>
      <c r="S511" s="12"/>
      <c r="T511" s="14" t="s">
        <v>42</v>
      </c>
    </row>
    <row r="512" spans="1:20" ht="18" customHeight="1">
      <c r="A512" s="13" t="s">
        <v>1811</v>
      </c>
      <c r="B512" s="13" t="s">
        <v>1806</v>
      </c>
      <c r="C512" s="13" t="s">
        <v>1812</v>
      </c>
      <c r="D512" s="13" t="s">
        <v>1813</v>
      </c>
      <c r="E512" s="7">
        <v>1.1419516053231853</v>
      </c>
      <c r="F512" s="7" t="s">
        <v>18</v>
      </c>
      <c r="G512" s="7">
        <v>1.2393091977867066</v>
      </c>
      <c r="H512" s="7">
        <f t="shared" si="39"/>
        <v>1.1906304015549458</v>
      </c>
      <c r="I512" s="7">
        <f t="shared" si="40"/>
        <v>6.8842213830952209E-2</v>
      </c>
      <c r="J512" s="8">
        <v>0.5127126770645194</v>
      </c>
      <c r="K512" s="9">
        <v>0.45173080937190951</v>
      </c>
      <c r="L512" s="9">
        <v>1.1693263932996274</v>
      </c>
      <c r="M512" s="9">
        <v>0.70452065135084618</v>
      </c>
      <c r="N512" s="9">
        <v>0.91494826076007107</v>
      </c>
      <c r="O512" s="7">
        <v>0.92959843513684826</v>
      </c>
      <c r="P512" s="7">
        <v>0.23274893156380239</v>
      </c>
      <c r="Q512" s="10">
        <v>0.76560268896239858</v>
      </c>
      <c r="R512" s="9">
        <v>-0.17129334516581934</v>
      </c>
      <c r="S512" s="12"/>
      <c r="T512" s="12"/>
    </row>
    <row r="513" spans="1:20" ht="18" customHeight="1">
      <c r="A513" s="6" t="s">
        <v>1814</v>
      </c>
      <c r="B513" s="6" t="s">
        <v>1815</v>
      </c>
      <c r="C513" s="6" t="s">
        <v>1816</v>
      </c>
      <c r="D513" s="6" t="s">
        <v>1817</v>
      </c>
      <c r="E513" s="7">
        <v>1.1997200294054191</v>
      </c>
      <c r="F513" s="7">
        <v>1.0672855359277484</v>
      </c>
      <c r="G513" s="7">
        <v>0.90513674299876634</v>
      </c>
      <c r="H513" s="7">
        <f t="shared" si="39"/>
        <v>1.0573807694439779</v>
      </c>
      <c r="I513" s="7">
        <f t="shared" si="40"/>
        <v>0.1475412025735853</v>
      </c>
      <c r="J513" s="8">
        <v>0.79824759152900182</v>
      </c>
      <c r="K513" s="9">
        <v>0.1359733873080044</v>
      </c>
      <c r="L513" s="9">
        <v>7.9860212687245163E-2</v>
      </c>
      <c r="M513" s="9">
        <v>0.11787768951804534</v>
      </c>
      <c r="N513" s="9">
        <v>0.10187125870083588</v>
      </c>
      <c r="O513" s="7">
        <v>9.9869720302042123E-2</v>
      </c>
      <c r="P513" s="7">
        <v>1.908760731774653E-2</v>
      </c>
      <c r="Q513" s="10">
        <v>8.9033786730297678E-4</v>
      </c>
      <c r="R513" s="9">
        <v>-2.1900980041312845</v>
      </c>
      <c r="S513" s="12"/>
      <c r="T513" s="11" t="s">
        <v>15</v>
      </c>
    </row>
    <row r="514" spans="1:20" ht="18" customHeight="1">
      <c r="A514" s="6" t="s">
        <v>1818</v>
      </c>
      <c r="B514" s="6" t="s">
        <v>1815</v>
      </c>
      <c r="C514" s="6" t="s">
        <v>1819</v>
      </c>
      <c r="D514" s="6" t="s">
        <v>1820</v>
      </c>
      <c r="E514" s="7">
        <v>0.69468843576887185</v>
      </c>
      <c r="F514" s="7">
        <v>0.54046256111904023</v>
      </c>
      <c r="G514" s="7">
        <v>0.86900045352736122</v>
      </c>
      <c r="H514" s="7">
        <f t="shared" si="39"/>
        <v>0.7013838168050911</v>
      </c>
      <c r="I514" s="7">
        <f t="shared" si="40"/>
        <v>0.16437124986578522</v>
      </c>
      <c r="J514" s="8">
        <v>0.22952461819449441</v>
      </c>
      <c r="K514" s="9">
        <v>-0.70762128719172723</v>
      </c>
      <c r="L514" s="9">
        <v>0.58881590554327701</v>
      </c>
      <c r="M514" s="9">
        <v>0.64964524128598089</v>
      </c>
      <c r="N514" s="9">
        <v>0.80766745798393225</v>
      </c>
      <c r="O514" s="7">
        <v>0.68204286827106342</v>
      </c>
      <c r="P514" s="7">
        <v>0.11296550436801289</v>
      </c>
      <c r="Q514" s="10">
        <v>0.18005265733710721</v>
      </c>
      <c r="R514" s="9">
        <v>-0.77361832537454156</v>
      </c>
      <c r="S514" s="12"/>
      <c r="T514" s="12"/>
    </row>
    <row r="515" spans="1:20" ht="18" customHeight="1">
      <c r="A515" s="6" t="s">
        <v>1821</v>
      </c>
      <c r="B515" s="6" t="s">
        <v>1822</v>
      </c>
      <c r="C515" s="6" t="s">
        <v>1823</v>
      </c>
      <c r="D515" s="6" t="s">
        <v>1824</v>
      </c>
      <c r="E515" s="7">
        <v>0.95575526203847794</v>
      </c>
      <c r="F515" s="7">
        <v>1.1959301941089746</v>
      </c>
      <c r="G515" s="7">
        <v>1.0424707719393527</v>
      </c>
      <c r="H515" s="7">
        <f t="shared" si="39"/>
        <v>1.0647187426956017</v>
      </c>
      <c r="I515" s="7">
        <f t="shared" si="40"/>
        <v>0.12162330636372745</v>
      </c>
      <c r="J515" s="8">
        <v>0.77509944131396957</v>
      </c>
      <c r="K515" s="9">
        <v>0.15336194951564394</v>
      </c>
      <c r="L515" s="9">
        <v>1.0403734462647771</v>
      </c>
      <c r="M515" s="9">
        <v>0.83309071281684177</v>
      </c>
      <c r="N515" s="9">
        <v>0.90576728794345496</v>
      </c>
      <c r="O515" s="7">
        <v>0.92641048234169121</v>
      </c>
      <c r="P515" s="7">
        <v>0.10517194969493761</v>
      </c>
      <c r="Q515" s="10">
        <v>0.75534627110615826</v>
      </c>
      <c r="R515" s="9">
        <v>-0.17904992130975375</v>
      </c>
      <c r="S515" s="12"/>
      <c r="T515" s="12"/>
    </row>
    <row r="516" spans="1:20" ht="18" customHeight="1">
      <c r="A516" s="6" t="s">
        <v>1825</v>
      </c>
      <c r="B516" s="6" t="s">
        <v>1826</v>
      </c>
      <c r="C516" s="6" t="s">
        <v>1827</v>
      </c>
      <c r="D516" s="6" t="s">
        <v>1828</v>
      </c>
      <c r="E516" s="7">
        <v>1.6281576754842511</v>
      </c>
      <c r="F516" s="7">
        <v>1.6437881140012249</v>
      </c>
      <c r="G516" s="7">
        <v>1.4461266953392362</v>
      </c>
      <c r="H516" s="7">
        <f t="shared" si="39"/>
        <v>1.5726908282749041</v>
      </c>
      <c r="I516" s="7">
        <f t="shared" si="40"/>
        <v>0.10988602031822009</v>
      </c>
      <c r="J516" s="8">
        <v>1.8573586560157541E-2</v>
      </c>
      <c r="K516" s="9">
        <v>1.3570872707936117</v>
      </c>
      <c r="L516" s="9">
        <v>1.1757425775324795</v>
      </c>
      <c r="M516" s="9">
        <v>1.0811279807987875</v>
      </c>
      <c r="N516" s="9">
        <v>0.85436905124834372</v>
      </c>
      <c r="O516" s="7">
        <v>1.03707986985987</v>
      </c>
      <c r="P516" s="7">
        <v>0.16515269573046987</v>
      </c>
      <c r="Q516" s="10">
        <v>0.87825698468644431</v>
      </c>
      <c r="R516" s="9">
        <v>9.0218661459537705E-2</v>
      </c>
      <c r="S516" s="14" t="s">
        <v>42</v>
      </c>
      <c r="T516" s="12"/>
    </row>
    <row r="517" spans="1:20" ht="18" customHeight="1">
      <c r="A517" s="6" t="s">
        <v>1829</v>
      </c>
      <c r="B517" s="6" t="s">
        <v>1826</v>
      </c>
      <c r="C517" s="6" t="s">
        <v>1830</v>
      </c>
      <c r="D517" s="6" t="s">
        <v>1831</v>
      </c>
      <c r="E517" s="7">
        <v>0.98324505740278134</v>
      </c>
      <c r="F517" s="7">
        <v>1.6522872464690446</v>
      </c>
      <c r="G517" s="7">
        <v>1.1740195847700179</v>
      </c>
      <c r="H517" s="7">
        <f t="shared" si="39"/>
        <v>1.2698506295472811</v>
      </c>
      <c r="I517" s="7">
        <f t="shared" si="40"/>
        <v>0.34466223254799938</v>
      </c>
      <c r="J517" s="8">
        <v>0.26017519044348963</v>
      </c>
      <c r="K517" s="9">
        <v>0.63945646812151924</v>
      </c>
      <c r="L517" s="9">
        <v>1.2911862936737974</v>
      </c>
      <c r="M517" s="9">
        <v>1.3032701830686249</v>
      </c>
      <c r="N517" s="9">
        <v>1.4058294644855869</v>
      </c>
      <c r="O517" s="7">
        <v>1.3334286470760031</v>
      </c>
      <c r="P517" s="7">
        <v>6.2991379306287038E-2</v>
      </c>
      <c r="Q517" s="10">
        <v>0.16116995336391049</v>
      </c>
      <c r="R517" s="9">
        <v>0.81126191502677147</v>
      </c>
      <c r="S517" s="14"/>
      <c r="T517" s="12"/>
    </row>
    <row r="518" spans="1:20" ht="18" customHeight="1">
      <c r="A518" s="6" t="s">
        <v>1832</v>
      </c>
      <c r="B518" s="6" t="s">
        <v>1833</v>
      </c>
      <c r="C518" s="6" t="s">
        <v>1834</v>
      </c>
      <c r="D518" s="6" t="s">
        <v>1835</v>
      </c>
      <c r="E518" s="7">
        <v>1.7144595304593093</v>
      </c>
      <c r="F518" s="7">
        <v>1.4207092898134863</v>
      </c>
      <c r="G518" s="7">
        <v>1.5608779254997283</v>
      </c>
      <c r="H518" s="7">
        <f t="shared" si="39"/>
        <v>1.565348915257508</v>
      </c>
      <c r="I518" s="7">
        <f t="shared" si="40"/>
        <v>0.14692614907473195</v>
      </c>
      <c r="J518" s="8">
        <v>2.0078454347268435E-2</v>
      </c>
      <c r="K518" s="9">
        <v>1.3396893726481232</v>
      </c>
      <c r="L518" s="9">
        <v>1.1159194474529881</v>
      </c>
      <c r="M518" s="9">
        <v>1.2291178320364295</v>
      </c>
      <c r="N518" s="9">
        <v>1.0074056665947426</v>
      </c>
      <c r="O518" s="7">
        <v>1.1174809820280533</v>
      </c>
      <c r="P518" s="7">
        <v>0.11086433091342919</v>
      </c>
      <c r="Q518" s="10">
        <v>0.62263300603843819</v>
      </c>
      <c r="R518" s="9">
        <v>0.28584180542105442</v>
      </c>
      <c r="S518" s="14" t="s">
        <v>42</v>
      </c>
      <c r="T518" s="12"/>
    </row>
    <row r="519" spans="1:20" ht="18" customHeight="1">
      <c r="A519" s="6" t="s">
        <v>1836</v>
      </c>
      <c r="B519" s="6" t="s">
        <v>1837</v>
      </c>
      <c r="C519" s="6" t="s">
        <v>1838</v>
      </c>
      <c r="D519" s="6" t="s">
        <v>1839</v>
      </c>
      <c r="E519" s="7">
        <v>0.93316916632170377</v>
      </c>
      <c r="F519" s="7">
        <v>0.86621077503661836</v>
      </c>
      <c r="G519" s="7">
        <v>0.94027423900853824</v>
      </c>
      <c r="H519" s="7">
        <f t="shared" si="39"/>
        <v>0.91321806012228679</v>
      </c>
      <c r="I519" s="7">
        <f t="shared" si="40"/>
        <v>4.0864216043077092E-2</v>
      </c>
      <c r="J519" s="8">
        <v>0.73853880500640035</v>
      </c>
      <c r="K519" s="9">
        <v>-0.20564440729315928</v>
      </c>
      <c r="L519" s="9">
        <v>1.0583143670131669</v>
      </c>
      <c r="M519" s="9">
        <v>1.1203597828466969</v>
      </c>
      <c r="N519" s="9">
        <v>0.86016423697950395</v>
      </c>
      <c r="O519" s="7">
        <v>1.0129461289464559</v>
      </c>
      <c r="P519" s="7">
        <v>0.13590120783583964</v>
      </c>
      <c r="Q519" s="10">
        <v>0.95899112924084706</v>
      </c>
      <c r="R519" s="9">
        <v>3.1499097193323264E-2</v>
      </c>
      <c r="S519" s="12"/>
      <c r="T519" s="12"/>
    </row>
    <row r="520" spans="1:20" ht="18" customHeight="1">
      <c r="A520" s="6" t="s">
        <v>1840</v>
      </c>
      <c r="B520" s="6" t="s">
        <v>1837</v>
      </c>
      <c r="C520" s="6" t="s">
        <v>1841</v>
      </c>
      <c r="D520" s="6" t="s">
        <v>1842</v>
      </c>
      <c r="E520" s="7">
        <v>1.0197040540434925</v>
      </c>
      <c r="F520" s="7">
        <v>1.1694507274496617</v>
      </c>
      <c r="G520" s="7">
        <v>1.4139437915242883</v>
      </c>
      <c r="H520" s="7">
        <f t="shared" si="39"/>
        <v>1.2010328576724809</v>
      </c>
      <c r="I520" s="7">
        <f t="shared" si="40"/>
        <v>0.19900833114291983</v>
      </c>
      <c r="J520" s="8">
        <v>0.39844405944695277</v>
      </c>
      <c r="K520" s="9">
        <v>0.47638117931867519</v>
      </c>
      <c r="L520" s="9">
        <v>0.43440610006507724</v>
      </c>
      <c r="M520" s="9">
        <v>0.21027221721598063</v>
      </c>
      <c r="N520" s="9">
        <v>0.44047151213701163</v>
      </c>
      <c r="O520" s="7">
        <v>0.36171660980602316</v>
      </c>
      <c r="P520" s="7">
        <v>0.13118974937519248</v>
      </c>
      <c r="Q520" s="10">
        <v>7.839841629545782E-3</v>
      </c>
      <c r="R520" s="9">
        <v>-1.5530009493770727</v>
      </c>
      <c r="S520" s="12"/>
      <c r="T520" s="11" t="s">
        <v>15</v>
      </c>
    </row>
    <row r="521" spans="1:20" ht="18" customHeight="1">
      <c r="A521" s="6" t="s">
        <v>1843</v>
      </c>
      <c r="B521" s="6" t="s">
        <v>1844</v>
      </c>
      <c r="C521" s="6" t="s">
        <v>1845</v>
      </c>
      <c r="D521" s="6" t="s">
        <v>1846</v>
      </c>
      <c r="E521" s="7">
        <v>0.65858430558100001</v>
      </c>
      <c r="F521" s="7">
        <v>0.2326208760200118</v>
      </c>
      <c r="G521" s="7">
        <v>0.31268514848998469</v>
      </c>
      <c r="H521" s="7">
        <f t="shared" si="39"/>
        <v>0.40129677669699881</v>
      </c>
      <c r="I521" s="7">
        <f t="shared" si="40"/>
        <v>0.22638512831227087</v>
      </c>
      <c r="J521" s="8">
        <v>1.5713439134834976E-2</v>
      </c>
      <c r="K521" s="9">
        <v>-1.41872801730569</v>
      </c>
      <c r="L521" s="9">
        <v>1.5525691270481546E-2</v>
      </c>
      <c r="M521" s="9">
        <v>2.4338770007390539E-2</v>
      </c>
      <c r="N521" s="9">
        <v>0.14646699700116811</v>
      </c>
      <c r="O521" s="7">
        <v>6.2110486093013395E-2</v>
      </c>
      <c r="P521" s="7">
        <v>7.3187658035040029E-2</v>
      </c>
      <c r="Q521" s="10">
        <v>8.1927808856012353E-4</v>
      </c>
      <c r="R521" s="9">
        <v>-2.2819696202116462</v>
      </c>
      <c r="S521" s="11" t="s">
        <v>15</v>
      </c>
      <c r="T521" s="11" t="s">
        <v>15</v>
      </c>
    </row>
    <row r="522" spans="1:20" ht="18" customHeight="1">
      <c r="A522" s="6" t="s">
        <v>1847</v>
      </c>
      <c r="B522" s="6" t="s">
        <v>1848</v>
      </c>
      <c r="C522" s="6" t="s">
        <v>1849</v>
      </c>
      <c r="D522" s="6" t="s">
        <v>1850</v>
      </c>
      <c r="E522" s="7">
        <v>5.3908355795148244E-2</v>
      </c>
      <c r="F522" s="7">
        <v>0.13234015200211746</v>
      </c>
      <c r="G522" s="7">
        <v>6.9709080769588247E-2</v>
      </c>
      <c r="H522" s="7">
        <v>8.5319196188951327E-2</v>
      </c>
      <c r="I522" s="7">
        <v>4.1480639358829355E-2</v>
      </c>
      <c r="J522" s="8">
        <v>9.3643063611292636E-4</v>
      </c>
      <c r="K522" s="9">
        <v>-2.167490056424286</v>
      </c>
      <c r="L522" s="9">
        <v>0.20727752212625114</v>
      </c>
      <c r="M522" s="9">
        <v>0.28638035330292011</v>
      </c>
      <c r="N522" s="9">
        <v>3.1010529797673523E-2</v>
      </c>
      <c r="O522" s="7">
        <v>0.17488946840894826</v>
      </c>
      <c r="P522" s="7">
        <v>0.13072940069843264</v>
      </c>
      <c r="Q522" s="10">
        <v>1.2467747309934799E-3</v>
      </c>
      <c r="R522" s="9">
        <v>-2.0075682033845541</v>
      </c>
      <c r="S522" s="15" t="s">
        <v>15</v>
      </c>
      <c r="T522" s="11" t="s">
        <v>15</v>
      </c>
    </row>
    <row r="523" spans="1:20" ht="18" customHeight="1">
      <c r="A523" s="6" t="s">
        <v>1851</v>
      </c>
      <c r="B523" s="6" t="s">
        <v>1848</v>
      </c>
      <c r="C523" s="6" t="s">
        <v>1852</v>
      </c>
      <c r="D523" s="6" t="s">
        <v>1853</v>
      </c>
      <c r="E523" s="7">
        <v>0.88884770133756852</v>
      </c>
      <c r="F523" s="7">
        <v>1.7239269083757773</v>
      </c>
      <c r="G523" s="7">
        <v>1.5862194489061672</v>
      </c>
      <c r="H523" s="7">
        <f t="shared" ref="H523:H566" si="41">AVERAGE(E523:G523)</f>
        <v>1.3996646862065045</v>
      </c>
      <c r="I523" s="7">
        <f t="shared" ref="I523:I534" si="42">STDEV(E523:G523)</f>
        <v>0.44770674567325397</v>
      </c>
      <c r="J523" s="8">
        <v>9.7755180473808434E-2</v>
      </c>
      <c r="K523" s="9">
        <v>0.94707271612915767</v>
      </c>
      <c r="L523" s="9">
        <v>0.81960247501299222</v>
      </c>
      <c r="M523" s="9">
        <v>0.73160405549646013</v>
      </c>
      <c r="N523" s="9">
        <v>0.70957177731074161</v>
      </c>
      <c r="O523" s="7">
        <v>0.75359276927339802</v>
      </c>
      <c r="P523" s="7">
        <v>5.8217834547362603E-2</v>
      </c>
      <c r="Q523" s="10">
        <v>0.29848675749250891</v>
      </c>
      <c r="R523" s="9">
        <v>-0.59953097500389774</v>
      </c>
      <c r="S523" s="18"/>
      <c r="T523" s="12"/>
    </row>
    <row r="524" spans="1:20" ht="18" customHeight="1">
      <c r="A524" s="6" t="s">
        <v>1854</v>
      </c>
      <c r="B524" s="6" t="s">
        <v>1855</v>
      </c>
      <c r="C524" s="6" t="s">
        <v>1856</v>
      </c>
      <c r="D524" s="6" t="s">
        <v>1857</v>
      </c>
      <c r="E524" s="7">
        <v>1.7948049502019547</v>
      </c>
      <c r="F524" s="7">
        <v>1.4276638960915033</v>
      </c>
      <c r="G524" s="7">
        <v>1.3989532906394437</v>
      </c>
      <c r="H524" s="7">
        <f t="shared" si="41"/>
        <v>1.5404740456443005</v>
      </c>
      <c r="I524" s="7">
        <f t="shared" si="42"/>
        <v>0.2207243336748195</v>
      </c>
      <c r="J524" s="8">
        <v>2.6030394499701619E-2</v>
      </c>
      <c r="K524" s="9">
        <v>1.2807441839912335</v>
      </c>
      <c r="L524" s="9">
        <v>1.4457660633102376</v>
      </c>
      <c r="M524" s="9">
        <v>1.4683049688472072</v>
      </c>
      <c r="N524" s="9">
        <v>1.5051387821167039</v>
      </c>
      <c r="O524" s="7">
        <v>1.473069938091383</v>
      </c>
      <c r="P524" s="7">
        <v>2.9971797302487311E-2</v>
      </c>
      <c r="Q524" s="10">
        <v>4.7103313275594874E-2</v>
      </c>
      <c r="R524" s="9">
        <v>1.1510217471809805</v>
      </c>
      <c r="S524" s="14" t="s">
        <v>42</v>
      </c>
      <c r="T524" s="14" t="s">
        <v>42</v>
      </c>
    </row>
    <row r="525" spans="1:20" ht="18" customHeight="1">
      <c r="A525" s="6" t="s">
        <v>1858</v>
      </c>
      <c r="B525" s="6" t="s">
        <v>1855</v>
      </c>
      <c r="C525" s="6" t="s">
        <v>1859</v>
      </c>
      <c r="D525" s="6" t="s">
        <v>1860</v>
      </c>
      <c r="E525" s="7">
        <v>1.4203379072652507</v>
      </c>
      <c r="F525" s="7">
        <v>1.1439978421471895</v>
      </c>
      <c r="G525" s="7">
        <v>1.2629904289698985</v>
      </c>
      <c r="H525" s="7">
        <f t="shared" si="41"/>
        <v>1.2757753927941129</v>
      </c>
      <c r="I525" s="7">
        <f t="shared" si="42"/>
        <v>0.1386129480689067</v>
      </c>
      <c r="J525" s="8">
        <v>0.24995297429164423</v>
      </c>
      <c r="K525" s="9">
        <v>0.65349619145524385</v>
      </c>
      <c r="L525" s="9">
        <v>1.1966152095643086</v>
      </c>
      <c r="M525" s="9">
        <v>1.1055087724573172</v>
      </c>
      <c r="N525" s="9">
        <v>1.085043790286619</v>
      </c>
      <c r="O525" s="7">
        <v>1.1290559241027482</v>
      </c>
      <c r="P525" s="7">
        <v>5.9396099727753122E-2</v>
      </c>
      <c r="Q525" s="10">
        <v>0.58856683641241814</v>
      </c>
      <c r="R525" s="9">
        <v>0.31400468151520255</v>
      </c>
      <c r="S525" s="12"/>
      <c r="T525" s="12"/>
    </row>
    <row r="526" spans="1:20" ht="18" customHeight="1">
      <c r="A526" s="6" t="s">
        <v>1861</v>
      </c>
      <c r="B526" s="6" t="s">
        <v>1862</v>
      </c>
      <c r="C526" s="6" t="s">
        <v>1863</v>
      </c>
      <c r="D526" s="6" t="s">
        <v>1864</v>
      </c>
      <c r="E526" s="7">
        <v>0.90435577689154611</v>
      </c>
      <c r="F526" s="7">
        <v>1.2517485845968783</v>
      </c>
      <c r="G526" s="7">
        <v>1.0960554536087097</v>
      </c>
      <c r="H526" s="7">
        <f t="shared" si="41"/>
        <v>1.0840532716990448</v>
      </c>
      <c r="I526" s="7">
        <f t="shared" si="42"/>
        <v>0.17400712626008327</v>
      </c>
      <c r="J526" s="8">
        <v>0.7151261296997492</v>
      </c>
      <c r="K526" s="9">
        <v>0.19917836895508237</v>
      </c>
      <c r="L526" s="9">
        <v>0.97409731945827738</v>
      </c>
      <c r="M526" s="9">
        <v>0.98162438169928745</v>
      </c>
      <c r="N526" s="9">
        <v>1.0274815968067741</v>
      </c>
      <c r="O526" s="7">
        <v>0.99440109932144638</v>
      </c>
      <c r="P526" s="7">
        <v>2.8894699373805451E-2</v>
      </c>
      <c r="Q526" s="10">
        <v>0.98011477917569545</v>
      </c>
      <c r="R526" s="9">
        <v>-1.3622629388208322E-2</v>
      </c>
      <c r="S526" s="12"/>
      <c r="T526" s="12"/>
    </row>
    <row r="527" spans="1:20" ht="18" customHeight="1">
      <c r="A527" s="6" t="s">
        <v>1865</v>
      </c>
      <c r="B527" s="6" t="s">
        <v>1862</v>
      </c>
      <c r="C527" s="6" t="s">
        <v>1866</v>
      </c>
      <c r="D527" s="6" t="s">
        <v>1867</v>
      </c>
      <c r="E527" s="7">
        <v>0.83937825573840941</v>
      </c>
      <c r="F527" s="7">
        <v>0.84683486720089585</v>
      </c>
      <c r="G527" s="7">
        <v>0.85617456448064699</v>
      </c>
      <c r="H527" s="7">
        <f t="shared" si="41"/>
        <v>0.84746256247331742</v>
      </c>
      <c r="I527" s="7">
        <f t="shared" si="42"/>
        <v>8.4157291934452705E-3</v>
      </c>
      <c r="J527" s="8">
        <v>0.54625976413043154</v>
      </c>
      <c r="K527" s="9">
        <v>-0.36146312210114356</v>
      </c>
      <c r="L527" s="9">
        <v>0.89119718171895601</v>
      </c>
      <c r="M527" s="9">
        <v>0.75253538574376055</v>
      </c>
      <c r="N527" s="9">
        <v>0.8571698213828578</v>
      </c>
      <c r="O527" s="7">
        <v>0.83363412961519145</v>
      </c>
      <c r="P527" s="7">
        <v>7.22649292949466E-2</v>
      </c>
      <c r="Q527" s="10">
        <v>0.48229903366398491</v>
      </c>
      <c r="R527" s="9">
        <v>-0.40478313962240525</v>
      </c>
      <c r="S527" s="12"/>
      <c r="T527" s="12"/>
    </row>
    <row r="528" spans="1:20" ht="18" customHeight="1">
      <c r="A528" s="6" t="s">
        <v>1868</v>
      </c>
      <c r="B528" s="6" t="s">
        <v>1869</v>
      </c>
      <c r="C528" s="6" t="s">
        <v>1870</v>
      </c>
      <c r="D528" s="6" t="s">
        <v>1871</v>
      </c>
      <c r="E528" s="7">
        <v>0.69528028944914033</v>
      </c>
      <c r="F528" s="7">
        <v>0.83150581785890354</v>
      </c>
      <c r="G528" s="7">
        <v>0.78928299224312681</v>
      </c>
      <c r="H528" s="7">
        <f t="shared" si="41"/>
        <v>0.77202303318372356</v>
      </c>
      <c r="I528" s="7">
        <f t="shared" si="42"/>
        <v>6.9733623795691327E-2</v>
      </c>
      <c r="J528" s="8">
        <v>0.36151787355966009</v>
      </c>
      <c r="K528" s="9">
        <v>-0.5402297791854892</v>
      </c>
      <c r="L528" s="9">
        <v>0.98179022179538589</v>
      </c>
      <c r="M528" s="9">
        <v>1.1737694493731612</v>
      </c>
      <c r="N528" s="9">
        <v>0.94290993722996064</v>
      </c>
      <c r="O528" s="7">
        <v>1.0328232027995026</v>
      </c>
      <c r="P528" s="7">
        <v>0.12360138530523855</v>
      </c>
      <c r="Q528" s="10">
        <v>0.89242611018592277</v>
      </c>
      <c r="R528" s="9">
        <v>7.9861807298059792E-2</v>
      </c>
      <c r="S528" s="12"/>
      <c r="T528" s="14"/>
    </row>
    <row r="529" spans="1:20" ht="18" customHeight="1">
      <c r="A529" s="6" t="s">
        <v>1872</v>
      </c>
      <c r="B529" s="6" t="s">
        <v>1873</v>
      </c>
      <c r="C529" s="6" t="s">
        <v>1874</v>
      </c>
      <c r="D529" s="6" t="s">
        <v>1875</v>
      </c>
      <c r="E529" s="7">
        <v>0.61964058761470808</v>
      </c>
      <c r="F529" s="7">
        <v>0.96482468316136505</v>
      </c>
      <c r="G529" s="7">
        <v>1.1166252325670567</v>
      </c>
      <c r="H529" s="7">
        <f t="shared" si="41"/>
        <v>0.90036350111437657</v>
      </c>
      <c r="I529" s="7">
        <f t="shared" si="42"/>
        <v>0.25468582081218127</v>
      </c>
      <c r="J529" s="8">
        <v>0.69916674814714219</v>
      </c>
      <c r="K529" s="9">
        <v>-0.23610544759626406</v>
      </c>
      <c r="L529" s="9">
        <v>1.6536951601449608</v>
      </c>
      <c r="M529" s="9">
        <v>1.4265984007621439</v>
      </c>
      <c r="N529" s="9">
        <v>1.5711669670770927</v>
      </c>
      <c r="O529" s="7">
        <v>1.5504868426613994</v>
      </c>
      <c r="P529" s="7">
        <v>0.11495209954555277</v>
      </c>
      <c r="Q529" s="10">
        <v>2.1184956305114785E-2</v>
      </c>
      <c r="R529" s="9">
        <v>1.3393840454048647</v>
      </c>
      <c r="S529" s="14"/>
      <c r="T529" s="14" t="s">
        <v>42</v>
      </c>
    </row>
    <row r="530" spans="1:20" ht="18" customHeight="1">
      <c r="A530" s="6" t="s">
        <v>1872</v>
      </c>
      <c r="B530" s="6" t="s">
        <v>1876</v>
      </c>
      <c r="C530" s="6" t="s">
        <v>1874</v>
      </c>
      <c r="D530" s="6" t="s">
        <v>1877</v>
      </c>
      <c r="E530" s="7">
        <v>1.2293133260893743</v>
      </c>
      <c r="F530" s="7">
        <v>0.85236760877310513</v>
      </c>
      <c r="G530" s="7">
        <v>1.1284692283351923</v>
      </c>
      <c r="H530" s="7">
        <f t="shared" si="41"/>
        <v>1.070050054399224</v>
      </c>
      <c r="I530" s="7">
        <f t="shared" si="42"/>
        <v>0.19514512129000175</v>
      </c>
      <c r="J530" s="8">
        <v>0.75841911094787984</v>
      </c>
      <c r="K530" s="9">
        <v>0.16599538957162077</v>
      </c>
      <c r="L530" s="9">
        <v>1.5541466829669366</v>
      </c>
      <c r="M530" s="9">
        <v>1.3133473625717471</v>
      </c>
      <c r="N530" s="9">
        <v>1.4790191777431603</v>
      </c>
      <c r="O530" s="7">
        <v>1.4488377410939481</v>
      </c>
      <c r="P530" s="7">
        <v>0.12320417003638347</v>
      </c>
      <c r="Q530" s="10">
        <v>5.9507741261671035E-2</v>
      </c>
      <c r="R530" s="9">
        <v>1.0920626303989007</v>
      </c>
      <c r="S530" s="14"/>
      <c r="T530" s="14"/>
    </row>
    <row r="531" spans="1:20" ht="18" customHeight="1">
      <c r="A531" s="6" t="s">
        <v>1878</v>
      </c>
      <c r="B531" s="6" t="s">
        <v>1876</v>
      </c>
      <c r="C531" s="6" t="s">
        <v>1879</v>
      </c>
      <c r="D531" s="6" t="s">
        <v>1880</v>
      </c>
      <c r="E531" s="7">
        <v>0.2575701858943471</v>
      </c>
      <c r="F531" s="7">
        <v>0.32968377367963642</v>
      </c>
      <c r="G531" s="7">
        <v>0.52070965910965195</v>
      </c>
      <c r="H531" s="7">
        <f t="shared" si="41"/>
        <v>0.36932120622787851</v>
      </c>
      <c r="I531" s="7">
        <f t="shared" si="42"/>
        <v>0.13597404213771597</v>
      </c>
      <c r="J531" s="8">
        <v>1.1084345161837528E-2</v>
      </c>
      <c r="K531" s="9">
        <v>-1.4944995113083448</v>
      </c>
      <c r="L531" s="9">
        <v>1.4820144674325912</v>
      </c>
      <c r="M531" s="9">
        <v>1.6498746525471362</v>
      </c>
      <c r="N531" s="9">
        <v>1.3744467387194406</v>
      </c>
      <c r="O531" s="7">
        <v>1.5021119528997229</v>
      </c>
      <c r="P531" s="7">
        <v>0.13880945796466931</v>
      </c>
      <c r="Q531" s="10">
        <v>3.5227364315251475E-2</v>
      </c>
      <c r="R531" s="9">
        <v>1.2216835836976228</v>
      </c>
      <c r="S531" s="11" t="s">
        <v>15</v>
      </c>
      <c r="T531" s="14" t="s">
        <v>42</v>
      </c>
    </row>
    <row r="532" spans="1:20" ht="18" customHeight="1">
      <c r="A532" s="6" t="s">
        <v>1881</v>
      </c>
      <c r="B532" s="6" t="s">
        <v>1882</v>
      </c>
      <c r="C532" s="6" t="s">
        <v>1883</v>
      </c>
      <c r="D532" s="6" t="s">
        <v>1884</v>
      </c>
      <c r="E532" s="7">
        <v>0.89250670175372171</v>
      </c>
      <c r="F532" s="7">
        <v>0.79655056416404313</v>
      </c>
      <c r="G532" s="7">
        <v>0.97081310241519236</v>
      </c>
      <c r="H532" s="7">
        <f t="shared" si="41"/>
        <v>0.8866234561109857</v>
      </c>
      <c r="I532" s="7">
        <f t="shared" si="42"/>
        <v>8.728010938296818E-2</v>
      </c>
      <c r="J532" s="8">
        <v>0.65788964468327005</v>
      </c>
      <c r="K532" s="9">
        <v>-0.26866479594553155</v>
      </c>
      <c r="L532" s="9">
        <v>1.5416174353359637</v>
      </c>
      <c r="M532" s="9">
        <v>1.593698713126273</v>
      </c>
      <c r="N532" s="9">
        <v>1.372704158854992</v>
      </c>
      <c r="O532" s="7">
        <v>1.5026734357724096</v>
      </c>
      <c r="P532" s="7">
        <v>0.11552975625740375</v>
      </c>
      <c r="Q532" s="10">
        <v>3.5023830372990651E-2</v>
      </c>
      <c r="R532" s="9">
        <v>1.2230497220739895</v>
      </c>
      <c r="S532" s="12"/>
      <c r="T532" s="14" t="s">
        <v>42</v>
      </c>
    </row>
    <row r="533" spans="1:20" ht="18" customHeight="1">
      <c r="A533" s="6" t="s">
        <v>1885</v>
      </c>
      <c r="B533" s="6" t="s">
        <v>1886</v>
      </c>
      <c r="C533" s="6" t="s">
        <v>1887</v>
      </c>
      <c r="D533" s="6" t="s">
        <v>1888</v>
      </c>
      <c r="E533" s="7">
        <v>1.7970821631543274</v>
      </c>
      <c r="F533" s="7">
        <v>1.9649034085382413</v>
      </c>
      <c r="G533" s="7">
        <v>1.7187810968055437</v>
      </c>
      <c r="H533" s="7">
        <f t="shared" si="41"/>
        <v>1.8269222228327042</v>
      </c>
      <c r="I533" s="7">
        <f t="shared" si="42"/>
        <v>0.12574525817846416</v>
      </c>
      <c r="J533" s="8">
        <v>1.3929099675666513E-3</v>
      </c>
      <c r="K533" s="9">
        <v>1.9595313337267872</v>
      </c>
      <c r="L533" s="9">
        <v>1.1616171351655067</v>
      </c>
      <c r="M533" s="9">
        <v>0.9363788606479706</v>
      </c>
      <c r="N533" s="9">
        <v>1.3105350769865565</v>
      </c>
      <c r="O533" s="7">
        <v>1.1361770242666778</v>
      </c>
      <c r="P533" s="7">
        <v>0.18837095845196095</v>
      </c>
      <c r="Q533" s="10">
        <v>0.56807651329266717</v>
      </c>
      <c r="R533" s="9">
        <v>0.33133095928632061</v>
      </c>
      <c r="S533" s="14" t="s">
        <v>42</v>
      </c>
      <c r="T533" s="12"/>
    </row>
    <row r="534" spans="1:20" ht="18" customHeight="1">
      <c r="A534" s="6" t="s">
        <v>1889</v>
      </c>
      <c r="B534" s="6" t="s">
        <v>1886</v>
      </c>
      <c r="C534" s="6" t="s">
        <v>1890</v>
      </c>
      <c r="D534" s="6" t="s">
        <v>1891</v>
      </c>
      <c r="E534" s="7">
        <v>0.23061547763416598</v>
      </c>
      <c r="F534" s="7">
        <v>0.39498616595629854</v>
      </c>
      <c r="G534" s="7">
        <v>0.3999268655820184</v>
      </c>
      <c r="H534" s="7">
        <f t="shared" si="41"/>
        <v>0.34184283639082763</v>
      </c>
      <c r="I534" s="7">
        <f t="shared" si="42"/>
        <v>9.6357390117132416E-2</v>
      </c>
      <c r="J534" s="8">
        <v>8.1767979288531363E-3</v>
      </c>
      <c r="K534" s="9">
        <v>-1.5596141317752898</v>
      </c>
      <c r="L534" s="9">
        <v>1.8086846817856477</v>
      </c>
      <c r="M534" s="9">
        <v>1.7637874753764149</v>
      </c>
      <c r="N534" s="9">
        <v>1.8319320045933183</v>
      </c>
      <c r="O534" s="7">
        <v>1.80146805391846</v>
      </c>
      <c r="P534" s="7">
        <v>3.4640713097141188E-2</v>
      </c>
      <c r="Q534" s="10">
        <v>1.4817171421353205E-3</v>
      </c>
      <c r="R534" s="9">
        <v>1.9500439268089051</v>
      </c>
      <c r="S534" s="11" t="s">
        <v>15</v>
      </c>
      <c r="T534" s="14" t="s">
        <v>42</v>
      </c>
    </row>
    <row r="535" spans="1:20" ht="18" customHeight="1">
      <c r="A535" s="6" t="s">
        <v>1892</v>
      </c>
      <c r="B535" s="6" t="s">
        <v>1893</v>
      </c>
      <c r="C535" s="6" t="s">
        <v>1894</v>
      </c>
      <c r="D535" s="6" t="s">
        <v>1895</v>
      </c>
      <c r="E535" s="7">
        <v>0.18473120571997007</v>
      </c>
      <c r="F535" s="7" t="s">
        <v>18</v>
      </c>
      <c r="G535" s="7" t="s">
        <v>18</v>
      </c>
      <c r="H535" s="7">
        <f t="shared" si="41"/>
        <v>0.18473120571997007</v>
      </c>
      <c r="I535" s="7" t="s">
        <v>47</v>
      </c>
      <c r="J535" s="8" t="s">
        <v>47</v>
      </c>
      <c r="K535" s="8" t="s">
        <v>47</v>
      </c>
      <c r="L535" s="9">
        <v>0.59725274026691599</v>
      </c>
      <c r="M535" s="9">
        <v>0.48860499632413257</v>
      </c>
      <c r="N535" s="9">
        <v>0.54597446938965821</v>
      </c>
      <c r="O535" s="7">
        <v>0.54394406866023559</v>
      </c>
      <c r="P535" s="7">
        <v>5.4352322501487353E-2</v>
      </c>
      <c r="Q535" s="10">
        <v>5.4985920564945515E-2</v>
      </c>
      <c r="R535" s="8" t="s">
        <v>47</v>
      </c>
      <c r="S535" s="16"/>
      <c r="T535" s="12"/>
    </row>
    <row r="536" spans="1:20" ht="18" customHeight="1">
      <c r="A536" s="6" t="s">
        <v>1896</v>
      </c>
      <c r="B536" s="6" t="s">
        <v>1897</v>
      </c>
      <c r="C536" s="6" t="s">
        <v>1898</v>
      </c>
      <c r="D536" s="6" t="s">
        <v>1899</v>
      </c>
      <c r="E536" s="7">
        <v>0.74251761349158563</v>
      </c>
      <c r="F536" s="7">
        <v>0.69469338206960707</v>
      </c>
      <c r="G536" s="7">
        <v>0.71391564022701837</v>
      </c>
      <c r="H536" s="7">
        <f t="shared" si="41"/>
        <v>0.71704221192940365</v>
      </c>
      <c r="I536" s="7">
        <f t="shared" ref="I536:I549" si="43">STDEV(E536:G536)</f>
        <v>2.4064930204207073E-2</v>
      </c>
      <c r="J536" s="8">
        <v>0.25529383758511792</v>
      </c>
      <c r="K536" s="9">
        <v>-0.6705160854753468</v>
      </c>
      <c r="L536" s="9">
        <v>0.75888194022078914</v>
      </c>
      <c r="M536" s="9">
        <v>0.55829306508865317</v>
      </c>
      <c r="N536" s="9">
        <v>0.58566570647092719</v>
      </c>
      <c r="O536" s="7">
        <v>0.63428023726012317</v>
      </c>
      <c r="P536" s="7">
        <v>0.10877271560269232</v>
      </c>
      <c r="Q536" s="10">
        <v>0.12328368816211076</v>
      </c>
      <c r="R536" s="9">
        <v>-0.88982910642305801</v>
      </c>
      <c r="S536" s="12"/>
      <c r="T536" s="12"/>
    </row>
    <row r="537" spans="1:20" ht="18" customHeight="1">
      <c r="A537" s="6" t="s">
        <v>1900</v>
      </c>
      <c r="B537" s="6" t="s">
        <v>1897</v>
      </c>
      <c r="C537" s="6" t="s">
        <v>1901</v>
      </c>
      <c r="D537" s="6" t="s">
        <v>1902</v>
      </c>
      <c r="E537" s="7">
        <v>1.0249288009037938</v>
      </c>
      <c r="F537" s="7">
        <v>1.2875509175355471</v>
      </c>
      <c r="G537" s="7">
        <v>1.31383223582542</v>
      </c>
      <c r="H537" s="7">
        <f t="shared" si="41"/>
        <v>1.208770651421587</v>
      </c>
      <c r="I537" s="7">
        <f t="shared" si="43"/>
        <v>0.15975307954502233</v>
      </c>
      <c r="J537" s="8">
        <v>0.38096222084892278</v>
      </c>
      <c r="K537" s="9">
        <v>0.49471718346347637</v>
      </c>
      <c r="L537" s="9">
        <v>1.780440021776617</v>
      </c>
      <c r="M537" s="9">
        <v>1.4146370675333595</v>
      </c>
      <c r="N537" s="9">
        <v>1.7278545507280183</v>
      </c>
      <c r="O537" s="7">
        <v>1.6409772133459983</v>
      </c>
      <c r="P537" s="7">
        <v>0.1977718487202253</v>
      </c>
      <c r="Q537" s="10">
        <v>7.6977107931532522E-3</v>
      </c>
      <c r="R537" s="9">
        <v>1.5595552636155678</v>
      </c>
      <c r="S537" s="12"/>
      <c r="T537" s="14" t="s">
        <v>42</v>
      </c>
    </row>
    <row r="538" spans="1:20" ht="18" customHeight="1">
      <c r="A538" s="6" t="s">
        <v>1903</v>
      </c>
      <c r="B538" s="6" t="s">
        <v>1904</v>
      </c>
      <c r="C538" s="6" t="s">
        <v>1905</v>
      </c>
      <c r="D538" s="6" t="s">
        <v>1906</v>
      </c>
      <c r="E538" s="7">
        <v>1.18442101860664</v>
      </c>
      <c r="F538" s="7">
        <v>1.5980780659638594</v>
      </c>
      <c r="G538" s="7">
        <v>1.3769203432988755</v>
      </c>
      <c r="H538" s="7">
        <f t="shared" si="41"/>
        <v>1.3864731426231252</v>
      </c>
      <c r="I538" s="7">
        <f t="shared" si="43"/>
        <v>0.20699391340875106</v>
      </c>
      <c r="J538" s="8">
        <v>0.1090142758245045</v>
      </c>
      <c r="K538" s="9">
        <v>0.91581313417802168</v>
      </c>
      <c r="L538" s="9">
        <v>0.56360912682970543</v>
      </c>
      <c r="M538" s="9">
        <v>0.95059712966744381</v>
      </c>
      <c r="N538" s="9">
        <v>0.89997858233721995</v>
      </c>
      <c r="O538" s="7">
        <v>0.80472827961145643</v>
      </c>
      <c r="P538" s="7">
        <v>0.21034351359644429</v>
      </c>
      <c r="Q538" s="10">
        <v>0.40976429087474503</v>
      </c>
      <c r="R538" s="9">
        <v>-0.47511367491129824</v>
      </c>
      <c r="S538" s="12"/>
      <c r="T538" s="14"/>
    </row>
    <row r="539" spans="1:20" ht="18" customHeight="1">
      <c r="A539" s="6" t="s">
        <v>1907</v>
      </c>
      <c r="B539" s="6" t="s">
        <v>1904</v>
      </c>
      <c r="C539" s="6" t="s">
        <v>1908</v>
      </c>
      <c r="D539" s="6" t="s">
        <v>1909</v>
      </c>
      <c r="E539" s="7">
        <v>0.26006381930965827</v>
      </c>
      <c r="F539" s="7">
        <v>0.43258923152801537</v>
      </c>
      <c r="G539" s="7" t="s">
        <v>18</v>
      </c>
      <c r="H539" s="7">
        <f t="shared" si="41"/>
        <v>0.34632652541883679</v>
      </c>
      <c r="I539" s="7">
        <f t="shared" si="43"/>
        <v>0.12199388890660492</v>
      </c>
      <c r="J539" s="8">
        <v>3.067041663315483E-2</v>
      </c>
      <c r="K539" s="9">
        <v>-1.5489892762586805</v>
      </c>
      <c r="L539" s="9">
        <v>0.59186620230854237</v>
      </c>
      <c r="M539" s="9">
        <v>0.66522408535349631</v>
      </c>
      <c r="N539" s="9">
        <v>0.84607252311648451</v>
      </c>
      <c r="O539" s="7">
        <v>0.70105427025950773</v>
      </c>
      <c r="P539" s="7">
        <v>0.13083602331726843</v>
      </c>
      <c r="Q539" s="10">
        <v>0.20742743323163812</v>
      </c>
      <c r="R539" s="9">
        <v>-0.72736187284791309</v>
      </c>
      <c r="S539" s="11" t="s">
        <v>15</v>
      </c>
      <c r="T539" s="12"/>
    </row>
    <row r="540" spans="1:20" ht="18" customHeight="1">
      <c r="A540" s="6" t="s">
        <v>1910</v>
      </c>
      <c r="B540" s="6" t="s">
        <v>1911</v>
      </c>
      <c r="C540" s="6" t="s">
        <v>1912</v>
      </c>
      <c r="D540" s="6" t="s">
        <v>1913</v>
      </c>
      <c r="E540" s="7">
        <v>1.8758598121737982</v>
      </c>
      <c r="F540" s="7">
        <v>1.6210947058986023</v>
      </c>
      <c r="G540" s="7">
        <v>1.6892820927885668</v>
      </c>
      <c r="H540" s="7">
        <f t="shared" si="41"/>
        <v>1.7287455369536557</v>
      </c>
      <c r="I540" s="7">
        <f t="shared" si="43"/>
        <v>0.13188759385507526</v>
      </c>
      <c r="J540" s="8">
        <v>3.3728234270624458E-3</v>
      </c>
      <c r="K540" s="9">
        <v>1.7268851586579521</v>
      </c>
      <c r="L540" s="9">
        <v>1.1363742313756191</v>
      </c>
      <c r="M540" s="9">
        <v>0.72702497807792033</v>
      </c>
      <c r="N540" s="9">
        <v>0.54600483628871266</v>
      </c>
      <c r="O540" s="7">
        <v>0.80313468191408399</v>
      </c>
      <c r="P540" s="7">
        <v>0.3024541633493269</v>
      </c>
      <c r="Q540" s="10">
        <v>0.40600805193696371</v>
      </c>
      <c r="R540" s="9">
        <v>-0.4789910415715718</v>
      </c>
      <c r="S540" s="14" t="s">
        <v>42</v>
      </c>
      <c r="T540" s="12"/>
    </row>
    <row r="541" spans="1:20" ht="18" customHeight="1">
      <c r="A541" s="6" t="s">
        <v>1914</v>
      </c>
      <c r="B541" s="6" t="s">
        <v>1915</v>
      </c>
      <c r="C541" s="6" t="s">
        <v>1916</v>
      </c>
      <c r="D541" s="6" t="s">
        <v>1917</v>
      </c>
      <c r="E541" s="7">
        <v>0.42779907770370074</v>
      </c>
      <c r="F541" s="7">
        <v>0.58364862909130577</v>
      </c>
      <c r="G541" s="7">
        <v>0.47218201837402457</v>
      </c>
      <c r="H541" s="7">
        <f t="shared" si="41"/>
        <v>0.4945432417230104</v>
      </c>
      <c r="I541" s="7">
        <f t="shared" si="43"/>
        <v>8.0295011670568822E-2</v>
      </c>
      <c r="J541" s="8">
        <v>4.0974096305021364E-2</v>
      </c>
      <c r="K541" s="9">
        <v>-1.1977648300402597</v>
      </c>
      <c r="L541" s="9">
        <v>1.7563910471254454</v>
      </c>
      <c r="M541" s="9">
        <v>0.75719594634265275</v>
      </c>
      <c r="N541" s="9">
        <v>0.75550174098367018</v>
      </c>
      <c r="O541" s="7">
        <v>1.089696244817256</v>
      </c>
      <c r="P541" s="7">
        <v>0.57737525678843915</v>
      </c>
      <c r="Q541" s="10">
        <v>0.7078378007853976</v>
      </c>
      <c r="R541" s="9">
        <v>0.21823903848480786</v>
      </c>
      <c r="S541" s="11" t="s">
        <v>15</v>
      </c>
      <c r="T541" s="12"/>
    </row>
    <row r="542" spans="1:20" ht="18" customHeight="1">
      <c r="A542" s="6" t="s">
        <v>1918</v>
      </c>
      <c r="B542" s="6" t="s">
        <v>1919</v>
      </c>
      <c r="C542" s="6" t="s">
        <v>1920</v>
      </c>
      <c r="D542" s="6" t="s">
        <v>1921</v>
      </c>
      <c r="E542" s="7">
        <v>1.4063109635129492</v>
      </c>
      <c r="F542" s="7">
        <v>0.63344426846287938</v>
      </c>
      <c r="G542" s="7" t="s">
        <v>18</v>
      </c>
      <c r="H542" s="7">
        <f t="shared" si="41"/>
        <v>1.0198776159879142</v>
      </c>
      <c r="I542" s="7">
        <f t="shared" si="43"/>
        <v>0.54649928102314027</v>
      </c>
      <c r="J542" s="8">
        <v>0.93390381221277319</v>
      </c>
      <c r="K542" s="9">
        <v>4.7103355421597527E-2</v>
      </c>
      <c r="L542" s="9">
        <v>0.61208043113535748</v>
      </c>
      <c r="M542" s="9">
        <v>0.95699628611708676</v>
      </c>
      <c r="N542" s="9">
        <v>1.1589150379551652</v>
      </c>
      <c r="O542" s="7">
        <v>0.90933058506920317</v>
      </c>
      <c r="P542" s="7">
        <v>0.27651588760183887</v>
      </c>
      <c r="Q542" s="10">
        <v>0.70131480174689798</v>
      </c>
      <c r="R542" s="9">
        <v>-0.22060684898004096</v>
      </c>
      <c r="S542" s="12"/>
      <c r="T542" s="12"/>
    </row>
    <row r="543" spans="1:20" ht="18" customHeight="1">
      <c r="A543" s="6" t="s">
        <v>1922</v>
      </c>
      <c r="B543" s="6" t="s">
        <v>1923</v>
      </c>
      <c r="C543" s="6" t="s">
        <v>1924</v>
      </c>
      <c r="D543" s="6" t="s">
        <v>1925</v>
      </c>
      <c r="E543" s="7">
        <v>1.7821816756563797</v>
      </c>
      <c r="F543" s="7">
        <v>1.6078446659174623</v>
      </c>
      <c r="G543" s="7">
        <v>1.3186721731119686</v>
      </c>
      <c r="H543" s="7">
        <f t="shared" si="41"/>
        <v>1.5695661715619369</v>
      </c>
      <c r="I543" s="7">
        <f t="shared" si="43"/>
        <v>0.23411364138989638</v>
      </c>
      <c r="J543" s="8">
        <v>1.9210797793001735E-2</v>
      </c>
      <c r="K543" s="9">
        <v>1.3496828709998505</v>
      </c>
      <c r="L543" s="9">
        <v>1.4676460861192246</v>
      </c>
      <c r="M543" s="9">
        <v>1.6387279545124247</v>
      </c>
      <c r="N543" s="9">
        <v>1.5225313864030381</v>
      </c>
      <c r="O543" s="7">
        <v>1.5429684756782291</v>
      </c>
      <c r="P543" s="7">
        <v>8.7352775495450938E-2</v>
      </c>
      <c r="Q543" s="10">
        <v>2.2968111072067018E-2</v>
      </c>
      <c r="R543" s="9">
        <v>1.3210911816988544</v>
      </c>
      <c r="S543" s="14" t="s">
        <v>42</v>
      </c>
      <c r="T543" s="14" t="s">
        <v>42</v>
      </c>
    </row>
    <row r="544" spans="1:20" ht="18" customHeight="1">
      <c r="A544" s="6" t="s">
        <v>1926</v>
      </c>
      <c r="B544" s="6" t="s">
        <v>1927</v>
      </c>
      <c r="C544" s="6" t="s">
        <v>1928</v>
      </c>
      <c r="D544" s="6" t="s">
        <v>1929</v>
      </c>
      <c r="E544" s="7">
        <v>0.93542999047856279</v>
      </c>
      <c r="F544" s="7">
        <v>0.65486931718959196</v>
      </c>
      <c r="G544" s="7">
        <v>0.78681143366966966</v>
      </c>
      <c r="H544" s="7">
        <f t="shared" si="41"/>
        <v>0.79237024711260817</v>
      </c>
      <c r="I544" s="7">
        <f t="shared" si="43"/>
        <v>0.14036291587972927</v>
      </c>
      <c r="J544" s="8">
        <v>0.40704656634757924</v>
      </c>
      <c r="K544" s="9">
        <v>-0.4920136324345778</v>
      </c>
      <c r="L544" s="9">
        <v>1.1543502714735725</v>
      </c>
      <c r="M544" s="9">
        <v>1.2036456020788981</v>
      </c>
      <c r="N544" s="9">
        <v>1.5724932824722673</v>
      </c>
      <c r="O544" s="7">
        <v>1.3101630520082459</v>
      </c>
      <c r="P544" s="7">
        <v>0.22851776685052819</v>
      </c>
      <c r="Q544" s="10">
        <v>0.1924862608314952</v>
      </c>
      <c r="R544" s="9">
        <v>0.75465462775728931</v>
      </c>
      <c r="S544" s="12"/>
      <c r="T544" s="12"/>
    </row>
    <row r="545" spans="1:20" ht="18" customHeight="1">
      <c r="A545" s="6" t="s">
        <v>1930</v>
      </c>
      <c r="B545" s="6" t="s">
        <v>1927</v>
      </c>
      <c r="C545" s="6" t="s">
        <v>1931</v>
      </c>
      <c r="D545" s="6" t="s">
        <v>1932</v>
      </c>
      <c r="E545" s="7">
        <v>0.65681593752547995</v>
      </c>
      <c r="F545" s="7">
        <v>0.70460189123266481</v>
      </c>
      <c r="G545" s="7">
        <v>1.0688484358792174</v>
      </c>
      <c r="H545" s="7">
        <f t="shared" si="41"/>
        <v>0.8100887548791208</v>
      </c>
      <c r="I545" s="7">
        <f t="shared" si="43"/>
        <v>0.22536260498667474</v>
      </c>
      <c r="J545" s="8">
        <v>0.44937437536920749</v>
      </c>
      <c r="K545" s="9">
        <v>-0.45002664720587487</v>
      </c>
      <c r="L545" s="9">
        <v>1.1703968322742653</v>
      </c>
      <c r="M545" s="9">
        <v>1.0858751096899291</v>
      </c>
      <c r="N545" s="9">
        <v>1.3388817750988176</v>
      </c>
      <c r="O545" s="7">
        <v>1.1983845723543374</v>
      </c>
      <c r="P545" s="7">
        <v>0.12880441910673548</v>
      </c>
      <c r="Q545" s="10">
        <v>0.40485339249278735</v>
      </c>
      <c r="R545" s="9">
        <v>0.48268752397649001</v>
      </c>
      <c r="S545" s="12"/>
      <c r="T545" s="12"/>
    </row>
    <row r="546" spans="1:20" ht="18" customHeight="1">
      <c r="A546" s="6" t="s">
        <v>1933</v>
      </c>
      <c r="B546" s="6" t="s">
        <v>1934</v>
      </c>
      <c r="C546" s="6" t="s">
        <v>1935</v>
      </c>
      <c r="D546" s="6" t="s">
        <v>1936</v>
      </c>
      <c r="E546" s="7">
        <v>1.4703189389456393</v>
      </c>
      <c r="F546" s="7">
        <v>0.89923853344955396</v>
      </c>
      <c r="G546" s="7">
        <v>0.99474715143049763</v>
      </c>
      <c r="H546" s="7">
        <f t="shared" si="41"/>
        <v>1.1214348746085636</v>
      </c>
      <c r="I546" s="7">
        <f t="shared" si="43"/>
        <v>0.3058930234386279</v>
      </c>
      <c r="J546" s="8">
        <v>0.60434438168216453</v>
      </c>
      <c r="K546" s="9">
        <v>0.28776036637100383</v>
      </c>
      <c r="L546" s="9">
        <v>1.499962535749918</v>
      </c>
      <c r="M546" s="9">
        <v>1.4156467574144835</v>
      </c>
      <c r="N546" s="9">
        <v>1.3843135693285855</v>
      </c>
      <c r="O546" s="7">
        <v>1.4333076208309956</v>
      </c>
      <c r="P546" s="7">
        <v>5.9813045659313703E-2</v>
      </c>
      <c r="Q546" s="10">
        <v>6.8810552427912508E-2</v>
      </c>
      <c r="R546" s="9">
        <v>1.0542764497104518</v>
      </c>
      <c r="S546" s="18"/>
      <c r="T546" s="12"/>
    </row>
    <row r="547" spans="1:20" ht="18" customHeight="1">
      <c r="A547" s="6" t="s">
        <v>1937</v>
      </c>
      <c r="B547" s="6" t="s">
        <v>1938</v>
      </c>
      <c r="C547" s="6" t="s">
        <v>1939</v>
      </c>
      <c r="D547" s="6" t="s">
        <v>1940</v>
      </c>
      <c r="E547" s="7">
        <v>0.26830395826313508</v>
      </c>
      <c r="F547" s="7">
        <v>0.23978037505101688</v>
      </c>
      <c r="G547" s="7" t="s">
        <v>18</v>
      </c>
      <c r="H547" s="7">
        <f t="shared" si="41"/>
        <v>0.25404216665707596</v>
      </c>
      <c r="I547" s="7">
        <f t="shared" si="43"/>
        <v>2.0169219113027548E-2</v>
      </c>
      <c r="J547" s="8">
        <v>1.3891976519890287E-2</v>
      </c>
      <c r="K547" s="9">
        <v>-1.7676725908600095</v>
      </c>
      <c r="L547" s="9">
        <v>1.5659604344267632</v>
      </c>
      <c r="M547" s="9">
        <v>1.0784434104638623</v>
      </c>
      <c r="N547" s="9">
        <v>0.99653557530722425</v>
      </c>
      <c r="O547" s="7">
        <v>1.2136464733992833</v>
      </c>
      <c r="P547" s="7">
        <v>0.30784910056091808</v>
      </c>
      <c r="Q547" s="10">
        <v>0.36965901370685389</v>
      </c>
      <c r="R547" s="9">
        <v>0.51982110316127339</v>
      </c>
      <c r="S547" s="11" t="s">
        <v>15</v>
      </c>
      <c r="T547" s="12"/>
    </row>
    <row r="548" spans="1:20" ht="18" customHeight="1">
      <c r="A548" s="6" t="s">
        <v>1941</v>
      </c>
      <c r="B548" s="6" t="s">
        <v>1938</v>
      </c>
      <c r="C548" s="6" t="s">
        <v>1942</v>
      </c>
      <c r="D548" s="6" t="s">
        <v>1943</v>
      </c>
      <c r="E548" s="7">
        <v>1.4137604854460337</v>
      </c>
      <c r="F548" s="7">
        <v>1.199997940427407</v>
      </c>
      <c r="G548" s="7">
        <v>1.2622253783385076</v>
      </c>
      <c r="H548" s="7">
        <f t="shared" si="41"/>
        <v>1.2919946014039827</v>
      </c>
      <c r="I548" s="7">
        <f t="shared" si="43"/>
        <v>0.10994662975576658</v>
      </c>
      <c r="J548" s="8">
        <v>0.22366608823697304</v>
      </c>
      <c r="K548" s="9">
        <v>0.6919303350805277</v>
      </c>
      <c r="L548" s="9">
        <v>1.7777762224888252</v>
      </c>
      <c r="M548" s="9">
        <v>1.9080633367962754</v>
      </c>
      <c r="N548" s="9">
        <v>1.7398307742077144</v>
      </c>
      <c r="O548" s="7">
        <v>1.8085567778309384</v>
      </c>
      <c r="P548" s="7">
        <v>8.8239054387245053E-2</v>
      </c>
      <c r="Q548" s="10">
        <v>1.4056163999231126E-3</v>
      </c>
      <c r="R548" s="9">
        <v>1.9672914302455922</v>
      </c>
      <c r="S548" s="12"/>
      <c r="T548" s="14" t="s">
        <v>42</v>
      </c>
    </row>
    <row r="549" spans="1:20" ht="18" customHeight="1">
      <c r="A549" s="6" t="s">
        <v>1944</v>
      </c>
      <c r="B549" s="6" t="s">
        <v>1945</v>
      </c>
      <c r="C549" s="6" t="s">
        <v>1946</v>
      </c>
      <c r="D549" s="6" t="s">
        <v>1947</v>
      </c>
      <c r="E549" s="7">
        <v>0.90316731150470031</v>
      </c>
      <c r="F549" s="7">
        <v>0.9200259490036311</v>
      </c>
      <c r="G549" s="7">
        <v>0.91873793847053697</v>
      </c>
      <c r="H549" s="7">
        <f t="shared" si="41"/>
        <v>0.91397706632628939</v>
      </c>
      <c r="I549" s="7">
        <f t="shared" si="43"/>
        <v>9.3836475989080501E-3</v>
      </c>
      <c r="J549" s="8">
        <v>0.74088792600344466</v>
      </c>
      <c r="K549" s="9">
        <v>-0.20384581439267918</v>
      </c>
      <c r="L549" s="9">
        <v>1.5848028972442572</v>
      </c>
      <c r="M549" s="9">
        <v>1.2512764356880313</v>
      </c>
      <c r="N549" s="9">
        <v>1.5442154174399936</v>
      </c>
      <c r="O549" s="7">
        <v>1.4600982501240942</v>
      </c>
      <c r="P549" s="7">
        <v>0.18198007725432938</v>
      </c>
      <c r="Q549" s="10">
        <v>5.3449298027416721E-2</v>
      </c>
      <c r="R549" s="9">
        <v>1.1194604625890372</v>
      </c>
      <c r="S549" s="14"/>
      <c r="T549" s="12"/>
    </row>
    <row r="550" spans="1:20" ht="18" customHeight="1">
      <c r="A550" s="6" t="s">
        <v>1948</v>
      </c>
      <c r="B550" s="6" t="s">
        <v>1949</v>
      </c>
      <c r="C550" s="6" t="s">
        <v>1950</v>
      </c>
      <c r="D550" s="6" t="s">
        <v>1951</v>
      </c>
      <c r="E550" s="7" t="s">
        <v>18</v>
      </c>
      <c r="F550" s="7" t="s">
        <v>18</v>
      </c>
      <c r="G550" s="7">
        <v>0.1584797097430348</v>
      </c>
      <c r="H550" s="7">
        <f t="shared" si="41"/>
        <v>0.1584797097430348</v>
      </c>
      <c r="I550" s="7" t="s">
        <v>47</v>
      </c>
      <c r="J550" s="8" t="s">
        <v>47</v>
      </c>
      <c r="K550" s="8" t="s">
        <v>47</v>
      </c>
      <c r="L550" s="9">
        <v>0.21105148063150131</v>
      </c>
      <c r="M550" s="9">
        <v>0.38589124548553921</v>
      </c>
      <c r="N550" s="9">
        <v>0.23553562961558752</v>
      </c>
      <c r="O550" s="7">
        <v>0.27749278524420934</v>
      </c>
      <c r="P550" s="7">
        <v>9.467068197117369E-2</v>
      </c>
      <c r="Q550" s="10">
        <v>3.0556879015928469E-3</v>
      </c>
      <c r="R550" s="8" t="s">
        <v>47</v>
      </c>
      <c r="S550" s="16"/>
      <c r="T550" s="17" t="s">
        <v>48</v>
      </c>
    </row>
    <row r="551" spans="1:20" ht="18" customHeight="1">
      <c r="A551" s="6" t="s">
        <v>1952</v>
      </c>
      <c r="B551" s="6" t="s">
        <v>1953</v>
      </c>
      <c r="C551" s="6" t="s">
        <v>1954</v>
      </c>
      <c r="D551" s="6" t="s">
        <v>1955</v>
      </c>
      <c r="E551" s="7">
        <v>0.56200406358968724</v>
      </c>
      <c r="F551" s="7">
        <v>0.9404261575353231</v>
      </c>
      <c r="G551" s="7">
        <v>0.62271449159834302</v>
      </c>
      <c r="H551" s="7">
        <f t="shared" si="41"/>
        <v>0.70838157090778442</v>
      </c>
      <c r="I551" s="7">
        <f>STDEV(E551:G551)</f>
        <v>0.20323620901455414</v>
      </c>
      <c r="J551" s="8">
        <v>0.24082774927342437</v>
      </c>
      <c r="K551" s="9">
        <v>-0.69103893149814122</v>
      </c>
      <c r="L551" s="9">
        <v>0.63980432337814652</v>
      </c>
      <c r="M551" s="9">
        <v>0.80244930545852056</v>
      </c>
      <c r="N551" s="9">
        <v>0.86593694722922432</v>
      </c>
      <c r="O551" s="7">
        <v>0.7693968586886305</v>
      </c>
      <c r="P551" s="7">
        <v>0.11663335316516599</v>
      </c>
      <c r="Q551" s="10">
        <v>0.33048544783303552</v>
      </c>
      <c r="R551" s="9">
        <v>-0.56107820270406206</v>
      </c>
      <c r="S551" s="12"/>
      <c r="T551" s="12"/>
    </row>
    <row r="552" spans="1:20" ht="18" customHeight="1">
      <c r="A552" s="6" t="s">
        <v>1956</v>
      </c>
      <c r="B552" s="6" t="s">
        <v>1893</v>
      </c>
      <c r="C552" s="6" t="s">
        <v>1957</v>
      </c>
      <c r="D552" s="6" t="s">
        <v>1958</v>
      </c>
      <c r="E552" s="7">
        <v>1.3801588582052779</v>
      </c>
      <c r="F552" s="7">
        <v>1.2552466639816853</v>
      </c>
      <c r="G552" s="7">
        <v>1.3522487414341675</v>
      </c>
      <c r="H552" s="7">
        <f t="shared" si="41"/>
        <v>1.3292180878737103</v>
      </c>
      <c r="I552" s="7">
        <f>STDEV(E552:G552)</f>
        <v>6.5563498373748225E-2</v>
      </c>
      <c r="J552" s="8">
        <v>0.17098341225801036</v>
      </c>
      <c r="K552" s="9">
        <v>0.78013764898983495</v>
      </c>
      <c r="L552" s="9">
        <v>0.90663574452203477</v>
      </c>
      <c r="M552" s="9">
        <v>0.7337421453339088</v>
      </c>
      <c r="N552" s="9">
        <v>0.91149602888837677</v>
      </c>
      <c r="O552" s="7">
        <v>0.85062463958144008</v>
      </c>
      <c r="P552" s="7">
        <v>0.10125237620507269</v>
      </c>
      <c r="Q552" s="10">
        <v>0.52803020219965369</v>
      </c>
      <c r="R552" s="9">
        <v>-0.36344369931523096</v>
      </c>
      <c r="S552" s="12"/>
      <c r="T552" s="12"/>
    </row>
    <row r="553" spans="1:20" ht="18" customHeight="1">
      <c r="A553" s="6" t="s">
        <v>1959</v>
      </c>
      <c r="B553" s="6" t="s">
        <v>1960</v>
      </c>
      <c r="C553" s="6" t="s">
        <v>1961</v>
      </c>
      <c r="D553" s="6" t="s">
        <v>1962</v>
      </c>
      <c r="E553" s="7">
        <v>0.9658499280904882</v>
      </c>
      <c r="F553" s="7">
        <v>1.4656218960379648</v>
      </c>
      <c r="G553" s="7">
        <v>1.1397014717435305</v>
      </c>
      <c r="H553" s="7">
        <f t="shared" si="41"/>
        <v>1.1903910986239945</v>
      </c>
      <c r="I553" s="7">
        <f>STDEV(E553:G553)</f>
        <v>0.25371260057688155</v>
      </c>
      <c r="J553" s="8">
        <v>0.42326695593165004</v>
      </c>
      <c r="K553" s="9">
        <v>0.45116374081515287</v>
      </c>
      <c r="L553" s="9">
        <v>0.95569054935152742</v>
      </c>
      <c r="M553" s="9">
        <v>1.3593940926163266</v>
      </c>
      <c r="N553" s="9">
        <v>0.91450172898363746</v>
      </c>
      <c r="O553" s="7">
        <v>1.0765287903171639</v>
      </c>
      <c r="P553" s="7">
        <v>0.2458326954748335</v>
      </c>
      <c r="Q553" s="10">
        <v>0.7493695736035787</v>
      </c>
      <c r="R553" s="9">
        <v>0.1862014362948026</v>
      </c>
      <c r="S553" s="12"/>
      <c r="T553" s="14"/>
    </row>
    <row r="554" spans="1:20" ht="18" customHeight="1">
      <c r="A554" s="6" t="s">
        <v>1963</v>
      </c>
      <c r="B554" s="6" t="s">
        <v>1960</v>
      </c>
      <c r="C554" s="6" t="s">
        <v>1964</v>
      </c>
      <c r="D554" s="6" t="s">
        <v>1965</v>
      </c>
      <c r="E554" s="7" t="s">
        <v>18</v>
      </c>
      <c r="F554" s="7">
        <v>0.39020010806895766</v>
      </c>
      <c r="G554" s="7" t="s">
        <v>18</v>
      </c>
      <c r="H554" s="7">
        <f t="shared" si="41"/>
        <v>0.39020010806895766</v>
      </c>
      <c r="I554" s="7" t="s">
        <v>47</v>
      </c>
      <c r="J554" s="8" t="s">
        <v>47</v>
      </c>
      <c r="K554" s="8" t="s">
        <v>47</v>
      </c>
      <c r="L554" s="9">
        <v>0.5323059480109541</v>
      </c>
      <c r="M554" s="9">
        <v>0.81454763862035251</v>
      </c>
      <c r="N554" s="9">
        <v>0.73992536900308004</v>
      </c>
      <c r="O554" s="7">
        <v>0.69559298521146218</v>
      </c>
      <c r="P554" s="7">
        <v>0.14625017322724232</v>
      </c>
      <c r="Q554" s="10">
        <v>0.19927525816217337</v>
      </c>
      <c r="R554" s="8" t="s">
        <v>47</v>
      </c>
      <c r="S554" s="16"/>
      <c r="T554" s="12"/>
    </row>
    <row r="555" spans="1:20" ht="18" customHeight="1">
      <c r="A555" s="6" t="s">
        <v>1966</v>
      </c>
      <c r="B555" s="6" t="s">
        <v>1967</v>
      </c>
      <c r="C555" s="6" t="s">
        <v>1968</v>
      </c>
      <c r="D555" s="6" t="s">
        <v>1969</v>
      </c>
      <c r="E555" s="7">
        <v>1.1046662289354878</v>
      </c>
      <c r="F555" s="7">
        <v>0.79890025359497818</v>
      </c>
      <c r="G555" s="7">
        <v>1.0415467302091568</v>
      </c>
      <c r="H555" s="7">
        <f t="shared" si="41"/>
        <v>0.98170440424654082</v>
      </c>
      <c r="I555" s="7">
        <f>STDEV(E555:G555)</f>
        <v>0.16142811372696408</v>
      </c>
      <c r="J555" s="8">
        <v>0.95780652346183448</v>
      </c>
      <c r="K555" s="9">
        <v>-4.3354492306775315E-2</v>
      </c>
      <c r="L555" s="9">
        <v>1.3260326248758272</v>
      </c>
      <c r="M555" s="9">
        <v>1.2890654921603315</v>
      </c>
      <c r="N555" s="9">
        <v>1.3123928410445911</v>
      </c>
      <c r="O555" s="7">
        <v>1.3091636526935833</v>
      </c>
      <c r="P555" s="7">
        <v>1.8693928649590519E-2</v>
      </c>
      <c r="Q555" s="10">
        <v>0.19387621048464332</v>
      </c>
      <c r="R555" s="9">
        <v>0.75222299925446057</v>
      </c>
      <c r="S555" s="12"/>
      <c r="T555" s="12"/>
    </row>
    <row r="556" spans="1:20" ht="18" customHeight="1">
      <c r="A556" s="6" t="s">
        <v>1970</v>
      </c>
      <c r="B556" s="6" t="s">
        <v>1967</v>
      </c>
      <c r="C556" s="6" t="s">
        <v>1971</v>
      </c>
      <c r="D556" s="6" t="s">
        <v>1972</v>
      </c>
      <c r="E556" s="7">
        <v>0.86562411188207156</v>
      </c>
      <c r="F556" s="7">
        <v>1.1361843433797483</v>
      </c>
      <c r="G556" s="7">
        <v>0.96726570459422978</v>
      </c>
      <c r="H556" s="7">
        <f t="shared" si="41"/>
        <v>0.98969138661868328</v>
      </c>
      <c r="I556" s="7">
        <f>STDEV(E556:G556)</f>
        <v>0.136667088677982</v>
      </c>
      <c r="J556" s="8">
        <v>0.98392656251092236</v>
      </c>
      <c r="K556" s="9">
        <v>-2.4427993794589389E-2</v>
      </c>
      <c r="L556" s="9">
        <v>0.81735377957175948</v>
      </c>
      <c r="M556" s="9">
        <v>0.83078322260890636</v>
      </c>
      <c r="N556" s="9">
        <v>1.0338328347956081</v>
      </c>
      <c r="O556" s="7">
        <v>0.89398994565875789</v>
      </c>
      <c r="P556" s="7">
        <v>0.12129349824569441</v>
      </c>
      <c r="Q556" s="10">
        <v>0.65396767450635418</v>
      </c>
      <c r="R556" s="9">
        <v>-0.25793200569645286</v>
      </c>
      <c r="S556" s="12"/>
      <c r="T556" s="12"/>
    </row>
    <row r="557" spans="1:20" ht="18" customHeight="1">
      <c r="A557" s="6" t="s">
        <v>1973</v>
      </c>
      <c r="B557" s="6" t="s">
        <v>1974</v>
      </c>
      <c r="C557" s="6" t="s">
        <v>1975</v>
      </c>
      <c r="D557" s="6" t="s">
        <v>1976</v>
      </c>
      <c r="E557" s="7">
        <v>1.3736708649904221</v>
      </c>
      <c r="F557" s="7">
        <v>1.1067551664651154</v>
      </c>
      <c r="G557" s="7">
        <v>1.1678968513500889</v>
      </c>
      <c r="H557" s="7">
        <f t="shared" si="41"/>
        <v>1.2161076276018754</v>
      </c>
      <c r="I557" s="7">
        <f>STDEV(E557:G557)</f>
        <v>0.139836357003152</v>
      </c>
      <c r="J557" s="8">
        <v>0.36483656405204395</v>
      </c>
      <c r="K557" s="9">
        <v>0.51210338294283275</v>
      </c>
      <c r="L557" s="9">
        <v>0.91347367805759228</v>
      </c>
      <c r="M557" s="9">
        <v>0.6770001435844778</v>
      </c>
      <c r="N557" s="9">
        <v>0.72402521443615731</v>
      </c>
      <c r="O557" s="7">
        <v>0.7714996786927425</v>
      </c>
      <c r="P557" s="7">
        <v>0.12518107562203221</v>
      </c>
      <c r="Q557" s="10">
        <v>0.33490573490451164</v>
      </c>
      <c r="R557" s="9">
        <v>-0.55596185232909368</v>
      </c>
      <c r="S557" s="18"/>
      <c r="T557" s="18"/>
    </row>
    <row r="558" spans="1:20" ht="18" customHeight="1">
      <c r="A558" s="6" t="s">
        <v>1977</v>
      </c>
      <c r="B558" s="6" t="s">
        <v>1974</v>
      </c>
      <c r="C558" s="6" t="s">
        <v>1978</v>
      </c>
      <c r="D558" s="6" t="s">
        <v>1979</v>
      </c>
      <c r="E558" s="7">
        <v>0.15759874124567408</v>
      </c>
      <c r="F558" s="7" t="s">
        <v>18</v>
      </c>
      <c r="G558" s="7" t="s">
        <v>18</v>
      </c>
      <c r="H558" s="7">
        <f t="shared" si="41"/>
        <v>0.15759874124567408</v>
      </c>
      <c r="I558" s="7" t="s">
        <v>47</v>
      </c>
      <c r="J558" s="8" t="s">
        <v>47</v>
      </c>
      <c r="K558" s="8" t="s">
        <v>47</v>
      </c>
      <c r="L558" s="9">
        <v>0.57144614074536104</v>
      </c>
      <c r="M558" s="9">
        <v>0.53088325220612687</v>
      </c>
      <c r="N558" s="9">
        <v>0.14689442711444578</v>
      </c>
      <c r="O558" s="7">
        <v>0.41640794002197784</v>
      </c>
      <c r="P558" s="7">
        <v>0.23428505545911471</v>
      </c>
      <c r="Q558" s="10">
        <v>1.4566664455150612E-2</v>
      </c>
      <c r="R558" s="8" t="s">
        <v>47</v>
      </c>
      <c r="S558" s="16"/>
      <c r="T558" s="17" t="s">
        <v>48</v>
      </c>
    </row>
    <row r="559" spans="1:20" ht="18" customHeight="1">
      <c r="A559" s="6" t="s">
        <v>1980</v>
      </c>
      <c r="B559" s="6" t="s">
        <v>1981</v>
      </c>
      <c r="C559" s="6" t="s">
        <v>1982</v>
      </c>
      <c r="D559" s="6" t="s">
        <v>1983</v>
      </c>
      <c r="E559" s="7">
        <v>0.17175826657769278</v>
      </c>
      <c r="F559" s="7">
        <v>0.17674107479672341</v>
      </c>
      <c r="G559" s="7">
        <v>0.1732249043189088</v>
      </c>
      <c r="H559" s="7">
        <f t="shared" si="41"/>
        <v>0.17390808189777499</v>
      </c>
      <c r="I559" s="7">
        <f t="shared" ref="I559:I565" si="44">STDEV(E559:G559)</f>
        <v>2.5606919260443865E-3</v>
      </c>
      <c r="J559" s="8">
        <v>1.5105125563820475E-3</v>
      </c>
      <c r="K559" s="9">
        <v>-1.9575637869720974</v>
      </c>
      <c r="L559" s="9">
        <v>3.9921046701466331E-2</v>
      </c>
      <c r="M559" s="9">
        <v>0.12727579817279447</v>
      </c>
      <c r="N559" s="9">
        <v>0.20038569875048889</v>
      </c>
      <c r="O559" s="7">
        <v>0.12252751454158323</v>
      </c>
      <c r="P559" s="7">
        <v>8.0337636182459912E-2</v>
      </c>
      <c r="Q559" s="10">
        <v>9.5888749113533624E-4</v>
      </c>
      <c r="R559" s="9">
        <v>-2.134969550993715</v>
      </c>
      <c r="S559" s="11" t="s">
        <v>15</v>
      </c>
      <c r="T559" s="11" t="s">
        <v>15</v>
      </c>
    </row>
    <row r="560" spans="1:20" ht="18" customHeight="1">
      <c r="A560" s="6" t="s">
        <v>1984</v>
      </c>
      <c r="B560" s="6" t="s">
        <v>1985</v>
      </c>
      <c r="C560" s="6" t="s">
        <v>1986</v>
      </c>
      <c r="D560" s="6" t="s">
        <v>1987</v>
      </c>
      <c r="E560" s="7">
        <v>0.13523270698081957</v>
      </c>
      <c r="F560" s="7" t="s">
        <v>18</v>
      </c>
      <c r="G560" s="7">
        <v>0.17947484556711993</v>
      </c>
      <c r="H560" s="7">
        <f t="shared" si="41"/>
        <v>0.15735377627396974</v>
      </c>
      <c r="I560" s="7">
        <f t="shared" si="44"/>
        <v>3.1283916208568158E-2</v>
      </c>
      <c r="J560" s="8">
        <v>5.8069045820296058E-3</v>
      </c>
      <c r="K560" s="9">
        <v>-1.9967919993507828</v>
      </c>
      <c r="L560" s="9">
        <v>0.89077982997447691</v>
      </c>
      <c r="M560" s="9">
        <v>0.63881630597505112</v>
      </c>
      <c r="N560" s="9">
        <v>0.50470383046120526</v>
      </c>
      <c r="O560" s="7">
        <v>0.6780999888035778</v>
      </c>
      <c r="P560" s="7">
        <v>0.19601294638995675</v>
      </c>
      <c r="Q560" s="10">
        <v>0.17475292056138497</v>
      </c>
      <c r="R560" s="9">
        <v>-0.78321170607402002</v>
      </c>
      <c r="S560" s="11" t="s">
        <v>15</v>
      </c>
      <c r="T560" s="20"/>
    </row>
    <row r="561" spans="1:20" ht="18" customHeight="1">
      <c r="A561" s="6" t="s">
        <v>1988</v>
      </c>
      <c r="B561" s="6" t="s">
        <v>1985</v>
      </c>
      <c r="C561" s="6" t="s">
        <v>1989</v>
      </c>
      <c r="D561" s="6" t="s">
        <v>1990</v>
      </c>
      <c r="E561" s="7">
        <v>0.41296859968493843</v>
      </c>
      <c r="F561" s="7">
        <v>0.7459617198618459</v>
      </c>
      <c r="G561" s="7">
        <v>1.0310409527976643</v>
      </c>
      <c r="H561" s="7">
        <f t="shared" si="41"/>
        <v>0.72999042411481618</v>
      </c>
      <c r="I561" s="7">
        <f t="shared" si="44"/>
        <v>0.30934555134421254</v>
      </c>
      <c r="J561" s="8">
        <v>0.27820140351789163</v>
      </c>
      <c r="K561" s="9">
        <v>-0.63983311821133604</v>
      </c>
      <c r="L561" s="9">
        <v>2.1807682069526693</v>
      </c>
      <c r="M561" s="9">
        <v>1.9196240958993269</v>
      </c>
      <c r="N561" s="9">
        <v>2.1115161926210289</v>
      </c>
      <c r="O561" s="7">
        <v>2.070636165157675</v>
      </c>
      <c r="P561" s="7">
        <v>0.13528652618983728</v>
      </c>
      <c r="Q561" s="10">
        <v>7.4845195440989185E-4</v>
      </c>
      <c r="R561" s="9">
        <v>2.6049541731330295</v>
      </c>
      <c r="S561" s="12"/>
      <c r="T561" s="14" t="s">
        <v>42</v>
      </c>
    </row>
    <row r="562" spans="1:20" ht="18" customHeight="1">
      <c r="A562" s="6" t="s">
        <v>1991</v>
      </c>
      <c r="B562" s="6" t="s">
        <v>1992</v>
      </c>
      <c r="C562" s="6" t="s">
        <v>1993</v>
      </c>
      <c r="D562" s="6" t="s">
        <v>1994</v>
      </c>
      <c r="E562" s="7">
        <v>0.90493849883401734</v>
      </c>
      <c r="F562" s="7">
        <v>1.1786983181602755</v>
      </c>
      <c r="G562" s="7">
        <v>1.5859392036067508</v>
      </c>
      <c r="H562" s="7">
        <f t="shared" si="41"/>
        <v>1.2231920068670146</v>
      </c>
      <c r="I562" s="7">
        <f t="shared" si="44"/>
        <v>0.34267368767719675</v>
      </c>
      <c r="J562" s="8">
        <v>0.34978606204296697</v>
      </c>
      <c r="K562" s="9">
        <v>0.52889101153320994</v>
      </c>
      <c r="L562" s="9">
        <v>0.5293026896581895</v>
      </c>
      <c r="M562" s="9">
        <v>0.90128398987488656</v>
      </c>
      <c r="N562" s="9">
        <v>0.26415073296006902</v>
      </c>
      <c r="O562" s="7">
        <v>0.56491247083104834</v>
      </c>
      <c r="P562" s="7">
        <v>0.32005583755511319</v>
      </c>
      <c r="Q562" s="10">
        <v>6.7075703157915861E-2</v>
      </c>
      <c r="R562" s="9">
        <v>-1.0586071269317558</v>
      </c>
      <c r="S562" s="18"/>
      <c r="T562" s="18"/>
    </row>
    <row r="563" spans="1:20" ht="18" customHeight="1">
      <c r="A563" s="6" t="s">
        <v>1995</v>
      </c>
      <c r="B563" s="6" t="s">
        <v>1992</v>
      </c>
      <c r="C563" s="6" t="s">
        <v>1996</v>
      </c>
      <c r="D563" s="6" t="s">
        <v>1997</v>
      </c>
      <c r="E563" s="7">
        <v>1.4762136832144284</v>
      </c>
      <c r="F563" s="7">
        <v>1.9038337117770794</v>
      </c>
      <c r="G563" s="7">
        <v>1.5717462955523285</v>
      </c>
      <c r="H563" s="7">
        <f t="shared" si="41"/>
        <v>1.6505978968479453</v>
      </c>
      <c r="I563" s="7">
        <f t="shared" si="44"/>
        <v>0.22445022494340228</v>
      </c>
      <c r="J563" s="8">
        <v>7.9330883193902552E-3</v>
      </c>
      <c r="K563" s="9">
        <v>1.5417011773647995</v>
      </c>
      <c r="L563" s="9">
        <v>0.55175397254756375</v>
      </c>
      <c r="M563" s="9">
        <v>0.70602664445907681</v>
      </c>
      <c r="N563" s="9">
        <v>0.84575170008230782</v>
      </c>
      <c r="O563" s="7">
        <v>0.70117743902964946</v>
      </c>
      <c r="P563" s="7">
        <v>0.14705883871386671</v>
      </c>
      <c r="Q563" s="10">
        <v>0.20761835718956317</v>
      </c>
      <c r="R563" s="9">
        <v>-0.7270621921419721</v>
      </c>
      <c r="S563" s="14" t="s">
        <v>42</v>
      </c>
      <c r="T563" s="12"/>
    </row>
    <row r="564" spans="1:20" ht="18" customHeight="1">
      <c r="A564" s="6" t="s">
        <v>1998</v>
      </c>
      <c r="B564" s="6" t="s">
        <v>1999</v>
      </c>
      <c r="C564" s="6" t="s">
        <v>2000</v>
      </c>
      <c r="D564" s="6" t="s">
        <v>2001</v>
      </c>
      <c r="E564" s="7">
        <v>0.79674065131199689</v>
      </c>
      <c r="F564" s="7">
        <v>0.57051019503530753</v>
      </c>
      <c r="G564" s="7">
        <v>0.17098849801644145</v>
      </c>
      <c r="H564" s="7">
        <f t="shared" si="41"/>
        <v>0.51274644812124859</v>
      </c>
      <c r="I564" s="7">
        <f t="shared" si="44"/>
        <v>0.31685000738783259</v>
      </c>
      <c r="J564" s="8">
        <v>4.8854381849522767E-2</v>
      </c>
      <c r="K564" s="9">
        <v>-1.1546292698548613</v>
      </c>
      <c r="L564" s="9">
        <v>1.2510759569593435</v>
      </c>
      <c r="M564" s="9">
        <v>0.8219078043676723</v>
      </c>
      <c r="N564" s="9">
        <v>0.83208499415888759</v>
      </c>
      <c r="O564" s="7">
        <v>0.9683562518286345</v>
      </c>
      <c r="P564" s="7">
        <v>0.24489531957533972</v>
      </c>
      <c r="Q564" s="10">
        <v>0.89282092173750083</v>
      </c>
      <c r="R564" s="9">
        <v>-7.6992088008188575E-2</v>
      </c>
      <c r="S564" s="11" t="s">
        <v>15</v>
      </c>
      <c r="T564" s="12"/>
    </row>
    <row r="565" spans="1:20" ht="18" customHeight="1">
      <c r="A565" s="6" t="s">
        <v>2002</v>
      </c>
      <c r="B565" s="6" t="s">
        <v>2003</v>
      </c>
      <c r="C565" s="6" t="s">
        <v>2004</v>
      </c>
      <c r="D565" s="6" t="s">
        <v>2005</v>
      </c>
      <c r="E565" s="7">
        <v>0.38134886686783132</v>
      </c>
      <c r="F565" s="7">
        <v>0.61300374143477354</v>
      </c>
      <c r="G565" s="7">
        <v>0.79740711093818284</v>
      </c>
      <c r="H565" s="7">
        <f t="shared" si="41"/>
        <v>0.59725323974692923</v>
      </c>
      <c r="I565" s="7">
        <f t="shared" si="44"/>
        <v>0.20847583635109862</v>
      </c>
      <c r="J565" s="8">
        <v>0.10377562101794503</v>
      </c>
      <c r="K565" s="9">
        <v>-0.95437620913049948</v>
      </c>
      <c r="L565" s="9">
        <v>0.69911016107584834</v>
      </c>
      <c r="M565" s="9">
        <v>0.68573870923268299</v>
      </c>
      <c r="N565" s="9">
        <v>0.68315609896748009</v>
      </c>
      <c r="O565" s="7">
        <v>0.68933498975867058</v>
      </c>
      <c r="P565" s="7">
        <v>8.5634659837950829E-3</v>
      </c>
      <c r="Q565" s="10">
        <v>0.1902022462624208</v>
      </c>
      <c r="R565" s="9">
        <v>-0.75587593732683567</v>
      </c>
      <c r="S565" s="12"/>
      <c r="T565" s="12"/>
    </row>
    <row r="566" spans="1:20" ht="18" customHeight="1">
      <c r="A566" s="6" t="s">
        <v>2006</v>
      </c>
      <c r="B566" s="6" t="s">
        <v>2007</v>
      </c>
      <c r="C566" s="6" t="s">
        <v>2008</v>
      </c>
      <c r="D566" s="6" t="s">
        <v>2009</v>
      </c>
      <c r="E566" s="7">
        <v>1.3731051476711178</v>
      </c>
      <c r="F566" s="7" t="s">
        <v>18</v>
      </c>
      <c r="G566" s="7" t="s">
        <v>18</v>
      </c>
      <c r="H566" s="7">
        <f t="shared" si="41"/>
        <v>1.3731051476711178</v>
      </c>
      <c r="I566" s="7" t="s">
        <v>47</v>
      </c>
      <c r="J566" s="8" t="s">
        <v>47</v>
      </c>
      <c r="K566" s="8" t="s">
        <v>47</v>
      </c>
      <c r="L566" s="9">
        <v>9.1695240997562572E-2</v>
      </c>
      <c r="M566" s="9">
        <v>0.34221749375416166</v>
      </c>
      <c r="N566" s="9">
        <v>0.20690531809613918</v>
      </c>
      <c r="O566" s="7">
        <v>0.21360601761595446</v>
      </c>
      <c r="P566" s="7">
        <v>0.12539547165707962</v>
      </c>
      <c r="Q566" s="10">
        <v>1.6571344076975795E-3</v>
      </c>
      <c r="R566" s="8" t="s">
        <v>47</v>
      </c>
      <c r="S566" s="12"/>
      <c r="T566" s="17" t="s">
        <v>48</v>
      </c>
    </row>
    <row r="567" spans="1:20" ht="18" customHeight="1">
      <c r="A567" s="6" t="s">
        <v>2010</v>
      </c>
      <c r="B567" s="6" t="s">
        <v>2011</v>
      </c>
      <c r="C567" s="6" t="s">
        <v>2012</v>
      </c>
      <c r="D567" s="6" t="s">
        <v>2013</v>
      </c>
      <c r="E567" s="7" t="s">
        <v>18</v>
      </c>
      <c r="F567" s="7" t="s">
        <v>18</v>
      </c>
      <c r="G567" s="7" t="s">
        <v>18</v>
      </c>
      <c r="H567" s="7" t="s">
        <v>47</v>
      </c>
      <c r="I567" s="7" t="s">
        <v>47</v>
      </c>
      <c r="J567" s="8" t="s">
        <v>47</v>
      </c>
      <c r="K567" s="8" t="s">
        <v>47</v>
      </c>
      <c r="L567" s="9">
        <v>7.953554133064808E-2</v>
      </c>
      <c r="M567" s="9">
        <v>0.18790814287175708</v>
      </c>
      <c r="N567" s="9">
        <v>9.2252380842765304E-3</v>
      </c>
      <c r="O567" s="7">
        <v>9.2222974095560573E-2</v>
      </c>
      <c r="P567" s="7">
        <v>9.0014572867097964E-2</v>
      </c>
      <c r="Q567" s="10">
        <v>8.7227228245154794E-4</v>
      </c>
      <c r="R567" s="8" t="s">
        <v>47</v>
      </c>
      <c r="S567" s="12"/>
      <c r="T567" s="17" t="s">
        <v>48</v>
      </c>
    </row>
    <row r="568" spans="1:20" ht="18" customHeight="1">
      <c r="A568" s="13" t="s">
        <v>2014</v>
      </c>
      <c r="B568" s="13" t="s">
        <v>2011</v>
      </c>
      <c r="C568" s="13" t="s">
        <v>2015</v>
      </c>
      <c r="D568" s="13" t="s">
        <v>2016</v>
      </c>
      <c r="E568" s="7">
        <v>1.3235136837351902</v>
      </c>
      <c r="F568" s="7">
        <v>1.1272574729210811</v>
      </c>
      <c r="G568" s="7">
        <v>1.3685842631813594</v>
      </c>
      <c r="H568" s="7">
        <f t="shared" ref="H568:H631" si="45">AVERAGE(E568:G568)</f>
        <v>1.2731184732792105</v>
      </c>
      <c r="I568" s="7">
        <f t="shared" ref="I568:I591" si="46">STDEV(E568:G568)</f>
        <v>0.12831372822893489</v>
      </c>
      <c r="J568" s="8">
        <v>0.25445364655702113</v>
      </c>
      <c r="K568" s="9">
        <v>0.647200173647418</v>
      </c>
      <c r="L568" s="9">
        <v>0.91265151817595747</v>
      </c>
      <c r="M568" s="9">
        <v>1.2754749064022048</v>
      </c>
      <c r="N568" s="9">
        <v>1.1230603262905219</v>
      </c>
      <c r="O568" s="7">
        <v>1.1037289169562281</v>
      </c>
      <c r="P568" s="7">
        <v>0.18218254664245673</v>
      </c>
      <c r="Q568" s="10">
        <v>0.66418599645665077</v>
      </c>
      <c r="R568" s="9">
        <v>0.25238179308084696</v>
      </c>
      <c r="S568" s="12"/>
      <c r="T568" s="12"/>
    </row>
    <row r="569" spans="1:20" ht="18" customHeight="1">
      <c r="A569" s="6" t="s">
        <v>2017</v>
      </c>
      <c r="B569" s="6" t="s">
        <v>2018</v>
      </c>
      <c r="C569" s="6" t="s">
        <v>2019</v>
      </c>
      <c r="D569" s="6" t="s">
        <v>2020</v>
      </c>
      <c r="E569" s="7">
        <v>1.5295668266746858</v>
      </c>
      <c r="F569" s="7">
        <v>1.3764960296791531</v>
      </c>
      <c r="G569" s="7">
        <v>1.2409778219884626</v>
      </c>
      <c r="H569" s="7">
        <f t="shared" si="45"/>
        <v>1.3823468927807674</v>
      </c>
      <c r="I569" s="7">
        <f t="shared" si="46"/>
        <v>0.14438344037915707</v>
      </c>
      <c r="J569" s="8">
        <v>0.11276386617565275</v>
      </c>
      <c r="K569" s="9">
        <v>0.90603529094968582</v>
      </c>
      <c r="L569" s="9">
        <v>1.3896641971705941</v>
      </c>
      <c r="M569" s="9">
        <v>0.92366621983788744</v>
      </c>
      <c r="N569" s="9">
        <v>0.98493838041215342</v>
      </c>
      <c r="O569" s="7">
        <v>1.0994229324735449</v>
      </c>
      <c r="P569" s="7">
        <v>0.25321643551528455</v>
      </c>
      <c r="Q569" s="10">
        <v>0.67743531814558144</v>
      </c>
      <c r="R569" s="9">
        <v>0.24190494519110695</v>
      </c>
      <c r="S569" s="14"/>
      <c r="T569" s="12"/>
    </row>
    <row r="570" spans="1:20" ht="18" customHeight="1">
      <c r="A570" s="6" t="s">
        <v>2017</v>
      </c>
      <c r="B570" s="6" t="s">
        <v>2021</v>
      </c>
      <c r="C570" s="6" t="s">
        <v>2019</v>
      </c>
      <c r="D570" s="6" t="s">
        <v>2022</v>
      </c>
      <c r="E570" s="7">
        <v>1.5060163311465662</v>
      </c>
      <c r="F570" s="7">
        <v>1.525807476917838</v>
      </c>
      <c r="G570" s="7">
        <v>1.2960195498536635</v>
      </c>
      <c r="H570" s="7">
        <f t="shared" si="45"/>
        <v>1.4426144526393558</v>
      </c>
      <c r="I570" s="7">
        <f t="shared" si="46"/>
        <v>0.1273399839201925</v>
      </c>
      <c r="J570" s="8">
        <v>6.7071364910314554E-2</v>
      </c>
      <c r="K570" s="9">
        <v>1.0488494138373361</v>
      </c>
      <c r="L570" s="9">
        <v>1.1883999455511016</v>
      </c>
      <c r="M570" s="9">
        <v>0.81981780006531746</v>
      </c>
      <c r="N570" s="9">
        <v>0.97737913000115606</v>
      </c>
      <c r="O570" s="7">
        <v>0.99519895853919171</v>
      </c>
      <c r="P570" s="7">
        <v>0.18493609493435778</v>
      </c>
      <c r="Q570" s="10">
        <v>0.98279987441577987</v>
      </c>
      <c r="R570" s="9">
        <v>-1.1681366084691695E-2</v>
      </c>
      <c r="S570" s="12"/>
      <c r="T570" s="18"/>
    </row>
    <row r="571" spans="1:20" ht="18" customHeight="1">
      <c r="A571" s="6" t="s">
        <v>2023</v>
      </c>
      <c r="B571" s="6" t="s">
        <v>2024</v>
      </c>
      <c r="C571" s="6" t="s">
        <v>2025</v>
      </c>
      <c r="D571" s="6" t="s">
        <v>2026</v>
      </c>
      <c r="E571" s="7">
        <v>0.86022781205505472</v>
      </c>
      <c r="F571" s="7">
        <v>1.0786259192330823</v>
      </c>
      <c r="G571" s="7">
        <v>0.6834164945877822</v>
      </c>
      <c r="H571" s="7">
        <f t="shared" si="45"/>
        <v>0.87409007529197302</v>
      </c>
      <c r="I571" s="7">
        <f t="shared" si="46"/>
        <v>0.19796904830971601</v>
      </c>
      <c r="J571" s="8">
        <v>0.62117995029934758</v>
      </c>
      <c r="K571" s="9">
        <v>-0.29836475049295491</v>
      </c>
      <c r="L571" s="9">
        <v>1.0382102469530243</v>
      </c>
      <c r="M571" s="9">
        <v>0.888355995394289</v>
      </c>
      <c r="N571" s="9">
        <v>1.0681190143421875</v>
      </c>
      <c r="O571" s="7">
        <v>0.99822841889650027</v>
      </c>
      <c r="P571" s="7">
        <v>9.6320276558841539E-2</v>
      </c>
      <c r="Q571" s="10">
        <v>0.99299096000515419</v>
      </c>
      <c r="R571" s="9">
        <v>-4.3104163102183233E-3</v>
      </c>
      <c r="S571" s="12"/>
      <c r="T571" s="12"/>
    </row>
    <row r="572" spans="1:20" ht="18" customHeight="1">
      <c r="A572" s="6" t="s">
        <v>2027</v>
      </c>
      <c r="B572" s="6" t="s">
        <v>2024</v>
      </c>
      <c r="C572" s="6" t="s">
        <v>2028</v>
      </c>
      <c r="D572" s="6" t="s">
        <v>2029</v>
      </c>
      <c r="E572" s="7">
        <v>0.65510148012531777</v>
      </c>
      <c r="F572" s="7">
        <v>0.65505692299092577</v>
      </c>
      <c r="G572" s="7">
        <v>0.55429463622256392</v>
      </c>
      <c r="H572" s="7">
        <f t="shared" si="45"/>
        <v>0.62148434644626915</v>
      </c>
      <c r="I572" s="7">
        <f t="shared" si="46"/>
        <v>5.8188000191565843E-2</v>
      </c>
      <c r="J572" s="8">
        <v>0.12647765502908243</v>
      </c>
      <c r="K572" s="9">
        <v>-0.89695652500884093</v>
      </c>
      <c r="L572" s="9">
        <v>0.60342072887326592</v>
      </c>
      <c r="M572" s="9">
        <v>0.69053200472356013</v>
      </c>
      <c r="N572" s="9">
        <v>0.60195634085204541</v>
      </c>
      <c r="O572" s="7">
        <v>0.63196969148295712</v>
      </c>
      <c r="P572" s="7">
        <v>5.0721736042224054E-2</v>
      </c>
      <c r="Q572" s="10">
        <v>0.12093599306949036</v>
      </c>
      <c r="R572" s="9">
        <v>-0.89545087230424059</v>
      </c>
      <c r="S572" s="14"/>
      <c r="T572" s="12"/>
    </row>
    <row r="573" spans="1:20" ht="18" customHeight="1">
      <c r="A573" s="6" t="s">
        <v>2030</v>
      </c>
      <c r="B573" s="6" t="s">
        <v>2031</v>
      </c>
      <c r="C573" s="6" t="s">
        <v>2032</v>
      </c>
      <c r="D573" s="6" t="s">
        <v>2033</v>
      </c>
      <c r="E573" s="7">
        <v>1.0998570185875836</v>
      </c>
      <c r="F573" s="7">
        <v>0.84548721200591836</v>
      </c>
      <c r="G573" s="7">
        <v>1.020570174252651</v>
      </c>
      <c r="H573" s="7">
        <f t="shared" si="45"/>
        <v>0.98863813494871755</v>
      </c>
      <c r="I573" s="7">
        <f t="shared" si="46"/>
        <v>0.13015660173682869</v>
      </c>
      <c r="J573" s="8">
        <v>0.9804802806548063</v>
      </c>
      <c r="K573" s="9">
        <v>-2.6923850832422866E-2</v>
      </c>
      <c r="L573" s="9">
        <v>0.79486949096795134</v>
      </c>
      <c r="M573" s="9">
        <v>1.0042493531580019</v>
      </c>
      <c r="N573" s="9">
        <v>1.0154690001415243</v>
      </c>
      <c r="O573" s="7">
        <v>0.93819594808915918</v>
      </c>
      <c r="P573" s="7">
        <v>0.12425105674720334</v>
      </c>
      <c r="Q573" s="10">
        <v>0.79339084496378953</v>
      </c>
      <c r="R573" s="9">
        <v>-0.15037482216749593</v>
      </c>
      <c r="S573" s="12"/>
      <c r="T573" s="12"/>
    </row>
    <row r="574" spans="1:20" ht="18" customHeight="1">
      <c r="A574" s="6" t="s">
        <v>2034</v>
      </c>
      <c r="B574" s="6" t="s">
        <v>2035</v>
      </c>
      <c r="C574" s="6" t="s">
        <v>2036</v>
      </c>
      <c r="D574" s="6" t="s">
        <v>2037</v>
      </c>
      <c r="E574" s="7" t="s">
        <v>18</v>
      </c>
      <c r="F574" s="7">
        <v>0.68948534843634568</v>
      </c>
      <c r="G574" s="7">
        <v>0.8710613757077964</v>
      </c>
      <c r="H574" s="7">
        <f t="shared" si="45"/>
        <v>0.78027336207207099</v>
      </c>
      <c r="I574" s="7">
        <f t="shared" si="46"/>
        <v>0.12839364018455698</v>
      </c>
      <c r="J574" s="8">
        <v>0.47314654566330966</v>
      </c>
      <c r="K574" s="9">
        <v>-0.52067923679604033</v>
      </c>
      <c r="L574" s="9">
        <v>0.7113806209854362</v>
      </c>
      <c r="M574" s="9">
        <v>0.98997605693553548</v>
      </c>
      <c r="N574" s="9">
        <v>0.71459143356560451</v>
      </c>
      <c r="O574" s="7">
        <v>0.80531603716219202</v>
      </c>
      <c r="P574" s="7">
        <v>0.15992832615385852</v>
      </c>
      <c r="Q574" s="10">
        <v>0.41115388264509972</v>
      </c>
      <c r="R574" s="9">
        <v>-0.47368360787787833</v>
      </c>
      <c r="S574" s="12"/>
      <c r="T574" s="12"/>
    </row>
    <row r="575" spans="1:20" ht="18" customHeight="1">
      <c r="A575" s="6" t="s">
        <v>2038</v>
      </c>
      <c r="B575" s="6" t="s">
        <v>2035</v>
      </c>
      <c r="C575" s="6" t="s">
        <v>2039</v>
      </c>
      <c r="D575" s="6" t="s">
        <v>2040</v>
      </c>
      <c r="E575" s="7">
        <v>0.62367194562167616</v>
      </c>
      <c r="F575" s="7">
        <v>0.77069760050850156</v>
      </c>
      <c r="G575" s="7">
        <v>0.69856664668502444</v>
      </c>
      <c r="H575" s="7">
        <f t="shared" si="45"/>
        <v>0.69764539760506727</v>
      </c>
      <c r="I575" s="7">
        <f t="shared" si="46"/>
        <v>7.3517156661730754E-2</v>
      </c>
      <c r="J575" s="8">
        <v>0.22362965515622685</v>
      </c>
      <c r="K575" s="9">
        <v>-0.7164801004619259</v>
      </c>
      <c r="L575" s="9">
        <v>0.81806396318396712</v>
      </c>
      <c r="M575" s="9">
        <v>1.2538974282673305</v>
      </c>
      <c r="N575" s="9">
        <v>1.1606347640276986</v>
      </c>
      <c r="O575" s="7">
        <v>1.077532051826332</v>
      </c>
      <c r="P575" s="7">
        <v>0.22949345939059035</v>
      </c>
      <c r="Q575" s="10">
        <v>0.74616146914506487</v>
      </c>
      <c r="R575" s="9">
        <v>0.18864246186455488</v>
      </c>
      <c r="S575" s="12"/>
      <c r="T575" s="14"/>
    </row>
    <row r="576" spans="1:20" ht="18" customHeight="1">
      <c r="A576" s="6" t="s">
        <v>2041</v>
      </c>
      <c r="B576" s="6" t="s">
        <v>2042</v>
      </c>
      <c r="C576" s="6" t="s">
        <v>2043</v>
      </c>
      <c r="D576" s="6" t="s">
        <v>2044</v>
      </c>
      <c r="E576" s="7">
        <v>0.55419599287128951</v>
      </c>
      <c r="F576" s="7">
        <v>0.82239922352485195</v>
      </c>
      <c r="G576" s="7">
        <v>0.89945998910122427</v>
      </c>
      <c r="H576" s="7">
        <f t="shared" si="45"/>
        <v>0.75868506849912187</v>
      </c>
      <c r="I576" s="7">
        <f t="shared" si="46"/>
        <v>0.18123583237359037</v>
      </c>
      <c r="J576" s="8">
        <v>0.33352273002892335</v>
      </c>
      <c r="K576" s="9">
        <v>-0.5718363305708013</v>
      </c>
      <c r="L576" s="9">
        <v>0.58953596206369163</v>
      </c>
      <c r="M576" s="9">
        <v>0.80110599209757838</v>
      </c>
      <c r="N576" s="9">
        <v>1.0301332705916526</v>
      </c>
      <c r="O576" s="7">
        <v>0.80692507491764098</v>
      </c>
      <c r="P576" s="7">
        <v>0.22035628732616366</v>
      </c>
      <c r="Q576" s="10">
        <v>0.41504407009773842</v>
      </c>
      <c r="R576" s="9">
        <v>-0.46976867416632367</v>
      </c>
      <c r="S576" s="12"/>
      <c r="T576" s="12"/>
    </row>
    <row r="577" spans="1:20" ht="18" customHeight="1">
      <c r="A577" s="6" t="s">
        <v>2045</v>
      </c>
      <c r="B577" s="6" t="s">
        <v>2046</v>
      </c>
      <c r="C577" s="6" t="s">
        <v>2047</v>
      </c>
      <c r="D577" s="6" t="s">
        <v>2048</v>
      </c>
      <c r="E577" s="7">
        <v>0.56509945750452073</v>
      </c>
      <c r="F577" s="7">
        <v>0.47945102857228478</v>
      </c>
      <c r="G577" s="7">
        <v>0.44686043713753976</v>
      </c>
      <c r="H577" s="7">
        <f t="shared" si="45"/>
        <v>0.49713697440478177</v>
      </c>
      <c r="I577" s="7">
        <f t="shared" si="46"/>
        <v>6.1071359853276136E-2</v>
      </c>
      <c r="J577" s="8">
        <v>4.2018358467591256E-2</v>
      </c>
      <c r="K577" s="9">
        <v>-1.1916185440644982</v>
      </c>
      <c r="L577" s="9">
        <v>0.7803359990975246</v>
      </c>
      <c r="M577" s="9">
        <v>1.0661952088752729</v>
      </c>
      <c r="N577" s="9">
        <v>0.79217663377344127</v>
      </c>
      <c r="O577" s="7">
        <v>0.8795692805820795</v>
      </c>
      <c r="P577" s="7">
        <v>0.16173119053186416</v>
      </c>
      <c r="Q577" s="10">
        <v>0.61073561540023014</v>
      </c>
      <c r="R577" s="9">
        <v>-0.29301878203873599</v>
      </c>
      <c r="S577" s="11" t="s">
        <v>15</v>
      </c>
      <c r="T577" s="12"/>
    </row>
    <row r="578" spans="1:20" ht="18" customHeight="1">
      <c r="A578" s="6" t="s">
        <v>2049</v>
      </c>
      <c r="B578" s="6" t="s">
        <v>2046</v>
      </c>
      <c r="C578" s="6" t="s">
        <v>2050</v>
      </c>
      <c r="D578" s="6" t="s">
        <v>2051</v>
      </c>
      <c r="E578" s="7">
        <v>1.3937834537309923</v>
      </c>
      <c r="F578" s="7">
        <v>1.078191146522177</v>
      </c>
      <c r="G578" s="7">
        <v>1.760319594028448</v>
      </c>
      <c r="H578" s="7">
        <f t="shared" si="45"/>
        <v>1.4107647314272056</v>
      </c>
      <c r="I578" s="7">
        <f t="shared" si="46"/>
        <v>0.34138113241430884</v>
      </c>
      <c r="J578" s="8">
        <v>8.8881511457336249E-2</v>
      </c>
      <c r="K578" s="9">
        <v>0.97337614082276214</v>
      </c>
      <c r="L578" s="9">
        <v>1.2320020791978741</v>
      </c>
      <c r="M578" s="9">
        <v>0.83489403272802998</v>
      </c>
      <c r="N578" s="9">
        <v>1.4412826897411071</v>
      </c>
      <c r="O578" s="7">
        <v>1.1693929338890037</v>
      </c>
      <c r="P578" s="7">
        <v>0.30800443121124288</v>
      </c>
      <c r="Q578" s="10">
        <v>0.47723984885735843</v>
      </c>
      <c r="R578" s="9">
        <v>0.41214825763747853</v>
      </c>
      <c r="S578" s="12"/>
      <c r="T578" s="12"/>
    </row>
    <row r="579" spans="1:20" ht="18" customHeight="1">
      <c r="A579" s="6" t="s">
        <v>2052</v>
      </c>
      <c r="B579" s="6" t="s">
        <v>2053</v>
      </c>
      <c r="C579" s="6" t="s">
        <v>2054</v>
      </c>
      <c r="D579" s="6" t="s">
        <v>2055</v>
      </c>
      <c r="E579" s="7">
        <v>1.5570173036038191</v>
      </c>
      <c r="F579" s="7">
        <v>1.531529351332289</v>
      </c>
      <c r="G579" s="7">
        <v>1.6148857709936733</v>
      </c>
      <c r="H579" s="7">
        <f t="shared" si="45"/>
        <v>1.5678108086432605</v>
      </c>
      <c r="I579" s="7">
        <f t="shared" si="46"/>
        <v>4.2713557425816666E-2</v>
      </c>
      <c r="J579" s="8">
        <v>1.9557671432610703E-2</v>
      </c>
      <c r="K579" s="9">
        <v>1.3455232432304751</v>
      </c>
      <c r="L579" s="9">
        <v>1.9377486293349508</v>
      </c>
      <c r="M579" s="9">
        <v>1.8912018183106669</v>
      </c>
      <c r="N579" s="9">
        <v>1.500519365187523</v>
      </c>
      <c r="O579" s="7">
        <v>1.776489937611047</v>
      </c>
      <c r="P579" s="7">
        <v>0.24012802634627664</v>
      </c>
      <c r="Q579" s="10">
        <v>1.8213465690406921E-3</v>
      </c>
      <c r="R579" s="9">
        <v>1.8892699211947617</v>
      </c>
      <c r="S579" s="14" t="s">
        <v>42</v>
      </c>
      <c r="T579" s="14" t="s">
        <v>42</v>
      </c>
    </row>
    <row r="580" spans="1:20" ht="18" customHeight="1">
      <c r="A580" s="6" t="s">
        <v>2056</v>
      </c>
      <c r="B580" s="6" t="s">
        <v>2053</v>
      </c>
      <c r="C580" s="6" t="s">
        <v>2057</v>
      </c>
      <c r="D580" s="6" t="s">
        <v>2058</v>
      </c>
      <c r="E580" s="7">
        <v>1.5442352651654978</v>
      </c>
      <c r="F580" s="7">
        <v>1.2103606874848705</v>
      </c>
      <c r="G580" s="7">
        <v>1.340935340350895</v>
      </c>
      <c r="H580" s="7">
        <f t="shared" si="45"/>
        <v>1.3651770976670878</v>
      </c>
      <c r="I580" s="7">
        <f t="shared" si="46"/>
        <v>0.16825220802024224</v>
      </c>
      <c r="J580" s="8">
        <v>0.12956329335876637</v>
      </c>
      <c r="K580" s="9">
        <v>0.86534857267082432</v>
      </c>
      <c r="L580" s="9">
        <v>1.2711890213003592</v>
      </c>
      <c r="M580" s="9">
        <v>1.3542204200777672</v>
      </c>
      <c r="N580" s="9">
        <v>1.4516131715182392</v>
      </c>
      <c r="O580" s="7">
        <v>1.359007537632122</v>
      </c>
      <c r="P580" s="7">
        <v>9.0307285787584415E-2</v>
      </c>
      <c r="Q580" s="10">
        <v>0.13142067449994357</v>
      </c>
      <c r="R580" s="9">
        <v>0.87349765847231642</v>
      </c>
      <c r="S580" s="18"/>
      <c r="T580" s="12"/>
    </row>
    <row r="581" spans="1:20" ht="18" customHeight="1">
      <c r="A581" s="6" t="s">
        <v>2059</v>
      </c>
      <c r="B581" s="6" t="s">
        <v>2060</v>
      </c>
      <c r="C581" s="6" t="s">
        <v>2061</v>
      </c>
      <c r="D581" s="6" t="s">
        <v>2062</v>
      </c>
      <c r="E581" s="7">
        <v>0.98741526142037506</v>
      </c>
      <c r="F581" s="7">
        <v>1.3042911177774881</v>
      </c>
      <c r="G581" s="7">
        <v>1.0133713134295219</v>
      </c>
      <c r="H581" s="7">
        <f t="shared" si="45"/>
        <v>1.1016925642091282</v>
      </c>
      <c r="I581" s="7">
        <f t="shared" si="46"/>
        <v>0.17593481630981803</v>
      </c>
      <c r="J581" s="8">
        <v>0.6618937813490593</v>
      </c>
      <c r="K581" s="9">
        <v>0.240977640305991</v>
      </c>
      <c r="L581" s="9">
        <v>1.1693957941811293</v>
      </c>
      <c r="M581" s="9">
        <v>1.2049781930599064</v>
      </c>
      <c r="N581" s="9">
        <v>1.1989767738774717</v>
      </c>
      <c r="O581" s="7">
        <v>1.1911169203728358</v>
      </c>
      <c r="P581" s="7">
        <v>1.9048877928315174E-2</v>
      </c>
      <c r="Q581" s="10">
        <v>0.42232077785880145</v>
      </c>
      <c r="R581" s="9">
        <v>0.46500467243998977</v>
      </c>
      <c r="S581" s="18"/>
      <c r="T581" s="19"/>
    </row>
    <row r="582" spans="1:20" ht="18" customHeight="1">
      <c r="A582" s="6" t="s">
        <v>2063</v>
      </c>
      <c r="B582" s="6" t="s">
        <v>2060</v>
      </c>
      <c r="C582" s="6" t="s">
        <v>2064</v>
      </c>
      <c r="D582" s="6" t="s">
        <v>2065</v>
      </c>
      <c r="E582" s="7">
        <v>0.77961154506543184</v>
      </c>
      <c r="F582" s="7">
        <v>1.0444141185839384</v>
      </c>
      <c r="G582" s="7">
        <v>0.71920894566942484</v>
      </c>
      <c r="H582" s="7">
        <f t="shared" si="45"/>
        <v>0.84774486977293184</v>
      </c>
      <c r="I582" s="7">
        <f t="shared" si="46"/>
        <v>0.17297749441578442</v>
      </c>
      <c r="J582" s="8">
        <v>0.547055510108726</v>
      </c>
      <c r="K582" s="9">
        <v>-0.36079414745750749</v>
      </c>
      <c r="L582" s="9">
        <v>1.0034627795822744</v>
      </c>
      <c r="M582" s="9">
        <v>1.043731928824627</v>
      </c>
      <c r="N582" s="9">
        <v>1.1983097322510772</v>
      </c>
      <c r="O582" s="7">
        <v>1.0818348135526594</v>
      </c>
      <c r="P582" s="7">
        <v>0.10286012886210075</v>
      </c>
      <c r="Q582" s="10">
        <v>0.73244748010875615</v>
      </c>
      <c r="R582" s="9">
        <v>0.1991114684979548</v>
      </c>
      <c r="S582" s="12"/>
      <c r="T582" s="12"/>
    </row>
    <row r="583" spans="1:20" ht="18" customHeight="1">
      <c r="A583" s="6" t="s">
        <v>2066</v>
      </c>
      <c r="B583" s="6" t="s">
        <v>2067</v>
      </c>
      <c r="C583" s="6" t="s">
        <v>2068</v>
      </c>
      <c r="D583" s="6" t="s">
        <v>2069</v>
      </c>
      <c r="E583" s="7">
        <v>0.66486994209968664</v>
      </c>
      <c r="F583" s="7">
        <v>1.2831309515597977</v>
      </c>
      <c r="G583" s="7">
        <v>1.2188496578121477</v>
      </c>
      <c r="H583" s="7">
        <f t="shared" si="45"/>
        <v>1.0556168504905441</v>
      </c>
      <c r="I583" s="7">
        <f t="shared" si="46"/>
        <v>0.33991966844274835</v>
      </c>
      <c r="J583" s="8">
        <v>0.80387774779123988</v>
      </c>
      <c r="K583" s="9">
        <v>0.13179348457474907</v>
      </c>
      <c r="L583" s="9">
        <v>1.0263756850406207</v>
      </c>
      <c r="M583" s="9">
        <v>1.2197375337037102</v>
      </c>
      <c r="N583" s="9">
        <v>1.165580068511519</v>
      </c>
      <c r="O583" s="7">
        <v>1.13723109575195</v>
      </c>
      <c r="P583" s="7">
        <v>9.9749432690085849E-2</v>
      </c>
      <c r="Q583" s="10">
        <v>0.56504880528129431</v>
      </c>
      <c r="R583" s="9">
        <v>0.3338956101020682</v>
      </c>
      <c r="S583" s="18"/>
      <c r="T583" s="18"/>
    </row>
    <row r="584" spans="1:20" ht="18" customHeight="1">
      <c r="A584" s="6" t="s">
        <v>2070</v>
      </c>
      <c r="B584" s="6" t="s">
        <v>2071</v>
      </c>
      <c r="C584" s="6" t="s">
        <v>2072</v>
      </c>
      <c r="D584" s="6" t="s">
        <v>2073</v>
      </c>
      <c r="E584" s="7">
        <v>0.60003707846382726</v>
      </c>
      <c r="F584" s="7">
        <v>0.34272476417732678</v>
      </c>
      <c r="G584" s="7">
        <v>0.43886093168322504</v>
      </c>
      <c r="H584" s="7">
        <f t="shared" si="45"/>
        <v>0.46054092477479297</v>
      </c>
      <c r="I584" s="7">
        <f t="shared" si="46"/>
        <v>0.13001893456803351</v>
      </c>
      <c r="J584" s="8">
        <v>2.9222268789922158E-2</v>
      </c>
      <c r="K584" s="9">
        <v>-1.2783390408180264</v>
      </c>
      <c r="L584" s="9">
        <v>1.010004842329304</v>
      </c>
      <c r="M584" s="9">
        <v>0.87738382841993001</v>
      </c>
      <c r="N584" s="9">
        <v>0.96206565857837312</v>
      </c>
      <c r="O584" s="7">
        <v>0.949818109775869</v>
      </c>
      <c r="P584" s="7">
        <v>6.7153444970007914E-2</v>
      </c>
      <c r="Q584" s="10">
        <v>0.83139286774876386</v>
      </c>
      <c r="R584" s="9">
        <v>-0.12209705650640146</v>
      </c>
      <c r="S584" s="11" t="s">
        <v>15</v>
      </c>
      <c r="T584" s="12"/>
    </row>
    <row r="585" spans="1:20" ht="18" customHeight="1">
      <c r="A585" s="6" t="s">
        <v>2074</v>
      </c>
      <c r="B585" s="6" t="s">
        <v>2071</v>
      </c>
      <c r="C585" s="6" t="s">
        <v>2075</v>
      </c>
      <c r="D585" s="6" t="s">
        <v>2076</v>
      </c>
      <c r="E585" s="7">
        <v>1.4208398522274557</v>
      </c>
      <c r="F585" s="7" t="s">
        <v>18</v>
      </c>
      <c r="G585" s="7">
        <v>0.21945463541895818</v>
      </c>
      <c r="H585" s="7">
        <f t="shared" si="45"/>
        <v>0.82014724382320692</v>
      </c>
      <c r="I585" s="7">
        <f t="shared" si="46"/>
        <v>0.84950763362255932</v>
      </c>
      <c r="J585" s="8">
        <v>0.55956197056695445</v>
      </c>
      <c r="K585" s="9">
        <v>-0.4261913653478509</v>
      </c>
      <c r="L585" s="9">
        <v>0.1653138031880631</v>
      </c>
      <c r="M585" s="9">
        <v>0.69346318520451145</v>
      </c>
      <c r="N585" s="9">
        <v>0.37191612100075289</v>
      </c>
      <c r="O585" s="7">
        <v>0.41023103646444242</v>
      </c>
      <c r="P585" s="7">
        <v>0.26615121076435366</v>
      </c>
      <c r="Q585" s="10">
        <v>1.3598826818846381E-2</v>
      </c>
      <c r="R585" s="9">
        <v>-1.4349609818383398</v>
      </c>
      <c r="S585" s="12"/>
      <c r="T585" s="11" t="s">
        <v>15</v>
      </c>
    </row>
    <row r="586" spans="1:20" ht="18" customHeight="1">
      <c r="A586" s="6" t="s">
        <v>2077</v>
      </c>
      <c r="B586" s="6" t="s">
        <v>2078</v>
      </c>
      <c r="C586" s="6" t="s">
        <v>2079</v>
      </c>
      <c r="D586" s="6" t="s">
        <v>2080</v>
      </c>
      <c r="E586" s="7">
        <v>0.73447150843960118</v>
      </c>
      <c r="F586" s="7">
        <v>1.2572224260596481</v>
      </c>
      <c r="G586" s="7">
        <v>0.90322688654784522</v>
      </c>
      <c r="H586" s="7">
        <f t="shared" si="45"/>
        <v>0.96497360701569812</v>
      </c>
      <c r="I586" s="7">
        <f t="shared" si="46"/>
        <v>0.26678947427616428</v>
      </c>
      <c r="J586" s="8">
        <v>0.90328245509348459</v>
      </c>
      <c r="K586" s="9">
        <v>-8.3000931242421513E-2</v>
      </c>
      <c r="L586" s="9">
        <v>1.4413868615831393</v>
      </c>
      <c r="M586" s="9">
        <v>1.102276860569174</v>
      </c>
      <c r="N586" s="9">
        <v>1.437034790139486</v>
      </c>
      <c r="O586" s="7">
        <v>1.3268995040972664</v>
      </c>
      <c r="P586" s="7">
        <v>0.19454108594490735</v>
      </c>
      <c r="Q586" s="10">
        <v>0.16955829400584893</v>
      </c>
      <c r="R586" s="9">
        <v>0.79537592237777721</v>
      </c>
      <c r="S586" s="12"/>
      <c r="T586" s="12"/>
    </row>
    <row r="587" spans="1:20" ht="18" customHeight="1">
      <c r="A587" s="6" t="s">
        <v>2081</v>
      </c>
      <c r="B587" s="6" t="s">
        <v>2078</v>
      </c>
      <c r="C587" s="6" t="s">
        <v>2082</v>
      </c>
      <c r="D587" s="6" t="s">
        <v>2083</v>
      </c>
      <c r="E587" s="7">
        <v>0.5235146301751481</v>
      </c>
      <c r="F587" s="7">
        <v>0.61694858488992199</v>
      </c>
      <c r="G587" s="7" t="s">
        <v>18</v>
      </c>
      <c r="H587" s="7">
        <f t="shared" si="45"/>
        <v>0.5702316075325351</v>
      </c>
      <c r="I587" s="7">
        <f t="shared" si="46"/>
        <v>6.6067782971893405E-2</v>
      </c>
      <c r="J587" s="8">
        <v>0.15581533152695962</v>
      </c>
      <c r="K587" s="9">
        <v>-1.018408512956078</v>
      </c>
      <c r="L587" s="9">
        <v>0.95645546709012641</v>
      </c>
      <c r="M587" s="9">
        <v>0.8366220425875982</v>
      </c>
      <c r="N587" s="9">
        <v>0.90052141840745015</v>
      </c>
      <c r="O587" s="7">
        <v>0.89786630936172485</v>
      </c>
      <c r="P587" s="7">
        <v>5.9960817289579207E-2</v>
      </c>
      <c r="Q587" s="10">
        <v>0.6657934782560343</v>
      </c>
      <c r="R587" s="9">
        <v>-0.24850046384008553</v>
      </c>
      <c r="S587" s="12"/>
      <c r="T587" s="12"/>
    </row>
    <row r="588" spans="1:20" ht="18" customHeight="1">
      <c r="A588" s="6" t="s">
        <v>2084</v>
      </c>
      <c r="B588" s="6" t="s">
        <v>2085</v>
      </c>
      <c r="C588" s="6" t="s">
        <v>2086</v>
      </c>
      <c r="D588" s="6" t="s">
        <v>2087</v>
      </c>
      <c r="E588" s="7">
        <v>0.71064913490867399</v>
      </c>
      <c r="F588" s="7">
        <v>0.61722811356113905</v>
      </c>
      <c r="G588" s="7">
        <v>0.58607495351982619</v>
      </c>
      <c r="H588" s="7">
        <f t="shared" si="45"/>
        <v>0.63798406732987978</v>
      </c>
      <c r="I588" s="7">
        <f t="shared" si="46"/>
        <v>6.4828920088282851E-2</v>
      </c>
      <c r="J588" s="8">
        <v>0.14407399892991385</v>
      </c>
      <c r="K588" s="9">
        <v>-0.85785766035573519</v>
      </c>
      <c r="L588" s="9">
        <v>1.4963416898740678</v>
      </c>
      <c r="M588" s="9">
        <v>1.1944464558541885</v>
      </c>
      <c r="N588" s="9">
        <v>1.3612497512144184</v>
      </c>
      <c r="O588" s="7">
        <v>1.3506792989808918</v>
      </c>
      <c r="P588" s="7">
        <v>0.15122494478853471</v>
      </c>
      <c r="Q588" s="10">
        <v>0.14060924334588817</v>
      </c>
      <c r="R588" s="9">
        <v>0.85323430408976109</v>
      </c>
      <c r="S588" s="24"/>
      <c r="T588" s="12"/>
    </row>
    <row r="589" spans="1:20" ht="18" customHeight="1">
      <c r="A589" s="6" t="s">
        <v>2088</v>
      </c>
      <c r="B589" s="6" t="s">
        <v>2089</v>
      </c>
      <c r="C589" s="6" t="s">
        <v>2090</v>
      </c>
      <c r="D589" s="6" t="s">
        <v>2091</v>
      </c>
      <c r="E589" s="7">
        <v>1.1403853925332568</v>
      </c>
      <c r="F589" s="7">
        <v>1.3817194234903165</v>
      </c>
      <c r="G589" s="7">
        <v>0.96286767380392191</v>
      </c>
      <c r="H589" s="7">
        <f t="shared" si="45"/>
        <v>1.1616574966091651</v>
      </c>
      <c r="I589" s="7">
        <f t="shared" si="46"/>
        <v>0.21023456866724152</v>
      </c>
      <c r="J589" s="8">
        <v>0.49456195439847744</v>
      </c>
      <c r="K589" s="9">
        <v>0.38307463651460916</v>
      </c>
      <c r="L589" s="9">
        <v>1.5028870732183135</v>
      </c>
      <c r="M589" s="9">
        <v>1.7161674670164111</v>
      </c>
      <c r="N589" s="9">
        <v>1.5789560635846356</v>
      </c>
      <c r="O589" s="7">
        <v>1.5993368679397868</v>
      </c>
      <c r="P589" s="7">
        <v>0.10809100094036556</v>
      </c>
      <c r="Q589" s="10">
        <v>1.2350836152552488E-2</v>
      </c>
      <c r="R589" s="9">
        <v>1.4582405545980215</v>
      </c>
      <c r="S589" s="18"/>
      <c r="T589" s="14" t="s">
        <v>42</v>
      </c>
    </row>
    <row r="590" spans="1:20" ht="18" customHeight="1">
      <c r="A590" s="6" t="s">
        <v>2092</v>
      </c>
      <c r="B590" s="6" t="s">
        <v>2093</v>
      </c>
      <c r="C590" s="6" t="s">
        <v>2094</v>
      </c>
      <c r="D590" s="6" t="s">
        <v>2095</v>
      </c>
      <c r="E590" s="7">
        <v>1.4240200153167322</v>
      </c>
      <c r="F590" s="7">
        <v>0.98240472209203089</v>
      </c>
      <c r="G590" s="7">
        <v>1.0354904978992419</v>
      </c>
      <c r="H590" s="7">
        <f t="shared" si="45"/>
        <v>1.1473050784360017</v>
      </c>
      <c r="I590" s="7">
        <f t="shared" si="46"/>
        <v>0.24110763595942611</v>
      </c>
      <c r="J590" s="8">
        <v>0.53247344651428963</v>
      </c>
      <c r="K590" s="9">
        <v>0.34906416690995667</v>
      </c>
      <c r="L590" s="9">
        <v>1.5121973714884094</v>
      </c>
      <c r="M590" s="9">
        <v>1.2682253662767979</v>
      </c>
      <c r="N590" s="9">
        <v>1.0665915085048863</v>
      </c>
      <c r="O590" s="7">
        <v>1.2823380820900312</v>
      </c>
      <c r="P590" s="7">
        <v>0.22313790095374081</v>
      </c>
      <c r="Q590" s="10">
        <v>0.23551253828381119</v>
      </c>
      <c r="R590" s="9">
        <v>0.68695397102197375</v>
      </c>
      <c r="S590" s="14"/>
      <c r="T590" s="12"/>
    </row>
    <row r="591" spans="1:20" ht="18" customHeight="1">
      <c r="A591" s="6" t="s">
        <v>2096</v>
      </c>
      <c r="B591" s="6" t="s">
        <v>2093</v>
      </c>
      <c r="C591" s="6" t="s">
        <v>2097</v>
      </c>
      <c r="D591" s="6" t="s">
        <v>2098</v>
      </c>
      <c r="E591" s="7">
        <v>1.1453805311601644</v>
      </c>
      <c r="F591" s="7">
        <v>1.3707314599821974</v>
      </c>
      <c r="G591" s="7">
        <v>0.83657605947682634</v>
      </c>
      <c r="H591" s="7">
        <f t="shared" si="45"/>
        <v>1.1175626835397292</v>
      </c>
      <c r="I591" s="7">
        <f t="shared" si="46"/>
        <v>0.2681620265006574</v>
      </c>
      <c r="J591" s="8">
        <v>0.61544545686819041</v>
      </c>
      <c r="K591" s="9">
        <v>0.27858455815101707</v>
      </c>
      <c r="L591" s="9">
        <v>1.4087542268734965</v>
      </c>
      <c r="M591" s="9">
        <v>1.2804353988107102</v>
      </c>
      <c r="N591" s="9">
        <v>1.5637107878617011</v>
      </c>
      <c r="O591" s="7">
        <v>1.4176334711819691</v>
      </c>
      <c r="P591" s="7">
        <v>0.14184628033584359</v>
      </c>
      <c r="Q591" s="10">
        <v>7.9413359419379936E-2</v>
      </c>
      <c r="R591" s="9">
        <v>1.0161398325595357</v>
      </c>
      <c r="S591" s="12"/>
      <c r="T591" s="12"/>
    </row>
    <row r="592" spans="1:20" ht="18" customHeight="1">
      <c r="A592" s="6" t="s">
        <v>2099</v>
      </c>
      <c r="B592" s="6" t="s">
        <v>2100</v>
      </c>
      <c r="C592" s="6" t="s">
        <v>2101</v>
      </c>
      <c r="D592" s="6" t="s">
        <v>2102</v>
      </c>
      <c r="E592" s="7">
        <v>0.61373397887474279</v>
      </c>
      <c r="F592" s="7" t="s">
        <v>18</v>
      </c>
      <c r="G592" s="7" t="s">
        <v>18</v>
      </c>
      <c r="H592" s="7">
        <f t="shared" si="45"/>
        <v>0.61373397887474279</v>
      </c>
      <c r="I592" s="7" t="s">
        <v>47</v>
      </c>
      <c r="J592" s="8" t="s">
        <v>47</v>
      </c>
      <c r="K592" s="8" t="s">
        <v>47</v>
      </c>
      <c r="L592" s="9">
        <v>1.0432960509774476</v>
      </c>
      <c r="M592" s="9">
        <v>0.94643121961398491</v>
      </c>
      <c r="N592" s="9">
        <v>1.1562706160606029</v>
      </c>
      <c r="O592" s="7">
        <v>1.0486659622173453</v>
      </c>
      <c r="P592" s="7">
        <v>0.10502271199751752</v>
      </c>
      <c r="Q592" s="10">
        <v>0.83988920861054317</v>
      </c>
      <c r="R592" s="8" t="s">
        <v>47</v>
      </c>
      <c r="S592" s="12"/>
      <c r="T592" s="12"/>
    </row>
    <row r="593" spans="1:20" ht="18" customHeight="1">
      <c r="A593" s="6" t="s">
        <v>2103</v>
      </c>
      <c r="B593" s="6" t="s">
        <v>2104</v>
      </c>
      <c r="C593" s="6" t="s">
        <v>2105</v>
      </c>
      <c r="D593" s="6" t="s">
        <v>2106</v>
      </c>
      <c r="E593" s="7">
        <v>1.5595940666101991</v>
      </c>
      <c r="F593" s="7">
        <v>1.4280786433020025</v>
      </c>
      <c r="G593" s="7">
        <v>1.0800206500836276</v>
      </c>
      <c r="H593" s="7">
        <f t="shared" si="45"/>
        <v>1.3558977866652764</v>
      </c>
      <c r="I593" s="7">
        <f>STDEV(E593:G593)</f>
        <v>0.24780077180741591</v>
      </c>
      <c r="J593" s="8">
        <v>0.13944901443069355</v>
      </c>
      <c r="K593" s="9">
        <v>0.84335968404093931</v>
      </c>
      <c r="L593" s="9">
        <v>1.63840021996705</v>
      </c>
      <c r="M593" s="9">
        <v>1.4367984189716296</v>
      </c>
      <c r="N593" s="9">
        <v>1.719357783152611</v>
      </c>
      <c r="O593" s="7">
        <v>1.5981854740304302</v>
      </c>
      <c r="P593" s="7">
        <v>0.14550899599217318</v>
      </c>
      <c r="Q593" s="10">
        <v>1.2513532307305359E-2</v>
      </c>
      <c r="R593" s="9">
        <v>1.4554391095630905</v>
      </c>
      <c r="S593" s="12"/>
      <c r="T593" s="14" t="s">
        <v>42</v>
      </c>
    </row>
    <row r="594" spans="1:20" ht="18" customHeight="1">
      <c r="A594" s="6" t="s">
        <v>2107</v>
      </c>
      <c r="B594" s="6" t="s">
        <v>2104</v>
      </c>
      <c r="C594" s="6" t="s">
        <v>2108</v>
      </c>
      <c r="D594" s="6" t="s">
        <v>2109</v>
      </c>
      <c r="E594" s="7">
        <v>1.571404321361884</v>
      </c>
      <c r="F594" s="7">
        <v>1.5453146394254706</v>
      </c>
      <c r="G594" s="7">
        <v>1.440345002230188</v>
      </c>
      <c r="H594" s="7">
        <f t="shared" si="45"/>
        <v>1.5190213210058474</v>
      </c>
      <c r="I594" s="7">
        <f>STDEV(E594:G594)</f>
        <v>6.9373195313122929E-2</v>
      </c>
      <c r="J594" s="8">
        <v>3.2352465121696622E-2</v>
      </c>
      <c r="K594" s="9">
        <v>1.2299083436157523</v>
      </c>
      <c r="L594" s="9">
        <v>1.325518020512314</v>
      </c>
      <c r="M594" s="9">
        <v>1.1524464938406527</v>
      </c>
      <c r="N594" s="9">
        <v>1.2847117448547698</v>
      </c>
      <c r="O594" s="7">
        <v>1.254225419735912</v>
      </c>
      <c r="P594" s="7">
        <v>9.0473755037327894E-2</v>
      </c>
      <c r="Q594" s="10">
        <v>0.28547541999475728</v>
      </c>
      <c r="R594" s="9">
        <v>0.61855333269078339</v>
      </c>
      <c r="S594" s="14" t="s">
        <v>42</v>
      </c>
      <c r="T594" s="12"/>
    </row>
    <row r="595" spans="1:20" ht="18" customHeight="1">
      <c r="A595" s="6" t="s">
        <v>2110</v>
      </c>
      <c r="B595" s="6" t="s">
        <v>2111</v>
      </c>
      <c r="C595" s="6" t="s">
        <v>2112</v>
      </c>
      <c r="D595" s="6" t="s">
        <v>2113</v>
      </c>
      <c r="E595" s="7" t="s">
        <v>18</v>
      </c>
      <c r="F595" s="7">
        <v>1.1670935948696177</v>
      </c>
      <c r="G595" s="7">
        <v>1.0250540826080394</v>
      </c>
      <c r="H595" s="7">
        <f t="shared" si="45"/>
        <v>1.0960738387388287</v>
      </c>
      <c r="I595" s="7">
        <f>STDEV(E595:G595)</f>
        <v>0.10043710231659178</v>
      </c>
      <c r="J595" s="8">
        <v>0.73528112542254087</v>
      </c>
      <c r="K595" s="9">
        <v>0.2276631249735277</v>
      </c>
      <c r="L595" s="9">
        <v>0.91132619803176518</v>
      </c>
      <c r="M595" s="9">
        <v>1.0103122743010378</v>
      </c>
      <c r="N595" s="9">
        <v>1.0557369729381185</v>
      </c>
      <c r="O595" s="7">
        <v>0.99245848175697382</v>
      </c>
      <c r="P595" s="7">
        <v>7.3842307713249442E-2</v>
      </c>
      <c r="Q595" s="10">
        <v>0.97358143898366911</v>
      </c>
      <c r="R595" s="9">
        <v>-1.8349192805416498E-2</v>
      </c>
      <c r="S595" s="12"/>
      <c r="T595" s="12"/>
    </row>
    <row r="596" spans="1:20" ht="18" customHeight="1">
      <c r="A596" s="6" t="s">
        <v>2114</v>
      </c>
      <c r="B596" s="6" t="s">
        <v>2111</v>
      </c>
      <c r="C596" s="6" t="s">
        <v>2115</v>
      </c>
      <c r="D596" s="6" t="s">
        <v>2116</v>
      </c>
      <c r="E596" s="7" t="s">
        <v>18</v>
      </c>
      <c r="F596" s="7" t="s">
        <v>18</v>
      </c>
      <c r="G596" s="7">
        <v>0.66316359766434374</v>
      </c>
      <c r="H596" s="7">
        <f t="shared" si="45"/>
        <v>0.66316359766434374</v>
      </c>
      <c r="I596" s="7" t="s">
        <v>47</v>
      </c>
      <c r="J596" s="8" t="s">
        <v>47</v>
      </c>
      <c r="K596" s="8" t="s">
        <v>47</v>
      </c>
      <c r="L596" s="9">
        <v>0.87925509401613688</v>
      </c>
      <c r="M596" s="9">
        <v>1.253520915187845</v>
      </c>
      <c r="N596" s="9">
        <v>1.0373367981915038</v>
      </c>
      <c r="O596" s="7">
        <v>1.0567042691318285</v>
      </c>
      <c r="P596" s="7">
        <v>0.18788307646592747</v>
      </c>
      <c r="Q596" s="10">
        <v>0.8134993639698026</v>
      </c>
      <c r="R596" s="8" t="s">
        <v>47</v>
      </c>
      <c r="S596" s="12"/>
      <c r="T596" s="12"/>
    </row>
    <row r="597" spans="1:20" ht="18" customHeight="1">
      <c r="A597" s="6" t="s">
        <v>2117</v>
      </c>
      <c r="B597" s="6" t="s">
        <v>2118</v>
      </c>
      <c r="C597" s="6" t="s">
        <v>2119</v>
      </c>
      <c r="D597" s="6" t="s">
        <v>2120</v>
      </c>
      <c r="E597" s="7">
        <v>1.4994684854581664</v>
      </c>
      <c r="F597" s="7">
        <v>1.7558372566677165</v>
      </c>
      <c r="G597" s="7">
        <v>1.0764376697238629</v>
      </c>
      <c r="H597" s="7">
        <f t="shared" si="45"/>
        <v>1.4439144706165818</v>
      </c>
      <c r="I597" s="7">
        <f t="shared" ref="I597:I606" si="47">STDEV(E597:G597)</f>
        <v>0.34308983679006577</v>
      </c>
      <c r="J597" s="8">
        <v>6.6346626520878693E-2</v>
      </c>
      <c r="K597" s="9">
        <v>1.051930025157777</v>
      </c>
      <c r="L597" s="9">
        <v>1.2612727626347524</v>
      </c>
      <c r="M597" s="9">
        <v>1.2655146146238903</v>
      </c>
      <c r="N597" s="9">
        <v>1.572278890089281</v>
      </c>
      <c r="O597" s="7">
        <v>1.366355422449308</v>
      </c>
      <c r="P597" s="7">
        <v>0.17834756578301714</v>
      </c>
      <c r="Q597" s="10">
        <v>0.12373687939334166</v>
      </c>
      <c r="R597" s="9">
        <v>0.89137572372094398</v>
      </c>
      <c r="S597" s="12"/>
      <c r="T597" s="12"/>
    </row>
    <row r="598" spans="1:20" ht="18" customHeight="1">
      <c r="A598" s="6" t="s">
        <v>2121</v>
      </c>
      <c r="B598" s="6" t="s">
        <v>2122</v>
      </c>
      <c r="C598" s="6" t="s">
        <v>2123</v>
      </c>
      <c r="D598" s="6" t="s">
        <v>2124</v>
      </c>
      <c r="E598" s="7">
        <v>1.0988849459096079</v>
      </c>
      <c r="F598" s="7">
        <v>0.63080608043558373</v>
      </c>
      <c r="G598" s="7">
        <v>0.60825189813549396</v>
      </c>
      <c r="H598" s="7">
        <f t="shared" si="45"/>
        <v>0.77931430816022862</v>
      </c>
      <c r="I598" s="7">
        <f t="shared" si="47"/>
        <v>0.27698595121136582</v>
      </c>
      <c r="J598" s="8">
        <v>0.3775200363898204</v>
      </c>
      <c r="K598" s="9">
        <v>-0.52295187639756258</v>
      </c>
      <c r="L598" s="9">
        <v>0.90781035665841203</v>
      </c>
      <c r="M598" s="9">
        <v>0.88299761513038799</v>
      </c>
      <c r="N598" s="9">
        <v>0.83729325273709454</v>
      </c>
      <c r="O598" s="7">
        <v>0.87603374150863156</v>
      </c>
      <c r="P598" s="7">
        <v>3.577061836517953E-2</v>
      </c>
      <c r="Q598" s="10">
        <v>0.60031294632252585</v>
      </c>
      <c r="R598" s="9">
        <v>-0.30162106688897433</v>
      </c>
      <c r="S598" s="12"/>
      <c r="T598" s="12"/>
    </row>
    <row r="599" spans="1:20" ht="18" customHeight="1">
      <c r="A599" s="6" t="s">
        <v>2125</v>
      </c>
      <c r="B599" s="6" t="s">
        <v>2122</v>
      </c>
      <c r="C599" s="6" t="s">
        <v>2126</v>
      </c>
      <c r="D599" s="6" t="s">
        <v>2127</v>
      </c>
      <c r="E599" s="7">
        <v>0.36010501126780203</v>
      </c>
      <c r="F599" s="7">
        <v>0.66024154399481139</v>
      </c>
      <c r="G599" s="7">
        <v>0.68111417305107858</v>
      </c>
      <c r="H599" s="7">
        <f t="shared" si="45"/>
        <v>0.56715357610456396</v>
      </c>
      <c r="I599" s="7">
        <f t="shared" si="47"/>
        <v>0.17961277185003377</v>
      </c>
      <c r="J599" s="8">
        <v>8.022022942654565E-2</v>
      </c>
      <c r="K599" s="9">
        <v>-1.0257024262925025</v>
      </c>
      <c r="L599" s="9">
        <v>0.7200569765351762</v>
      </c>
      <c r="M599" s="9">
        <v>0.8719104962884443</v>
      </c>
      <c r="N599" s="9">
        <v>0.82744849118334007</v>
      </c>
      <c r="O599" s="7">
        <v>0.80647198800232023</v>
      </c>
      <c r="P599" s="7">
        <v>7.8069732480914464E-2</v>
      </c>
      <c r="Q599" s="10">
        <v>0.4139118668034561</v>
      </c>
      <c r="R599" s="9">
        <v>-0.47087107542014545</v>
      </c>
      <c r="S599" s="12"/>
      <c r="T599" s="12"/>
    </row>
    <row r="600" spans="1:20" ht="18" customHeight="1">
      <c r="A600" s="6" t="s">
        <v>2128</v>
      </c>
      <c r="B600" s="6" t="s">
        <v>2129</v>
      </c>
      <c r="C600" s="6" t="s">
        <v>2130</v>
      </c>
      <c r="D600" s="6" t="s">
        <v>2131</v>
      </c>
      <c r="E600" s="7" t="s">
        <v>18</v>
      </c>
      <c r="F600" s="7">
        <v>1.0717409249032055</v>
      </c>
      <c r="G600" s="7">
        <v>0.918907235515525</v>
      </c>
      <c r="H600" s="7">
        <f t="shared" si="45"/>
        <v>0.99532408020936525</v>
      </c>
      <c r="I600" s="7">
        <f t="shared" si="47"/>
        <v>0.10806973815978736</v>
      </c>
      <c r="J600" s="8">
        <v>0.99942027139919665</v>
      </c>
      <c r="K600" s="9">
        <v>-1.1080378650793253E-2</v>
      </c>
      <c r="L600" s="9">
        <v>0.27435357713094388</v>
      </c>
      <c r="M600" s="9">
        <v>0.80278741975289936</v>
      </c>
      <c r="N600" s="9">
        <v>1.0891303593157553</v>
      </c>
      <c r="O600" s="7">
        <v>0.72209045206653288</v>
      </c>
      <c r="P600" s="7">
        <v>0.41333920893400578</v>
      </c>
      <c r="Q600" s="10">
        <v>0.24126324338661098</v>
      </c>
      <c r="R600" s="9">
        <v>-0.67617894874322904</v>
      </c>
      <c r="S600" s="12"/>
      <c r="T600" s="12"/>
    </row>
    <row r="601" spans="1:20" ht="18" customHeight="1">
      <c r="A601" s="6" t="s">
        <v>2132</v>
      </c>
      <c r="B601" s="6" t="s">
        <v>2133</v>
      </c>
      <c r="C601" s="6" t="s">
        <v>2134</v>
      </c>
      <c r="D601" s="6" t="s">
        <v>2135</v>
      </c>
      <c r="E601" s="7">
        <v>0.93651382256563165</v>
      </c>
      <c r="F601" s="7">
        <v>1.1944009935113806</v>
      </c>
      <c r="G601" s="7">
        <v>0.77033227421092265</v>
      </c>
      <c r="H601" s="7">
        <f t="shared" si="45"/>
        <v>0.96708236342931164</v>
      </c>
      <c r="I601" s="7">
        <f t="shared" si="47"/>
        <v>0.21368059443988646</v>
      </c>
      <c r="J601" s="8">
        <v>0.91013032683365525</v>
      </c>
      <c r="K601" s="9">
        <v>-7.8003878129593265E-2</v>
      </c>
      <c r="L601" s="9">
        <v>1.0049779832503258</v>
      </c>
      <c r="M601" s="9">
        <v>1.0135261132087361</v>
      </c>
      <c r="N601" s="9">
        <v>0.93920755766853181</v>
      </c>
      <c r="O601" s="7">
        <v>0.98590388470919799</v>
      </c>
      <c r="P601" s="7">
        <v>4.0665438037270678E-2</v>
      </c>
      <c r="Q601" s="10">
        <v>0.95155222208444667</v>
      </c>
      <c r="R601" s="9">
        <v>-3.4297117495868647E-2</v>
      </c>
      <c r="S601" s="19"/>
      <c r="T601" s="18"/>
    </row>
    <row r="602" spans="1:20" ht="18" customHeight="1">
      <c r="A602" s="6" t="s">
        <v>2136</v>
      </c>
      <c r="B602" s="6" t="s">
        <v>2137</v>
      </c>
      <c r="C602" s="6" t="s">
        <v>2138</v>
      </c>
      <c r="D602" s="6" t="s">
        <v>2139</v>
      </c>
      <c r="E602" s="7">
        <v>1.3869315971712972</v>
      </c>
      <c r="F602" s="7">
        <v>1.3234886407876201</v>
      </c>
      <c r="G602" s="7">
        <v>1.2651513183939229</v>
      </c>
      <c r="H602" s="7">
        <f t="shared" si="45"/>
        <v>1.3251905187842803</v>
      </c>
      <c r="I602" s="7">
        <f t="shared" si="47"/>
        <v>6.0907974570743907E-2</v>
      </c>
      <c r="J602" s="8">
        <v>0.17618574150306596</v>
      </c>
      <c r="K602" s="9">
        <v>0.77059364640824712</v>
      </c>
      <c r="L602" s="9">
        <v>0.75841570106030121</v>
      </c>
      <c r="M602" s="9">
        <v>0.67244691226777331</v>
      </c>
      <c r="N602" s="9">
        <v>0.88888085758463697</v>
      </c>
      <c r="O602" s="7">
        <v>0.7732478236375705</v>
      </c>
      <c r="P602" s="7">
        <v>0.10897663541542348</v>
      </c>
      <c r="Q602" s="10">
        <v>0.33860392042432569</v>
      </c>
      <c r="R602" s="9">
        <v>-0.55170845830274817</v>
      </c>
      <c r="S602" s="12"/>
      <c r="T602" s="12"/>
    </row>
    <row r="603" spans="1:20" ht="18" customHeight="1">
      <c r="A603" s="6" t="s">
        <v>2140</v>
      </c>
      <c r="B603" s="6" t="s">
        <v>2141</v>
      </c>
      <c r="C603" s="6" t="s">
        <v>2142</v>
      </c>
      <c r="D603" s="6" t="s">
        <v>2143</v>
      </c>
      <c r="E603" s="7">
        <v>0.96988827090087582</v>
      </c>
      <c r="F603" s="7">
        <v>0.65951052100069951</v>
      </c>
      <c r="G603" s="7">
        <v>0.78866572065295926</v>
      </c>
      <c r="H603" s="7">
        <f t="shared" si="45"/>
        <v>0.80602150418484486</v>
      </c>
      <c r="I603" s="7">
        <f t="shared" si="47"/>
        <v>0.15591505483685114</v>
      </c>
      <c r="J603" s="8">
        <v>0.43942396323419192</v>
      </c>
      <c r="K603" s="9">
        <v>-0.45966468202643401</v>
      </c>
      <c r="L603" s="9">
        <v>1.1638551367363503</v>
      </c>
      <c r="M603" s="9">
        <v>0.90184821317293007</v>
      </c>
      <c r="N603" s="9">
        <v>0.93732263019240014</v>
      </c>
      <c r="O603" s="7">
        <v>1.0010086600338934</v>
      </c>
      <c r="P603" s="7">
        <v>0.1421402117506555</v>
      </c>
      <c r="Q603" s="10">
        <v>0.99913797491205703</v>
      </c>
      <c r="R603" s="9">
        <v>2.4541606664073923E-3</v>
      </c>
      <c r="S603" s="18"/>
      <c r="T603" s="19"/>
    </row>
    <row r="604" spans="1:20" ht="18" customHeight="1">
      <c r="A604" s="6" t="s">
        <v>2144</v>
      </c>
      <c r="B604" s="6" t="s">
        <v>2141</v>
      </c>
      <c r="C604" s="6" t="s">
        <v>2145</v>
      </c>
      <c r="D604" s="6" t="s">
        <v>2146</v>
      </c>
      <c r="E604" s="7">
        <v>1.1245928579832098</v>
      </c>
      <c r="F604" s="7">
        <v>1.0307712016905712</v>
      </c>
      <c r="G604" s="7">
        <v>1.0703862838491218</v>
      </c>
      <c r="H604" s="7">
        <f t="shared" si="45"/>
        <v>1.0752501145076343</v>
      </c>
      <c r="I604" s="7">
        <f t="shared" si="47"/>
        <v>4.7099558744000118E-2</v>
      </c>
      <c r="J604" s="8">
        <v>0.7422274886096013</v>
      </c>
      <c r="K604" s="9">
        <v>0.17831780689012869</v>
      </c>
      <c r="L604" s="9">
        <v>1.5878745883523104</v>
      </c>
      <c r="M604" s="9">
        <v>1.5310422983053971</v>
      </c>
      <c r="N604" s="9">
        <v>1.2523097920479129</v>
      </c>
      <c r="O604" s="7">
        <v>1.4570755595685403</v>
      </c>
      <c r="P604" s="7">
        <v>0.17959466016345621</v>
      </c>
      <c r="Q604" s="10">
        <v>5.5023834438150322E-2</v>
      </c>
      <c r="R604" s="9">
        <v>1.1121059843516796</v>
      </c>
      <c r="S604" s="12"/>
      <c r="T604" s="12"/>
    </row>
    <row r="605" spans="1:20" ht="18" customHeight="1">
      <c r="A605" s="6" t="s">
        <v>2147</v>
      </c>
      <c r="B605" s="6" t="s">
        <v>2148</v>
      </c>
      <c r="C605" s="6" t="s">
        <v>2149</v>
      </c>
      <c r="D605" s="6" t="s">
        <v>2150</v>
      </c>
      <c r="E605" s="7">
        <v>1.0476919923137828</v>
      </c>
      <c r="F605" s="7">
        <v>1.7210341927161938</v>
      </c>
      <c r="G605" s="7">
        <v>1.3386847445386592</v>
      </c>
      <c r="H605" s="7">
        <f t="shared" si="45"/>
        <v>1.3691369765228787</v>
      </c>
      <c r="I605" s="7">
        <f t="shared" si="47"/>
        <v>0.33770243341632278</v>
      </c>
      <c r="J605" s="8">
        <v>0.12559600586508199</v>
      </c>
      <c r="K605" s="9">
        <v>0.87473217185516283</v>
      </c>
      <c r="L605" s="9">
        <v>0.97927430869570831</v>
      </c>
      <c r="M605" s="9">
        <v>1.102973354189863</v>
      </c>
      <c r="N605" s="9">
        <v>1.1982074913206247</v>
      </c>
      <c r="O605" s="7">
        <v>1.0934850514020653</v>
      </c>
      <c r="P605" s="7">
        <v>0.1097745668673461</v>
      </c>
      <c r="Q605" s="10">
        <v>0.6958113768485128</v>
      </c>
      <c r="R605" s="9">
        <v>0.22745754599042656</v>
      </c>
      <c r="S605" s="12"/>
      <c r="T605" s="18"/>
    </row>
    <row r="606" spans="1:20" ht="18" customHeight="1">
      <c r="A606" s="6" t="s">
        <v>2151</v>
      </c>
      <c r="B606" s="6" t="s">
        <v>2152</v>
      </c>
      <c r="C606" s="6" t="s">
        <v>2153</v>
      </c>
      <c r="D606" s="6" t="s">
        <v>2154</v>
      </c>
      <c r="E606" s="7">
        <v>0.94390336675242514</v>
      </c>
      <c r="F606" s="7">
        <v>1.2605924514256857</v>
      </c>
      <c r="G606" s="7">
        <v>0.92616936351251233</v>
      </c>
      <c r="H606" s="7">
        <f t="shared" si="45"/>
        <v>1.0435550605635411</v>
      </c>
      <c r="I606" s="7">
        <f t="shared" si="47"/>
        <v>0.18816892807239469</v>
      </c>
      <c r="J606" s="8">
        <v>0.84233197460932652</v>
      </c>
      <c r="K606" s="9">
        <v>0.10321104398943384</v>
      </c>
      <c r="L606" s="9">
        <v>0.73758225882645723</v>
      </c>
      <c r="M606" s="9">
        <v>0.86512428016519927</v>
      </c>
      <c r="N606" s="9">
        <v>0.87052854316677697</v>
      </c>
      <c r="O606" s="7">
        <v>0.82441169405281123</v>
      </c>
      <c r="P606" s="7">
        <v>7.52450306063015E-2</v>
      </c>
      <c r="Q606" s="10">
        <v>0.45841334908939663</v>
      </c>
      <c r="R606" s="9">
        <v>-0.42722215558926713</v>
      </c>
      <c r="S606" s="12"/>
      <c r="T606" s="12"/>
    </row>
    <row r="607" spans="1:20" ht="18" customHeight="1">
      <c r="A607" s="6" t="s">
        <v>2155</v>
      </c>
      <c r="B607" s="6" t="s">
        <v>2152</v>
      </c>
      <c r="C607" s="6" t="s">
        <v>2156</v>
      </c>
      <c r="D607" s="6" t="s">
        <v>2157</v>
      </c>
      <c r="E607" s="7" t="s">
        <v>18</v>
      </c>
      <c r="F607" s="7" t="s">
        <v>18</v>
      </c>
      <c r="G607" s="7">
        <v>0.28193971665590417</v>
      </c>
      <c r="H607" s="7">
        <f t="shared" si="45"/>
        <v>0.28193971665590417</v>
      </c>
      <c r="I607" s="7" t="s">
        <v>47</v>
      </c>
      <c r="J607" s="8" t="s">
        <v>47</v>
      </c>
      <c r="K607" s="8" t="s">
        <v>47</v>
      </c>
      <c r="L607" s="9">
        <v>0.46712651457952375</v>
      </c>
      <c r="M607" s="9">
        <v>1.5624677349748342</v>
      </c>
      <c r="N607" s="9">
        <v>1.0840667417490677</v>
      </c>
      <c r="O607" s="7">
        <v>1.0378869971011417</v>
      </c>
      <c r="P607" s="7">
        <v>0.54912887730120574</v>
      </c>
      <c r="Q607" s="10">
        <v>0.87564411254040153</v>
      </c>
      <c r="R607" s="8" t="s">
        <v>47</v>
      </c>
      <c r="S607" s="16"/>
      <c r="T607" s="12"/>
    </row>
    <row r="608" spans="1:20" ht="18" customHeight="1">
      <c r="A608" s="6" t="s">
        <v>2158</v>
      </c>
      <c r="B608" s="6" t="s">
        <v>2159</v>
      </c>
      <c r="C608" s="6" t="s">
        <v>2160</v>
      </c>
      <c r="D608" s="6" t="s">
        <v>2161</v>
      </c>
      <c r="E608" s="7">
        <v>1.4805263533690902</v>
      </c>
      <c r="F608" s="7">
        <v>0.84146038779821897</v>
      </c>
      <c r="G608" s="7">
        <v>1.1230219969632382</v>
      </c>
      <c r="H608" s="7">
        <f t="shared" si="45"/>
        <v>1.1483362460435158</v>
      </c>
      <c r="I608" s="7">
        <f t="shared" ref="I608:I621" si="48">STDEV(E608:G608)</f>
        <v>0.32028414805080724</v>
      </c>
      <c r="J608" s="8">
        <v>0.52974174962151943</v>
      </c>
      <c r="K608" s="9">
        <v>0.35150769204624599</v>
      </c>
      <c r="L608" s="9">
        <v>1.1449472405299932</v>
      </c>
      <c r="M608" s="9">
        <v>1.0967394947945837</v>
      </c>
      <c r="N608" s="9">
        <v>0.99189417229569665</v>
      </c>
      <c r="O608" s="7">
        <v>1.0778603025400912</v>
      </c>
      <c r="P608" s="7">
        <v>7.8253615565797505E-2</v>
      </c>
      <c r="Q608" s="10">
        <v>0.74509041657471098</v>
      </c>
      <c r="R608" s="9">
        <v>0.18944112540168187</v>
      </c>
      <c r="S608" s="14"/>
      <c r="T608" s="22"/>
    </row>
    <row r="609" spans="1:20" ht="18" customHeight="1">
      <c r="A609" s="6" t="s">
        <v>2162</v>
      </c>
      <c r="B609" s="6" t="s">
        <v>2159</v>
      </c>
      <c r="C609" s="6" t="s">
        <v>2163</v>
      </c>
      <c r="D609" s="6" t="s">
        <v>2164</v>
      </c>
      <c r="E609" s="7">
        <v>2.101266103576144</v>
      </c>
      <c r="F609" s="7">
        <v>1.57</v>
      </c>
      <c r="G609" s="7">
        <v>1.9019322902557572</v>
      </c>
      <c r="H609" s="7">
        <f t="shared" si="45"/>
        <v>1.8577327979439673</v>
      </c>
      <c r="I609" s="7">
        <f t="shared" si="48"/>
        <v>0.26837681446561062</v>
      </c>
      <c r="J609" s="8">
        <v>1.1497388039886783E-3</v>
      </c>
      <c r="K609" s="9">
        <v>2.0325421752226713</v>
      </c>
      <c r="L609" s="9">
        <v>2.1246455073029784</v>
      </c>
      <c r="M609" s="9">
        <v>1.9935774832543449</v>
      </c>
      <c r="N609" s="9">
        <v>2.2318680515697498</v>
      </c>
      <c r="O609" s="7">
        <v>2.1166970140423578</v>
      </c>
      <c r="P609" s="7">
        <v>0.11934396778159864</v>
      </c>
      <c r="Q609" s="10">
        <v>7.4443381313985554E-4</v>
      </c>
      <c r="R609" s="9">
        <v>2.717024365066564</v>
      </c>
      <c r="S609" s="14" t="s">
        <v>42</v>
      </c>
      <c r="T609" s="14" t="s">
        <v>42</v>
      </c>
    </row>
    <row r="610" spans="1:20" ht="18" customHeight="1">
      <c r="A610" s="6" t="s">
        <v>2165</v>
      </c>
      <c r="B610" s="6" t="s">
        <v>2166</v>
      </c>
      <c r="C610" s="6" t="s">
        <v>2167</v>
      </c>
      <c r="D610" s="6" t="s">
        <v>2168</v>
      </c>
      <c r="E610" s="7">
        <v>1.7487264468606936</v>
      </c>
      <c r="F610" s="7">
        <v>1.670459151522693</v>
      </c>
      <c r="G610" s="7">
        <v>1.5702073900811284</v>
      </c>
      <c r="H610" s="7">
        <f t="shared" si="45"/>
        <v>1.6631309961548384</v>
      </c>
      <c r="I610" s="7">
        <f t="shared" si="48"/>
        <v>8.9484857960372061E-2</v>
      </c>
      <c r="J610" s="8">
        <v>6.8969229125104775E-3</v>
      </c>
      <c r="K610" s="9">
        <v>1.571400464821892</v>
      </c>
      <c r="L610" s="9">
        <v>0.67762751788123188</v>
      </c>
      <c r="M610" s="9">
        <v>0.73224673920563943</v>
      </c>
      <c r="N610" s="9">
        <v>0.7636884801044862</v>
      </c>
      <c r="O610" s="7">
        <v>0.72452091239711913</v>
      </c>
      <c r="P610" s="7">
        <v>4.3547544185689048E-2</v>
      </c>
      <c r="Q610" s="10">
        <v>0.24522801637385738</v>
      </c>
      <c r="R610" s="9">
        <v>-0.67026541995834765</v>
      </c>
      <c r="S610" s="14" t="s">
        <v>42</v>
      </c>
      <c r="T610" s="27"/>
    </row>
    <row r="611" spans="1:20" ht="18" customHeight="1">
      <c r="A611" s="6" t="s">
        <v>2169</v>
      </c>
      <c r="B611" s="6" t="s">
        <v>2166</v>
      </c>
      <c r="C611" s="6" t="s">
        <v>2170</v>
      </c>
      <c r="D611" s="6" t="s">
        <v>2171</v>
      </c>
      <c r="E611" s="7">
        <v>1.757402166532227</v>
      </c>
      <c r="F611" s="7">
        <v>1.2304234978386335</v>
      </c>
      <c r="G611" s="7">
        <v>1.4574856222627346</v>
      </c>
      <c r="H611" s="7">
        <f t="shared" si="45"/>
        <v>1.481770428877865</v>
      </c>
      <c r="I611" s="7">
        <f t="shared" si="48"/>
        <v>0.26432734097850807</v>
      </c>
      <c r="J611" s="8">
        <v>4.6631756853385428E-2</v>
      </c>
      <c r="K611" s="9">
        <v>1.1416360873883058</v>
      </c>
      <c r="L611" s="9">
        <v>1.673447720972046</v>
      </c>
      <c r="M611" s="9">
        <v>1.3566121215089599</v>
      </c>
      <c r="N611" s="9">
        <v>1.5555103749925197</v>
      </c>
      <c r="O611" s="7">
        <v>1.5285234058245087</v>
      </c>
      <c r="P611" s="7">
        <v>0.16013251278375562</v>
      </c>
      <c r="Q611" s="10">
        <v>2.6785489281286091E-2</v>
      </c>
      <c r="R611" s="9">
        <v>1.2859450263370042</v>
      </c>
      <c r="S611" s="14" t="s">
        <v>42</v>
      </c>
      <c r="T611" s="14" t="s">
        <v>42</v>
      </c>
    </row>
    <row r="612" spans="1:20" ht="18" customHeight="1">
      <c r="A612" s="6" t="s">
        <v>2172</v>
      </c>
      <c r="B612" s="6" t="s">
        <v>2173</v>
      </c>
      <c r="C612" s="6" t="s">
        <v>2174</v>
      </c>
      <c r="D612" s="6" t="s">
        <v>2175</v>
      </c>
      <c r="E612" s="7">
        <v>2.3563973262600735</v>
      </c>
      <c r="F612" s="7">
        <v>2.32332947336976</v>
      </c>
      <c r="G612" s="7">
        <v>1.9483227154392297</v>
      </c>
      <c r="H612" s="7">
        <f t="shared" si="45"/>
        <v>2.2093498383563541</v>
      </c>
      <c r="I612" s="7">
        <f t="shared" si="48"/>
        <v>0.22665996536108363</v>
      </c>
      <c r="J612" s="8">
        <v>7.4247620982386135E-4</v>
      </c>
      <c r="K612" s="9">
        <v>2.8657579107970479</v>
      </c>
      <c r="L612" s="9">
        <v>1.3117318959796094</v>
      </c>
      <c r="M612" s="9">
        <v>1.2409398268395488</v>
      </c>
      <c r="N612" s="9">
        <v>1.3268853972987926</v>
      </c>
      <c r="O612" s="7">
        <v>1.2931857067059838</v>
      </c>
      <c r="P612" s="7">
        <v>4.5876258814566306E-2</v>
      </c>
      <c r="Q612" s="10">
        <v>0.21794306278872555</v>
      </c>
      <c r="R612" s="9">
        <v>0.71334721826273428</v>
      </c>
      <c r="S612" s="14" t="s">
        <v>42</v>
      </c>
      <c r="T612" s="12"/>
    </row>
    <row r="613" spans="1:20" ht="18" customHeight="1">
      <c r="A613" s="6" t="s">
        <v>2176</v>
      </c>
      <c r="B613" s="6" t="s">
        <v>2173</v>
      </c>
      <c r="C613" s="6" t="s">
        <v>2177</v>
      </c>
      <c r="D613" s="6" t="s">
        <v>2178</v>
      </c>
      <c r="E613" s="7">
        <v>1.6272073305955261</v>
      </c>
      <c r="F613" s="7">
        <v>1.1782166667052969</v>
      </c>
      <c r="G613" s="7">
        <v>1.1733761241539902</v>
      </c>
      <c r="H613" s="7">
        <f t="shared" si="45"/>
        <v>1.3262667071516043</v>
      </c>
      <c r="I613" s="7">
        <f t="shared" si="48"/>
        <v>0.26063346262934106</v>
      </c>
      <c r="J613" s="8">
        <v>0.17484370455187034</v>
      </c>
      <c r="K613" s="9">
        <v>0.77314385580948897</v>
      </c>
      <c r="L613" s="9">
        <v>1.8549071142588907</v>
      </c>
      <c r="M613" s="9">
        <v>1.5647369252479539</v>
      </c>
      <c r="N613" s="9">
        <v>1.7528637649534451</v>
      </c>
      <c r="O613" s="7">
        <v>1.72416926815343</v>
      </c>
      <c r="P613" s="7">
        <v>0.14719787789779867</v>
      </c>
      <c r="Q613" s="10">
        <v>3.0370039869464364E-3</v>
      </c>
      <c r="R613" s="9">
        <v>1.7619690222711193</v>
      </c>
      <c r="S613" s="12"/>
      <c r="T613" s="14" t="s">
        <v>42</v>
      </c>
    </row>
    <row r="614" spans="1:20" ht="18" customHeight="1">
      <c r="A614" s="6" t="s">
        <v>2179</v>
      </c>
      <c r="B614" s="6" t="s">
        <v>2180</v>
      </c>
      <c r="C614" s="6" t="s">
        <v>2181</v>
      </c>
      <c r="D614" s="6" t="s">
        <v>2182</v>
      </c>
      <c r="E614" s="7">
        <v>1.8274408540117788</v>
      </c>
      <c r="F614" s="7">
        <v>1.8059224579795694</v>
      </c>
      <c r="G614" s="7">
        <v>1.5849769398504179</v>
      </c>
      <c r="H614" s="7">
        <f t="shared" si="45"/>
        <v>1.7394467506139222</v>
      </c>
      <c r="I614" s="7">
        <f t="shared" si="48"/>
        <v>0.13420675158103759</v>
      </c>
      <c r="J614" s="8">
        <v>3.017854100544531E-3</v>
      </c>
      <c r="K614" s="9">
        <v>1.7522434848671142</v>
      </c>
      <c r="L614" s="9">
        <v>0.60503599048196821</v>
      </c>
      <c r="M614" s="9">
        <v>0.75643334511910976</v>
      </c>
      <c r="N614" s="9">
        <v>0.7938876523968722</v>
      </c>
      <c r="O614" s="7">
        <v>0.71845232933265013</v>
      </c>
      <c r="P614" s="7">
        <v>9.999077818545915E-2</v>
      </c>
      <c r="Q614" s="10">
        <v>0.23502030084158343</v>
      </c>
      <c r="R614" s="9">
        <v>-0.68503082887433064</v>
      </c>
      <c r="S614" s="14" t="s">
        <v>42</v>
      </c>
      <c r="T614" s="12"/>
    </row>
    <row r="615" spans="1:20" ht="18" customHeight="1">
      <c r="A615" s="6" t="s">
        <v>2183</v>
      </c>
      <c r="B615" s="6" t="s">
        <v>2184</v>
      </c>
      <c r="C615" s="6" t="s">
        <v>2185</v>
      </c>
      <c r="D615" s="6" t="s">
        <v>2186</v>
      </c>
      <c r="E615" s="7">
        <v>0.76024686652167095</v>
      </c>
      <c r="F615" s="7">
        <v>0.42667451355427227</v>
      </c>
      <c r="G615" s="7">
        <v>0.73956081465468226</v>
      </c>
      <c r="H615" s="7">
        <f t="shared" si="45"/>
        <v>0.64216073157687514</v>
      </c>
      <c r="I615" s="7">
        <f t="shared" si="48"/>
        <v>0.18690294487707951</v>
      </c>
      <c r="J615" s="8">
        <v>0.1488416399758937</v>
      </c>
      <c r="K615" s="9">
        <v>-0.84796035171356599</v>
      </c>
      <c r="L615" s="9">
        <v>0.87729006791206798</v>
      </c>
      <c r="M615" s="9">
        <v>1.2031165355337627</v>
      </c>
      <c r="N615" s="9">
        <v>1.1039845495444831</v>
      </c>
      <c r="O615" s="7">
        <v>1.0614637176634378</v>
      </c>
      <c r="P615" s="7">
        <v>0.16702316488619212</v>
      </c>
      <c r="Q615" s="10">
        <v>0.7979640481652176</v>
      </c>
      <c r="R615" s="9">
        <v>0.14954675830520156</v>
      </c>
      <c r="S615" s="20"/>
      <c r="T615" s="18"/>
    </row>
    <row r="616" spans="1:20" ht="18" customHeight="1">
      <c r="A616" s="6" t="s">
        <v>2187</v>
      </c>
      <c r="B616" s="6" t="s">
        <v>2188</v>
      </c>
      <c r="C616" s="6" t="s">
        <v>2189</v>
      </c>
      <c r="D616" s="6" t="s">
        <v>2190</v>
      </c>
      <c r="E616" s="7">
        <v>0.86065241792702818</v>
      </c>
      <c r="F616" s="7">
        <v>0.94936708860759489</v>
      </c>
      <c r="G616" s="7">
        <v>0.95344691787920255</v>
      </c>
      <c r="H616" s="7">
        <f t="shared" si="45"/>
        <v>0.92115547480460858</v>
      </c>
      <c r="I616" s="7">
        <f t="shared" si="48"/>
        <v>5.2436877961699435E-2</v>
      </c>
      <c r="J616" s="8">
        <v>0.76323183207697598</v>
      </c>
      <c r="K616" s="9">
        <v>-0.18683536776159107</v>
      </c>
      <c r="L616" s="9">
        <v>1.3344434001976531</v>
      </c>
      <c r="M616" s="9">
        <v>1.0640944626101239</v>
      </c>
      <c r="N616" s="9">
        <v>1.3763440320182538</v>
      </c>
      <c r="O616" s="7">
        <v>1.2582939649420102</v>
      </c>
      <c r="P616" s="7">
        <v>0.16948156467948289</v>
      </c>
      <c r="Q616" s="10">
        <v>0.27784383143515129</v>
      </c>
      <c r="R616" s="9">
        <v>0.62845246944528033</v>
      </c>
      <c r="S616" s="12"/>
      <c r="T616" s="12"/>
    </row>
    <row r="617" spans="1:20" ht="18" customHeight="1">
      <c r="A617" s="6" t="s">
        <v>2191</v>
      </c>
      <c r="B617" s="6" t="s">
        <v>2188</v>
      </c>
      <c r="C617" s="6" t="s">
        <v>2192</v>
      </c>
      <c r="D617" s="6" t="s">
        <v>2193</v>
      </c>
      <c r="E617" s="7">
        <v>1.0611114993803792</v>
      </c>
      <c r="F617" s="7">
        <v>1.1831342177374937</v>
      </c>
      <c r="G617" s="7">
        <v>0.84773556787734305</v>
      </c>
      <c r="H617" s="7">
        <f t="shared" si="45"/>
        <v>1.0306604283317387</v>
      </c>
      <c r="I617" s="7">
        <f t="shared" si="48"/>
        <v>0.16976016723015502</v>
      </c>
      <c r="J617" s="8">
        <v>0.88389619639015693</v>
      </c>
      <c r="K617" s="9">
        <v>7.2655043440138997E-2</v>
      </c>
      <c r="L617" s="9">
        <v>1.2702578520776211</v>
      </c>
      <c r="M617" s="9">
        <v>1.2422611787219258</v>
      </c>
      <c r="N617" s="9">
        <v>1.0974213109120199</v>
      </c>
      <c r="O617" s="7">
        <v>1.2033134472371889</v>
      </c>
      <c r="P617" s="7">
        <v>9.2767514957432767E-2</v>
      </c>
      <c r="Q617" s="10">
        <v>0.39323976768269914</v>
      </c>
      <c r="R617" s="9">
        <v>0.49467992028513119</v>
      </c>
      <c r="S617" s="12"/>
      <c r="T617" s="12"/>
    </row>
    <row r="618" spans="1:20" ht="18" customHeight="1">
      <c r="A618" s="6" t="s">
        <v>2194</v>
      </c>
      <c r="B618" s="6" t="s">
        <v>2195</v>
      </c>
      <c r="C618" s="6" t="s">
        <v>2196</v>
      </c>
      <c r="D618" s="6" t="s">
        <v>2197</v>
      </c>
      <c r="E618" s="7">
        <v>0.60089395805995327</v>
      </c>
      <c r="F618" s="7" t="s">
        <v>18</v>
      </c>
      <c r="G618" s="7">
        <v>1.0612649313847835</v>
      </c>
      <c r="H618" s="7">
        <f t="shared" si="45"/>
        <v>0.83107944472236839</v>
      </c>
      <c r="I618" s="7">
        <f t="shared" si="48"/>
        <v>0.32553143709943877</v>
      </c>
      <c r="J618" s="8">
        <v>0.58417609277941973</v>
      </c>
      <c r="K618" s="9">
        <v>-0.40028567601334508</v>
      </c>
      <c r="L618" s="9">
        <v>0.65403030623339009</v>
      </c>
      <c r="M618" s="9">
        <v>1.2841097815643618</v>
      </c>
      <c r="N618" s="9">
        <v>0.72178854175232376</v>
      </c>
      <c r="O618" s="7">
        <v>0.88664287651669194</v>
      </c>
      <c r="P618" s="7">
        <v>0.34587967572016964</v>
      </c>
      <c r="Q618" s="10">
        <v>0.6318534354328359</v>
      </c>
      <c r="R618" s="9">
        <v>-0.27580808633408288</v>
      </c>
      <c r="S618" s="12"/>
      <c r="T618" s="20"/>
    </row>
    <row r="619" spans="1:20" ht="18" customHeight="1">
      <c r="A619" s="6" t="s">
        <v>2198</v>
      </c>
      <c r="B619" s="6" t="s">
        <v>2199</v>
      </c>
      <c r="C619" s="6" t="s">
        <v>2200</v>
      </c>
      <c r="D619" s="6" t="s">
        <v>2201</v>
      </c>
      <c r="E619" s="7">
        <v>0.92950521561239907</v>
      </c>
      <c r="F619" s="7">
        <v>0.81521545492502656</v>
      </c>
      <c r="G619" s="7">
        <v>0.84794068927899846</v>
      </c>
      <c r="H619" s="7">
        <f t="shared" si="45"/>
        <v>0.86422045327214148</v>
      </c>
      <c r="I619" s="7">
        <f t="shared" si="48"/>
        <v>5.8858392657704678E-2</v>
      </c>
      <c r="J619" s="8">
        <v>0.59287297065613465</v>
      </c>
      <c r="K619" s="9">
        <v>-0.32175248039776905</v>
      </c>
      <c r="L619" s="9">
        <v>0.2639659103140129</v>
      </c>
      <c r="M619" s="9">
        <v>0.57393153022005028</v>
      </c>
      <c r="N619" s="9">
        <v>0.45873774913485488</v>
      </c>
      <c r="O619" s="7">
        <v>0.43221172988963935</v>
      </c>
      <c r="P619" s="7">
        <v>0.1566760787538469</v>
      </c>
      <c r="Q619" s="10">
        <v>1.7344320532983272E-2</v>
      </c>
      <c r="R619" s="9">
        <v>-1.3814799759376173</v>
      </c>
      <c r="S619" s="12"/>
      <c r="T619" s="11" t="s">
        <v>15</v>
      </c>
    </row>
    <row r="620" spans="1:20" ht="18" customHeight="1">
      <c r="A620" s="6" t="s">
        <v>2202</v>
      </c>
      <c r="B620" s="6" t="s">
        <v>2203</v>
      </c>
      <c r="C620" s="6" t="s">
        <v>2204</v>
      </c>
      <c r="D620" s="6" t="s">
        <v>2205</v>
      </c>
      <c r="E620" s="7">
        <v>1.0323247793616264</v>
      </c>
      <c r="F620" s="7">
        <v>0.87736605343631868</v>
      </c>
      <c r="G620" s="7">
        <v>0.97381439467368791</v>
      </c>
      <c r="H620" s="7">
        <f t="shared" si="45"/>
        <v>0.96116840915721102</v>
      </c>
      <c r="I620" s="7">
        <f t="shared" si="48"/>
        <v>7.8249552058531707E-2</v>
      </c>
      <c r="J620" s="8">
        <v>0.89092005605952662</v>
      </c>
      <c r="K620" s="9">
        <v>-9.2017987779120805E-2</v>
      </c>
      <c r="L620" s="9">
        <v>0.20357804582817654</v>
      </c>
      <c r="M620" s="9">
        <v>0.65303865636694414</v>
      </c>
      <c r="N620" s="9">
        <v>0.1870775576249801</v>
      </c>
      <c r="O620" s="7">
        <v>0.34789808660670024</v>
      </c>
      <c r="P620" s="7">
        <v>0.26438824106404712</v>
      </c>
      <c r="Q620" s="10">
        <v>6.700014312196933E-3</v>
      </c>
      <c r="R620" s="9">
        <v>-1.5866226603243303</v>
      </c>
      <c r="S620" s="12"/>
      <c r="T620" s="11" t="s">
        <v>15</v>
      </c>
    </row>
    <row r="621" spans="1:20" ht="18" customHeight="1">
      <c r="A621" s="6" t="s">
        <v>2206</v>
      </c>
      <c r="B621" s="6" t="s">
        <v>2203</v>
      </c>
      <c r="C621" s="6" t="s">
        <v>2207</v>
      </c>
      <c r="D621" s="6" t="s">
        <v>2208</v>
      </c>
      <c r="E621" s="7">
        <v>1.4845652717823334</v>
      </c>
      <c r="F621" s="7">
        <v>1.1518478317937861</v>
      </c>
      <c r="G621" s="7">
        <v>1.3911898014918882</v>
      </c>
      <c r="H621" s="7">
        <f t="shared" si="45"/>
        <v>1.3425343016893361</v>
      </c>
      <c r="I621" s="7">
        <f t="shared" si="48"/>
        <v>0.1716121847769255</v>
      </c>
      <c r="J621" s="8">
        <v>0.15462650377573786</v>
      </c>
      <c r="K621" s="9">
        <v>0.81169265803160207</v>
      </c>
      <c r="L621" s="9">
        <v>1.5106321915800049</v>
      </c>
      <c r="M621" s="9">
        <v>1.33840395776196</v>
      </c>
      <c r="N621" s="9">
        <v>1.7259797394831373</v>
      </c>
      <c r="O621" s="7">
        <v>1.525005296275034</v>
      </c>
      <c r="P621" s="7">
        <v>0.19418724532812928</v>
      </c>
      <c r="Q621" s="10">
        <v>2.7799243855596203E-2</v>
      </c>
      <c r="R621" s="9">
        <v>1.277385149087674</v>
      </c>
      <c r="S621" s="12"/>
      <c r="T621" s="14" t="s">
        <v>42</v>
      </c>
    </row>
    <row r="622" spans="1:20" ht="18" customHeight="1">
      <c r="A622" s="6" t="s">
        <v>2209</v>
      </c>
      <c r="B622" s="6" t="s">
        <v>2210</v>
      </c>
      <c r="C622" s="6" t="s">
        <v>2211</v>
      </c>
      <c r="D622" s="6" t="s">
        <v>2212</v>
      </c>
      <c r="E622" s="7">
        <v>0.35403301234340212</v>
      </c>
      <c r="F622" s="7" t="s">
        <v>18</v>
      </c>
      <c r="G622" s="7" t="s">
        <v>18</v>
      </c>
      <c r="H622" s="7">
        <f t="shared" si="45"/>
        <v>0.35403301234340212</v>
      </c>
      <c r="I622" s="7" t="s">
        <v>47</v>
      </c>
      <c r="J622" s="8" t="s">
        <v>47</v>
      </c>
      <c r="K622" s="8" t="s">
        <v>47</v>
      </c>
      <c r="L622" s="9">
        <v>1.1351379468400766</v>
      </c>
      <c r="M622" s="9">
        <v>1.0108268964497278</v>
      </c>
      <c r="N622" s="9">
        <v>0.96735374720298861</v>
      </c>
      <c r="O622" s="7">
        <v>1.0377728634975976</v>
      </c>
      <c r="P622" s="7">
        <v>8.7077254590812753E-2</v>
      </c>
      <c r="Q622" s="10">
        <v>0.87594836323847125</v>
      </c>
      <c r="R622" s="8" t="s">
        <v>47</v>
      </c>
      <c r="S622" s="16"/>
      <c r="T622" s="12"/>
    </row>
    <row r="623" spans="1:20" ht="18" customHeight="1">
      <c r="A623" s="6" t="s">
        <v>2213</v>
      </c>
      <c r="B623" s="6" t="s">
        <v>2214</v>
      </c>
      <c r="C623" s="6" t="s">
        <v>2215</v>
      </c>
      <c r="D623" s="6" t="s">
        <v>2216</v>
      </c>
      <c r="E623" s="7" t="s">
        <v>18</v>
      </c>
      <c r="F623" s="7">
        <v>1.4465587799444537</v>
      </c>
      <c r="G623" s="7">
        <v>0.70101647388713639</v>
      </c>
      <c r="H623" s="7">
        <f t="shared" si="45"/>
        <v>1.0737876269157951</v>
      </c>
      <c r="I623" s="7">
        <f t="shared" ref="I623:I633" si="49">STDEV(E623:G623)</f>
        <v>0.52717802027458505</v>
      </c>
      <c r="J623" s="8">
        <v>0.7922321261658688</v>
      </c>
      <c r="K623" s="9">
        <v>0.1748521964829268</v>
      </c>
      <c r="L623" s="9">
        <v>1.0710474321570118</v>
      </c>
      <c r="M623" s="9">
        <v>0.95073206557424039</v>
      </c>
      <c r="N623" s="9">
        <v>0.90176258986904301</v>
      </c>
      <c r="O623" s="7">
        <v>0.97451402920009844</v>
      </c>
      <c r="P623" s="7">
        <v>8.7112144977275374E-2</v>
      </c>
      <c r="Q623" s="10">
        <v>0.91337280561148493</v>
      </c>
      <c r="R623" s="9">
        <v>-6.2009661313629102E-2</v>
      </c>
      <c r="S623" s="12"/>
      <c r="T623" s="14"/>
    </row>
    <row r="624" spans="1:20" ht="18" customHeight="1">
      <c r="A624" s="6" t="s">
        <v>2217</v>
      </c>
      <c r="B624" s="6" t="s">
        <v>2214</v>
      </c>
      <c r="C624" s="6" t="s">
        <v>2211</v>
      </c>
      <c r="D624" s="6" t="s">
        <v>2218</v>
      </c>
      <c r="E624" s="7">
        <v>0.341586681650424</v>
      </c>
      <c r="F624" s="7">
        <v>0.59993089801174737</v>
      </c>
      <c r="G624" s="7">
        <v>0.50522518397049487</v>
      </c>
      <c r="H624" s="7">
        <f t="shared" si="45"/>
        <v>0.48224758787755539</v>
      </c>
      <c r="I624" s="7">
        <f t="shared" si="49"/>
        <v>0.13069587205988703</v>
      </c>
      <c r="J624" s="8">
        <v>3.6322933344809114E-2</v>
      </c>
      <c r="K624" s="9">
        <v>-1.2269014505271199</v>
      </c>
      <c r="L624" s="9">
        <v>1.2291040255466288</v>
      </c>
      <c r="M624" s="9">
        <v>1.4562893098698206</v>
      </c>
      <c r="N624" s="9">
        <v>1.0590624251317715</v>
      </c>
      <c r="O624" s="7">
        <v>1.2481519201827405</v>
      </c>
      <c r="P624" s="7">
        <v>0.19929730607116838</v>
      </c>
      <c r="Q624" s="10">
        <v>0.29719334242969891</v>
      </c>
      <c r="R624" s="9">
        <v>0.60377596151518365</v>
      </c>
      <c r="S624" s="11" t="s">
        <v>15</v>
      </c>
      <c r="T624" s="12"/>
    </row>
    <row r="625" spans="1:20" ht="18" customHeight="1">
      <c r="A625" s="6" t="s">
        <v>2217</v>
      </c>
      <c r="B625" s="6" t="s">
        <v>2219</v>
      </c>
      <c r="C625" s="6" t="s">
        <v>2211</v>
      </c>
      <c r="D625" s="6" t="s">
        <v>2220</v>
      </c>
      <c r="E625" s="7">
        <v>0.57560798593514406</v>
      </c>
      <c r="F625" s="7">
        <v>0.7973243278949943</v>
      </c>
      <c r="G625" s="7">
        <v>0.69188524837999421</v>
      </c>
      <c r="H625" s="7">
        <f t="shared" si="45"/>
        <v>0.68827252073671075</v>
      </c>
      <c r="I625" s="7">
        <f t="shared" si="49"/>
        <v>0.11090231252675831</v>
      </c>
      <c r="J625" s="8">
        <v>0.20938787087790245</v>
      </c>
      <c r="K625" s="9">
        <v>-0.73869070915471391</v>
      </c>
      <c r="L625" s="9">
        <v>1.1128556245087973</v>
      </c>
      <c r="M625" s="9">
        <v>1.2356373412721833</v>
      </c>
      <c r="N625" s="9">
        <v>1.1889044591712075</v>
      </c>
      <c r="O625" s="7">
        <v>1.1791324749840628</v>
      </c>
      <c r="P625" s="7">
        <v>6.197141477372E-2</v>
      </c>
      <c r="Q625" s="10">
        <v>0.45210339743173361</v>
      </c>
      <c r="R625" s="9">
        <v>0.4358454379174278</v>
      </c>
      <c r="S625" s="14"/>
      <c r="T625" s="14"/>
    </row>
    <row r="626" spans="1:20" ht="18" customHeight="1">
      <c r="A626" s="6" t="s">
        <v>2221</v>
      </c>
      <c r="B626" s="6" t="s">
        <v>2210</v>
      </c>
      <c r="C626" s="6" t="s">
        <v>2222</v>
      </c>
      <c r="D626" s="6" t="s">
        <v>2223</v>
      </c>
      <c r="E626" s="7">
        <v>1.2180407859294831</v>
      </c>
      <c r="F626" s="7">
        <v>1.0445500600616284</v>
      </c>
      <c r="G626" s="7">
        <v>1.1584440791808035</v>
      </c>
      <c r="H626" s="7">
        <f t="shared" si="45"/>
        <v>1.1403449750573049</v>
      </c>
      <c r="I626" s="7">
        <f t="shared" si="49"/>
        <v>8.815010588815933E-2</v>
      </c>
      <c r="J626" s="8">
        <v>0.55132564918686977</v>
      </c>
      <c r="K626" s="9">
        <v>0.33257103094148088</v>
      </c>
      <c r="L626" s="9">
        <v>0.6865027854825424</v>
      </c>
      <c r="M626" s="9">
        <v>0.64905519111224252</v>
      </c>
      <c r="N626" s="9">
        <v>0.40108092674145512</v>
      </c>
      <c r="O626" s="7">
        <v>0.57887963444541335</v>
      </c>
      <c r="P626" s="7">
        <v>0.15511242995623778</v>
      </c>
      <c r="Q626" s="10">
        <v>7.6210122580055606E-2</v>
      </c>
      <c r="R626" s="9">
        <v>-1.0246237604734469</v>
      </c>
      <c r="S626" s="12"/>
      <c r="T626" s="12"/>
    </row>
    <row r="627" spans="1:20" ht="18" customHeight="1">
      <c r="A627" s="6" t="s">
        <v>2221</v>
      </c>
      <c r="B627" s="6" t="s">
        <v>2219</v>
      </c>
      <c r="C627" s="6" t="s">
        <v>2222</v>
      </c>
      <c r="D627" s="6" t="s">
        <v>2224</v>
      </c>
      <c r="E627" s="7">
        <v>1.0984345622771965</v>
      </c>
      <c r="F627" s="7">
        <v>1.1291531832754753</v>
      </c>
      <c r="G627" s="7">
        <v>0.95164677605308179</v>
      </c>
      <c r="H627" s="7">
        <f t="shared" si="45"/>
        <v>1.0597448405352512</v>
      </c>
      <c r="I627" s="7">
        <f t="shared" si="49"/>
        <v>9.4867286656689059E-2</v>
      </c>
      <c r="J627" s="8">
        <v>0.79076482902850997</v>
      </c>
      <c r="K627" s="9">
        <v>0.1415754515053346</v>
      </c>
      <c r="L627" s="9">
        <v>0.67911920787399349</v>
      </c>
      <c r="M627" s="9">
        <v>0.69489573787823389</v>
      </c>
      <c r="N627" s="9">
        <v>0.66648730949531887</v>
      </c>
      <c r="O627" s="7">
        <v>0.68016741841584871</v>
      </c>
      <c r="P627" s="7">
        <v>1.4233192185937955E-2</v>
      </c>
      <c r="Q627" s="10">
        <v>0.17749489803284599</v>
      </c>
      <c r="R627" s="9">
        <v>-0.77818146370839736</v>
      </c>
      <c r="S627" s="12"/>
      <c r="T627" s="12"/>
    </row>
    <row r="628" spans="1:20" ht="18" customHeight="1">
      <c r="A628" s="6" t="s">
        <v>2225</v>
      </c>
      <c r="B628" s="6" t="s">
        <v>2226</v>
      </c>
      <c r="C628" s="6" t="s">
        <v>2227</v>
      </c>
      <c r="D628" s="6" t="s">
        <v>2228</v>
      </c>
      <c r="E628" s="7">
        <v>1.3301254816498222</v>
      </c>
      <c r="F628" s="7">
        <v>1.2617450870566671</v>
      </c>
      <c r="G628" s="7">
        <v>1.2413778834736973</v>
      </c>
      <c r="H628" s="7">
        <f t="shared" si="45"/>
        <v>1.2777494840600621</v>
      </c>
      <c r="I628" s="7">
        <f t="shared" si="49"/>
        <v>4.6488058553669963E-2</v>
      </c>
      <c r="J628" s="8">
        <v>0.24662590558334008</v>
      </c>
      <c r="K628" s="9">
        <v>0.65817413284374893</v>
      </c>
      <c r="L628" s="9">
        <v>0.98187052916574824</v>
      </c>
      <c r="M628" s="9">
        <v>0.80956692827522592</v>
      </c>
      <c r="N628" s="9">
        <v>1.0973582391682464</v>
      </c>
      <c r="O628" s="7">
        <v>0.96293189886974018</v>
      </c>
      <c r="P628" s="7">
        <v>0.14482735737593766</v>
      </c>
      <c r="Q628" s="10">
        <v>0.87475806611010753</v>
      </c>
      <c r="R628" s="9">
        <v>-9.0190027080924148E-2</v>
      </c>
      <c r="S628" s="12"/>
      <c r="T628" s="12"/>
    </row>
    <row r="629" spans="1:20" ht="18" customHeight="1">
      <c r="A629" s="6" t="s">
        <v>2229</v>
      </c>
      <c r="B629" s="6" t="s">
        <v>2230</v>
      </c>
      <c r="C629" s="6" t="s">
        <v>2231</v>
      </c>
      <c r="D629" s="6" t="s">
        <v>2232</v>
      </c>
      <c r="E629" s="7">
        <v>0.51583282897308291</v>
      </c>
      <c r="F629" s="7">
        <v>0.61564867461734629</v>
      </c>
      <c r="G629" s="7">
        <v>0.95654757790753397</v>
      </c>
      <c r="H629" s="7">
        <f t="shared" si="45"/>
        <v>0.69600969383265443</v>
      </c>
      <c r="I629" s="7">
        <f t="shared" si="49"/>
        <v>0.23108611498547757</v>
      </c>
      <c r="J629" s="8">
        <v>0.22114193496077086</v>
      </c>
      <c r="K629" s="9">
        <v>-0.72035617575200372</v>
      </c>
      <c r="L629" s="9">
        <v>1.5237517061982078</v>
      </c>
      <c r="M629" s="9">
        <v>1.3026858217353214</v>
      </c>
      <c r="N629" s="9">
        <v>1.5581468746018576</v>
      </c>
      <c r="O629" s="7">
        <v>1.4615281341784623</v>
      </c>
      <c r="P629" s="7">
        <v>0.13863230889331729</v>
      </c>
      <c r="Q629" s="10">
        <v>5.2710973434680973E-2</v>
      </c>
      <c r="R629" s="9">
        <v>1.1229394992176698</v>
      </c>
      <c r="S629" s="14"/>
      <c r="T629" s="12"/>
    </row>
    <row r="630" spans="1:20" ht="18" customHeight="1">
      <c r="A630" s="6" t="s">
        <v>2229</v>
      </c>
      <c r="B630" s="6" t="s">
        <v>2233</v>
      </c>
      <c r="C630" s="6" t="s">
        <v>2231</v>
      </c>
      <c r="D630" s="6" t="s">
        <v>2234</v>
      </c>
      <c r="E630" s="7">
        <v>1.3868212599799763</v>
      </c>
      <c r="F630" s="7">
        <v>2.0036366730490802</v>
      </c>
      <c r="G630" s="7">
        <v>1.8877061040359433</v>
      </c>
      <c r="H630" s="7">
        <f t="shared" si="45"/>
        <v>1.7593880123549999</v>
      </c>
      <c r="I630" s="7">
        <f t="shared" si="49"/>
        <v>0.32781772822619443</v>
      </c>
      <c r="J630" s="8">
        <v>2.4744878487018701E-3</v>
      </c>
      <c r="K630" s="9">
        <v>1.7994976596090044</v>
      </c>
      <c r="L630" s="9">
        <v>0.86131913134666982</v>
      </c>
      <c r="M630" s="9">
        <v>0.9314451264493584</v>
      </c>
      <c r="N630" s="9">
        <v>1.0796420496467902</v>
      </c>
      <c r="O630" s="7">
        <v>0.95746876914760615</v>
      </c>
      <c r="P630" s="7">
        <v>0.11146365617650809</v>
      </c>
      <c r="Q630" s="10">
        <v>0.8566383679800269</v>
      </c>
      <c r="R630" s="9">
        <v>-0.10348231350947411</v>
      </c>
      <c r="S630" s="14" t="s">
        <v>42</v>
      </c>
      <c r="T630" s="12"/>
    </row>
    <row r="631" spans="1:20" ht="18" customHeight="1">
      <c r="A631" s="6" t="s">
        <v>2235</v>
      </c>
      <c r="B631" s="6" t="s">
        <v>2236</v>
      </c>
      <c r="C631" s="6" t="s">
        <v>2237</v>
      </c>
      <c r="D631" s="6" t="s">
        <v>2238</v>
      </c>
      <c r="E631" s="7">
        <v>0.97805192254818774</v>
      </c>
      <c r="F631" s="7">
        <v>1.3904173534962103</v>
      </c>
      <c r="G631" s="7">
        <v>1.1614019801056576</v>
      </c>
      <c r="H631" s="7">
        <f t="shared" si="45"/>
        <v>1.1766237520500187</v>
      </c>
      <c r="I631" s="7">
        <f t="shared" si="49"/>
        <v>0.20660370015099364</v>
      </c>
      <c r="J631" s="8">
        <v>0.45663528866613495</v>
      </c>
      <c r="K631" s="9">
        <v>0.41853969680099212</v>
      </c>
      <c r="L631" s="9">
        <v>0.54754555802202554</v>
      </c>
      <c r="M631" s="9">
        <v>0.72535107507199115</v>
      </c>
      <c r="N631" s="9">
        <v>1.131942801482634</v>
      </c>
      <c r="O631" s="7">
        <v>0.80161314485888358</v>
      </c>
      <c r="P631" s="7">
        <v>0.29956962797858039</v>
      </c>
      <c r="Q631" s="10">
        <v>0.40239629398303517</v>
      </c>
      <c r="R631" s="9">
        <v>-0.48269307820222979</v>
      </c>
      <c r="S631" s="12"/>
      <c r="T631" s="12"/>
    </row>
    <row r="632" spans="1:20" ht="18" customHeight="1">
      <c r="A632" s="6" t="s">
        <v>2235</v>
      </c>
      <c r="B632" s="6" t="s">
        <v>2239</v>
      </c>
      <c r="C632" s="6" t="s">
        <v>2237</v>
      </c>
      <c r="D632" s="6" t="s">
        <v>2240</v>
      </c>
      <c r="E632" s="7">
        <v>0.9241698612229774</v>
      </c>
      <c r="F632" s="7">
        <v>1.2614605386789559</v>
      </c>
      <c r="G632" s="7">
        <v>1.0666636436777128</v>
      </c>
      <c r="H632" s="7">
        <f t="shared" ref="H632:H633" si="50">AVERAGE(E632:G632)</f>
        <v>1.0840980145265489</v>
      </c>
      <c r="I632" s="7">
        <f t="shared" si="49"/>
        <v>0.16931986959553416</v>
      </c>
      <c r="J632" s="8">
        <v>0.71498824248871962</v>
      </c>
      <c r="K632" s="9">
        <v>0.19928439461267503</v>
      </c>
      <c r="L632" s="9">
        <v>0.90492648388676389</v>
      </c>
      <c r="M632" s="9">
        <v>0.55443360719186618</v>
      </c>
      <c r="N632" s="9">
        <v>0.98675485304838451</v>
      </c>
      <c r="O632" s="7">
        <v>0.81537164804233819</v>
      </c>
      <c r="P632" s="7">
        <v>0.22965292589486996</v>
      </c>
      <c r="Q632" s="10">
        <v>0.43570425906428084</v>
      </c>
      <c r="R632" s="9">
        <v>-0.44921740135684141</v>
      </c>
      <c r="S632" s="12"/>
      <c r="T632" s="12"/>
    </row>
    <row r="633" spans="1:20" ht="18" customHeight="1">
      <c r="A633" s="6" t="s">
        <v>2241</v>
      </c>
      <c r="B633" s="6" t="s">
        <v>2239</v>
      </c>
      <c r="C633" s="6" t="s">
        <v>2242</v>
      </c>
      <c r="D633" s="6" t="s">
        <v>2243</v>
      </c>
      <c r="E633" s="7">
        <v>1.3585215438309655</v>
      </c>
      <c r="F633" s="7">
        <v>1.7499822202670987</v>
      </c>
      <c r="G633" s="7">
        <v>1.760863136033038</v>
      </c>
      <c r="H633" s="7">
        <f t="shared" si="50"/>
        <v>1.6231223000437007</v>
      </c>
      <c r="I633" s="7">
        <f t="shared" si="49"/>
        <v>0.2292155507884219</v>
      </c>
      <c r="J633" s="8">
        <v>1.0755037116549782E-2</v>
      </c>
      <c r="K633" s="9">
        <v>1.4765931280656417</v>
      </c>
      <c r="L633" s="9">
        <v>1.5200661286637978</v>
      </c>
      <c r="M633" s="9">
        <v>1.6532196204051388</v>
      </c>
      <c r="N633" s="9">
        <v>1.2867313021357913</v>
      </c>
      <c r="O633" s="7">
        <v>1.486672350401576</v>
      </c>
      <c r="P633" s="7">
        <v>0.18551221031765924</v>
      </c>
      <c r="Q633" s="10">
        <v>4.1179624754477152E-2</v>
      </c>
      <c r="R633" s="9">
        <v>1.1841176408797469</v>
      </c>
      <c r="S633" s="14" t="s">
        <v>42</v>
      </c>
      <c r="T633" s="14" t="s">
        <v>42</v>
      </c>
    </row>
    <row r="634" spans="1:20" ht="18" customHeight="1">
      <c r="A634" s="6" t="s">
        <v>2241</v>
      </c>
      <c r="B634" s="6" t="s">
        <v>2236</v>
      </c>
      <c r="C634" s="6" t="s">
        <v>2242</v>
      </c>
      <c r="D634" s="6" t="s">
        <v>2244</v>
      </c>
      <c r="E634" s="7" t="s">
        <v>18</v>
      </c>
      <c r="F634" s="7" t="s">
        <v>18</v>
      </c>
      <c r="G634" s="7" t="s">
        <v>18</v>
      </c>
      <c r="H634" s="7" t="s">
        <v>47</v>
      </c>
      <c r="I634" s="7" t="s">
        <v>47</v>
      </c>
      <c r="J634" s="8" t="s">
        <v>47</v>
      </c>
      <c r="K634" s="8" t="s">
        <v>47</v>
      </c>
      <c r="L634" s="9">
        <v>0.59546215059471019</v>
      </c>
      <c r="M634" s="9">
        <v>0.72849210695122713</v>
      </c>
      <c r="N634" s="9">
        <v>0.93666776039636734</v>
      </c>
      <c r="O634" s="7">
        <v>0.75354067264743485</v>
      </c>
      <c r="P634" s="7">
        <v>0.17197642286839226</v>
      </c>
      <c r="Q634" s="10">
        <v>0.29841090224023153</v>
      </c>
      <c r="R634" s="8" t="s">
        <v>47</v>
      </c>
      <c r="S634" s="12"/>
      <c r="T634" s="12"/>
    </row>
    <row r="635" spans="1:20" ht="18" customHeight="1">
      <c r="A635" s="6" t="s">
        <v>2245</v>
      </c>
      <c r="B635" s="6" t="s">
        <v>2246</v>
      </c>
      <c r="C635" s="6" t="s">
        <v>2247</v>
      </c>
      <c r="D635" s="6" t="s">
        <v>2248</v>
      </c>
      <c r="E635" s="7">
        <v>0.95952179067181509</v>
      </c>
      <c r="F635" s="7">
        <v>0.83030379613777339</v>
      </c>
      <c r="G635" s="7">
        <v>0.87561301580542183</v>
      </c>
      <c r="H635" s="7">
        <f t="shared" ref="H635:H697" si="51">AVERAGE(E635:G635)</f>
        <v>0.88847953420500347</v>
      </c>
      <c r="I635" s="7">
        <f t="shared" ref="I635:I649" si="52">STDEV(E635:G635)</f>
        <v>6.5562817203388898E-2</v>
      </c>
      <c r="J635" s="8">
        <v>0.66340128277226329</v>
      </c>
      <c r="K635" s="9">
        <v>-0.26426650662321455</v>
      </c>
      <c r="L635" s="9">
        <v>1.031642451212931</v>
      </c>
      <c r="M635" s="9">
        <v>0.82442977812956875</v>
      </c>
      <c r="N635" s="9">
        <v>0.99670908303850603</v>
      </c>
      <c r="O635" s="7">
        <v>0.95092710412700188</v>
      </c>
      <c r="P635" s="7">
        <v>0.11093360701959593</v>
      </c>
      <c r="Q635" s="10">
        <v>0.83504442072406659</v>
      </c>
      <c r="R635" s="9">
        <v>-0.11939877341362075</v>
      </c>
      <c r="S635" s="12"/>
      <c r="T635" s="14"/>
    </row>
    <row r="636" spans="1:20" ht="18" customHeight="1">
      <c r="A636" s="6" t="s">
        <v>2245</v>
      </c>
      <c r="B636" s="6" t="s">
        <v>2249</v>
      </c>
      <c r="C636" s="6" t="s">
        <v>2247</v>
      </c>
      <c r="D636" s="6" t="s">
        <v>2250</v>
      </c>
      <c r="E636" s="7">
        <v>0.62001725714699063</v>
      </c>
      <c r="F636" s="7">
        <v>1.2232985955367079</v>
      </c>
      <c r="G636" s="7">
        <v>0.8031129481576178</v>
      </c>
      <c r="H636" s="7">
        <f t="shared" si="51"/>
        <v>0.88214293361377205</v>
      </c>
      <c r="I636" s="7">
        <f t="shared" si="52"/>
        <v>0.30930793275184904</v>
      </c>
      <c r="J636" s="8">
        <v>0.64471940795217475</v>
      </c>
      <c r="K636" s="9">
        <v>-0.27928214783466337</v>
      </c>
      <c r="L636" s="9">
        <v>0.89246462996601672</v>
      </c>
      <c r="M636" s="9">
        <v>0.82979896365940409</v>
      </c>
      <c r="N636" s="9">
        <v>1.2245017748384788</v>
      </c>
      <c r="O636" s="7">
        <v>0.98225512282129979</v>
      </c>
      <c r="P636" s="7">
        <v>0.21211866194081652</v>
      </c>
      <c r="Q636" s="10">
        <v>0.93930995486035584</v>
      </c>
      <c r="R636" s="9">
        <v>-4.3174883646472539E-2</v>
      </c>
      <c r="S636" s="12"/>
      <c r="T636" s="12"/>
    </row>
    <row r="637" spans="1:20" ht="18" customHeight="1">
      <c r="A637" s="6" t="s">
        <v>2251</v>
      </c>
      <c r="B637" s="6" t="s">
        <v>2246</v>
      </c>
      <c r="C637" s="6" t="s">
        <v>2252</v>
      </c>
      <c r="D637" s="6" t="s">
        <v>2253</v>
      </c>
      <c r="E637" s="7">
        <v>0.92151307153058759</v>
      </c>
      <c r="F637" s="7">
        <v>0.74937212801313069</v>
      </c>
      <c r="G637" s="7">
        <v>0.85845409586416788</v>
      </c>
      <c r="H637" s="7">
        <f t="shared" si="51"/>
        <v>0.84311309846929527</v>
      </c>
      <c r="I637" s="7">
        <f t="shared" si="52"/>
        <v>8.7089814327349357E-2</v>
      </c>
      <c r="J637" s="8">
        <v>0.53447344188937052</v>
      </c>
      <c r="K637" s="9">
        <v>-0.37176990884053251</v>
      </c>
      <c r="L637" s="9">
        <v>0.87178238927783658</v>
      </c>
      <c r="M637" s="9">
        <v>0.90249302246748098</v>
      </c>
      <c r="N637" s="9">
        <v>0.90966203960050085</v>
      </c>
      <c r="O637" s="7">
        <v>0.89464581711527291</v>
      </c>
      <c r="P637" s="7">
        <v>2.0122150755364679E-2</v>
      </c>
      <c r="Q637" s="10">
        <v>0.65595427276563556</v>
      </c>
      <c r="R637" s="9">
        <v>-0.25633621139836277</v>
      </c>
      <c r="S637" s="24"/>
      <c r="T637" s="12"/>
    </row>
    <row r="638" spans="1:20" ht="18" customHeight="1">
      <c r="A638" s="6" t="s">
        <v>2251</v>
      </c>
      <c r="B638" s="6" t="s">
        <v>2249</v>
      </c>
      <c r="C638" s="6" t="s">
        <v>2252</v>
      </c>
      <c r="D638" s="6" t="s">
        <v>2254</v>
      </c>
      <c r="E638" s="7">
        <v>0.74426640901959562</v>
      </c>
      <c r="F638" s="7">
        <v>0.80459197163501761</v>
      </c>
      <c r="G638" s="7">
        <v>0.78640442338929473</v>
      </c>
      <c r="H638" s="7">
        <f t="shared" si="51"/>
        <v>0.77842093468130269</v>
      </c>
      <c r="I638" s="7">
        <f t="shared" si="52"/>
        <v>3.0945039104512011E-2</v>
      </c>
      <c r="J638" s="8">
        <v>0.37546736067429404</v>
      </c>
      <c r="K638" s="9">
        <v>-0.52506887516278988</v>
      </c>
      <c r="L638" s="9">
        <v>0.81089174189202928</v>
      </c>
      <c r="M638" s="9">
        <v>1.0793499511613467</v>
      </c>
      <c r="N638" s="9">
        <v>0.97319423814910722</v>
      </c>
      <c r="O638" s="7">
        <v>0.95447864373416103</v>
      </c>
      <c r="P638" s="7">
        <v>0.13520413320882924</v>
      </c>
      <c r="Q638" s="10">
        <v>0.84675543444121715</v>
      </c>
      <c r="R638" s="9">
        <v>-0.11075755782442574</v>
      </c>
      <c r="S638" s="12"/>
      <c r="T638" s="12"/>
    </row>
    <row r="639" spans="1:20" ht="18" customHeight="1">
      <c r="A639" s="6" t="s">
        <v>2255</v>
      </c>
      <c r="B639" s="6" t="s">
        <v>2256</v>
      </c>
      <c r="C639" s="6" t="s">
        <v>2257</v>
      </c>
      <c r="D639" s="6" t="s">
        <v>2258</v>
      </c>
      <c r="E639" s="7">
        <v>1.1484454106855677</v>
      </c>
      <c r="F639" s="7">
        <v>1.2537403549896557</v>
      </c>
      <c r="G639" s="7">
        <v>1.1959172425268172</v>
      </c>
      <c r="H639" s="7">
        <f t="shared" si="51"/>
        <v>1.1993676694006803</v>
      </c>
      <c r="I639" s="7">
        <f t="shared" si="52"/>
        <v>5.2732204659099523E-2</v>
      </c>
      <c r="J639" s="8">
        <v>0.40222797044940301</v>
      </c>
      <c r="K639" s="9">
        <v>0.4724352355466358</v>
      </c>
      <c r="L639" s="9">
        <v>1.2712648637628823</v>
      </c>
      <c r="M639" s="9">
        <v>1.1705568752455819</v>
      </c>
      <c r="N639" s="9">
        <v>1.1145407714893749</v>
      </c>
      <c r="O639" s="7">
        <v>1.1854541701659465</v>
      </c>
      <c r="P639" s="7">
        <v>7.941698383656326E-2</v>
      </c>
      <c r="Q639" s="10">
        <v>0.43625132190570443</v>
      </c>
      <c r="R639" s="9">
        <v>0.45122669140132959</v>
      </c>
      <c r="S639" s="18"/>
      <c r="T639" s="19"/>
    </row>
    <row r="640" spans="1:20" ht="18" customHeight="1">
      <c r="A640" s="6" t="s">
        <v>2259</v>
      </c>
      <c r="B640" s="6" t="s">
        <v>2260</v>
      </c>
      <c r="C640" s="6" t="s">
        <v>2261</v>
      </c>
      <c r="D640" s="6" t="s">
        <v>2262</v>
      </c>
      <c r="E640" s="7">
        <v>1.3551150181781206</v>
      </c>
      <c r="F640" s="7">
        <v>1.4969479325830495</v>
      </c>
      <c r="G640" s="7">
        <v>1.3192913124171104</v>
      </c>
      <c r="H640" s="7">
        <f t="shared" si="51"/>
        <v>1.390451421059427</v>
      </c>
      <c r="I640" s="7">
        <f t="shared" si="52"/>
        <v>9.3951927594055656E-2</v>
      </c>
      <c r="J640" s="8">
        <v>0.10545287757389038</v>
      </c>
      <c r="K640" s="9">
        <v>0.92524033426404506</v>
      </c>
      <c r="L640" s="9">
        <v>1.4240343363333525</v>
      </c>
      <c r="M640" s="9">
        <v>1.1684219229217785</v>
      </c>
      <c r="N640" s="9">
        <v>1.2317207727508455</v>
      </c>
      <c r="O640" s="7">
        <v>1.2747256773353255</v>
      </c>
      <c r="P640" s="7">
        <v>0.13312209747544745</v>
      </c>
      <c r="Q640" s="10">
        <v>0.24836271629679568</v>
      </c>
      <c r="R640" s="9">
        <v>0.66843230495213024</v>
      </c>
      <c r="S640" s="12"/>
      <c r="T640" s="12"/>
    </row>
    <row r="641" spans="1:20" ht="18" customHeight="1">
      <c r="A641" s="6" t="s">
        <v>2263</v>
      </c>
      <c r="B641" s="6" t="s">
        <v>2264</v>
      </c>
      <c r="C641" s="6" t="s">
        <v>2265</v>
      </c>
      <c r="D641" s="6" t="s">
        <v>2266</v>
      </c>
      <c r="E641" s="7">
        <v>0.70221698975367985</v>
      </c>
      <c r="F641" s="7">
        <v>1.2102701322935279</v>
      </c>
      <c r="G641" s="7">
        <v>0.88663707982510831</v>
      </c>
      <c r="H641" s="7">
        <f t="shared" si="51"/>
        <v>0.93304140062410534</v>
      </c>
      <c r="I641" s="7">
        <f t="shared" si="52"/>
        <v>0.25718576876018218</v>
      </c>
      <c r="J641" s="8">
        <v>0.80068375636620392</v>
      </c>
      <c r="K641" s="9">
        <v>-0.15866966676752289</v>
      </c>
      <c r="L641" s="9">
        <v>1.3852983667356935</v>
      </c>
      <c r="M641" s="9">
        <v>1.0285703287069998</v>
      </c>
      <c r="N641" s="9">
        <v>1.1902777654259971</v>
      </c>
      <c r="O641" s="7">
        <v>1.201382153622897</v>
      </c>
      <c r="P641" s="7">
        <v>0.17862307761560572</v>
      </c>
      <c r="Q641" s="10">
        <v>0.39778568521507968</v>
      </c>
      <c r="R641" s="9">
        <v>0.48998090905814362</v>
      </c>
      <c r="S641" s="18"/>
      <c r="T641" s="12"/>
    </row>
    <row r="642" spans="1:20" ht="18" customHeight="1">
      <c r="A642" s="6" t="s">
        <v>2263</v>
      </c>
      <c r="B642" s="6" t="s">
        <v>2267</v>
      </c>
      <c r="C642" s="6" t="s">
        <v>2265</v>
      </c>
      <c r="D642" s="6" t="s">
        <v>2268</v>
      </c>
      <c r="E642" s="7">
        <v>0.80937812146194643</v>
      </c>
      <c r="F642" s="7">
        <v>1.2313081269784043</v>
      </c>
      <c r="G642" s="7">
        <v>1.0814384679370361</v>
      </c>
      <c r="H642" s="7">
        <f t="shared" si="51"/>
        <v>1.0407082387924624</v>
      </c>
      <c r="I642" s="7">
        <f t="shared" si="52"/>
        <v>0.2138935390875713</v>
      </c>
      <c r="J642" s="8">
        <v>0.85147829242896267</v>
      </c>
      <c r="K642" s="9">
        <v>9.6465020835219045E-2</v>
      </c>
      <c r="L642" s="9">
        <v>1.141316326076206</v>
      </c>
      <c r="M642" s="9">
        <v>1.3060930505435429</v>
      </c>
      <c r="N642" s="9">
        <v>0.9715879979405071</v>
      </c>
      <c r="O642" s="7">
        <v>1.1396657915200854</v>
      </c>
      <c r="P642" s="7">
        <v>0.1672586343136889</v>
      </c>
      <c r="Q642" s="10">
        <v>0.5581465667272576</v>
      </c>
      <c r="R642" s="9">
        <v>0.33981944408779907</v>
      </c>
      <c r="S642" s="12"/>
      <c r="T642" s="12"/>
    </row>
    <row r="643" spans="1:20" ht="18" customHeight="1">
      <c r="A643" s="6" t="s">
        <v>2263</v>
      </c>
      <c r="B643" s="6" t="s">
        <v>2269</v>
      </c>
      <c r="C643" s="6" t="s">
        <v>2265</v>
      </c>
      <c r="D643" s="6" t="s">
        <v>2270</v>
      </c>
      <c r="E643" s="7">
        <v>1.3332977212886505</v>
      </c>
      <c r="F643" s="7">
        <v>1.4748122120178582</v>
      </c>
      <c r="G643" s="7">
        <v>1.6524666388512002</v>
      </c>
      <c r="H643" s="7">
        <f t="shared" si="51"/>
        <v>1.4868588573859027</v>
      </c>
      <c r="I643" s="7">
        <f t="shared" si="52"/>
        <v>0.15992510976385158</v>
      </c>
      <c r="J643" s="8">
        <v>4.4391144527272816E-2</v>
      </c>
      <c r="K643" s="9">
        <v>1.1536939748481108</v>
      </c>
      <c r="L643" s="9">
        <v>0.99109948977588491</v>
      </c>
      <c r="M643" s="9">
        <v>0.8882139594595766</v>
      </c>
      <c r="N643" s="9">
        <v>0.86922374928775625</v>
      </c>
      <c r="O643" s="7">
        <v>0.91617906617440592</v>
      </c>
      <c r="P643" s="7">
        <v>6.5574075861282749E-2</v>
      </c>
      <c r="Q643" s="10">
        <v>0.72278889409791514</v>
      </c>
      <c r="R643" s="9">
        <v>-0.20394387792115348</v>
      </c>
      <c r="S643" s="14" t="s">
        <v>42</v>
      </c>
      <c r="T643" s="12"/>
    </row>
    <row r="644" spans="1:20" ht="18" customHeight="1">
      <c r="A644" s="6" t="s">
        <v>2271</v>
      </c>
      <c r="B644" s="6" t="s">
        <v>2272</v>
      </c>
      <c r="C644" s="6" t="s">
        <v>2273</v>
      </c>
      <c r="D644" s="6" t="s">
        <v>2274</v>
      </c>
      <c r="E644" s="7">
        <v>0.5200423729323056</v>
      </c>
      <c r="F644" s="7">
        <v>0.87263467871139688</v>
      </c>
      <c r="G644" s="7">
        <v>0.95324130615357527</v>
      </c>
      <c r="H644" s="7">
        <f t="shared" si="51"/>
        <v>0.78197278593242592</v>
      </c>
      <c r="I644" s="7">
        <f t="shared" si="52"/>
        <v>0.23039100034009727</v>
      </c>
      <c r="J644" s="8">
        <v>0.38340948160278349</v>
      </c>
      <c r="K644" s="9">
        <v>-0.51665216603690545</v>
      </c>
      <c r="L644" s="9">
        <v>0.82804248266678582</v>
      </c>
      <c r="M644" s="9">
        <v>0.73801915683831687</v>
      </c>
      <c r="N644" s="9">
        <v>0.72399422020608739</v>
      </c>
      <c r="O644" s="7">
        <v>0.76335195323706329</v>
      </c>
      <c r="P644" s="7">
        <v>5.6460810836436399E-2</v>
      </c>
      <c r="Q644" s="10">
        <v>0.31798598158197211</v>
      </c>
      <c r="R644" s="9">
        <v>-0.57578600185629369</v>
      </c>
      <c r="S644" s="12"/>
      <c r="T644" s="12"/>
    </row>
    <row r="645" spans="1:20" ht="18" customHeight="1">
      <c r="A645" s="6" t="s">
        <v>2271</v>
      </c>
      <c r="B645" s="6" t="s">
        <v>2275</v>
      </c>
      <c r="C645" s="6" t="s">
        <v>2273</v>
      </c>
      <c r="D645" s="6" t="s">
        <v>2276</v>
      </c>
      <c r="E645" s="7">
        <v>0.48520966765991941</v>
      </c>
      <c r="F645" s="7">
        <v>0.73737456731913786</v>
      </c>
      <c r="G645" s="7">
        <v>0.98840654914991055</v>
      </c>
      <c r="H645" s="7">
        <f t="shared" si="51"/>
        <v>0.73699692804298922</v>
      </c>
      <c r="I645" s="7">
        <f t="shared" si="52"/>
        <v>0.25159865330299391</v>
      </c>
      <c r="J645" s="8">
        <v>0.29107454100453167</v>
      </c>
      <c r="K645" s="9">
        <v>-0.62323002833414876</v>
      </c>
      <c r="L645" s="9">
        <v>0.76834290619761569</v>
      </c>
      <c r="M645" s="9">
        <v>0.95716203057263571</v>
      </c>
      <c r="N645" s="9">
        <v>0.9045502360032045</v>
      </c>
      <c r="O645" s="7">
        <v>0.87668505759115201</v>
      </c>
      <c r="P645" s="7">
        <v>9.7444941163658969E-2</v>
      </c>
      <c r="Q645" s="10">
        <v>0.60222973681789815</v>
      </c>
      <c r="R645" s="9">
        <v>-0.30003635622590752</v>
      </c>
      <c r="S645" s="12"/>
      <c r="T645" s="12"/>
    </row>
    <row r="646" spans="1:20" ht="18" customHeight="1">
      <c r="A646" s="6" t="s">
        <v>2277</v>
      </c>
      <c r="B646" s="6" t="s">
        <v>2275</v>
      </c>
      <c r="C646" s="6" t="s">
        <v>2278</v>
      </c>
      <c r="D646" s="6" t="s">
        <v>2279</v>
      </c>
      <c r="E646" s="7">
        <v>0.97612041015357887</v>
      </c>
      <c r="F646" s="7">
        <v>1.0669653062582325</v>
      </c>
      <c r="G646" s="7">
        <v>1.2221059720861971</v>
      </c>
      <c r="H646" s="7">
        <f t="shared" si="51"/>
        <v>1.0883972294993363</v>
      </c>
      <c r="I646" s="7">
        <f t="shared" si="52"/>
        <v>0.12438536758873975</v>
      </c>
      <c r="J646" s="8">
        <v>0.70186563906041943</v>
      </c>
      <c r="K646" s="9">
        <v>0.20947210781833236</v>
      </c>
      <c r="L646" s="9">
        <v>1.9457576160431431</v>
      </c>
      <c r="M646" s="9">
        <v>1.9059370408242176</v>
      </c>
      <c r="N646" s="9">
        <v>1.8925252428666439</v>
      </c>
      <c r="O646" s="7">
        <v>1.9147399665780016</v>
      </c>
      <c r="P646" s="7">
        <v>2.7686459052585488E-2</v>
      </c>
      <c r="Q646" s="10">
        <v>8.5972327041654946E-4</v>
      </c>
      <c r="R646" s="9">
        <v>2.2256446875377169</v>
      </c>
      <c r="S646" s="12"/>
      <c r="T646" s="14" t="s">
        <v>42</v>
      </c>
    </row>
    <row r="647" spans="1:20" ht="18" customHeight="1">
      <c r="A647" s="6" t="s">
        <v>2277</v>
      </c>
      <c r="B647" s="6" t="s">
        <v>2272</v>
      </c>
      <c r="C647" s="6" t="s">
        <v>2278</v>
      </c>
      <c r="D647" s="6" t="s">
        <v>2280</v>
      </c>
      <c r="E647" s="7">
        <v>1.2801570050310498</v>
      </c>
      <c r="F647" s="7">
        <v>1.6142508592927485</v>
      </c>
      <c r="G647" s="7">
        <v>1.4118966761602418</v>
      </c>
      <c r="H647" s="7">
        <f t="shared" si="51"/>
        <v>1.4354348468280136</v>
      </c>
      <c r="I647" s="7">
        <f t="shared" si="52"/>
        <v>0.16828609560105715</v>
      </c>
      <c r="J647" s="8">
        <v>7.1547644621697534E-2</v>
      </c>
      <c r="K647" s="9">
        <v>1.0318361299242029</v>
      </c>
      <c r="L647" s="9">
        <v>1.679520942477577</v>
      </c>
      <c r="M647" s="9">
        <v>1.6543109866985195</v>
      </c>
      <c r="N647" s="9">
        <v>1.9023512924575017</v>
      </c>
      <c r="O647" s="7">
        <v>1.7453944072111993</v>
      </c>
      <c r="P647" s="7">
        <v>0.13651184321245241</v>
      </c>
      <c r="Q647" s="10">
        <v>2.4404539031035099E-3</v>
      </c>
      <c r="R647" s="9">
        <v>1.8136116963776141</v>
      </c>
      <c r="S647" s="12"/>
      <c r="T647" s="14" t="s">
        <v>42</v>
      </c>
    </row>
    <row r="648" spans="1:20" ht="18" customHeight="1">
      <c r="A648" s="6" t="s">
        <v>2281</v>
      </c>
      <c r="B648" s="6" t="s">
        <v>2282</v>
      </c>
      <c r="C648" s="6" t="s">
        <v>2283</v>
      </c>
      <c r="D648" s="6" t="s">
        <v>2284</v>
      </c>
      <c r="E648" s="7">
        <v>0.96881483458799966</v>
      </c>
      <c r="F648" s="7">
        <v>1.2922635642465365</v>
      </c>
      <c r="G648" s="7">
        <v>1.3796263004924105</v>
      </c>
      <c r="H648" s="7">
        <f t="shared" si="51"/>
        <v>1.2135682331089823</v>
      </c>
      <c r="I648" s="7">
        <f t="shared" si="52"/>
        <v>0.21641680038012212</v>
      </c>
      <c r="J648" s="8">
        <v>0.37039483807829438</v>
      </c>
      <c r="K648" s="9">
        <v>0.50608586044782544</v>
      </c>
      <c r="L648" s="9">
        <v>1.6851101426337094</v>
      </c>
      <c r="M648" s="9">
        <v>1.6972862051628752</v>
      </c>
      <c r="N648" s="9">
        <v>1.7632367973280938</v>
      </c>
      <c r="O648" s="7">
        <v>1.7152110483748928</v>
      </c>
      <c r="P648" s="7">
        <v>4.2034730242567916E-2</v>
      </c>
      <c r="Q648" s="10">
        <v>3.3410040821947483E-3</v>
      </c>
      <c r="R648" s="9">
        <v>1.7401728670921968</v>
      </c>
      <c r="S648" s="12"/>
      <c r="T648" s="14" t="s">
        <v>42</v>
      </c>
    </row>
    <row r="649" spans="1:20" ht="18" customHeight="1">
      <c r="A649" s="6" t="s">
        <v>2281</v>
      </c>
      <c r="B649" s="6" t="s">
        <v>2285</v>
      </c>
      <c r="C649" s="6" t="s">
        <v>2283</v>
      </c>
      <c r="D649" s="6" t="s">
        <v>2286</v>
      </c>
      <c r="E649" s="7">
        <v>1.5872502912826147</v>
      </c>
      <c r="F649" s="7" t="s">
        <v>18</v>
      </c>
      <c r="G649" s="7">
        <v>1.0552413065613924</v>
      </c>
      <c r="H649" s="7">
        <f t="shared" si="51"/>
        <v>1.3212457989220034</v>
      </c>
      <c r="I649" s="7">
        <f t="shared" si="52"/>
        <v>0.3761871607485473</v>
      </c>
      <c r="J649" s="8">
        <v>0.27514244548276195</v>
      </c>
      <c r="K649" s="9">
        <v>0.76124596900948682</v>
      </c>
      <c r="L649" s="9">
        <v>1.5206285991005781</v>
      </c>
      <c r="M649" s="9">
        <v>1.6225783271690426</v>
      </c>
      <c r="N649" s="9">
        <v>1.7865213971150522</v>
      </c>
      <c r="O649" s="7">
        <v>1.6432427744615576</v>
      </c>
      <c r="P649" s="7">
        <v>0.13414547903459262</v>
      </c>
      <c r="Q649" s="10">
        <v>7.4985616294192493E-3</v>
      </c>
      <c r="R649" s="9">
        <v>1.5650675777653471</v>
      </c>
      <c r="S649" s="14"/>
      <c r="T649" s="14" t="s">
        <v>42</v>
      </c>
    </row>
    <row r="650" spans="1:20" ht="18" customHeight="1">
      <c r="A650" s="6" t="s">
        <v>2281</v>
      </c>
      <c r="B650" s="6" t="s">
        <v>2287</v>
      </c>
      <c r="C650" s="6" t="s">
        <v>2283</v>
      </c>
      <c r="D650" s="6" t="s">
        <v>2288</v>
      </c>
      <c r="E650" s="7">
        <v>1.4027197753986702</v>
      </c>
      <c r="F650" s="7" t="s">
        <v>18</v>
      </c>
      <c r="G650" s="7" t="s">
        <v>18</v>
      </c>
      <c r="H650" s="7">
        <f t="shared" si="51"/>
        <v>1.4027197753986702</v>
      </c>
      <c r="I650" s="7" t="s">
        <v>47</v>
      </c>
      <c r="J650" s="8" t="s">
        <v>47</v>
      </c>
      <c r="K650" s="8" t="s">
        <v>47</v>
      </c>
      <c r="L650" s="9">
        <v>1.7957698706444096</v>
      </c>
      <c r="M650" s="9">
        <v>1.461695931787409</v>
      </c>
      <c r="N650" s="9">
        <v>1.6638350571599003</v>
      </c>
      <c r="O650" s="7">
        <v>1.6404336198639065</v>
      </c>
      <c r="P650" s="7">
        <v>0.16826190777028682</v>
      </c>
      <c r="Q650" s="10">
        <v>7.7444193118745572E-3</v>
      </c>
      <c r="R650" s="8" t="s">
        <v>47</v>
      </c>
      <c r="S650" s="12"/>
      <c r="T650" s="17" t="s">
        <v>48</v>
      </c>
    </row>
    <row r="651" spans="1:20" ht="18" customHeight="1">
      <c r="A651" s="6" t="s">
        <v>2281</v>
      </c>
      <c r="B651" s="6" t="s">
        <v>2289</v>
      </c>
      <c r="C651" s="6" t="s">
        <v>2283</v>
      </c>
      <c r="D651" s="6" t="s">
        <v>2290</v>
      </c>
      <c r="E651" s="7">
        <v>1.4305008404554029</v>
      </c>
      <c r="F651" s="7">
        <v>1.6043600625602121</v>
      </c>
      <c r="G651" s="7">
        <v>1.5494508594327792</v>
      </c>
      <c r="H651" s="7">
        <f t="shared" si="51"/>
        <v>1.5281039208161316</v>
      </c>
      <c r="I651" s="7">
        <f>STDEV(E651:G651)</f>
        <v>8.8873652557715552E-2</v>
      </c>
      <c r="J651" s="8">
        <v>2.9521454574847745E-2</v>
      </c>
      <c r="K651" s="9">
        <v>1.2514310919813545</v>
      </c>
      <c r="L651" s="9">
        <v>0.71682301155289752</v>
      </c>
      <c r="M651" s="9">
        <v>0.62827405766012268</v>
      </c>
      <c r="N651" s="9">
        <v>0.68447166277153026</v>
      </c>
      <c r="O651" s="7">
        <v>0.67652291066151682</v>
      </c>
      <c r="P651" s="7">
        <v>4.480643150214067E-2</v>
      </c>
      <c r="Q651" s="10">
        <v>0.17262518881812869</v>
      </c>
      <c r="R651" s="9">
        <v>-0.78704887916905886</v>
      </c>
      <c r="S651" s="14" t="s">
        <v>42</v>
      </c>
      <c r="T651" s="12"/>
    </row>
    <row r="652" spans="1:20" ht="18" customHeight="1">
      <c r="A652" s="6" t="s">
        <v>2291</v>
      </c>
      <c r="B652" s="6" t="s">
        <v>2289</v>
      </c>
      <c r="C652" s="6" t="s">
        <v>2292</v>
      </c>
      <c r="D652" s="6" t="s">
        <v>2293</v>
      </c>
      <c r="E652" s="7">
        <v>0.71656569604586018</v>
      </c>
      <c r="F652" s="7" t="s">
        <v>18</v>
      </c>
      <c r="G652" s="7" t="s">
        <v>18</v>
      </c>
      <c r="H652" s="7">
        <f t="shared" si="51"/>
        <v>0.71656569604586018</v>
      </c>
      <c r="I652" s="7" t="s">
        <v>47</v>
      </c>
      <c r="J652" s="8" t="s">
        <v>47</v>
      </c>
      <c r="K652" s="8" t="s">
        <v>47</v>
      </c>
      <c r="L652" s="9">
        <v>0.7458861680514175</v>
      </c>
      <c r="M652" s="9">
        <v>0.80055662031763108</v>
      </c>
      <c r="N652" s="9">
        <v>0.70089536311327039</v>
      </c>
      <c r="O652" s="7">
        <v>0.7491127171607731</v>
      </c>
      <c r="P652" s="7">
        <v>4.9908912142569754E-2</v>
      </c>
      <c r="Q652" s="10">
        <v>0.28980861258516882</v>
      </c>
      <c r="R652" s="8" t="s">
        <v>47</v>
      </c>
      <c r="S652" s="12"/>
      <c r="T652" s="12"/>
    </row>
    <row r="653" spans="1:20" ht="18" customHeight="1">
      <c r="A653" s="6" t="s">
        <v>2291</v>
      </c>
      <c r="B653" s="6" t="s">
        <v>2287</v>
      </c>
      <c r="C653" s="6" t="s">
        <v>2292</v>
      </c>
      <c r="D653" s="6" t="s">
        <v>2294</v>
      </c>
      <c r="E653" s="7">
        <v>0.71607387616857598</v>
      </c>
      <c r="F653" s="7">
        <v>0.78257467066649278</v>
      </c>
      <c r="G653" s="7">
        <v>0.58263248556084712</v>
      </c>
      <c r="H653" s="7">
        <f t="shared" si="51"/>
        <v>0.69376034413197196</v>
      </c>
      <c r="I653" s="7">
        <f t="shared" ref="I653:I661" si="53">STDEV(E653:G653)</f>
        <v>0.10182160689247839</v>
      </c>
      <c r="J653" s="8">
        <v>0.21764621133747811</v>
      </c>
      <c r="K653" s="9">
        <v>-0.7256863883128627</v>
      </c>
      <c r="L653" s="9">
        <v>0.918674481903614</v>
      </c>
      <c r="M653" s="9">
        <v>0.94702866435622235</v>
      </c>
      <c r="N653" s="9">
        <v>0.50158361589687284</v>
      </c>
      <c r="O653" s="7">
        <v>0.78909558738556973</v>
      </c>
      <c r="P653" s="7">
        <v>0.24939595070415024</v>
      </c>
      <c r="Q653" s="10">
        <v>0.37340852546596753</v>
      </c>
      <c r="R653" s="9">
        <v>-0.51314942241953843</v>
      </c>
      <c r="S653" s="12"/>
      <c r="T653" s="18"/>
    </row>
    <row r="654" spans="1:20" ht="18" customHeight="1">
      <c r="A654" s="13" t="s">
        <v>2295</v>
      </c>
      <c r="B654" s="13" t="s">
        <v>2285</v>
      </c>
      <c r="C654" s="13" t="s">
        <v>2283</v>
      </c>
      <c r="D654" s="13" t="s">
        <v>2296</v>
      </c>
      <c r="E654" s="7">
        <v>1.3133965057415178</v>
      </c>
      <c r="F654" s="7">
        <v>1.3167386334772668</v>
      </c>
      <c r="G654" s="7">
        <v>1.3301667824504153</v>
      </c>
      <c r="H654" s="7">
        <f t="shared" si="51"/>
        <v>1.3201006405564</v>
      </c>
      <c r="I654" s="7">
        <f t="shared" si="53"/>
        <v>8.8762528086661508E-3</v>
      </c>
      <c r="J654" s="8">
        <v>0.18292612199683977</v>
      </c>
      <c r="K654" s="9">
        <v>0.75853232359336487</v>
      </c>
      <c r="L654" s="9">
        <v>1.0924207819849292</v>
      </c>
      <c r="M654" s="9">
        <v>0.88578424124891031</v>
      </c>
      <c r="N654" s="9">
        <v>1.0952659981576471</v>
      </c>
      <c r="O654" s="7">
        <v>1.0244903404638288</v>
      </c>
      <c r="P654" s="7">
        <v>0.12013142920706263</v>
      </c>
      <c r="Q654" s="10">
        <v>0.92026565699367446</v>
      </c>
      <c r="R654" s="9">
        <v>5.9587203075009268E-2</v>
      </c>
      <c r="S654" s="12"/>
      <c r="T654" s="12"/>
    </row>
    <row r="655" spans="1:20" ht="18" customHeight="1">
      <c r="A655" s="6" t="s">
        <v>2297</v>
      </c>
      <c r="B655" s="6" t="s">
        <v>2282</v>
      </c>
      <c r="C655" s="6" t="s">
        <v>2298</v>
      </c>
      <c r="D655" s="6" t="s">
        <v>2299</v>
      </c>
      <c r="E655" s="7">
        <v>1.4497513606087578</v>
      </c>
      <c r="F655" s="7" t="s">
        <v>18</v>
      </c>
      <c r="G655" s="7">
        <v>0.9282826051261015</v>
      </c>
      <c r="H655" s="7">
        <f t="shared" si="51"/>
        <v>1.1890169828674297</v>
      </c>
      <c r="I655" s="7">
        <f t="shared" si="53"/>
        <v>0.36873409317869499</v>
      </c>
      <c r="J655" s="8">
        <v>0.51625534991529376</v>
      </c>
      <c r="K655" s="9">
        <v>0.44790754233988089</v>
      </c>
      <c r="L655" s="9">
        <v>2.1729042573628994</v>
      </c>
      <c r="M655" s="9">
        <v>1.8985383290053162</v>
      </c>
      <c r="N655" s="9">
        <v>1.8047036582017799</v>
      </c>
      <c r="O655" s="7">
        <v>1.9587154148566652</v>
      </c>
      <c r="P655" s="7">
        <v>0.19133447559659056</v>
      </c>
      <c r="Q655" s="10">
        <v>7.9644932854906303E-4</v>
      </c>
      <c r="R655" s="9">
        <v>2.3326409120600129</v>
      </c>
      <c r="S655" s="12"/>
      <c r="T655" s="14" t="s">
        <v>42</v>
      </c>
    </row>
    <row r="656" spans="1:20" ht="18" customHeight="1">
      <c r="A656" s="6" t="s">
        <v>2297</v>
      </c>
      <c r="B656" s="6" t="s">
        <v>2285</v>
      </c>
      <c r="C656" s="6" t="s">
        <v>2298</v>
      </c>
      <c r="D656" s="6" t="s">
        <v>2300</v>
      </c>
      <c r="E656" s="7">
        <v>1.41</v>
      </c>
      <c r="F656" s="7">
        <v>2.1076217153080812</v>
      </c>
      <c r="G656" s="7">
        <v>1.3020330301778527</v>
      </c>
      <c r="H656" s="7">
        <f t="shared" si="51"/>
        <v>1.6065515818286447</v>
      </c>
      <c r="I656" s="7">
        <f t="shared" si="53"/>
        <v>0.437284433340553</v>
      </c>
      <c r="J656" s="8">
        <v>1.2925377006545093E-2</v>
      </c>
      <c r="K656" s="9">
        <v>1.4373260232906273</v>
      </c>
      <c r="L656" s="9">
        <v>2.0958678577136398</v>
      </c>
      <c r="M656" s="9">
        <v>1.7479828087523996</v>
      </c>
      <c r="N656" s="9">
        <v>1.9676981619897465</v>
      </c>
      <c r="O656" s="7">
        <v>1.9371829428185954</v>
      </c>
      <c r="P656" s="7">
        <v>0.17593858523214476</v>
      </c>
      <c r="Q656" s="10">
        <v>8.2179111806141795E-4</v>
      </c>
      <c r="R656" s="9">
        <v>2.2802504691450012</v>
      </c>
      <c r="S656" s="14" t="s">
        <v>42</v>
      </c>
      <c r="T656" s="14" t="s">
        <v>42</v>
      </c>
    </row>
    <row r="657" spans="1:20" ht="18" customHeight="1">
      <c r="A657" s="6" t="s">
        <v>2301</v>
      </c>
      <c r="B657" s="6" t="s">
        <v>2302</v>
      </c>
      <c r="C657" s="6" t="s">
        <v>2303</v>
      </c>
      <c r="D657" s="6" t="s">
        <v>2304</v>
      </c>
      <c r="E657" s="7">
        <v>1.1139572165968914</v>
      </c>
      <c r="F657" s="7">
        <v>1.6430710814950962</v>
      </c>
      <c r="G657" s="7">
        <v>2.0818659873415206</v>
      </c>
      <c r="H657" s="7">
        <f t="shared" si="51"/>
        <v>1.6129647618111693</v>
      </c>
      <c r="I657" s="7">
        <f t="shared" si="53"/>
        <v>0.48465620803284698</v>
      </c>
      <c r="J657" s="8">
        <v>1.2057601031099006E-2</v>
      </c>
      <c r="K657" s="9">
        <v>1.4525231322539558</v>
      </c>
      <c r="L657" s="9">
        <v>0.76157552314820942</v>
      </c>
      <c r="M657" s="9">
        <v>0.67614129897459374</v>
      </c>
      <c r="N657" s="9">
        <v>0.91796433463776117</v>
      </c>
      <c r="O657" s="7">
        <v>0.78522705225352141</v>
      </c>
      <c r="P657" s="7">
        <v>0.12263417658263973</v>
      </c>
      <c r="Q657" s="10">
        <v>0.36468014965978107</v>
      </c>
      <c r="R657" s="9">
        <v>-0.52256191665809881</v>
      </c>
      <c r="S657" s="14" t="s">
        <v>42</v>
      </c>
      <c r="T657" s="12"/>
    </row>
    <row r="658" spans="1:20" ht="18" customHeight="1">
      <c r="A658" s="6" t="s">
        <v>2301</v>
      </c>
      <c r="B658" s="6" t="s">
        <v>2305</v>
      </c>
      <c r="C658" s="6" t="s">
        <v>2303</v>
      </c>
      <c r="D658" s="6" t="s">
        <v>2306</v>
      </c>
      <c r="E658" s="7">
        <v>1.2787558670047101</v>
      </c>
      <c r="F658" s="7">
        <v>1.6781809096364799</v>
      </c>
      <c r="G658" s="7">
        <v>1.7496455739310557</v>
      </c>
      <c r="H658" s="7">
        <f t="shared" si="51"/>
        <v>1.568860783524082</v>
      </c>
      <c r="I658" s="7">
        <f t="shared" si="53"/>
        <v>0.25376651966368113</v>
      </c>
      <c r="J658" s="8">
        <v>1.9357344600264545E-2</v>
      </c>
      <c r="K658" s="9">
        <v>1.3480113353651233</v>
      </c>
      <c r="L658" s="9">
        <v>0.55303082090212063</v>
      </c>
      <c r="M658" s="9">
        <v>0.83426052474367973</v>
      </c>
      <c r="N658" s="9">
        <v>1.006813119323859</v>
      </c>
      <c r="O658" s="7">
        <v>0.79803482165655304</v>
      </c>
      <c r="P658" s="7">
        <v>0.22904981939164779</v>
      </c>
      <c r="Q658" s="10">
        <v>0.39394632777237942</v>
      </c>
      <c r="R658" s="9">
        <v>-0.49139946068965201</v>
      </c>
      <c r="S658" s="14" t="s">
        <v>42</v>
      </c>
      <c r="T658" s="12"/>
    </row>
    <row r="659" spans="1:20" ht="18" customHeight="1">
      <c r="A659" s="6" t="s">
        <v>2301</v>
      </c>
      <c r="B659" s="6" t="s">
        <v>2307</v>
      </c>
      <c r="C659" s="6" t="s">
        <v>2303</v>
      </c>
      <c r="D659" s="6" t="s">
        <v>2308</v>
      </c>
      <c r="E659" s="7">
        <v>1.2698185181998125</v>
      </c>
      <c r="F659" s="7">
        <v>1.637699247384101</v>
      </c>
      <c r="G659" s="7">
        <v>1.6236610103662994</v>
      </c>
      <c r="H659" s="7">
        <f t="shared" si="51"/>
        <v>1.5103929253167376</v>
      </c>
      <c r="I659" s="7">
        <f t="shared" si="53"/>
        <v>0.20846175199394917</v>
      </c>
      <c r="J659" s="8">
        <v>3.5276234719626112E-2</v>
      </c>
      <c r="K659" s="9">
        <v>1.2094619083335016</v>
      </c>
      <c r="L659" s="9">
        <v>0.84074507116364983</v>
      </c>
      <c r="M659" s="9">
        <v>0.89594325540305231</v>
      </c>
      <c r="N659" s="9">
        <v>1.0005426752440105</v>
      </c>
      <c r="O659" s="7">
        <v>0.91241033393690429</v>
      </c>
      <c r="P659" s="7">
        <v>8.1161518431064131E-2</v>
      </c>
      <c r="Q659" s="10">
        <v>0.71092116210554757</v>
      </c>
      <c r="R659" s="9">
        <v>-0.21311354273259298</v>
      </c>
      <c r="S659" s="14" t="s">
        <v>42</v>
      </c>
      <c r="T659" s="12"/>
    </row>
    <row r="660" spans="1:20" ht="18" customHeight="1">
      <c r="A660" s="6" t="s">
        <v>2309</v>
      </c>
      <c r="B660" s="6" t="s">
        <v>2302</v>
      </c>
      <c r="C660" s="6" t="s">
        <v>2310</v>
      </c>
      <c r="D660" s="6" t="s">
        <v>2311</v>
      </c>
      <c r="E660" s="7" t="s">
        <v>18</v>
      </c>
      <c r="F660" s="7">
        <v>0.45642360243954111</v>
      </c>
      <c r="G660" s="7">
        <v>0.66386773279323763</v>
      </c>
      <c r="H660" s="7">
        <f t="shared" si="51"/>
        <v>0.5601456676163894</v>
      </c>
      <c r="I660" s="7">
        <f t="shared" si="53"/>
        <v>0.14668515129044474</v>
      </c>
      <c r="J660" s="8">
        <v>0.14625303257533143</v>
      </c>
      <c r="K660" s="9">
        <v>-1.0423088445109256</v>
      </c>
      <c r="L660" s="9">
        <v>0.285794162106279</v>
      </c>
      <c r="M660" s="9">
        <v>0.59278262250619684</v>
      </c>
      <c r="N660" s="9">
        <v>0.71319896450311682</v>
      </c>
      <c r="O660" s="7">
        <v>0.53059191637186431</v>
      </c>
      <c r="P660" s="7">
        <v>0.22038484345590803</v>
      </c>
      <c r="Q660" s="10">
        <v>4.8338869749988009E-2</v>
      </c>
      <c r="R660" s="9">
        <v>-1.1421121256159019</v>
      </c>
      <c r="S660" s="12"/>
      <c r="T660" s="11" t="s">
        <v>15</v>
      </c>
    </row>
    <row r="661" spans="1:20" ht="18" customHeight="1">
      <c r="A661" s="6" t="s">
        <v>2312</v>
      </c>
      <c r="B661" s="6" t="s">
        <v>2305</v>
      </c>
      <c r="C661" s="6" t="s">
        <v>2313</v>
      </c>
      <c r="D661" s="6" t="s">
        <v>2314</v>
      </c>
      <c r="E661" s="7">
        <v>0.28485602848531072</v>
      </c>
      <c r="F661" s="7">
        <v>0.25426995910110028</v>
      </c>
      <c r="G661" s="7">
        <v>0.18352110396451843</v>
      </c>
      <c r="H661" s="7">
        <f t="shared" si="51"/>
        <v>0.24088236385030978</v>
      </c>
      <c r="I661" s="7">
        <f t="shared" si="53"/>
        <v>5.197703831364324E-2</v>
      </c>
      <c r="J661" s="8">
        <v>2.7440727224622005E-3</v>
      </c>
      <c r="K661" s="9">
        <v>-1.7988569577006877</v>
      </c>
      <c r="L661" s="9">
        <v>0.63193660982290534</v>
      </c>
      <c r="M661" s="9">
        <v>0.64814568222002211</v>
      </c>
      <c r="N661" s="9">
        <v>0.34894633788352519</v>
      </c>
      <c r="O661" s="7">
        <v>0.54300954330881746</v>
      </c>
      <c r="P661" s="7">
        <v>0.16825896493782527</v>
      </c>
      <c r="Q661" s="10">
        <v>5.4507602584027787E-2</v>
      </c>
      <c r="R661" s="9">
        <v>-1.1118989213897386</v>
      </c>
      <c r="S661" s="11" t="s">
        <v>15</v>
      </c>
      <c r="T661" s="12"/>
    </row>
    <row r="662" spans="1:20" ht="18" customHeight="1">
      <c r="A662" s="6" t="s">
        <v>2315</v>
      </c>
      <c r="B662" s="6" t="s">
        <v>2307</v>
      </c>
      <c r="C662" s="6" t="s">
        <v>2316</v>
      </c>
      <c r="D662" s="6" t="s">
        <v>2317</v>
      </c>
      <c r="E662" s="7">
        <v>1.714347743656383</v>
      </c>
      <c r="F662" s="7" t="s">
        <v>18</v>
      </c>
      <c r="G662" s="7" t="s">
        <v>18</v>
      </c>
      <c r="H662" s="7">
        <f t="shared" si="51"/>
        <v>1.714347743656383</v>
      </c>
      <c r="I662" s="7" t="s">
        <v>47</v>
      </c>
      <c r="J662" s="8" t="s">
        <v>47</v>
      </c>
      <c r="K662" s="8" t="s">
        <v>47</v>
      </c>
      <c r="L662" s="9">
        <v>0.31628768101910498</v>
      </c>
      <c r="M662" s="9">
        <v>7.7719798320157948E-2</v>
      </c>
      <c r="N662" s="9">
        <v>0.12042891084548793</v>
      </c>
      <c r="O662" s="7">
        <v>0.17147879672825028</v>
      </c>
      <c r="P662" s="7">
        <v>0.12721331219784721</v>
      </c>
      <c r="Q662" s="10">
        <v>1.2204157265741438E-3</v>
      </c>
      <c r="R662" s="8" t="s">
        <v>47</v>
      </c>
      <c r="S662" s="14"/>
      <c r="T662" s="17" t="s">
        <v>48</v>
      </c>
    </row>
    <row r="663" spans="1:20" ht="18" customHeight="1">
      <c r="A663" s="6" t="s">
        <v>2318</v>
      </c>
      <c r="B663" s="6" t="s">
        <v>2319</v>
      </c>
      <c r="C663" s="6" t="s">
        <v>2320</v>
      </c>
      <c r="D663" s="6" t="s">
        <v>2321</v>
      </c>
      <c r="E663" s="7">
        <v>1.0512134188348563</v>
      </c>
      <c r="F663" s="7">
        <v>1.0388284082874735</v>
      </c>
      <c r="G663" s="7">
        <v>0.86474425782492592</v>
      </c>
      <c r="H663" s="7">
        <f t="shared" si="51"/>
        <v>0.98492869498241864</v>
      </c>
      <c r="I663" s="7">
        <f t="shared" ref="I663:I697" si="54">STDEV(E663:G663)</f>
        <v>0.10426682752780085</v>
      </c>
      <c r="J663" s="8">
        <v>0.96834608452714221</v>
      </c>
      <c r="K663" s="9">
        <v>-3.571399293265725E-2</v>
      </c>
      <c r="L663" s="9">
        <v>0.86097288989681064</v>
      </c>
      <c r="M663" s="9">
        <v>1.0213629657360259</v>
      </c>
      <c r="N663" s="9">
        <v>1.1465955627176043</v>
      </c>
      <c r="O663" s="7">
        <v>1.0096438061168136</v>
      </c>
      <c r="P663" s="7">
        <v>0.14317151194968752</v>
      </c>
      <c r="Q663" s="10">
        <v>0.97009102575699124</v>
      </c>
      <c r="R663" s="9">
        <v>2.3464248459400466E-2</v>
      </c>
      <c r="S663" s="12"/>
      <c r="T663" s="12"/>
    </row>
    <row r="664" spans="1:20" ht="18" customHeight="1">
      <c r="A664" s="6" t="s">
        <v>2318</v>
      </c>
      <c r="B664" s="6" t="s">
        <v>2322</v>
      </c>
      <c r="C664" s="6" t="s">
        <v>2320</v>
      </c>
      <c r="D664" s="6" t="s">
        <v>2323</v>
      </c>
      <c r="E664" s="7">
        <v>1.1081133667605529</v>
      </c>
      <c r="F664" s="7">
        <v>1.2574695049068521</v>
      </c>
      <c r="G664" s="7">
        <v>1.0687627686321155</v>
      </c>
      <c r="H664" s="7">
        <f t="shared" si="51"/>
        <v>1.1447818800998402</v>
      </c>
      <c r="I664" s="7">
        <f t="shared" si="54"/>
        <v>9.955397019582321E-2</v>
      </c>
      <c r="J664" s="8">
        <v>0.53924307209143862</v>
      </c>
      <c r="K664" s="9">
        <v>0.34308502393327056</v>
      </c>
      <c r="L664" s="9">
        <v>0.79650896911229363</v>
      </c>
      <c r="M664" s="9">
        <v>1.0452643329797742</v>
      </c>
      <c r="N664" s="9">
        <v>1.1367369602169888</v>
      </c>
      <c r="O664" s="7">
        <v>0.99283675410301875</v>
      </c>
      <c r="P664" s="7">
        <v>0.17606890626383487</v>
      </c>
      <c r="Q664" s="10">
        <v>0.97485490060900393</v>
      </c>
      <c r="R664" s="9">
        <v>-1.7428822133774335E-2</v>
      </c>
      <c r="S664" s="25"/>
      <c r="T664" s="25"/>
    </row>
    <row r="665" spans="1:20" ht="18" customHeight="1">
      <c r="A665" s="6" t="s">
        <v>2324</v>
      </c>
      <c r="B665" s="6" t="s">
        <v>2322</v>
      </c>
      <c r="C665" s="6" t="s">
        <v>2325</v>
      </c>
      <c r="D665" s="6" t="s">
        <v>2326</v>
      </c>
      <c r="E665" s="7">
        <v>0.22507129117849009</v>
      </c>
      <c r="F665" s="7">
        <v>0.61497104009609194</v>
      </c>
      <c r="G665" s="7" t="s">
        <v>18</v>
      </c>
      <c r="H665" s="7">
        <f t="shared" si="51"/>
        <v>0.42002116563729103</v>
      </c>
      <c r="I665" s="7">
        <f t="shared" si="54"/>
        <v>0.27570075644256836</v>
      </c>
      <c r="J665" s="8">
        <v>5.5048555043741232E-2</v>
      </c>
      <c r="K665" s="9">
        <v>-1.3743574273997845</v>
      </c>
      <c r="L665" s="9">
        <v>0.39965928351604074</v>
      </c>
      <c r="M665" s="9">
        <v>0.42506282780818194</v>
      </c>
      <c r="N665" s="9">
        <v>0.51554971886253986</v>
      </c>
      <c r="O665" s="7">
        <v>0.44675727672892079</v>
      </c>
      <c r="P665" s="7">
        <v>6.0914982448337249E-2</v>
      </c>
      <c r="Q665" s="10">
        <v>2.0324695445053831E-2</v>
      </c>
      <c r="R665" s="9">
        <v>-1.3460893510245238</v>
      </c>
      <c r="S665" s="15"/>
      <c r="T665" s="11" t="s">
        <v>15</v>
      </c>
    </row>
    <row r="666" spans="1:20" ht="18" customHeight="1">
      <c r="A666" s="6" t="s">
        <v>2324</v>
      </c>
      <c r="B666" s="6" t="s">
        <v>2319</v>
      </c>
      <c r="C666" s="6" t="s">
        <v>2325</v>
      </c>
      <c r="D666" s="6" t="s">
        <v>2327</v>
      </c>
      <c r="E666" s="7">
        <v>0.389058118087862</v>
      </c>
      <c r="F666" s="7">
        <v>0.62819723352071521</v>
      </c>
      <c r="G666" s="7">
        <v>0.22518595425599311</v>
      </c>
      <c r="H666" s="7">
        <f t="shared" si="51"/>
        <v>0.41414710195485677</v>
      </c>
      <c r="I666" s="7">
        <f t="shared" si="54"/>
        <v>0.20267366784379201</v>
      </c>
      <c r="J666" s="8">
        <v>1.8031085350815122E-2</v>
      </c>
      <c r="K666" s="9">
        <v>-1.3882770095856474</v>
      </c>
      <c r="L666" s="9">
        <v>0.75020707926222507</v>
      </c>
      <c r="M666" s="9">
        <v>0.48611853640354302</v>
      </c>
      <c r="N666" s="9">
        <v>0.50449149276288641</v>
      </c>
      <c r="O666" s="7">
        <v>0.58027236947621808</v>
      </c>
      <c r="P666" s="7">
        <v>0.14745421517842902</v>
      </c>
      <c r="Q666" s="10">
        <v>7.7178239426490672E-2</v>
      </c>
      <c r="R666" s="9">
        <v>-1.0212351107634596</v>
      </c>
      <c r="S666" s="11" t="s">
        <v>15</v>
      </c>
      <c r="T666" s="12"/>
    </row>
    <row r="667" spans="1:20" ht="18" customHeight="1">
      <c r="A667" s="6" t="s">
        <v>2328</v>
      </c>
      <c r="B667" s="6" t="s">
        <v>2329</v>
      </c>
      <c r="C667" s="6" t="s">
        <v>2330</v>
      </c>
      <c r="D667" s="6" t="s">
        <v>2331</v>
      </c>
      <c r="E667" s="7">
        <v>0.25197159940979508</v>
      </c>
      <c r="F667" s="7">
        <v>7.4867197099455093E-2</v>
      </c>
      <c r="G667" s="7">
        <v>0.31794373173829521</v>
      </c>
      <c r="H667" s="7">
        <f t="shared" si="51"/>
        <v>0.21492750941584848</v>
      </c>
      <c r="I667" s="7">
        <f t="shared" si="54"/>
        <v>0.125701029731727</v>
      </c>
      <c r="J667" s="8">
        <v>2.135416787881424E-3</v>
      </c>
      <c r="K667" s="9">
        <v>-1.8603613520951459</v>
      </c>
      <c r="L667" s="9">
        <v>1.5774769772309689</v>
      </c>
      <c r="M667" s="9">
        <v>1.4621057008691738</v>
      </c>
      <c r="N667" s="9">
        <v>0.92938146134016286</v>
      </c>
      <c r="O667" s="7">
        <v>1.3229880464801018</v>
      </c>
      <c r="P667" s="7">
        <v>0.34571988770026074</v>
      </c>
      <c r="Q667" s="10">
        <v>0.17479266002049168</v>
      </c>
      <c r="R667" s="9">
        <v>0.78585899386886093</v>
      </c>
      <c r="S667" s="11" t="s">
        <v>15</v>
      </c>
      <c r="T667" s="12"/>
    </row>
    <row r="668" spans="1:20" ht="18" customHeight="1">
      <c r="A668" s="6" t="s">
        <v>2332</v>
      </c>
      <c r="B668" s="6" t="s">
        <v>2333</v>
      </c>
      <c r="C668" s="6" t="s">
        <v>2334</v>
      </c>
      <c r="D668" s="6" t="s">
        <v>2335</v>
      </c>
      <c r="E668" s="7">
        <v>1.0511235802450183</v>
      </c>
      <c r="F668" s="7">
        <v>1.1837878529574584</v>
      </c>
      <c r="G668" s="7">
        <v>0.74859571702016281</v>
      </c>
      <c r="H668" s="7">
        <f t="shared" si="51"/>
        <v>0.99450238340754649</v>
      </c>
      <c r="I668" s="7">
        <f t="shared" si="54"/>
        <v>0.22305272637629145</v>
      </c>
      <c r="J668" s="8">
        <v>0.99967108201327592</v>
      </c>
      <c r="K668" s="9">
        <v>-1.3027527470268989E-2</v>
      </c>
      <c r="L668" s="9">
        <v>0.94067967484014958</v>
      </c>
      <c r="M668" s="9">
        <v>1.0072185724400826</v>
      </c>
      <c r="N668" s="9">
        <v>1.2187665638156191</v>
      </c>
      <c r="O668" s="7">
        <v>1.0555549370319504</v>
      </c>
      <c r="P668" s="7">
        <v>0.14520806644770831</v>
      </c>
      <c r="Q668" s="10">
        <v>0.81725622052897506</v>
      </c>
      <c r="R668" s="9">
        <v>0.13517016309476973</v>
      </c>
      <c r="S668" s="12"/>
      <c r="T668" s="12"/>
    </row>
    <row r="669" spans="1:20" ht="18" customHeight="1">
      <c r="A669" s="6" t="s">
        <v>2336</v>
      </c>
      <c r="B669" s="6" t="s">
        <v>2333</v>
      </c>
      <c r="C669" s="6" t="s">
        <v>2337</v>
      </c>
      <c r="D669" s="6" t="s">
        <v>2338</v>
      </c>
      <c r="E669" s="7">
        <v>1.2894753039411988</v>
      </c>
      <c r="F669" s="7">
        <v>1.1446188367714947</v>
      </c>
      <c r="G669" s="7">
        <v>1.3720567581604755</v>
      </c>
      <c r="H669" s="7">
        <f t="shared" si="51"/>
        <v>1.2687169662910562</v>
      </c>
      <c r="I669" s="7">
        <f t="shared" si="54"/>
        <v>0.11513115763307968</v>
      </c>
      <c r="J669" s="8">
        <v>0.26203504494879815</v>
      </c>
      <c r="K669" s="9">
        <v>0.63677006230108113</v>
      </c>
      <c r="L669" s="9">
        <v>0.49897463795025915</v>
      </c>
      <c r="M669" s="9">
        <v>0.71677049872918897</v>
      </c>
      <c r="N669" s="9">
        <v>0.83298523933223878</v>
      </c>
      <c r="O669" s="7">
        <v>0.68291012533722883</v>
      </c>
      <c r="P669" s="7">
        <v>0.16956020796038881</v>
      </c>
      <c r="Q669" s="10">
        <v>0.18125378757633906</v>
      </c>
      <c r="R669" s="9">
        <v>-0.771508210858324</v>
      </c>
      <c r="S669" s="14"/>
      <c r="T669" s="12"/>
    </row>
    <row r="670" spans="1:20" ht="18" customHeight="1">
      <c r="A670" s="6" t="s">
        <v>2339</v>
      </c>
      <c r="B670" s="6" t="s">
        <v>2340</v>
      </c>
      <c r="C670" s="6" t="s">
        <v>2341</v>
      </c>
      <c r="D670" s="6" t="s">
        <v>2342</v>
      </c>
      <c r="E670" s="7">
        <v>1.0331329373698179</v>
      </c>
      <c r="F670" s="7">
        <v>0.18730951743052107</v>
      </c>
      <c r="G670" s="7">
        <v>0.20144233694985964</v>
      </c>
      <c r="H670" s="7">
        <f t="shared" si="51"/>
        <v>0.4739615972500662</v>
      </c>
      <c r="I670" s="7">
        <f t="shared" si="54"/>
        <v>0.48430814039759934</v>
      </c>
      <c r="J670" s="8">
        <v>3.3533420017448086E-2</v>
      </c>
      <c r="K670" s="9">
        <v>-1.2465364994074262</v>
      </c>
      <c r="L670" s="9">
        <v>1.2243795963435118</v>
      </c>
      <c r="M670" s="9">
        <v>1.158409519784807</v>
      </c>
      <c r="N670" s="9">
        <v>1.3545689978505144</v>
      </c>
      <c r="O670" s="7">
        <v>1.2457860379929444</v>
      </c>
      <c r="P670" s="7">
        <v>9.9816391523740292E-2</v>
      </c>
      <c r="Q670" s="10">
        <v>0.30180187765666477</v>
      </c>
      <c r="R670" s="9">
        <v>0.59801955716044874</v>
      </c>
      <c r="S670" s="11" t="s">
        <v>15</v>
      </c>
      <c r="T670" s="12"/>
    </row>
    <row r="671" spans="1:20" ht="18" customHeight="1">
      <c r="A671" s="6" t="s">
        <v>2343</v>
      </c>
      <c r="B671" s="6" t="s">
        <v>2340</v>
      </c>
      <c r="C671" s="6" t="s">
        <v>2344</v>
      </c>
      <c r="D671" s="6" t="s">
        <v>2345</v>
      </c>
      <c r="E671" s="7">
        <v>1.5323330303412435</v>
      </c>
      <c r="F671" s="7">
        <v>1.398242873094067</v>
      </c>
      <c r="G671" s="7" t="s">
        <v>18</v>
      </c>
      <c r="H671" s="7">
        <f t="shared" si="51"/>
        <v>1.4652879517176554</v>
      </c>
      <c r="I671" s="7">
        <f t="shared" si="54"/>
        <v>9.4816059479848933E-2</v>
      </c>
      <c r="J671" s="8">
        <v>0.11592187912293318</v>
      </c>
      <c r="K671" s="9">
        <v>1.1025780846389939</v>
      </c>
      <c r="L671" s="9">
        <v>0.95312283838175016</v>
      </c>
      <c r="M671" s="9">
        <v>1.752228409366211</v>
      </c>
      <c r="N671" s="9">
        <v>0.77012859635328645</v>
      </c>
      <c r="O671" s="7">
        <v>1.1584932813670825</v>
      </c>
      <c r="P671" s="7">
        <v>0.52226695742598861</v>
      </c>
      <c r="Q671" s="10">
        <v>0.50631176291225133</v>
      </c>
      <c r="R671" s="9">
        <v>0.38562842181771906</v>
      </c>
      <c r="S671" s="12"/>
      <c r="T671" s="12"/>
    </row>
    <row r="672" spans="1:20" ht="18" customHeight="1">
      <c r="A672" s="6" t="s">
        <v>2346</v>
      </c>
      <c r="B672" s="6" t="s">
        <v>2347</v>
      </c>
      <c r="C672" s="6" t="s">
        <v>2348</v>
      </c>
      <c r="D672" s="6" t="s">
        <v>2349</v>
      </c>
      <c r="E672" s="7">
        <v>1.1514648142555119</v>
      </c>
      <c r="F672" s="7">
        <v>1.4574052451180133</v>
      </c>
      <c r="G672" s="7">
        <v>1.172001818675491</v>
      </c>
      <c r="H672" s="7">
        <f t="shared" si="51"/>
        <v>1.2602906260163387</v>
      </c>
      <c r="I672" s="7">
        <f t="shared" si="54"/>
        <v>0.17101482957724914</v>
      </c>
      <c r="J672" s="8">
        <v>0.27700604133833134</v>
      </c>
      <c r="K672" s="9">
        <v>0.61680243131833812</v>
      </c>
      <c r="L672" s="9">
        <v>1.4338176726109169</v>
      </c>
      <c r="M672" s="9">
        <v>0.95826433402065969</v>
      </c>
      <c r="N672" s="9">
        <v>1.2040659361083745</v>
      </c>
      <c r="O672" s="7">
        <v>1.198715980913317</v>
      </c>
      <c r="P672" s="7">
        <v>0.23782180509054779</v>
      </c>
      <c r="Q672" s="10">
        <v>0.40410533586663427</v>
      </c>
      <c r="R672" s="9">
        <v>0.48349387083532119</v>
      </c>
      <c r="S672" s="12"/>
      <c r="T672" s="12"/>
    </row>
    <row r="673" spans="1:20" ht="18" customHeight="1">
      <c r="A673" s="6" t="s">
        <v>2350</v>
      </c>
      <c r="B673" s="6" t="s">
        <v>2347</v>
      </c>
      <c r="C673" s="6" t="s">
        <v>2351</v>
      </c>
      <c r="D673" s="6" t="s">
        <v>2352</v>
      </c>
      <c r="E673" s="7">
        <v>1.0313057513666399</v>
      </c>
      <c r="F673" s="7">
        <v>1.3804642893840351</v>
      </c>
      <c r="G673" s="7" t="s">
        <v>18</v>
      </c>
      <c r="H673" s="7">
        <f t="shared" si="51"/>
        <v>1.2058850203753375</v>
      </c>
      <c r="I673" s="7">
        <f t="shared" si="54"/>
        <v>0.24689236994128186</v>
      </c>
      <c r="J673" s="8">
        <v>0.48042341015319573</v>
      </c>
      <c r="K673" s="9">
        <v>0.48787919520222162</v>
      </c>
      <c r="L673" s="9">
        <v>1.066308103830464</v>
      </c>
      <c r="M673" s="9">
        <v>1.2328128422669047</v>
      </c>
      <c r="N673" s="9">
        <v>1.055676492809227</v>
      </c>
      <c r="O673" s="7">
        <v>1.1182658129688654</v>
      </c>
      <c r="P673" s="7">
        <v>9.9342962654539096E-2</v>
      </c>
      <c r="Q673" s="10">
        <v>0.62029495222065578</v>
      </c>
      <c r="R673" s="9">
        <v>0.28775136975393045</v>
      </c>
      <c r="S673" s="12"/>
      <c r="T673" s="12"/>
    </row>
    <row r="674" spans="1:20" ht="18" customHeight="1">
      <c r="A674" s="6" t="s">
        <v>2353</v>
      </c>
      <c r="B674" s="6" t="s">
        <v>2354</v>
      </c>
      <c r="C674" s="6" t="s">
        <v>2355</v>
      </c>
      <c r="D674" s="6" t="s">
        <v>2356</v>
      </c>
      <c r="E674" s="7">
        <v>1.0783163638425972</v>
      </c>
      <c r="F674" s="7">
        <v>1.2142157643398162</v>
      </c>
      <c r="G674" s="7">
        <v>1.1296918039641879</v>
      </c>
      <c r="H674" s="7">
        <f t="shared" si="51"/>
        <v>1.1407413107155338</v>
      </c>
      <c r="I674" s="7">
        <f t="shared" si="54"/>
        <v>6.8620189911292914E-2</v>
      </c>
      <c r="J674" s="8">
        <v>0.55023813186142712</v>
      </c>
      <c r="K674" s="9">
        <v>0.33351021496571981</v>
      </c>
      <c r="L674" s="9">
        <v>1.1808727879929382</v>
      </c>
      <c r="M674" s="9">
        <v>1.1023625305161697</v>
      </c>
      <c r="N674" s="9">
        <v>1.0419167959057531</v>
      </c>
      <c r="O674" s="7">
        <v>1.108384038138287</v>
      </c>
      <c r="P674" s="7">
        <v>6.9673422836587187E-2</v>
      </c>
      <c r="Q674" s="10">
        <v>0.64998159038936187</v>
      </c>
      <c r="R674" s="9">
        <v>0.26370812199096599</v>
      </c>
      <c r="S674" s="12"/>
      <c r="T674" s="12"/>
    </row>
    <row r="675" spans="1:20" ht="18" customHeight="1">
      <c r="A675" s="6" t="s">
        <v>2357</v>
      </c>
      <c r="B675" s="6" t="s">
        <v>2354</v>
      </c>
      <c r="C675" s="6" t="s">
        <v>2358</v>
      </c>
      <c r="D675" s="6" t="s">
        <v>2359</v>
      </c>
      <c r="E675" s="7">
        <v>1.4177314289729099</v>
      </c>
      <c r="F675" s="7">
        <v>1.3251726258207235</v>
      </c>
      <c r="G675" s="7">
        <v>1.2559522535072301</v>
      </c>
      <c r="H675" s="7">
        <f t="shared" si="51"/>
        <v>1.3329521027669544</v>
      </c>
      <c r="I675" s="7">
        <f t="shared" si="54"/>
        <v>8.1169671674563987E-2</v>
      </c>
      <c r="J675" s="8">
        <v>0.16626599750903029</v>
      </c>
      <c r="K675" s="9">
        <v>0.78898602551411001</v>
      </c>
      <c r="L675" s="9">
        <v>0.98859968988066127</v>
      </c>
      <c r="M675" s="9">
        <v>0.9149147236659585</v>
      </c>
      <c r="N675" s="9">
        <v>1.1590794980544374</v>
      </c>
      <c r="O675" s="7">
        <v>1.0208646372003525</v>
      </c>
      <c r="P675" s="7">
        <v>0.12523928849287289</v>
      </c>
      <c r="Q675" s="10">
        <v>0.9324120856198661</v>
      </c>
      <c r="R675" s="9">
        <v>5.0765540633461018E-2</v>
      </c>
      <c r="S675" s="12"/>
      <c r="T675" s="12"/>
    </row>
    <row r="676" spans="1:20" ht="18" customHeight="1">
      <c r="A676" s="6" t="s">
        <v>2360</v>
      </c>
      <c r="B676" s="6" t="s">
        <v>2361</v>
      </c>
      <c r="C676" s="6" t="s">
        <v>2362</v>
      </c>
      <c r="D676" s="6" t="s">
        <v>2363</v>
      </c>
      <c r="E676" s="7">
        <v>0.69890970086664816</v>
      </c>
      <c r="F676" s="7">
        <v>0.53264477187166481</v>
      </c>
      <c r="G676" s="7">
        <v>0.42716849815917646</v>
      </c>
      <c r="H676" s="7">
        <f t="shared" si="51"/>
        <v>0.55290765696582989</v>
      </c>
      <c r="I676" s="7">
        <f t="shared" si="54"/>
        <v>0.13699911932738931</v>
      </c>
      <c r="J676" s="8">
        <v>7.0704292057234164E-2</v>
      </c>
      <c r="K676" s="9">
        <v>-1.0594605285169909</v>
      </c>
      <c r="L676" s="9">
        <v>0.19505850954033016</v>
      </c>
      <c r="M676" s="9">
        <v>0.28598367262237634</v>
      </c>
      <c r="N676" s="9">
        <v>0.18376946114516668</v>
      </c>
      <c r="O676" s="7">
        <v>0.22160388110262441</v>
      </c>
      <c r="P676" s="7">
        <v>5.6039529088957533E-2</v>
      </c>
      <c r="Q676" s="10">
        <v>1.773311994008212E-3</v>
      </c>
      <c r="R676" s="9">
        <v>-1.8939078318670941</v>
      </c>
      <c r="S676" s="12"/>
      <c r="T676" s="11" t="s">
        <v>15</v>
      </c>
    </row>
    <row r="677" spans="1:20" ht="18" customHeight="1">
      <c r="A677" s="6" t="s">
        <v>2360</v>
      </c>
      <c r="B677" s="6" t="s">
        <v>2364</v>
      </c>
      <c r="C677" s="6" t="s">
        <v>2362</v>
      </c>
      <c r="D677" s="6" t="s">
        <v>2365</v>
      </c>
      <c r="E677" s="7">
        <v>0.43013917266125973</v>
      </c>
      <c r="F677" s="7">
        <v>0.48614487117160915</v>
      </c>
      <c r="G677" s="7">
        <v>0.36095839610714964</v>
      </c>
      <c r="H677" s="7">
        <f t="shared" si="51"/>
        <v>0.42574747998000612</v>
      </c>
      <c r="I677" s="7">
        <f t="shared" si="54"/>
        <v>6.2708680485408869E-2</v>
      </c>
      <c r="J677" s="8">
        <v>2.0380553835579965E-2</v>
      </c>
      <c r="K677" s="9">
        <v>-1.360787962132687</v>
      </c>
      <c r="L677" s="9">
        <v>0.25814470014481045</v>
      </c>
      <c r="M677" s="9">
        <v>0.42653191242509608</v>
      </c>
      <c r="N677" s="9">
        <v>0.27347516581330372</v>
      </c>
      <c r="O677" s="7">
        <v>0.31938392612773675</v>
      </c>
      <c r="P677" s="7">
        <v>9.3108936306283294E-2</v>
      </c>
      <c r="Q677" s="10">
        <v>4.841088789138877E-3</v>
      </c>
      <c r="R677" s="9">
        <v>-1.656000179737867</v>
      </c>
      <c r="S677" s="11" t="s">
        <v>15</v>
      </c>
      <c r="T677" s="11" t="s">
        <v>15</v>
      </c>
    </row>
    <row r="678" spans="1:20" ht="18" customHeight="1">
      <c r="A678" s="6" t="s">
        <v>2366</v>
      </c>
      <c r="B678" s="6" t="s">
        <v>2361</v>
      </c>
      <c r="C678" s="6" t="s">
        <v>2351</v>
      </c>
      <c r="D678" s="6" t="s">
        <v>2367</v>
      </c>
      <c r="E678" s="7">
        <v>1.2191327615912262</v>
      </c>
      <c r="F678" s="7">
        <v>1.6910317579202763</v>
      </c>
      <c r="G678" s="7">
        <v>1.0483409073471115</v>
      </c>
      <c r="H678" s="7">
        <f t="shared" si="51"/>
        <v>1.3195018089528714</v>
      </c>
      <c r="I678" s="7">
        <f t="shared" si="54"/>
        <v>0.33289388940596065</v>
      </c>
      <c r="J678" s="8">
        <v>0.18383665466644017</v>
      </c>
      <c r="K678" s="9">
        <v>0.75711329135751515</v>
      </c>
      <c r="L678" s="9">
        <v>1.3105233599201496</v>
      </c>
      <c r="M678" s="9">
        <v>0.81929944689923828</v>
      </c>
      <c r="N678" s="9">
        <v>0.68993911797280394</v>
      </c>
      <c r="O678" s="7">
        <v>0.9399206415973973</v>
      </c>
      <c r="P678" s="7">
        <v>0.32740388634857198</v>
      </c>
      <c r="Q678" s="10">
        <v>0.79903935526076553</v>
      </c>
      <c r="R678" s="9">
        <v>-0.14617848759757349</v>
      </c>
      <c r="S678" s="12"/>
      <c r="T678" s="12"/>
    </row>
    <row r="679" spans="1:20" ht="18" customHeight="1">
      <c r="A679" s="6" t="s">
        <v>2368</v>
      </c>
      <c r="B679" s="6" t="s">
        <v>2369</v>
      </c>
      <c r="C679" s="6" t="s">
        <v>2370</v>
      </c>
      <c r="D679" s="6" t="s">
        <v>2371</v>
      </c>
      <c r="E679" s="7">
        <v>0.45005973520121767</v>
      </c>
      <c r="F679" s="7">
        <v>0.34049705157349014</v>
      </c>
      <c r="G679" s="7">
        <v>0.58820455261577198</v>
      </c>
      <c r="H679" s="7">
        <f t="shared" si="51"/>
        <v>0.45958711313015993</v>
      </c>
      <c r="I679" s="7">
        <f t="shared" si="54"/>
        <v>0.12412827927512579</v>
      </c>
      <c r="J679" s="8">
        <v>2.8939988900494665E-2</v>
      </c>
      <c r="K679" s="9">
        <v>-1.2805992579854031</v>
      </c>
      <c r="L679" s="9">
        <v>0.29617437662607199</v>
      </c>
      <c r="M679" s="9">
        <v>0.21275862761613301</v>
      </c>
      <c r="N679" s="9">
        <v>0.18763487154064601</v>
      </c>
      <c r="O679" s="7">
        <v>0.23218929192761703</v>
      </c>
      <c r="P679" s="7">
        <v>5.6818738790442004E-2</v>
      </c>
      <c r="Q679" s="10">
        <v>1.9485901806643234E-3</v>
      </c>
      <c r="R679" s="9">
        <v>-1.86815257438536</v>
      </c>
      <c r="S679" s="11" t="s">
        <v>15</v>
      </c>
      <c r="T679" s="11" t="s">
        <v>15</v>
      </c>
    </row>
    <row r="680" spans="1:20" ht="18" customHeight="1">
      <c r="A680" s="6" t="s">
        <v>2372</v>
      </c>
      <c r="B680" s="6" t="s">
        <v>2369</v>
      </c>
      <c r="C680" s="6" t="s">
        <v>2351</v>
      </c>
      <c r="D680" s="6" t="s">
        <v>2373</v>
      </c>
      <c r="E680" s="7">
        <v>1.4347824376374545</v>
      </c>
      <c r="F680" s="7">
        <v>1.0357068708307302</v>
      </c>
      <c r="G680" s="7">
        <v>1.3053753377274995</v>
      </c>
      <c r="H680" s="7">
        <f t="shared" si="51"/>
        <v>1.2586215487318948</v>
      </c>
      <c r="I680" s="7">
        <f t="shared" si="54"/>
        <v>0.20360443166741499</v>
      </c>
      <c r="J680" s="8">
        <v>0.28004883439817152</v>
      </c>
      <c r="K680" s="9">
        <v>0.61284727187652799</v>
      </c>
      <c r="L680" s="9">
        <v>1.1538943057933524</v>
      </c>
      <c r="M680" s="9">
        <v>1.2154350535729124</v>
      </c>
      <c r="N680" s="9">
        <v>0.94658155893796603</v>
      </c>
      <c r="O680" s="7">
        <v>1.1053036394347435</v>
      </c>
      <c r="P680" s="7">
        <v>0.14085929162549543</v>
      </c>
      <c r="Q680" s="10">
        <v>0.6593647892054042</v>
      </c>
      <c r="R680" s="9">
        <v>0.25621323463441248</v>
      </c>
      <c r="S680" s="12"/>
      <c r="T680" s="12"/>
    </row>
    <row r="681" spans="1:20" ht="18" customHeight="1">
      <c r="A681" s="6" t="s">
        <v>2374</v>
      </c>
      <c r="B681" s="6" t="s">
        <v>2375</v>
      </c>
      <c r="C681" s="6" t="s">
        <v>2376</v>
      </c>
      <c r="D681" s="6" t="s">
        <v>2377</v>
      </c>
      <c r="E681" s="7">
        <v>0.66</v>
      </c>
      <c r="F681" s="7">
        <v>0.23320581123087092</v>
      </c>
      <c r="G681" s="7">
        <v>0.15728979468826479</v>
      </c>
      <c r="H681" s="7">
        <f t="shared" si="51"/>
        <v>0.35016520197304524</v>
      </c>
      <c r="I681" s="7">
        <f t="shared" si="54"/>
        <v>0.2709963319737505</v>
      </c>
      <c r="J681" s="8">
        <v>8.9770099461298249E-3</v>
      </c>
      <c r="K681" s="9">
        <v>-1.539892886319798</v>
      </c>
      <c r="L681" s="9">
        <v>5.4570872593798177E-2</v>
      </c>
      <c r="M681" s="9">
        <v>8.747815409689938E-2</v>
      </c>
      <c r="N681" s="9">
        <v>3.6333580108414101E-2</v>
      </c>
      <c r="O681" s="7">
        <v>5.9460868933037224E-2</v>
      </c>
      <c r="P681" s="7">
        <v>2.5920569250389519E-2</v>
      </c>
      <c r="Q681" s="10">
        <v>8.157407394161169E-4</v>
      </c>
      <c r="R681" s="9">
        <v>-2.2884163772918802</v>
      </c>
      <c r="S681" s="11" t="s">
        <v>15</v>
      </c>
      <c r="T681" s="11" t="s">
        <v>15</v>
      </c>
    </row>
    <row r="682" spans="1:20" ht="18" customHeight="1">
      <c r="A682" s="6" t="s">
        <v>2378</v>
      </c>
      <c r="B682" s="6" t="s">
        <v>2379</v>
      </c>
      <c r="C682" s="6" t="s">
        <v>2380</v>
      </c>
      <c r="D682" s="6" t="s">
        <v>2381</v>
      </c>
      <c r="E682" s="7">
        <v>0.76581557057532801</v>
      </c>
      <c r="F682" s="7">
        <v>0.71204027365262756</v>
      </c>
      <c r="G682" s="7">
        <v>0.58622088844800635</v>
      </c>
      <c r="H682" s="7">
        <f t="shared" si="51"/>
        <v>0.6880255775586539</v>
      </c>
      <c r="I682" s="7">
        <f t="shared" si="54"/>
        <v>9.2174246313533131E-2</v>
      </c>
      <c r="J682" s="8">
        <v>0.20901787621988654</v>
      </c>
      <c r="K682" s="9">
        <v>-0.73927588256243149</v>
      </c>
      <c r="L682" s="9">
        <v>0.72021261705862227</v>
      </c>
      <c r="M682" s="9">
        <v>0.74641938210546899</v>
      </c>
      <c r="N682" s="9">
        <v>0.8246428005107056</v>
      </c>
      <c r="O682" s="7">
        <v>0.76375826655826573</v>
      </c>
      <c r="P682" s="7">
        <v>5.4331330643649062E-2</v>
      </c>
      <c r="Q682" s="10">
        <v>0.31881535365152186</v>
      </c>
      <c r="R682" s="9">
        <v>-0.57479740496772336</v>
      </c>
      <c r="S682" s="14"/>
      <c r="T682" s="12"/>
    </row>
    <row r="683" spans="1:20" ht="18" customHeight="1">
      <c r="A683" s="6" t="s">
        <v>2382</v>
      </c>
      <c r="B683" s="6" t="s">
        <v>2383</v>
      </c>
      <c r="C683" s="6" t="s">
        <v>2384</v>
      </c>
      <c r="D683" s="6" t="s">
        <v>2385</v>
      </c>
      <c r="E683" s="7">
        <v>0.79530141923789122</v>
      </c>
      <c r="F683" s="7">
        <v>1.0257256307024947</v>
      </c>
      <c r="G683" s="7">
        <v>1.0292808971898488</v>
      </c>
      <c r="H683" s="7">
        <f t="shared" si="51"/>
        <v>0.95010264904341157</v>
      </c>
      <c r="I683" s="7">
        <f t="shared" si="54"/>
        <v>0.13407358256541546</v>
      </c>
      <c r="J683" s="8">
        <v>0.85517446484477211</v>
      </c>
      <c r="K683" s="9">
        <v>-0.11824016814357448</v>
      </c>
      <c r="L683" s="9">
        <v>0.87189870692950655</v>
      </c>
      <c r="M683" s="9">
        <v>0.8211294222480372</v>
      </c>
      <c r="N683" s="9">
        <v>0.98665208773119273</v>
      </c>
      <c r="O683" s="7">
        <v>0.89322673896957883</v>
      </c>
      <c r="P683" s="7">
        <v>8.4797416883941185E-2</v>
      </c>
      <c r="Q683" s="10">
        <v>0.65164298822999189</v>
      </c>
      <c r="R683" s="9">
        <v>-0.25978895627839704</v>
      </c>
      <c r="S683" s="18"/>
      <c r="T683" s="18"/>
    </row>
    <row r="684" spans="1:20" ht="18" customHeight="1">
      <c r="A684" s="6" t="s">
        <v>2386</v>
      </c>
      <c r="B684" s="6" t="s">
        <v>2383</v>
      </c>
      <c r="C684" s="6" t="s">
        <v>2387</v>
      </c>
      <c r="D684" s="6" t="s">
        <v>2388</v>
      </c>
      <c r="E684" s="7">
        <v>1.4944864185249598</v>
      </c>
      <c r="F684" s="7" t="s">
        <v>18</v>
      </c>
      <c r="G684" s="7">
        <v>1.1008453481472791</v>
      </c>
      <c r="H684" s="7">
        <f t="shared" si="51"/>
        <v>1.2976658833361194</v>
      </c>
      <c r="I684" s="7">
        <f t="shared" si="54"/>
        <v>0.27834627021758973</v>
      </c>
      <c r="J684" s="8">
        <v>0.31126975711960064</v>
      </c>
      <c r="K684" s="9">
        <v>0.70536939179175218</v>
      </c>
      <c r="L684" s="9">
        <v>1.6085923025155626</v>
      </c>
      <c r="M684" s="9">
        <v>1.4867780119129592</v>
      </c>
      <c r="N684" s="9">
        <v>1.1145853173044087</v>
      </c>
      <c r="O684" s="7">
        <v>1.403318543910977</v>
      </c>
      <c r="P684" s="7">
        <v>0.25736129751525111</v>
      </c>
      <c r="Q684" s="10">
        <v>9.0255931353728544E-2</v>
      </c>
      <c r="R684" s="9">
        <v>0.98131032581746236</v>
      </c>
      <c r="S684" s="12"/>
      <c r="T684" s="12"/>
    </row>
    <row r="685" spans="1:20" ht="18" customHeight="1">
      <c r="A685" s="6" t="s">
        <v>2389</v>
      </c>
      <c r="B685" s="6" t="s">
        <v>2390</v>
      </c>
      <c r="C685" s="6" t="s">
        <v>2391</v>
      </c>
      <c r="D685" s="6" t="s">
        <v>2392</v>
      </c>
      <c r="E685" s="7">
        <v>0.86742805983789806</v>
      </c>
      <c r="F685" s="7">
        <v>0.15883912293041899</v>
      </c>
      <c r="G685" s="7">
        <v>0.39</v>
      </c>
      <c r="H685" s="7">
        <f t="shared" si="51"/>
        <v>0.47208906092277231</v>
      </c>
      <c r="I685" s="7">
        <f t="shared" si="54"/>
        <v>0.36135651484275866</v>
      </c>
      <c r="J685" s="8">
        <v>3.2873134586603278E-2</v>
      </c>
      <c r="K685" s="9">
        <v>-1.2509737892825299</v>
      </c>
      <c r="L685" s="9">
        <v>4.009292485957619E-2</v>
      </c>
      <c r="M685" s="9">
        <v>6.7725669078570985E-2</v>
      </c>
      <c r="N685" s="9">
        <v>2.1802466440502034E-2</v>
      </c>
      <c r="O685" s="7">
        <v>4.3207020126216404E-2</v>
      </c>
      <c r="P685" s="7">
        <v>2.3119436133512625E-2</v>
      </c>
      <c r="Q685" s="10">
        <v>7.9722387728265267E-4</v>
      </c>
      <c r="R685" s="9">
        <v>-2.3279634546807388</v>
      </c>
      <c r="S685" s="11" t="s">
        <v>15</v>
      </c>
      <c r="T685" s="11" t="s">
        <v>15</v>
      </c>
    </row>
    <row r="686" spans="1:20" ht="18" customHeight="1">
      <c r="A686" s="6" t="s">
        <v>2393</v>
      </c>
      <c r="B686" s="6" t="s">
        <v>2390</v>
      </c>
      <c r="C686" s="6" t="s">
        <v>2394</v>
      </c>
      <c r="D686" s="6" t="s">
        <v>2395</v>
      </c>
      <c r="E686" s="7">
        <v>1.2977266603038218</v>
      </c>
      <c r="F686" s="7">
        <v>0.39323144837728291</v>
      </c>
      <c r="G686" s="7">
        <v>0.59769904490120973</v>
      </c>
      <c r="H686" s="7">
        <f t="shared" si="51"/>
        <v>0.76288571786077153</v>
      </c>
      <c r="I686" s="7">
        <f t="shared" si="54"/>
        <v>0.47433413833720139</v>
      </c>
      <c r="J686" s="8">
        <v>0.34239304316134261</v>
      </c>
      <c r="K686" s="9">
        <v>-0.56188218516404853</v>
      </c>
      <c r="L686" s="9">
        <v>0.98335792841658332</v>
      </c>
      <c r="M686" s="9">
        <v>0.87338483094559816</v>
      </c>
      <c r="N686" s="9">
        <v>0.92547173702710062</v>
      </c>
      <c r="O686" s="7">
        <v>0.92740483212976077</v>
      </c>
      <c r="P686" s="7">
        <v>5.5012027633487996E-2</v>
      </c>
      <c r="Q686" s="10">
        <v>0.75853060762423707</v>
      </c>
      <c r="R686" s="9">
        <v>-0.17663057875970617</v>
      </c>
      <c r="S686" s="12"/>
      <c r="T686" s="12"/>
    </row>
    <row r="687" spans="1:20" ht="18" customHeight="1">
      <c r="A687" s="6" t="s">
        <v>2396</v>
      </c>
      <c r="B687" s="6" t="s">
        <v>2397</v>
      </c>
      <c r="C687" s="6" t="s">
        <v>2398</v>
      </c>
      <c r="D687" s="6" t="s">
        <v>2399</v>
      </c>
      <c r="E687" s="7">
        <v>0.78228347638399998</v>
      </c>
      <c r="F687" s="7">
        <v>0.29000442703748114</v>
      </c>
      <c r="G687" s="7">
        <v>0.29580660966808348</v>
      </c>
      <c r="H687" s="7">
        <f t="shared" si="51"/>
        <v>0.45603150436318823</v>
      </c>
      <c r="I687" s="7">
        <f t="shared" si="54"/>
        <v>0.28255738933254082</v>
      </c>
      <c r="J687" s="8">
        <v>2.7932054168565465E-2</v>
      </c>
      <c r="K687" s="9">
        <v>-1.2890248711772792</v>
      </c>
      <c r="L687" s="9">
        <v>6.4479203861811288E-2</v>
      </c>
      <c r="M687" s="9">
        <v>5.1952804310272313E-2</v>
      </c>
      <c r="N687" s="9">
        <v>0.11571861348753876</v>
      </c>
      <c r="O687" s="7">
        <v>7.7383540553207453E-2</v>
      </c>
      <c r="P687" s="7">
        <v>3.3784775181900699E-2</v>
      </c>
      <c r="Q687" s="10">
        <v>8.4289198323493034E-4</v>
      </c>
      <c r="R687" s="9">
        <v>-2.2448089037634853</v>
      </c>
      <c r="S687" s="11" t="s">
        <v>15</v>
      </c>
      <c r="T687" s="11" t="s">
        <v>15</v>
      </c>
    </row>
    <row r="688" spans="1:20" ht="18" customHeight="1">
      <c r="A688" s="6" t="s">
        <v>2400</v>
      </c>
      <c r="B688" s="6" t="s">
        <v>2401</v>
      </c>
      <c r="C688" s="6" t="s">
        <v>2402</v>
      </c>
      <c r="D688" s="6" t="s">
        <v>2403</v>
      </c>
      <c r="E688" s="7">
        <v>0.36375100031525087</v>
      </c>
      <c r="F688" s="7">
        <v>0.61948196440208836</v>
      </c>
      <c r="G688" s="7">
        <v>0.55693247567154647</v>
      </c>
      <c r="H688" s="7">
        <f t="shared" si="51"/>
        <v>0.51338848012962857</v>
      </c>
      <c r="I688" s="7">
        <f t="shared" si="54"/>
        <v>0.13331031902674209</v>
      </c>
      <c r="J688" s="8">
        <v>4.9112812361666841E-2</v>
      </c>
      <c r="K688" s="9">
        <v>-1.1531078669914014</v>
      </c>
      <c r="L688" s="9">
        <v>0.4743264773176899</v>
      </c>
      <c r="M688" s="9">
        <v>0.40230974384042428</v>
      </c>
      <c r="N688" s="9">
        <v>0.31467929807271311</v>
      </c>
      <c r="O688" s="7">
        <v>0.39710517307694243</v>
      </c>
      <c r="P688" s="7">
        <v>7.9950741884259505E-2</v>
      </c>
      <c r="Q688" s="10">
        <v>1.1722980481331829E-2</v>
      </c>
      <c r="R688" s="9">
        <v>-1.4668973891071964</v>
      </c>
      <c r="S688" s="11" t="s">
        <v>15</v>
      </c>
      <c r="T688" s="11" t="s">
        <v>15</v>
      </c>
    </row>
    <row r="689" spans="1:20" ht="18" customHeight="1">
      <c r="A689" s="6" t="s">
        <v>2404</v>
      </c>
      <c r="B689" s="6" t="s">
        <v>2401</v>
      </c>
      <c r="C689" s="6" t="s">
        <v>2344</v>
      </c>
      <c r="D689" s="6" t="s">
        <v>2405</v>
      </c>
      <c r="E689" s="7">
        <v>1.5583960465042108</v>
      </c>
      <c r="F689" s="7">
        <v>1.570047851129645</v>
      </c>
      <c r="G689" s="7">
        <v>1.422409668816937</v>
      </c>
      <c r="H689" s="7">
        <f t="shared" si="51"/>
        <v>1.5169511888169309</v>
      </c>
      <c r="I689" s="7">
        <f t="shared" si="54"/>
        <v>8.2082369548455797E-2</v>
      </c>
      <c r="J689" s="8">
        <v>3.3031153229483981E-2</v>
      </c>
      <c r="K689" s="9">
        <v>1.225002817101732</v>
      </c>
      <c r="L689" s="9">
        <v>1.2251820258572201</v>
      </c>
      <c r="M689" s="9">
        <v>0.59754740774157633</v>
      </c>
      <c r="N689" s="9">
        <v>0.88494538593863226</v>
      </c>
      <c r="O689" s="7">
        <v>0.90255827317914294</v>
      </c>
      <c r="P689" s="7">
        <v>0.31418778431378019</v>
      </c>
      <c r="Q689" s="10">
        <v>0.68028794272060467</v>
      </c>
      <c r="R689" s="9">
        <v>-0.23708449348140404</v>
      </c>
      <c r="S689" s="14" t="s">
        <v>42</v>
      </c>
      <c r="T689" s="7"/>
    </row>
    <row r="690" spans="1:20" ht="18" customHeight="1">
      <c r="A690" s="6" t="s">
        <v>2406</v>
      </c>
      <c r="B690" s="6" t="s">
        <v>2407</v>
      </c>
      <c r="C690" s="6" t="s">
        <v>2408</v>
      </c>
      <c r="D690" s="6" t="s">
        <v>2409</v>
      </c>
      <c r="E690" s="7">
        <v>0.73096127029823221</v>
      </c>
      <c r="F690" s="7">
        <v>0.63574429333585336</v>
      </c>
      <c r="G690" s="7">
        <v>0.56117708490403984</v>
      </c>
      <c r="H690" s="7">
        <f t="shared" si="51"/>
        <v>0.64262754951270851</v>
      </c>
      <c r="I690" s="7">
        <f t="shared" si="54"/>
        <v>8.5101126985425712E-2</v>
      </c>
      <c r="J690" s="8">
        <v>0.14935463625890974</v>
      </c>
      <c r="K690" s="9">
        <v>-0.84685414807415049</v>
      </c>
      <c r="L690" s="9">
        <v>0.37040407115448454</v>
      </c>
      <c r="M690" s="9">
        <v>0.41047371701813756</v>
      </c>
      <c r="N690" s="9">
        <v>0.5136198231870317</v>
      </c>
      <c r="O690" s="7">
        <v>0.43149920378655127</v>
      </c>
      <c r="P690" s="7">
        <v>7.3886678284712515E-2</v>
      </c>
      <c r="Q690" s="10">
        <v>1.7204706097281374E-2</v>
      </c>
      <c r="R690" s="9">
        <v>-1.3832136160911161</v>
      </c>
      <c r="S690" s="12"/>
      <c r="T690" s="11" t="s">
        <v>15</v>
      </c>
    </row>
    <row r="691" spans="1:20" ht="18" customHeight="1">
      <c r="A691" s="6" t="s">
        <v>2410</v>
      </c>
      <c r="B691" s="6" t="s">
        <v>2407</v>
      </c>
      <c r="C691" s="6" t="s">
        <v>2411</v>
      </c>
      <c r="D691" s="6" t="s">
        <v>2412</v>
      </c>
      <c r="E691" s="7">
        <v>1.2183904890035968</v>
      </c>
      <c r="F691" s="7">
        <v>0.94729426921414195</v>
      </c>
      <c r="G691" s="7">
        <v>1.1528219856768678</v>
      </c>
      <c r="H691" s="7">
        <f t="shared" si="51"/>
        <v>1.1061689146315354</v>
      </c>
      <c r="I691" s="7">
        <f t="shared" si="54"/>
        <v>0.14144140792039522</v>
      </c>
      <c r="J691" s="8">
        <v>0.64863273512682873</v>
      </c>
      <c r="K691" s="9">
        <v>0.25158510576193233</v>
      </c>
      <c r="L691" s="9">
        <v>0.55474463283137554</v>
      </c>
      <c r="M691" s="9">
        <v>0.81075298274504803</v>
      </c>
      <c r="N691" s="9">
        <v>0.84015401003822643</v>
      </c>
      <c r="O691" s="7">
        <v>0.73521720853821659</v>
      </c>
      <c r="P691" s="7">
        <v>0.15698365532172409</v>
      </c>
      <c r="Q691" s="10">
        <v>0.26400933858259434</v>
      </c>
      <c r="R691" s="9">
        <v>-0.64424036852015432</v>
      </c>
      <c r="S691" s="12"/>
      <c r="T691" s="12"/>
    </row>
    <row r="692" spans="1:20" ht="18" customHeight="1">
      <c r="A692" s="6" t="s">
        <v>2413</v>
      </c>
      <c r="B692" s="6" t="s">
        <v>2414</v>
      </c>
      <c r="C692" s="6" t="s">
        <v>2415</v>
      </c>
      <c r="D692" s="6" t="s">
        <v>2416</v>
      </c>
      <c r="E692" s="7">
        <v>0.49124936062940561</v>
      </c>
      <c r="F692" s="7">
        <v>0.47450003841715421</v>
      </c>
      <c r="G692" s="7">
        <v>0.3397597538770632</v>
      </c>
      <c r="H692" s="7">
        <f t="shared" si="51"/>
        <v>0.43516971764120765</v>
      </c>
      <c r="I692" s="7">
        <f t="shared" si="54"/>
        <v>8.3050772649921917E-2</v>
      </c>
      <c r="J692" s="8">
        <v>2.2499378869129612E-2</v>
      </c>
      <c r="K692" s="9">
        <v>-1.3384603847364747</v>
      </c>
      <c r="L692" s="9">
        <v>0.10554494461413241</v>
      </c>
      <c r="M692" s="9">
        <v>6.4133076751205442E-2</v>
      </c>
      <c r="N692" s="9">
        <v>0.10207531010677336</v>
      </c>
      <c r="O692" s="7">
        <v>9.0584443824037075E-2</v>
      </c>
      <c r="P692" s="7">
        <v>2.2973151849929613E-2</v>
      </c>
      <c r="Q692" s="10">
        <v>8.686433197672796E-4</v>
      </c>
      <c r="R692" s="9">
        <v>-2.2126899177030728</v>
      </c>
      <c r="S692" s="11" t="s">
        <v>15</v>
      </c>
      <c r="T692" s="11" t="s">
        <v>15</v>
      </c>
    </row>
    <row r="693" spans="1:20" ht="18" customHeight="1">
      <c r="A693" s="6" t="s">
        <v>2417</v>
      </c>
      <c r="B693" s="6" t="s">
        <v>2418</v>
      </c>
      <c r="C693" s="6" t="s">
        <v>2419</v>
      </c>
      <c r="D693" s="6" t="s">
        <v>2420</v>
      </c>
      <c r="E693" s="7">
        <v>0.85991438523429686</v>
      </c>
      <c r="F693" s="7">
        <v>0.35547991378487642</v>
      </c>
      <c r="G693" s="7">
        <v>0.43036235491094671</v>
      </c>
      <c r="H693" s="7">
        <f t="shared" si="51"/>
        <v>0.54858555131004005</v>
      </c>
      <c r="I693" s="7">
        <f t="shared" si="54"/>
        <v>0.27220594615424537</v>
      </c>
      <c r="J693" s="8">
        <v>6.8044545442980872E-2</v>
      </c>
      <c r="K693" s="9">
        <v>-1.0697024850472985</v>
      </c>
      <c r="L693" s="9">
        <v>0.17042733485850395</v>
      </c>
      <c r="M693" s="9">
        <v>0.21360435771469663</v>
      </c>
      <c r="N693" s="9">
        <v>0.29994312610469809</v>
      </c>
      <c r="O693" s="7">
        <v>0.22799160622596623</v>
      </c>
      <c r="P693" s="7">
        <v>6.5945657440999866E-2</v>
      </c>
      <c r="Q693" s="10">
        <v>1.8760566679525334E-3</v>
      </c>
      <c r="R693" s="9">
        <v>-1.8783659215913231</v>
      </c>
      <c r="S693" s="12"/>
      <c r="T693" s="11" t="s">
        <v>15</v>
      </c>
    </row>
    <row r="694" spans="1:20" ht="18" customHeight="1">
      <c r="A694" s="6" t="s">
        <v>2421</v>
      </c>
      <c r="B694" s="6" t="s">
        <v>2422</v>
      </c>
      <c r="C694" s="6" t="s">
        <v>2423</v>
      </c>
      <c r="D694" s="6" t="s">
        <v>2424</v>
      </c>
      <c r="E694" s="7">
        <v>0.61</v>
      </c>
      <c r="F694" s="7">
        <v>0.54023522874344587</v>
      </c>
      <c r="G694" s="7">
        <v>0.64723965305051467</v>
      </c>
      <c r="H694" s="7">
        <f t="shared" si="51"/>
        <v>0.59915829393132014</v>
      </c>
      <c r="I694" s="7">
        <f t="shared" si="54"/>
        <v>5.4319827394622128E-2</v>
      </c>
      <c r="J694" s="8">
        <v>0.10540515641778675</v>
      </c>
      <c r="K694" s="9">
        <v>-0.94986186272199025</v>
      </c>
      <c r="L694" s="9">
        <v>6.1721060424045862E-2</v>
      </c>
      <c r="M694" s="9">
        <v>0.13745644339476226</v>
      </c>
      <c r="N694" s="9">
        <v>0.12953607055810595</v>
      </c>
      <c r="O694" s="7">
        <v>0.10957119145897136</v>
      </c>
      <c r="P694" s="7">
        <v>4.162822788100122E-2</v>
      </c>
      <c r="Q694" s="10">
        <v>9.1671886706945591E-4</v>
      </c>
      <c r="R694" s="9">
        <v>-2.1664934514380261</v>
      </c>
      <c r="S694" s="12"/>
      <c r="T694" s="11" t="s">
        <v>15</v>
      </c>
    </row>
    <row r="695" spans="1:20" ht="18" customHeight="1">
      <c r="A695" s="6" t="s">
        <v>2425</v>
      </c>
      <c r="B695" s="6" t="s">
        <v>2426</v>
      </c>
      <c r="C695" s="6" t="s">
        <v>2427</v>
      </c>
      <c r="D695" s="6" t="s">
        <v>2428</v>
      </c>
      <c r="E695" s="7">
        <v>0.82553492313235577</v>
      </c>
      <c r="F695" s="7">
        <v>0.62785142967689722</v>
      </c>
      <c r="G695" s="7">
        <v>0.66219790921222299</v>
      </c>
      <c r="H695" s="7">
        <f t="shared" si="51"/>
        <v>0.70519475400715859</v>
      </c>
      <c r="I695" s="7">
        <f t="shared" si="54"/>
        <v>0.10562309119188186</v>
      </c>
      <c r="J695" s="8">
        <v>0.2356085231306288</v>
      </c>
      <c r="K695" s="9">
        <v>-0.69859063031479007</v>
      </c>
      <c r="L695" s="9">
        <v>0.71637003482965333</v>
      </c>
      <c r="M695" s="9">
        <v>0.57196047126262906</v>
      </c>
      <c r="N695" s="9">
        <v>0.7852853185285773</v>
      </c>
      <c r="O695" s="7">
        <v>0.69120527487361993</v>
      </c>
      <c r="P695" s="7">
        <v>0.10886607126645828</v>
      </c>
      <c r="Q695" s="10">
        <v>0.19288623955913123</v>
      </c>
      <c r="R695" s="9">
        <v>-0.7513253652709978</v>
      </c>
      <c r="S695" s="12"/>
      <c r="T695" s="12"/>
    </row>
    <row r="696" spans="1:20" ht="18" customHeight="1">
      <c r="A696" s="6" t="s">
        <v>2429</v>
      </c>
      <c r="B696" s="6" t="s">
        <v>2430</v>
      </c>
      <c r="C696" s="6" t="s">
        <v>2431</v>
      </c>
      <c r="D696" s="6" t="s">
        <v>2432</v>
      </c>
      <c r="E696" s="7">
        <v>0.71744171530874978</v>
      </c>
      <c r="F696" s="7">
        <v>0.80718858994292697</v>
      </c>
      <c r="G696" s="7">
        <v>0.9040316134607308</v>
      </c>
      <c r="H696" s="7">
        <f t="shared" si="51"/>
        <v>0.80955397290413578</v>
      </c>
      <c r="I696" s="7">
        <f t="shared" si="54"/>
        <v>9.3317435672582341E-2</v>
      </c>
      <c r="J696" s="8">
        <v>0.44802098295334652</v>
      </c>
      <c r="K696" s="9">
        <v>-0.45129390307076833</v>
      </c>
      <c r="L696" s="9">
        <v>1.7518838474993035</v>
      </c>
      <c r="M696" s="9">
        <v>1.7302584948048756</v>
      </c>
      <c r="N696" s="9">
        <v>1.682231664009187</v>
      </c>
      <c r="O696" s="7">
        <v>1.7214580021044554</v>
      </c>
      <c r="P696" s="7">
        <v>3.565028990152571E-2</v>
      </c>
      <c r="Q696" s="10">
        <v>3.1246711888839505E-3</v>
      </c>
      <c r="R696" s="9">
        <v>1.7553722678940522</v>
      </c>
      <c r="S696" s="12"/>
      <c r="T696" s="14" t="s">
        <v>42</v>
      </c>
    </row>
    <row r="697" spans="1:20" ht="18" customHeight="1">
      <c r="A697" s="6" t="s">
        <v>2429</v>
      </c>
      <c r="B697" s="6" t="s">
        <v>2433</v>
      </c>
      <c r="C697" s="6" t="s">
        <v>2431</v>
      </c>
      <c r="D697" s="6" t="s">
        <v>2434</v>
      </c>
      <c r="E697" s="7">
        <v>1.093570567040673</v>
      </c>
      <c r="F697" s="7">
        <v>0.80134355940934432</v>
      </c>
      <c r="G697" s="7">
        <v>0.64747052798542426</v>
      </c>
      <c r="H697" s="7">
        <f t="shared" si="51"/>
        <v>0.84746155147848057</v>
      </c>
      <c r="I697" s="7">
        <f t="shared" si="54"/>
        <v>0.22659757965530031</v>
      </c>
      <c r="J697" s="8">
        <v>0.54630148462470529</v>
      </c>
      <c r="K697" s="9">
        <v>-0.36146551782350578</v>
      </c>
      <c r="L697" s="9">
        <v>1.7258763996455637</v>
      </c>
      <c r="M697" s="9">
        <v>1.5320680797771036</v>
      </c>
      <c r="N697" s="9">
        <v>1.7629969733760262</v>
      </c>
      <c r="O697" s="7">
        <v>1.6736471509328978</v>
      </c>
      <c r="P697" s="7">
        <v>0.12400790011335072</v>
      </c>
      <c r="Q697" s="10">
        <v>5.3018197851240553E-3</v>
      </c>
      <c r="R697" s="9">
        <v>1.6390441628537662</v>
      </c>
      <c r="S697" s="18"/>
      <c r="T697" s="14" t="s">
        <v>42</v>
      </c>
    </row>
    <row r="698" spans="1:20" ht="18" customHeight="1">
      <c r="A698" s="6" t="s">
        <v>2435</v>
      </c>
      <c r="B698" s="6" t="s">
        <v>2436</v>
      </c>
      <c r="C698" s="6" t="s">
        <v>2437</v>
      </c>
      <c r="D698" s="6" t="s">
        <v>2438</v>
      </c>
      <c r="E698" s="7" t="s">
        <v>18</v>
      </c>
      <c r="F698" s="7" t="s">
        <v>18</v>
      </c>
      <c r="G698" s="7" t="s">
        <v>18</v>
      </c>
      <c r="H698" s="7" t="s">
        <v>47</v>
      </c>
      <c r="I698" s="7" t="s">
        <v>47</v>
      </c>
      <c r="J698" s="8" t="s">
        <v>47</v>
      </c>
      <c r="K698" s="8" t="s">
        <v>47</v>
      </c>
      <c r="L698" s="9">
        <v>0.47694526532399389</v>
      </c>
      <c r="M698" s="9">
        <v>0.93831605561473053</v>
      </c>
      <c r="N698" s="9">
        <v>0.52030993635667755</v>
      </c>
      <c r="O698" s="7">
        <v>0.6451904190984673</v>
      </c>
      <c r="P698" s="7">
        <v>0.25477853669558131</v>
      </c>
      <c r="Q698" s="10">
        <v>0.13486290255489145</v>
      </c>
      <c r="R698" s="8" t="s">
        <v>47</v>
      </c>
      <c r="S698" s="12"/>
      <c r="T698" s="12"/>
    </row>
    <row r="699" spans="1:20" ht="18" customHeight="1">
      <c r="A699" s="6" t="s">
        <v>2439</v>
      </c>
      <c r="B699" s="6" t="s">
        <v>2436</v>
      </c>
      <c r="C699" s="6" t="s">
        <v>2351</v>
      </c>
      <c r="D699" s="6" t="s">
        <v>2440</v>
      </c>
      <c r="E699" s="7" t="s">
        <v>18</v>
      </c>
      <c r="F699" s="7">
        <v>1.5839784477935908</v>
      </c>
      <c r="G699" s="7" t="s">
        <v>18</v>
      </c>
      <c r="H699" s="7">
        <f t="shared" ref="H699:H716" si="55">AVERAGE(E699:G699)</f>
        <v>1.5839784477935908</v>
      </c>
      <c r="I699" s="7" t="s">
        <v>47</v>
      </c>
      <c r="J699" s="8" t="s">
        <v>47</v>
      </c>
      <c r="K699" s="8" t="s">
        <v>47</v>
      </c>
      <c r="L699" s="9">
        <v>1.385203423480281</v>
      </c>
      <c r="M699" s="9">
        <v>0.74431023488823411</v>
      </c>
      <c r="N699" s="9">
        <v>0.52160930615922796</v>
      </c>
      <c r="O699" s="7">
        <v>0.88370765484258096</v>
      </c>
      <c r="P699" s="7">
        <v>0.44835525020381856</v>
      </c>
      <c r="Q699" s="10">
        <v>0.62313961250603334</v>
      </c>
      <c r="R699" s="8" t="s">
        <v>47</v>
      </c>
      <c r="S699" s="14"/>
      <c r="T699" s="12"/>
    </row>
    <row r="700" spans="1:20" ht="18" customHeight="1">
      <c r="A700" s="6" t="s">
        <v>2441</v>
      </c>
      <c r="B700" s="6" t="s">
        <v>2442</v>
      </c>
      <c r="C700" s="6" t="s">
        <v>2443</v>
      </c>
      <c r="D700" s="6" t="s">
        <v>2444</v>
      </c>
      <c r="E700" s="7">
        <v>1.2012628606566835</v>
      </c>
      <c r="F700" s="7">
        <v>0.99619326283919796</v>
      </c>
      <c r="G700" s="7">
        <v>1.2073230479637431</v>
      </c>
      <c r="H700" s="7">
        <f t="shared" si="55"/>
        <v>1.1349263904865416</v>
      </c>
      <c r="I700" s="7">
        <f t="shared" ref="I700:I714" si="56">STDEV(E700:G700)</f>
        <v>0.12018461631032383</v>
      </c>
      <c r="J700" s="8">
        <v>0.56626827890131382</v>
      </c>
      <c r="K700" s="9">
        <v>0.31973078314346365</v>
      </c>
      <c r="L700" s="9">
        <v>0.89447296338049087</v>
      </c>
      <c r="M700" s="9">
        <v>0.93324325830216026</v>
      </c>
      <c r="N700" s="9">
        <v>1.0492649976792532</v>
      </c>
      <c r="O700" s="7">
        <v>0.95899373978730151</v>
      </c>
      <c r="P700" s="7">
        <v>8.0544763598416197E-2</v>
      </c>
      <c r="Q700" s="10">
        <v>0.86168676477183093</v>
      </c>
      <c r="R700" s="9">
        <v>-9.9771922658633799E-2</v>
      </c>
      <c r="S700" s="12"/>
      <c r="T700" s="12"/>
    </row>
    <row r="701" spans="1:20" ht="18" customHeight="1">
      <c r="A701" s="6" t="s">
        <v>2445</v>
      </c>
      <c r="B701" s="6" t="s">
        <v>2442</v>
      </c>
      <c r="C701" s="6" t="s">
        <v>2351</v>
      </c>
      <c r="D701" s="6" t="s">
        <v>2446</v>
      </c>
      <c r="E701" s="7">
        <v>1.1368202270339174</v>
      </c>
      <c r="F701" s="7">
        <v>1.5265280559123493</v>
      </c>
      <c r="G701" s="7">
        <v>1.0815053369440217</v>
      </c>
      <c r="H701" s="7">
        <f t="shared" si="55"/>
        <v>1.2482845399634295</v>
      </c>
      <c r="I701" s="7">
        <f t="shared" si="56"/>
        <v>0.24254798472081127</v>
      </c>
      <c r="J701" s="8">
        <v>0.2993360595880048</v>
      </c>
      <c r="K701" s="9">
        <v>0.58835199043466702</v>
      </c>
      <c r="L701" s="9">
        <v>1.0108153658869221</v>
      </c>
      <c r="M701" s="9">
        <v>1.2491173545287715</v>
      </c>
      <c r="N701" s="9">
        <v>0.88589279188265313</v>
      </c>
      <c r="O701" s="7">
        <v>1.0486085040994488</v>
      </c>
      <c r="P701" s="7">
        <v>0.1845379681781768</v>
      </c>
      <c r="Q701" s="10">
        <v>0.84008611202846917</v>
      </c>
      <c r="R701" s="9">
        <v>0.11826886642201663</v>
      </c>
      <c r="S701" s="12"/>
      <c r="T701" s="12"/>
    </row>
    <row r="702" spans="1:20" ht="18" customHeight="1">
      <c r="A702" s="6" t="s">
        <v>2447</v>
      </c>
      <c r="B702" s="6" t="s">
        <v>2448</v>
      </c>
      <c r="C702" s="6" t="s">
        <v>2449</v>
      </c>
      <c r="D702" s="6" t="s">
        <v>2450</v>
      </c>
      <c r="E702" s="7">
        <v>0.31145159088637947</v>
      </c>
      <c r="F702" s="7">
        <v>0.93444520726291291</v>
      </c>
      <c r="G702" s="7">
        <v>0.84882528987043859</v>
      </c>
      <c r="H702" s="7">
        <f t="shared" si="55"/>
        <v>0.69824069600657701</v>
      </c>
      <c r="I702" s="7">
        <f t="shared" si="56"/>
        <v>0.33769372431736999</v>
      </c>
      <c r="J702" s="8">
        <v>0.22466619086930559</v>
      </c>
      <c r="K702" s="9">
        <v>-0.71506944074270851</v>
      </c>
      <c r="L702" s="9">
        <v>1.2520006388790792</v>
      </c>
      <c r="M702" s="9">
        <v>1.1182263495274316</v>
      </c>
      <c r="N702" s="9">
        <v>1.3006739441133806</v>
      </c>
      <c r="O702" s="7">
        <v>1.2236336441732971</v>
      </c>
      <c r="P702" s="7">
        <v>9.4473784639063224E-2</v>
      </c>
      <c r="Q702" s="10">
        <v>0.3475646282391161</v>
      </c>
      <c r="R702" s="9">
        <v>0.54412078874281544</v>
      </c>
      <c r="S702" s="14"/>
      <c r="T702" s="12"/>
    </row>
    <row r="703" spans="1:20" ht="18" customHeight="1">
      <c r="A703" s="6" t="s">
        <v>2451</v>
      </c>
      <c r="B703" s="6" t="s">
        <v>2448</v>
      </c>
      <c r="C703" s="6" t="s">
        <v>2452</v>
      </c>
      <c r="D703" s="6" t="s">
        <v>2453</v>
      </c>
      <c r="E703" s="7">
        <v>1.4179623591195716</v>
      </c>
      <c r="F703" s="7">
        <v>1.3777737382112727</v>
      </c>
      <c r="G703" s="7">
        <v>1.3621414614345735</v>
      </c>
      <c r="H703" s="7">
        <f t="shared" si="55"/>
        <v>1.3859591862551393</v>
      </c>
      <c r="I703" s="7">
        <f t="shared" si="56"/>
        <v>2.879660265289789E-2</v>
      </c>
      <c r="J703" s="8">
        <v>0.10944583627681831</v>
      </c>
      <c r="K703" s="9">
        <v>0.91459522809274707</v>
      </c>
      <c r="L703" s="9">
        <v>0.18366553114243336</v>
      </c>
      <c r="M703" s="9">
        <v>8.5677711243469193E-2</v>
      </c>
      <c r="N703" s="9">
        <v>0.18206557938202697</v>
      </c>
      <c r="O703" s="7">
        <v>0.1504696072559765</v>
      </c>
      <c r="P703" s="7">
        <v>5.6117130210663661E-2</v>
      </c>
      <c r="Q703" s="10">
        <v>1.0842770544814597E-3</v>
      </c>
      <c r="R703" s="9">
        <v>-2.0669839239513954</v>
      </c>
      <c r="S703" s="24"/>
      <c r="T703" s="11" t="s">
        <v>15</v>
      </c>
    </row>
    <row r="704" spans="1:20" ht="18" customHeight="1">
      <c r="A704" s="6" t="s">
        <v>2454</v>
      </c>
      <c r="B704" s="6" t="s">
        <v>2455</v>
      </c>
      <c r="C704" s="6" t="s">
        <v>2456</v>
      </c>
      <c r="D704" s="6" t="s">
        <v>2457</v>
      </c>
      <c r="E704" s="7">
        <v>0.93595645034360053</v>
      </c>
      <c r="F704" s="7">
        <v>0.33611024135525713</v>
      </c>
      <c r="G704" s="7">
        <v>0.23214334193241948</v>
      </c>
      <c r="H704" s="7">
        <f t="shared" si="55"/>
        <v>0.50140334454375901</v>
      </c>
      <c r="I704" s="7">
        <f t="shared" si="56"/>
        <v>0.37990733128503285</v>
      </c>
      <c r="J704" s="8">
        <v>4.3851286655723326E-2</v>
      </c>
      <c r="K704" s="9">
        <v>-1.1815086622185806</v>
      </c>
      <c r="L704" s="9">
        <v>1.0350839407892949</v>
      </c>
      <c r="M704" s="9">
        <v>0.80987268252621092</v>
      </c>
      <c r="N704" s="9">
        <v>0.81924116233994015</v>
      </c>
      <c r="O704" s="7">
        <v>0.88806592855181521</v>
      </c>
      <c r="P704" s="7">
        <v>0.12740747248572182</v>
      </c>
      <c r="Q704" s="10">
        <v>0.63605325523257472</v>
      </c>
      <c r="R704" s="9">
        <v>-0.27234567262332066</v>
      </c>
      <c r="S704" s="11" t="s">
        <v>15</v>
      </c>
      <c r="T704" s="12"/>
    </row>
    <row r="705" spans="1:20" ht="18" customHeight="1">
      <c r="A705" s="6" t="s">
        <v>2458</v>
      </c>
      <c r="B705" s="6" t="s">
        <v>2455</v>
      </c>
      <c r="C705" s="6" t="s">
        <v>2459</v>
      </c>
      <c r="D705" s="6" t="s">
        <v>2460</v>
      </c>
      <c r="E705" s="7">
        <v>0.85415332052103365</v>
      </c>
      <c r="F705" s="7">
        <v>0.82711144054182162</v>
      </c>
      <c r="G705" s="7">
        <v>0.74420691738496692</v>
      </c>
      <c r="H705" s="7">
        <f t="shared" si="55"/>
        <v>0.8084905594826074</v>
      </c>
      <c r="I705" s="7">
        <f t="shared" si="56"/>
        <v>5.728966572782284E-2</v>
      </c>
      <c r="J705" s="8">
        <v>0.4454128896825979</v>
      </c>
      <c r="K705" s="9">
        <v>-0.45381384008860809</v>
      </c>
      <c r="L705" s="9">
        <v>1.0961632442788305</v>
      </c>
      <c r="M705" s="9">
        <v>0.77817893421286433</v>
      </c>
      <c r="N705" s="9">
        <v>0.84174014687547005</v>
      </c>
      <c r="O705" s="7">
        <v>0.90536077512238833</v>
      </c>
      <c r="P705" s="7">
        <v>0.16826821926891442</v>
      </c>
      <c r="Q705" s="10">
        <v>0.68892270019670787</v>
      </c>
      <c r="R705" s="9">
        <v>-0.23026575396012575</v>
      </c>
      <c r="S705" s="12"/>
      <c r="T705" s="12"/>
    </row>
    <row r="706" spans="1:20" ht="18" customHeight="1">
      <c r="A706" s="6" t="s">
        <v>2461</v>
      </c>
      <c r="B706" s="6" t="s">
        <v>2462</v>
      </c>
      <c r="C706" s="6" t="s">
        <v>2344</v>
      </c>
      <c r="D706" s="6" t="s">
        <v>2463</v>
      </c>
      <c r="E706" s="7">
        <v>1.3003792073559515</v>
      </c>
      <c r="F706" s="7">
        <v>1.0403078587569496</v>
      </c>
      <c r="G706" s="7">
        <v>1.2825023509545201</v>
      </c>
      <c r="H706" s="7">
        <f t="shared" si="55"/>
        <v>1.2077298056891403</v>
      </c>
      <c r="I706" s="7">
        <f t="shared" si="56"/>
        <v>0.14526691548533455</v>
      </c>
      <c r="J706" s="8">
        <v>0.38327946618689973</v>
      </c>
      <c r="K706" s="9">
        <v>0.49225072438184919</v>
      </c>
      <c r="L706" s="9">
        <v>1.1727110634915991</v>
      </c>
      <c r="M706" s="9">
        <v>1.2433295705294167</v>
      </c>
      <c r="N706" s="9">
        <v>1.2707705254490385</v>
      </c>
      <c r="O706" s="7">
        <v>1.2289370531566848</v>
      </c>
      <c r="P706" s="7">
        <v>5.0589257131222184E-2</v>
      </c>
      <c r="Q706" s="10">
        <v>0.33621797713362772</v>
      </c>
      <c r="R706" s="9">
        <v>0.55702446023524277</v>
      </c>
      <c r="S706" s="18"/>
      <c r="T706" s="12"/>
    </row>
    <row r="707" spans="1:20" ht="18" customHeight="1">
      <c r="A707" s="6" t="s">
        <v>2461</v>
      </c>
      <c r="B707" s="6" t="s">
        <v>2464</v>
      </c>
      <c r="C707" s="6" t="s">
        <v>2344</v>
      </c>
      <c r="D707" s="6" t="s">
        <v>2465</v>
      </c>
      <c r="E707" s="7">
        <v>1.3763014144256998</v>
      </c>
      <c r="F707" s="7">
        <v>1.2212061262002292</v>
      </c>
      <c r="G707" s="7" t="s">
        <v>18</v>
      </c>
      <c r="H707" s="7">
        <f t="shared" si="55"/>
        <v>1.2987537703129646</v>
      </c>
      <c r="I707" s="7">
        <f t="shared" si="56"/>
        <v>0.10966893003431234</v>
      </c>
      <c r="J707" s="8">
        <v>0.30950100403568237</v>
      </c>
      <c r="K707" s="9">
        <v>0.70794732301650376</v>
      </c>
      <c r="L707" s="9">
        <v>1.3066354506493933</v>
      </c>
      <c r="M707" s="9">
        <v>1.0531786943167234</v>
      </c>
      <c r="N707" s="9">
        <v>1.2193551812580818</v>
      </c>
      <c r="O707" s="7">
        <v>1.1930564420747327</v>
      </c>
      <c r="P707" s="7">
        <v>0.12875868745309951</v>
      </c>
      <c r="Q707" s="10">
        <v>0.41762770702417457</v>
      </c>
      <c r="R707" s="9">
        <v>0.46972370334484848</v>
      </c>
      <c r="S707" s="12"/>
      <c r="T707" s="12"/>
    </row>
    <row r="708" spans="1:20" ht="18" customHeight="1">
      <c r="A708" s="6" t="s">
        <v>2466</v>
      </c>
      <c r="B708" s="6" t="s">
        <v>2467</v>
      </c>
      <c r="C708" s="6" t="s">
        <v>2468</v>
      </c>
      <c r="D708" s="6" t="s">
        <v>2469</v>
      </c>
      <c r="E708" s="7" t="s">
        <v>18</v>
      </c>
      <c r="F708" s="7">
        <v>0.83530881289469316</v>
      </c>
      <c r="G708" s="7">
        <v>0.83785551411450698</v>
      </c>
      <c r="H708" s="7">
        <f t="shared" si="55"/>
        <v>0.83658216350460002</v>
      </c>
      <c r="I708" s="7">
        <f t="shared" si="56"/>
        <v>1.8007897021864033E-3</v>
      </c>
      <c r="J708" s="8">
        <v>0.5968474562703654</v>
      </c>
      <c r="K708" s="9">
        <v>-0.38724605804597151</v>
      </c>
      <c r="L708" s="9">
        <v>0.73343824090883147</v>
      </c>
      <c r="M708" s="9">
        <v>1.0832518125616013</v>
      </c>
      <c r="N708" s="9">
        <v>1.0200124803511776</v>
      </c>
      <c r="O708" s="7">
        <v>0.94556751127387029</v>
      </c>
      <c r="P708" s="7">
        <v>0.18641063219089046</v>
      </c>
      <c r="Q708" s="10">
        <v>0.81745276742744333</v>
      </c>
      <c r="R708" s="9">
        <v>-0.13243914531905041</v>
      </c>
      <c r="S708" s="12"/>
      <c r="T708" s="12"/>
    </row>
    <row r="709" spans="1:20" ht="18" customHeight="1">
      <c r="A709" s="6" t="s">
        <v>2470</v>
      </c>
      <c r="B709" s="6" t="s">
        <v>2467</v>
      </c>
      <c r="C709" s="6" t="s">
        <v>2471</v>
      </c>
      <c r="D709" s="6" t="s">
        <v>2472</v>
      </c>
      <c r="E709" s="7">
        <v>0.65213943471510383</v>
      </c>
      <c r="F709" s="7">
        <v>0.85974898940003963</v>
      </c>
      <c r="G709" s="7">
        <v>0.87760794042540424</v>
      </c>
      <c r="H709" s="7">
        <f t="shared" si="55"/>
        <v>0.79649878818018249</v>
      </c>
      <c r="I709" s="7">
        <f t="shared" si="56"/>
        <v>0.1253373556948347</v>
      </c>
      <c r="J709" s="8">
        <v>0.41667932107071431</v>
      </c>
      <c r="K709" s="9">
        <v>-0.48223035976260076</v>
      </c>
      <c r="L709" s="9">
        <v>0.68570167295527451</v>
      </c>
      <c r="M709" s="9">
        <v>0.80285019866411134</v>
      </c>
      <c r="N709" s="9">
        <v>1.2132455404391875</v>
      </c>
      <c r="O709" s="7">
        <v>0.90059913735285768</v>
      </c>
      <c r="P709" s="7">
        <v>0.27702305732746085</v>
      </c>
      <c r="Q709" s="10">
        <v>0.6742328828591857</v>
      </c>
      <c r="R709" s="9">
        <v>-0.24185124731664798</v>
      </c>
      <c r="S709" s="12"/>
      <c r="T709" s="12"/>
    </row>
    <row r="710" spans="1:20" ht="18" customHeight="1">
      <c r="A710" s="6" t="s">
        <v>2473</v>
      </c>
      <c r="B710" s="6" t="s">
        <v>2375</v>
      </c>
      <c r="C710" s="6" t="s">
        <v>2351</v>
      </c>
      <c r="D710" s="6" t="s">
        <v>2474</v>
      </c>
      <c r="E710" s="7">
        <v>0.76895018582962815</v>
      </c>
      <c r="F710" s="7">
        <v>1.1386668488533624</v>
      </c>
      <c r="G710" s="7">
        <v>1.1849880247844804</v>
      </c>
      <c r="H710" s="7">
        <f t="shared" si="55"/>
        <v>1.0308683531558236</v>
      </c>
      <c r="I710" s="7">
        <f t="shared" si="56"/>
        <v>0.2280071437840166</v>
      </c>
      <c r="J710" s="8">
        <v>0.88322889567938134</v>
      </c>
      <c r="K710" s="9">
        <v>7.3147756293420838E-2</v>
      </c>
      <c r="L710" s="9">
        <v>0.97389388452495962</v>
      </c>
      <c r="M710" s="9">
        <v>1.0659440468318033</v>
      </c>
      <c r="N710" s="9">
        <v>0.84814966834520789</v>
      </c>
      <c r="O710" s="7">
        <v>0.9626625332339902</v>
      </c>
      <c r="P710" s="7">
        <v>0.10933071509853243</v>
      </c>
      <c r="Q710" s="10">
        <v>0.87386080995522053</v>
      </c>
      <c r="R710" s="9">
        <v>-9.0845417922164967E-2</v>
      </c>
      <c r="S710" s="12"/>
      <c r="T710" s="14"/>
    </row>
    <row r="711" spans="1:20" ht="18" customHeight="1">
      <c r="A711" s="6" t="s">
        <v>2475</v>
      </c>
      <c r="B711" s="6" t="s">
        <v>2476</v>
      </c>
      <c r="C711" s="6" t="s">
        <v>2325</v>
      </c>
      <c r="D711" s="6" t="s">
        <v>2477</v>
      </c>
      <c r="E711" s="7">
        <v>1.0805544421129512</v>
      </c>
      <c r="F711" s="7">
        <v>0.73108128852112331</v>
      </c>
      <c r="G711" s="7" t="s">
        <v>18</v>
      </c>
      <c r="H711" s="7">
        <f t="shared" si="55"/>
        <v>0.90581786531703723</v>
      </c>
      <c r="I711" s="7">
        <f t="shared" si="56"/>
        <v>0.24711483674742929</v>
      </c>
      <c r="J711" s="8">
        <v>0.76636278076333464</v>
      </c>
      <c r="K711" s="9">
        <v>-0.22318041394067009</v>
      </c>
      <c r="L711" s="9">
        <v>0.72861893889352647</v>
      </c>
      <c r="M711" s="9">
        <v>0.88849750180100384</v>
      </c>
      <c r="N711" s="9">
        <v>0.66335920476864296</v>
      </c>
      <c r="O711" s="7">
        <v>0.76015854848772457</v>
      </c>
      <c r="P711" s="7">
        <v>0.11583554475062278</v>
      </c>
      <c r="Q711" s="10">
        <v>0.31152536954406185</v>
      </c>
      <c r="R711" s="9">
        <v>-0.58355584309556063</v>
      </c>
      <c r="S711" s="12"/>
      <c r="T711" s="12"/>
    </row>
    <row r="712" spans="1:20" ht="18" customHeight="1">
      <c r="A712" s="6" t="s">
        <v>2478</v>
      </c>
      <c r="B712" s="6" t="s">
        <v>2479</v>
      </c>
      <c r="C712" s="6" t="s">
        <v>2480</v>
      </c>
      <c r="D712" s="6" t="s">
        <v>2481</v>
      </c>
      <c r="E712" s="7">
        <v>0.77314921931455738</v>
      </c>
      <c r="F712" s="7" t="s">
        <v>18</v>
      </c>
      <c r="G712" s="7">
        <v>0.58378388923783153</v>
      </c>
      <c r="H712" s="7">
        <f t="shared" si="55"/>
        <v>0.67846655427619451</v>
      </c>
      <c r="I712" s="7">
        <f t="shared" si="56"/>
        <v>0.13390150901888098</v>
      </c>
      <c r="J712" s="8">
        <v>0.29012737519487924</v>
      </c>
      <c r="K712" s="9">
        <v>-0.76192759650190878</v>
      </c>
      <c r="L712" s="9">
        <v>0.65420057911046159</v>
      </c>
      <c r="M712" s="9">
        <v>0.67803377919702956</v>
      </c>
      <c r="N712" s="9">
        <v>0.48960880945397867</v>
      </c>
      <c r="O712" s="7">
        <v>0.60728105592048998</v>
      </c>
      <c r="P712" s="7">
        <v>0.10260152800006449</v>
      </c>
      <c r="Q712" s="10">
        <v>9.8063742947476953E-2</v>
      </c>
      <c r="R712" s="9">
        <v>-0.95552054520562058</v>
      </c>
      <c r="S712" s="12"/>
      <c r="T712" s="12"/>
    </row>
    <row r="713" spans="1:20" ht="18" customHeight="1">
      <c r="A713" s="6" t="s">
        <v>2482</v>
      </c>
      <c r="B713" s="6" t="s">
        <v>2479</v>
      </c>
      <c r="C713" s="6" t="s">
        <v>2483</v>
      </c>
      <c r="D713" s="6" t="s">
        <v>2484</v>
      </c>
      <c r="E713" s="7">
        <v>0.28891755149330067</v>
      </c>
      <c r="F713" s="7">
        <v>0.56108607761937956</v>
      </c>
      <c r="G713" s="7">
        <v>0.39383778349177156</v>
      </c>
      <c r="H713" s="7">
        <f t="shared" si="55"/>
        <v>0.41461380420148392</v>
      </c>
      <c r="I713" s="7">
        <f t="shared" si="56"/>
        <v>0.1372685649768671</v>
      </c>
      <c r="J713" s="8">
        <v>1.8115597006998736E-2</v>
      </c>
      <c r="K713" s="9">
        <v>-1.3871710800912702</v>
      </c>
      <c r="L713" s="9">
        <v>0.93376616010429792</v>
      </c>
      <c r="M713" s="9">
        <v>1.0739106093501898</v>
      </c>
      <c r="N713" s="9">
        <v>0.86155666012559384</v>
      </c>
      <c r="O713" s="7">
        <v>0.95641114319336051</v>
      </c>
      <c r="P713" s="7">
        <v>0.10797289651643377</v>
      </c>
      <c r="Q713" s="10">
        <v>0.85313916455438865</v>
      </c>
      <c r="R713" s="9">
        <v>-0.1060556126682226</v>
      </c>
      <c r="S713" s="11" t="s">
        <v>15</v>
      </c>
      <c r="T713" s="12"/>
    </row>
    <row r="714" spans="1:20" ht="18" customHeight="1">
      <c r="A714" s="6" t="s">
        <v>2485</v>
      </c>
      <c r="B714" s="6" t="s">
        <v>2486</v>
      </c>
      <c r="C714" s="6" t="s">
        <v>2487</v>
      </c>
      <c r="D714" s="6" t="s">
        <v>2488</v>
      </c>
      <c r="E714" s="7">
        <v>1.3030475947956197</v>
      </c>
      <c r="F714" s="7">
        <v>1.7538525536232517</v>
      </c>
      <c r="G714" s="7">
        <v>1.8221400061280693</v>
      </c>
      <c r="H714" s="7">
        <f t="shared" si="55"/>
        <v>1.6263467181823135</v>
      </c>
      <c r="I714" s="7">
        <f t="shared" si="56"/>
        <v>0.28205945548652117</v>
      </c>
      <c r="J714" s="8">
        <v>1.0383506476164026E-2</v>
      </c>
      <c r="K714" s="9">
        <v>1.4842339293419751</v>
      </c>
      <c r="L714" s="9">
        <v>1.7974929596419309</v>
      </c>
      <c r="M714" s="9">
        <v>1.7298884225233275</v>
      </c>
      <c r="N714" s="9">
        <v>1.5807421042119869</v>
      </c>
      <c r="O714" s="7">
        <v>1.7027078287924151</v>
      </c>
      <c r="P714" s="7">
        <v>0.11090230763639143</v>
      </c>
      <c r="Q714" s="10">
        <v>3.8294256604367899E-3</v>
      </c>
      <c r="R714" s="9">
        <v>1.7097514082540515</v>
      </c>
      <c r="S714" s="14" t="s">
        <v>42</v>
      </c>
      <c r="T714" s="14" t="s">
        <v>42</v>
      </c>
    </row>
    <row r="715" spans="1:20" ht="18" customHeight="1">
      <c r="A715" s="6" t="s">
        <v>2489</v>
      </c>
      <c r="B715" s="6" t="s">
        <v>2490</v>
      </c>
      <c r="C715" s="6" t="s">
        <v>2491</v>
      </c>
      <c r="D715" s="6" t="s">
        <v>2492</v>
      </c>
      <c r="E715" s="7" t="s">
        <v>18</v>
      </c>
      <c r="F715" s="7" t="s">
        <v>18</v>
      </c>
      <c r="G715" s="7">
        <v>0.97544709424194009</v>
      </c>
      <c r="H715" s="7">
        <f t="shared" si="55"/>
        <v>0.97544709424194009</v>
      </c>
      <c r="I715" s="7" t="s">
        <v>47</v>
      </c>
      <c r="J715" s="8" t="s">
        <v>47</v>
      </c>
      <c r="K715" s="8" t="s">
        <v>47</v>
      </c>
      <c r="L715" s="9">
        <v>1.1655027837706908</v>
      </c>
      <c r="M715" s="9">
        <v>0.85866153630842679</v>
      </c>
      <c r="N715" s="9">
        <v>1.1459481343930884</v>
      </c>
      <c r="O715" s="7">
        <v>1.0567041514907354</v>
      </c>
      <c r="P715" s="7">
        <v>0.1717883993442402</v>
      </c>
      <c r="Q715" s="10">
        <v>0.81349755905147347</v>
      </c>
      <c r="R715" s="8" t="s">
        <v>47</v>
      </c>
      <c r="S715" s="12"/>
      <c r="T715" s="12"/>
    </row>
    <row r="716" spans="1:20" ht="18" customHeight="1">
      <c r="A716" s="6" t="s">
        <v>2493</v>
      </c>
      <c r="B716" s="6" t="s">
        <v>2490</v>
      </c>
      <c r="C716" s="6" t="s">
        <v>2494</v>
      </c>
      <c r="D716" s="6" t="s">
        <v>2495</v>
      </c>
      <c r="E716" s="7">
        <v>0.70320630822938901</v>
      </c>
      <c r="F716" s="7">
        <v>0.88222790100152548</v>
      </c>
      <c r="G716" s="7">
        <v>0.67445168617119389</v>
      </c>
      <c r="H716" s="7">
        <f t="shared" si="55"/>
        <v>0.75329529846736953</v>
      </c>
      <c r="I716" s="7">
        <f>STDEV(E716:G716)</f>
        <v>0.11258072245993186</v>
      </c>
      <c r="J716" s="8">
        <v>0.32258739791962493</v>
      </c>
      <c r="K716" s="9">
        <v>-0.58460829747068832</v>
      </c>
      <c r="L716" s="9">
        <v>1.0272195506113593</v>
      </c>
      <c r="M716" s="9">
        <v>1.1125923448693569</v>
      </c>
      <c r="N716" s="9">
        <v>0.99844168669899069</v>
      </c>
      <c r="O716" s="7">
        <v>1.0460845273932355</v>
      </c>
      <c r="P716" s="7">
        <v>5.9367572814774033E-2</v>
      </c>
      <c r="Q716" s="10">
        <v>0.84840479626121135</v>
      </c>
      <c r="R716" s="9">
        <v>0.11212780387648551</v>
      </c>
      <c r="S716" s="12"/>
      <c r="T716" s="12"/>
    </row>
    <row r="717" spans="1:20" ht="18" customHeight="1">
      <c r="A717" s="6" t="s">
        <v>2496</v>
      </c>
      <c r="B717" s="6" t="s">
        <v>2497</v>
      </c>
      <c r="C717" s="6" t="s">
        <v>2498</v>
      </c>
      <c r="D717" s="6" t="s">
        <v>2499</v>
      </c>
      <c r="E717" s="7" t="s">
        <v>18</v>
      </c>
      <c r="F717" s="7" t="s">
        <v>18</v>
      </c>
      <c r="G717" s="7" t="s">
        <v>18</v>
      </c>
      <c r="H717" s="7" t="s">
        <v>47</v>
      </c>
      <c r="I717" s="7" t="s">
        <v>47</v>
      </c>
      <c r="J717" s="8" t="s">
        <v>47</v>
      </c>
      <c r="K717" s="8" t="s">
        <v>47</v>
      </c>
      <c r="L717" s="9">
        <v>0.47668721192769142</v>
      </c>
      <c r="M717" s="9">
        <v>0.4007976100092196</v>
      </c>
      <c r="N717" s="9">
        <v>0.54173237179442513</v>
      </c>
      <c r="O717" s="7">
        <v>0.47307239791044536</v>
      </c>
      <c r="P717" s="7">
        <v>7.053688347345452E-2</v>
      </c>
      <c r="Q717" s="10">
        <v>2.6929667418853512E-2</v>
      </c>
      <c r="R717" s="8" t="s">
        <v>47</v>
      </c>
      <c r="S717" s="12"/>
      <c r="T717" s="17" t="s">
        <v>48</v>
      </c>
    </row>
    <row r="718" spans="1:20" ht="18" customHeight="1">
      <c r="A718" s="6" t="s">
        <v>2500</v>
      </c>
      <c r="B718" s="6" t="s">
        <v>2497</v>
      </c>
      <c r="C718" s="6" t="s">
        <v>2501</v>
      </c>
      <c r="D718" s="6" t="s">
        <v>2502</v>
      </c>
      <c r="E718" s="7">
        <v>1.0774117616174519</v>
      </c>
      <c r="F718" s="7">
        <v>0.73285552809072496</v>
      </c>
      <c r="G718" s="7">
        <v>0.89698262929068195</v>
      </c>
      <c r="H718" s="7">
        <f t="shared" ref="H718:H768" si="57">AVERAGE(E718:G718)</f>
        <v>0.90241663966628627</v>
      </c>
      <c r="I718" s="7">
        <f>STDEV(E718:G718)</f>
        <v>0.1723423797767186</v>
      </c>
      <c r="J718" s="8">
        <v>0.70538832732721279</v>
      </c>
      <c r="K718" s="9">
        <v>-0.23124019036425056</v>
      </c>
      <c r="L718" s="9">
        <v>1.0366694745917735</v>
      </c>
      <c r="M718" s="9">
        <v>0.96965298388945642</v>
      </c>
      <c r="N718" s="9">
        <v>0.73173796795511759</v>
      </c>
      <c r="O718" s="7">
        <v>0.91268680881211584</v>
      </c>
      <c r="P718" s="7">
        <v>0.16024875900340629</v>
      </c>
      <c r="Q718" s="10">
        <v>0.71180037422692977</v>
      </c>
      <c r="R718" s="9">
        <v>-0.21244085447173763</v>
      </c>
      <c r="S718" s="12"/>
      <c r="T718" s="12"/>
    </row>
    <row r="719" spans="1:20" ht="18" customHeight="1">
      <c r="A719" s="6" t="s">
        <v>2503</v>
      </c>
      <c r="B719" s="6" t="s">
        <v>2504</v>
      </c>
      <c r="C719" s="6" t="s">
        <v>2505</v>
      </c>
      <c r="D719" s="6" t="s">
        <v>2506</v>
      </c>
      <c r="E719" s="7">
        <v>1.0505950729073337</v>
      </c>
      <c r="F719" s="7">
        <v>1.3186766815765045</v>
      </c>
      <c r="G719" s="7">
        <v>1.2443114481205588</v>
      </c>
      <c r="H719" s="7">
        <f t="shared" si="57"/>
        <v>1.2045277342014657</v>
      </c>
      <c r="I719" s="7">
        <f>STDEV(E719:G719)</f>
        <v>0.13839795932946339</v>
      </c>
      <c r="J719" s="8">
        <v>0.39047460957944985</v>
      </c>
      <c r="K719" s="9">
        <v>0.48466287725465818</v>
      </c>
      <c r="L719" s="9">
        <v>0.80853266012306024</v>
      </c>
      <c r="M719" s="9">
        <v>0.72938661893676937</v>
      </c>
      <c r="N719" s="9">
        <v>0.78022053940300107</v>
      </c>
      <c r="O719" s="7">
        <v>0.77271327282094349</v>
      </c>
      <c r="P719" s="7">
        <v>4.0103531609025043E-2</v>
      </c>
      <c r="Q719" s="10">
        <v>0.3374589290715963</v>
      </c>
      <c r="R719" s="9">
        <v>-0.55300906856218135</v>
      </c>
      <c r="S719" s="18"/>
      <c r="T719" s="12"/>
    </row>
    <row r="720" spans="1:20" ht="18" customHeight="1">
      <c r="A720" s="6" t="s">
        <v>2507</v>
      </c>
      <c r="B720" s="6" t="s">
        <v>2508</v>
      </c>
      <c r="C720" s="6" t="s">
        <v>2509</v>
      </c>
      <c r="D720" s="6" t="s">
        <v>2510</v>
      </c>
      <c r="E720" s="7" t="s">
        <v>18</v>
      </c>
      <c r="F720" s="7">
        <v>0.49549616175361272</v>
      </c>
      <c r="G720" s="7" t="s">
        <v>18</v>
      </c>
      <c r="H720" s="7">
        <f t="shared" si="57"/>
        <v>0.49549616175361272</v>
      </c>
      <c r="I720" s="7" t="s">
        <v>47</v>
      </c>
      <c r="J720" s="8" t="s">
        <v>47</v>
      </c>
      <c r="K720" s="8" t="s">
        <v>47</v>
      </c>
      <c r="L720" s="9">
        <v>0.67057253341315393</v>
      </c>
      <c r="M720" s="9">
        <v>1.0206141213472619</v>
      </c>
      <c r="N720" s="9">
        <v>0.66069978425340914</v>
      </c>
      <c r="O720" s="7">
        <v>0.78396214633794159</v>
      </c>
      <c r="P720" s="7">
        <v>0.20500606271730579</v>
      </c>
      <c r="Q720" s="10">
        <v>0.36189573293514038</v>
      </c>
      <c r="R720" s="8" t="s">
        <v>47</v>
      </c>
      <c r="S720" s="11"/>
      <c r="T720" s="12"/>
    </row>
    <row r="721" spans="1:20" ht="18" customHeight="1">
      <c r="A721" s="6" t="s">
        <v>2511</v>
      </c>
      <c r="B721" s="6" t="s">
        <v>2512</v>
      </c>
      <c r="C721" s="6" t="s">
        <v>2513</v>
      </c>
      <c r="D721" s="6" t="s">
        <v>2514</v>
      </c>
      <c r="E721" s="7">
        <v>1.0506052543477875</v>
      </c>
      <c r="F721" s="7">
        <v>1.2312238364934747</v>
      </c>
      <c r="G721" s="7">
        <v>1.090338759865469</v>
      </c>
      <c r="H721" s="7">
        <f t="shared" si="57"/>
        <v>1.1240559502355769</v>
      </c>
      <c r="I721" s="7">
        <f t="shared" ref="I721:I752" si="58">STDEV(E721:G721)</f>
        <v>9.4912616384336207E-2</v>
      </c>
      <c r="J721" s="8">
        <v>0.59680352726725583</v>
      </c>
      <c r="K721" s="9">
        <v>0.2939714460558695</v>
      </c>
      <c r="L721" s="9">
        <v>1.1082689315918501</v>
      </c>
      <c r="M721" s="9">
        <v>1.162510779200528</v>
      </c>
      <c r="N721" s="9">
        <v>1.0865935830599438</v>
      </c>
      <c r="O721" s="7">
        <v>1.1191244312841073</v>
      </c>
      <c r="P721" s="7">
        <v>3.9105454512617946E-2</v>
      </c>
      <c r="Q721" s="10">
        <v>0.6177373334434817</v>
      </c>
      <c r="R721" s="9">
        <v>0.28984046541145336</v>
      </c>
      <c r="S721" s="12"/>
      <c r="T721" s="12"/>
    </row>
    <row r="722" spans="1:20" ht="18" customHeight="1">
      <c r="A722" s="6" t="s">
        <v>2515</v>
      </c>
      <c r="B722" s="6" t="s">
        <v>2512</v>
      </c>
      <c r="C722" s="6" t="s">
        <v>2516</v>
      </c>
      <c r="D722" s="6" t="s">
        <v>2517</v>
      </c>
      <c r="E722" s="7">
        <v>1.2323628731738159</v>
      </c>
      <c r="F722" s="7">
        <v>1.4962994281019677</v>
      </c>
      <c r="G722" s="7">
        <v>1.4750928320794687</v>
      </c>
      <c r="H722" s="7">
        <f t="shared" si="57"/>
        <v>1.4012517111184175</v>
      </c>
      <c r="I722" s="7">
        <f t="shared" si="58"/>
        <v>0.14664586463799031</v>
      </c>
      <c r="J722" s="8">
        <v>9.6325073771480516E-2</v>
      </c>
      <c r="K722" s="9">
        <v>0.95083343866923586</v>
      </c>
      <c r="L722" s="9">
        <v>1.2592020251727081</v>
      </c>
      <c r="M722" s="9">
        <v>1.2116083027664919</v>
      </c>
      <c r="N722" s="9">
        <v>1.3547869309377574</v>
      </c>
      <c r="O722" s="7">
        <v>1.275199086292319</v>
      </c>
      <c r="P722" s="7">
        <v>7.2917483257445209E-2</v>
      </c>
      <c r="Q722" s="10">
        <v>0.24753543258943334</v>
      </c>
      <c r="R722" s="9">
        <v>0.66958415156282014</v>
      </c>
      <c r="S722" s="12"/>
      <c r="T722" s="12"/>
    </row>
    <row r="723" spans="1:20" ht="18" customHeight="1">
      <c r="A723" s="6" t="s">
        <v>2518</v>
      </c>
      <c r="B723" s="6" t="s">
        <v>2519</v>
      </c>
      <c r="C723" s="6" t="s">
        <v>2520</v>
      </c>
      <c r="D723" s="6" t="s">
        <v>2521</v>
      </c>
      <c r="E723" s="7">
        <v>1.4699018709158211</v>
      </c>
      <c r="F723" s="7">
        <v>1.9294062807093568</v>
      </c>
      <c r="G723" s="7">
        <v>1.559110202221683</v>
      </c>
      <c r="H723" s="7">
        <f t="shared" si="57"/>
        <v>1.6528061179489537</v>
      </c>
      <c r="I723" s="7">
        <f t="shared" si="58"/>
        <v>0.24366015087187659</v>
      </c>
      <c r="J723" s="8">
        <v>7.7418922110056602E-3</v>
      </c>
      <c r="K723" s="9">
        <v>1.5469339287889898</v>
      </c>
      <c r="L723" s="9">
        <v>0.25221706224670382</v>
      </c>
      <c r="M723" s="9">
        <v>0.84698608711291834</v>
      </c>
      <c r="N723" s="9">
        <v>0.32092715753121021</v>
      </c>
      <c r="O723" s="7">
        <v>0.47337676896361081</v>
      </c>
      <c r="P723" s="7">
        <v>0.325373956017525</v>
      </c>
      <c r="Q723" s="10">
        <v>2.7047314737961452E-2</v>
      </c>
      <c r="R723" s="9">
        <v>-1.2813217300155455</v>
      </c>
      <c r="S723" s="14" t="s">
        <v>42</v>
      </c>
      <c r="T723" s="11" t="s">
        <v>15</v>
      </c>
    </row>
    <row r="724" spans="1:20" ht="18" customHeight="1">
      <c r="A724" s="6" t="s">
        <v>2518</v>
      </c>
      <c r="B724" s="6" t="s">
        <v>2522</v>
      </c>
      <c r="C724" s="6" t="s">
        <v>2520</v>
      </c>
      <c r="D724" s="6" t="s">
        <v>2523</v>
      </c>
      <c r="E724" s="7">
        <v>1.1110876272080938</v>
      </c>
      <c r="F724" s="7">
        <v>1.7553595684464096</v>
      </c>
      <c r="G724" s="7">
        <v>1.5410513862296098</v>
      </c>
      <c r="H724" s="7">
        <f t="shared" si="57"/>
        <v>1.4691661939613709</v>
      </c>
      <c r="I724" s="7">
        <f t="shared" si="58"/>
        <v>0.32809631850621079</v>
      </c>
      <c r="J724" s="8">
        <v>5.2564012288419781E-2</v>
      </c>
      <c r="K724" s="9">
        <v>1.1117682321359501</v>
      </c>
      <c r="L724" s="9">
        <v>0.61971728560951522</v>
      </c>
      <c r="M724" s="9">
        <v>0.88871010142714102</v>
      </c>
      <c r="N724" s="9">
        <v>0.28002724680968866</v>
      </c>
      <c r="O724" s="7">
        <v>0.59615154461544828</v>
      </c>
      <c r="P724" s="7">
        <v>0.30502493748505594</v>
      </c>
      <c r="Q724" s="10">
        <v>8.9013084454284033E-2</v>
      </c>
      <c r="R724" s="9">
        <v>-0.98259964813759548</v>
      </c>
      <c r="S724" s="12"/>
      <c r="T724" s="14"/>
    </row>
    <row r="725" spans="1:20" ht="18" customHeight="1">
      <c r="A725" s="6" t="s">
        <v>2518</v>
      </c>
      <c r="B725" s="6" t="s">
        <v>2524</v>
      </c>
      <c r="C725" s="6" t="s">
        <v>2520</v>
      </c>
      <c r="D725" s="6" t="s">
        <v>2525</v>
      </c>
      <c r="E725" s="7">
        <v>1.1865913435260487</v>
      </c>
      <c r="F725" s="7">
        <v>1.4615754229511382</v>
      </c>
      <c r="G725" s="7" t="s">
        <v>18</v>
      </c>
      <c r="H725" s="7">
        <f t="shared" si="57"/>
        <v>1.3240833832385934</v>
      </c>
      <c r="I725" s="7">
        <f t="shared" si="58"/>
        <v>0.19444310727982142</v>
      </c>
      <c r="J725" s="8">
        <v>0.27093963676561444</v>
      </c>
      <c r="K725" s="9">
        <v>0.76797010246112185</v>
      </c>
      <c r="L725" s="9">
        <v>0.72320374481730576</v>
      </c>
      <c r="M725" s="9">
        <v>0.63629234599668905</v>
      </c>
      <c r="N725" s="9">
        <v>0.72994425075374092</v>
      </c>
      <c r="O725" s="7">
        <v>0.69648011385591191</v>
      </c>
      <c r="P725" s="7">
        <v>5.2232979572072617E-2</v>
      </c>
      <c r="Q725" s="10">
        <v>0.20056660818868355</v>
      </c>
      <c r="R725" s="9">
        <v>-0.73849120716323136</v>
      </c>
      <c r="S725" s="14"/>
      <c r="T725" s="12"/>
    </row>
    <row r="726" spans="1:20" ht="18" customHeight="1">
      <c r="A726" s="6" t="s">
        <v>2526</v>
      </c>
      <c r="B726" s="6" t="s">
        <v>2524</v>
      </c>
      <c r="C726" s="6" t="s">
        <v>2527</v>
      </c>
      <c r="D726" s="6" t="s">
        <v>2528</v>
      </c>
      <c r="E726" s="7">
        <v>1.7298552035682357</v>
      </c>
      <c r="F726" s="7">
        <v>1.539829779694434</v>
      </c>
      <c r="G726" s="7">
        <v>1.5922071991900513</v>
      </c>
      <c r="H726" s="7">
        <f t="shared" si="57"/>
        <v>1.6206307274842402</v>
      </c>
      <c r="I726" s="7">
        <f t="shared" si="58"/>
        <v>9.8149570300243433E-2</v>
      </c>
      <c r="J726" s="8">
        <v>1.1047219586542315E-2</v>
      </c>
      <c r="K726" s="9">
        <v>1.470688927687773</v>
      </c>
      <c r="L726" s="9">
        <v>0.81654435481043375</v>
      </c>
      <c r="M726" s="9">
        <v>0.75121973668127839</v>
      </c>
      <c r="N726" s="9">
        <v>0.62269477670742179</v>
      </c>
      <c r="O726" s="7">
        <v>0.73015295606637798</v>
      </c>
      <c r="P726" s="7">
        <v>9.8626931751860852E-2</v>
      </c>
      <c r="Q726" s="10">
        <v>0.25499264653070847</v>
      </c>
      <c r="R726" s="9">
        <v>-0.65656215069007795</v>
      </c>
      <c r="S726" s="14" t="s">
        <v>42</v>
      </c>
      <c r="T726" s="12"/>
    </row>
    <row r="727" spans="1:20" ht="18" customHeight="1">
      <c r="A727" s="6" t="s">
        <v>2529</v>
      </c>
      <c r="B727" s="6" t="s">
        <v>2530</v>
      </c>
      <c r="C727" s="6" t="s">
        <v>2531</v>
      </c>
      <c r="D727" s="6" t="s">
        <v>2532</v>
      </c>
      <c r="E727" s="7">
        <v>1.3997692254553886</v>
      </c>
      <c r="F727" s="7">
        <v>2.0530369981911223</v>
      </c>
      <c r="G727" s="7">
        <v>1.8554104730059509</v>
      </c>
      <c r="H727" s="7">
        <f t="shared" si="57"/>
        <v>1.7694055655508205</v>
      </c>
      <c r="I727" s="7">
        <f t="shared" si="58"/>
        <v>0.33501840069397826</v>
      </c>
      <c r="J727" s="8">
        <v>2.247788132358465E-3</v>
      </c>
      <c r="K727" s="9">
        <v>1.8232359373242193</v>
      </c>
      <c r="L727" s="9">
        <v>0.81600698299167862</v>
      </c>
      <c r="M727" s="9">
        <v>1.0066589106053609</v>
      </c>
      <c r="N727" s="9">
        <v>1.0992208287281406</v>
      </c>
      <c r="O727" s="7">
        <v>0.97396224077506011</v>
      </c>
      <c r="P727" s="7">
        <v>0.14441026545125751</v>
      </c>
      <c r="Q727" s="10">
        <v>0.9115299767096986</v>
      </c>
      <c r="R727" s="9">
        <v>-6.3352212226131133E-2</v>
      </c>
      <c r="S727" s="14" t="s">
        <v>42</v>
      </c>
      <c r="T727" s="12"/>
    </row>
    <row r="728" spans="1:20" ht="18" customHeight="1">
      <c r="A728" s="6" t="s">
        <v>2533</v>
      </c>
      <c r="B728" s="6" t="s">
        <v>2530</v>
      </c>
      <c r="C728" s="6" t="s">
        <v>2534</v>
      </c>
      <c r="D728" s="6" t="s">
        <v>2535</v>
      </c>
      <c r="E728" s="7">
        <v>1.2856929108421713</v>
      </c>
      <c r="F728" s="7">
        <v>1.1092966990130844</v>
      </c>
      <c r="G728" s="7">
        <v>1.4348176833744199</v>
      </c>
      <c r="H728" s="7">
        <f t="shared" si="57"/>
        <v>1.2766024310765587</v>
      </c>
      <c r="I728" s="7">
        <f t="shared" si="58"/>
        <v>0.16295077610023667</v>
      </c>
      <c r="J728" s="8">
        <v>0.24857011301978912</v>
      </c>
      <c r="K728" s="9">
        <v>0.65545599781175046</v>
      </c>
      <c r="L728" s="9">
        <v>0.33042085991869186</v>
      </c>
      <c r="M728" s="9">
        <v>0.95982392137455486</v>
      </c>
      <c r="N728" s="9">
        <v>0.78596379224947832</v>
      </c>
      <c r="O728" s="7">
        <v>0.69206952451424175</v>
      </c>
      <c r="P728" s="7">
        <v>0.32503715722614757</v>
      </c>
      <c r="Q728" s="10">
        <v>0.19421684409371395</v>
      </c>
      <c r="R728" s="9">
        <v>-0.74922256809186927</v>
      </c>
      <c r="S728" s="12"/>
      <c r="T728" s="12"/>
    </row>
    <row r="729" spans="1:20" ht="18" customHeight="1">
      <c r="A729" s="6" t="s">
        <v>2536</v>
      </c>
      <c r="B729" s="6" t="s">
        <v>2537</v>
      </c>
      <c r="C729" s="6" t="s">
        <v>2538</v>
      </c>
      <c r="D729" s="6" t="s">
        <v>2539</v>
      </c>
      <c r="E729" s="7">
        <v>1.8397032405223295</v>
      </c>
      <c r="F729" s="7">
        <v>1.9457669116190501</v>
      </c>
      <c r="G729" s="7">
        <v>1.8506727365977396</v>
      </c>
      <c r="H729" s="7">
        <f t="shared" si="57"/>
        <v>1.878714296246373</v>
      </c>
      <c r="I729" s="7">
        <f t="shared" si="58"/>
        <v>5.8327715387063099E-2</v>
      </c>
      <c r="J729" s="8">
        <v>1.0350792276431046E-3</v>
      </c>
      <c r="K729" s="9">
        <v>2.0822613655127324</v>
      </c>
      <c r="L729" s="9">
        <v>1.3024685044426603</v>
      </c>
      <c r="M729" s="9">
        <v>1.6819316841292142</v>
      </c>
      <c r="N729" s="9">
        <v>1.1524703989708003</v>
      </c>
      <c r="O729" s="7">
        <v>1.378956862514225</v>
      </c>
      <c r="P729" s="7">
        <v>0.27289222196823981</v>
      </c>
      <c r="Q729" s="10">
        <v>0.11138961257641458</v>
      </c>
      <c r="R729" s="9">
        <v>0.9220361618350974</v>
      </c>
      <c r="S729" s="14" t="s">
        <v>42</v>
      </c>
      <c r="T729" s="12"/>
    </row>
    <row r="730" spans="1:20" ht="18" customHeight="1">
      <c r="A730" s="6" t="s">
        <v>2540</v>
      </c>
      <c r="B730" s="6" t="s">
        <v>2537</v>
      </c>
      <c r="C730" s="6" t="s">
        <v>2541</v>
      </c>
      <c r="D730" s="6" t="s">
        <v>2542</v>
      </c>
      <c r="E730" s="7">
        <v>1.7708314694712664</v>
      </c>
      <c r="F730" s="7">
        <v>1.5050986894182439</v>
      </c>
      <c r="G730" s="7">
        <v>1.5758191789444711</v>
      </c>
      <c r="H730" s="7">
        <f t="shared" si="57"/>
        <v>1.6172497792779936</v>
      </c>
      <c r="I730" s="7">
        <f t="shared" si="58"/>
        <v>0.13762575551717809</v>
      </c>
      <c r="J730" s="8">
        <v>1.146735550991378E-2</v>
      </c>
      <c r="K730" s="9">
        <v>1.4626772020805536</v>
      </c>
      <c r="L730" s="9">
        <v>1.0622072080962501</v>
      </c>
      <c r="M730" s="9">
        <v>1.4222583177415202</v>
      </c>
      <c r="N730" s="9">
        <v>1.8878874350157266</v>
      </c>
      <c r="O730" s="7">
        <v>1.4574509869511658</v>
      </c>
      <c r="P730" s="7">
        <v>0.4139635880799461</v>
      </c>
      <c r="Q730" s="10">
        <v>5.489492107677648E-2</v>
      </c>
      <c r="R730" s="9">
        <v>1.1130194329712064</v>
      </c>
      <c r="S730" s="14" t="s">
        <v>42</v>
      </c>
      <c r="T730" s="12"/>
    </row>
    <row r="731" spans="1:20" ht="18" customHeight="1">
      <c r="A731" s="6" t="s">
        <v>2543</v>
      </c>
      <c r="B731" s="6" t="s">
        <v>2544</v>
      </c>
      <c r="C731" s="6" t="s">
        <v>2545</v>
      </c>
      <c r="D731" s="6" t="s">
        <v>2546</v>
      </c>
      <c r="E731" s="7">
        <v>0.89986638513270045</v>
      </c>
      <c r="F731" s="7">
        <v>1.4331315109752845</v>
      </c>
      <c r="G731" s="7">
        <v>0.97398891598442572</v>
      </c>
      <c r="H731" s="7">
        <f t="shared" si="57"/>
        <v>1.1023289373641367</v>
      </c>
      <c r="I731" s="7">
        <f t="shared" si="58"/>
        <v>0.28887072268713115</v>
      </c>
      <c r="J731" s="8">
        <v>0.66003920477799616</v>
      </c>
      <c r="K731" s="9">
        <v>0.24248563356430505</v>
      </c>
      <c r="L731" s="9">
        <v>1.3612838494412618</v>
      </c>
      <c r="M731" s="9">
        <v>1.4108232575432551</v>
      </c>
      <c r="N731" s="9">
        <v>1.5094834010827662</v>
      </c>
      <c r="O731" s="7">
        <v>1.4271968360224276</v>
      </c>
      <c r="P731" s="7">
        <v>7.5444332662208333E-2</v>
      </c>
      <c r="Q731" s="10">
        <v>7.2792835181707774E-2</v>
      </c>
      <c r="R731" s="9">
        <v>1.0394083601518922</v>
      </c>
      <c r="S731" s="12"/>
      <c r="T731" s="12"/>
    </row>
    <row r="732" spans="1:20" ht="18" customHeight="1">
      <c r="A732" s="6" t="s">
        <v>2543</v>
      </c>
      <c r="B732" s="6" t="s">
        <v>2547</v>
      </c>
      <c r="C732" s="6" t="s">
        <v>2545</v>
      </c>
      <c r="D732" s="6" t="s">
        <v>2548</v>
      </c>
      <c r="E732" s="7">
        <v>1.6394464054813287</v>
      </c>
      <c r="F732" s="7">
        <v>1.4610555371756213</v>
      </c>
      <c r="G732" s="7">
        <v>1.7722510199324735</v>
      </c>
      <c r="H732" s="7">
        <f t="shared" si="57"/>
        <v>1.6242509875298079</v>
      </c>
      <c r="I732" s="7">
        <f t="shared" si="58"/>
        <v>0.15615323457139343</v>
      </c>
      <c r="J732" s="8">
        <v>1.061756746625208E-2</v>
      </c>
      <c r="K732" s="9">
        <v>1.4792677429616301</v>
      </c>
      <c r="L732" s="7" t="s">
        <v>18</v>
      </c>
      <c r="M732" s="9">
        <v>0.80940324734283686</v>
      </c>
      <c r="N732" s="9">
        <v>1.4994314556191217</v>
      </c>
      <c r="O732" s="7">
        <v>1.1544173514809792</v>
      </c>
      <c r="P732" s="7">
        <v>0.48792362528216415</v>
      </c>
      <c r="Q732" s="10">
        <v>0.59703927971735993</v>
      </c>
      <c r="R732" s="9">
        <v>0.37571131747196895</v>
      </c>
      <c r="S732" s="14" t="s">
        <v>42</v>
      </c>
      <c r="T732" s="12"/>
    </row>
    <row r="733" spans="1:20" ht="18" customHeight="1">
      <c r="A733" s="6" t="s">
        <v>2549</v>
      </c>
      <c r="B733" s="6" t="s">
        <v>2547</v>
      </c>
      <c r="C733" s="6" t="s">
        <v>2550</v>
      </c>
      <c r="D733" s="6" t="s">
        <v>2551</v>
      </c>
      <c r="E733" s="7">
        <v>1.5761247875042794</v>
      </c>
      <c r="F733" s="7">
        <v>1.393230887493883</v>
      </c>
      <c r="G733" s="7">
        <v>1.5228610303671957</v>
      </c>
      <c r="H733" s="7">
        <f t="shared" si="57"/>
        <v>1.4974055684551193</v>
      </c>
      <c r="I733" s="7">
        <f t="shared" si="58"/>
        <v>9.4066625702855386E-2</v>
      </c>
      <c r="J733" s="8">
        <v>4.0070968827604393E-2</v>
      </c>
      <c r="K733" s="9">
        <v>1.1786861811732685</v>
      </c>
      <c r="L733" s="9">
        <v>0.93431143948854956</v>
      </c>
      <c r="M733" s="9">
        <v>1.3070381093401169</v>
      </c>
      <c r="N733" s="9">
        <v>0.41550758385475584</v>
      </c>
      <c r="O733" s="7">
        <v>0.88561904422780746</v>
      </c>
      <c r="P733" s="7">
        <v>0.44775538130236003</v>
      </c>
      <c r="Q733" s="10">
        <v>0.6288448269063085</v>
      </c>
      <c r="R733" s="9">
        <v>-0.2782991624627556</v>
      </c>
      <c r="S733" s="14" t="s">
        <v>42</v>
      </c>
      <c r="T733" s="12"/>
    </row>
    <row r="734" spans="1:20" ht="18" customHeight="1">
      <c r="A734" s="6" t="s">
        <v>2549</v>
      </c>
      <c r="B734" s="6" t="s">
        <v>2544</v>
      </c>
      <c r="C734" s="6" t="s">
        <v>2550</v>
      </c>
      <c r="D734" s="6" t="s">
        <v>2552</v>
      </c>
      <c r="E734" s="7" t="s">
        <v>18</v>
      </c>
      <c r="F734" s="7">
        <v>1.3755450041058872</v>
      </c>
      <c r="G734" s="7">
        <v>1.5343422863029483</v>
      </c>
      <c r="H734" s="7">
        <f t="shared" si="57"/>
        <v>1.4549436452044178</v>
      </c>
      <c r="I734" s="7">
        <f t="shared" si="58"/>
        <v>0.11228663507553574</v>
      </c>
      <c r="J734" s="8">
        <v>0.12413089467079252</v>
      </c>
      <c r="K734" s="9">
        <v>1.0780655099630754</v>
      </c>
      <c r="L734" s="9">
        <v>1.3398027947784281</v>
      </c>
      <c r="M734" s="9">
        <v>1.3374780424521262</v>
      </c>
      <c r="N734" s="9">
        <v>0.52310254256122535</v>
      </c>
      <c r="O734" s="7">
        <v>1.0667944599305932</v>
      </c>
      <c r="P734" s="7">
        <v>0.47085244703402496</v>
      </c>
      <c r="Q734" s="10">
        <v>0.78074777263449435</v>
      </c>
      <c r="R734" s="9">
        <v>0.16251693413769633</v>
      </c>
      <c r="S734" s="12"/>
      <c r="T734" s="12"/>
    </row>
    <row r="735" spans="1:20" ht="18" customHeight="1">
      <c r="A735" s="13" t="s">
        <v>2553</v>
      </c>
      <c r="B735" s="13" t="s">
        <v>2554</v>
      </c>
      <c r="C735" s="13" t="s">
        <v>2555</v>
      </c>
      <c r="D735" s="13" t="s">
        <v>2556</v>
      </c>
      <c r="E735" s="7">
        <v>0.89121048209030695</v>
      </c>
      <c r="F735" s="7">
        <v>1.0875414200345521</v>
      </c>
      <c r="G735" s="7">
        <v>1.0619743737414582</v>
      </c>
      <c r="H735" s="7">
        <f t="shared" si="57"/>
        <v>1.0135754252887725</v>
      </c>
      <c r="I735" s="7">
        <f t="shared" si="58"/>
        <v>0.10673941613579803</v>
      </c>
      <c r="J735" s="8">
        <v>0.93944878697712497</v>
      </c>
      <c r="K735" s="9">
        <v>3.2169254238797476E-2</v>
      </c>
      <c r="L735" s="9">
        <v>0.91522374264628503</v>
      </c>
      <c r="M735" s="9">
        <v>0.88725895857615089</v>
      </c>
      <c r="N735" s="9">
        <v>0.85942052966523053</v>
      </c>
      <c r="O735" s="7">
        <v>0.88730107696255545</v>
      </c>
      <c r="P735" s="7">
        <v>2.7901630332672095E-2</v>
      </c>
      <c r="Q735" s="10">
        <v>0.63374457816176588</v>
      </c>
      <c r="R735" s="9">
        <v>-0.27420662539524226</v>
      </c>
      <c r="S735" s="12"/>
      <c r="T735" s="12"/>
    </row>
    <row r="736" spans="1:20" ht="18" customHeight="1">
      <c r="A736" s="13" t="s">
        <v>2557</v>
      </c>
      <c r="B736" s="13" t="s">
        <v>2558</v>
      </c>
      <c r="C736" s="13" t="s">
        <v>2559</v>
      </c>
      <c r="D736" s="13" t="s">
        <v>2560</v>
      </c>
      <c r="E736" s="7">
        <v>1.2149860985146967</v>
      </c>
      <c r="F736" s="7" t="s">
        <v>18</v>
      </c>
      <c r="G736" s="7">
        <v>1.185103222934023</v>
      </c>
      <c r="H736" s="7">
        <f t="shared" si="57"/>
        <v>1.2000446607243598</v>
      </c>
      <c r="I736" s="7">
        <f t="shared" si="58"/>
        <v>2.1130383964448267E-2</v>
      </c>
      <c r="J736" s="8">
        <v>0.49263401622544817</v>
      </c>
      <c r="K736" s="9">
        <v>0.47403948038947818</v>
      </c>
      <c r="L736" s="9">
        <v>1.1012110559949342</v>
      </c>
      <c r="M736" s="9">
        <v>0.89250478699020241</v>
      </c>
      <c r="N736" s="9">
        <v>0.78360475647775507</v>
      </c>
      <c r="O736" s="7">
        <v>0.92577353315429722</v>
      </c>
      <c r="P736" s="7">
        <v>0.16139562409417152</v>
      </c>
      <c r="Q736" s="10">
        <v>0.75331357583912939</v>
      </c>
      <c r="R736" s="9">
        <v>-0.18059967602360774</v>
      </c>
      <c r="S736" s="14"/>
      <c r="T736" s="12"/>
    </row>
    <row r="737" spans="1:20" ht="18" customHeight="1">
      <c r="A737" s="13" t="s">
        <v>2557</v>
      </c>
      <c r="B737" s="13" t="s">
        <v>2561</v>
      </c>
      <c r="C737" s="13" t="s">
        <v>2559</v>
      </c>
      <c r="D737" s="13" t="s">
        <v>2562</v>
      </c>
      <c r="E737" s="7">
        <v>1.2822790896303751</v>
      </c>
      <c r="F737" s="7">
        <v>0.76320758454042492</v>
      </c>
      <c r="G737" s="7">
        <v>1.269284870993711</v>
      </c>
      <c r="H737" s="7">
        <f t="shared" si="57"/>
        <v>1.1049238483881705</v>
      </c>
      <c r="I737" s="7">
        <f t="shared" si="58"/>
        <v>0.29600627723587269</v>
      </c>
      <c r="J737" s="8">
        <v>0.6523556430637667</v>
      </c>
      <c r="K737" s="9">
        <v>0.24863471182030922</v>
      </c>
      <c r="L737" s="9">
        <v>1.0109822139083053</v>
      </c>
      <c r="M737" s="9">
        <v>1.1918200108010446</v>
      </c>
      <c r="N737" s="9">
        <v>0.95060480141104486</v>
      </c>
      <c r="O737" s="7">
        <v>1.0511356753734649</v>
      </c>
      <c r="P737" s="7">
        <v>0.12552059456914191</v>
      </c>
      <c r="Q737" s="10">
        <v>0.83175915522228405</v>
      </c>
      <c r="R737" s="9">
        <v>0.12441770163860065</v>
      </c>
      <c r="S737" s="12"/>
      <c r="T737" s="12"/>
    </row>
    <row r="738" spans="1:20" ht="18" customHeight="1">
      <c r="A738" s="13" t="s">
        <v>2557</v>
      </c>
      <c r="B738" s="13" t="s">
        <v>2563</v>
      </c>
      <c r="C738" s="13" t="s">
        <v>2559</v>
      </c>
      <c r="D738" s="13" t="s">
        <v>2564</v>
      </c>
      <c r="E738" s="7">
        <v>1.387467187480375</v>
      </c>
      <c r="F738" s="7">
        <v>0.85888345151303302</v>
      </c>
      <c r="G738" s="7">
        <v>1.2259909332567183</v>
      </c>
      <c r="H738" s="7">
        <f t="shared" si="57"/>
        <v>1.1574471907500421</v>
      </c>
      <c r="I738" s="7">
        <f t="shared" si="58"/>
        <v>0.27087612475062101</v>
      </c>
      <c r="J738" s="8">
        <v>0.50555455580435127</v>
      </c>
      <c r="K738" s="9">
        <v>0.37309760841242207</v>
      </c>
      <c r="L738" s="9">
        <v>1.0246116882857872</v>
      </c>
      <c r="M738" s="9">
        <v>1.0594153674121889</v>
      </c>
      <c r="N738" s="9">
        <v>0.81262813072742668</v>
      </c>
      <c r="O738" s="7">
        <v>0.96555172880846751</v>
      </c>
      <c r="P738" s="7">
        <v>0.13357411484910645</v>
      </c>
      <c r="Q738" s="10">
        <v>0.88346947801394848</v>
      </c>
      <c r="R738" s="9">
        <v>-8.3815744991563232E-2</v>
      </c>
      <c r="S738" s="12"/>
      <c r="T738" s="14"/>
    </row>
    <row r="739" spans="1:20" ht="18" customHeight="1">
      <c r="A739" s="13" t="s">
        <v>2565</v>
      </c>
      <c r="B739" s="13" t="s">
        <v>2566</v>
      </c>
      <c r="C739" s="13" t="s">
        <v>2567</v>
      </c>
      <c r="D739" s="13" t="s">
        <v>2568</v>
      </c>
      <c r="E739" s="7">
        <v>1.0177919640614148</v>
      </c>
      <c r="F739" s="7">
        <v>0.58662594642743526</v>
      </c>
      <c r="G739" s="7">
        <v>1.202289015696353</v>
      </c>
      <c r="H739" s="7">
        <f t="shared" si="57"/>
        <v>0.93556897539506778</v>
      </c>
      <c r="I739" s="7">
        <f t="shared" si="58"/>
        <v>0.31595999527523333</v>
      </c>
      <c r="J739" s="8">
        <v>0.80871783740142833</v>
      </c>
      <c r="K739" s="9">
        <v>-0.15268015309225644</v>
      </c>
      <c r="L739" s="9">
        <v>1.0388774132666803</v>
      </c>
      <c r="M739" s="9">
        <v>0.44505941372223273</v>
      </c>
      <c r="N739" s="9">
        <v>0.85233940671310016</v>
      </c>
      <c r="O739" s="7">
        <v>0.77875874456733774</v>
      </c>
      <c r="P739" s="7">
        <v>0.30367011628920443</v>
      </c>
      <c r="Q739" s="10">
        <v>0.35052555698386195</v>
      </c>
      <c r="R739" s="9">
        <v>-0.53829989156365521</v>
      </c>
      <c r="S739" s="12"/>
      <c r="T739" s="12"/>
    </row>
    <row r="740" spans="1:20" ht="18" customHeight="1">
      <c r="A740" s="13" t="s">
        <v>2569</v>
      </c>
      <c r="B740" s="13" t="s">
        <v>2570</v>
      </c>
      <c r="C740" s="13" t="s">
        <v>2571</v>
      </c>
      <c r="D740" s="13" t="s">
        <v>2572</v>
      </c>
      <c r="E740" s="7">
        <v>1.304732940400215</v>
      </c>
      <c r="F740" s="7">
        <v>1.5013491200515485</v>
      </c>
      <c r="G740" s="7">
        <v>1.1654949739639049</v>
      </c>
      <c r="H740" s="7">
        <f t="shared" si="57"/>
        <v>1.3238590114718896</v>
      </c>
      <c r="I740" s="7">
        <f t="shared" si="58"/>
        <v>0.16874198294154422</v>
      </c>
      <c r="J740" s="8">
        <v>0.1779548040710186</v>
      </c>
      <c r="K740" s="9">
        <v>0.76743841581016481</v>
      </c>
      <c r="L740" s="9">
        <v>1.3063594267112955</v>
      </c>
      <c r="M740" s="9">
        <v>1.1425172401309924</v>
      </c>
      <c r="N740" s="9">
        <v>0.94320924526036576</v>
      </c>
      <c r="O740" s="7">
        <v>1.1306953040342178</v>
      </c>
      <c r="P740" s="7">
        <v>0.18186349881646927</v>
      </c>
      <c r="Q740" s="10">
        <v>0.58383639354788597</v>
      </c>
      <c r="R740" s="9">
        <v>0.3179934404725494</v>
      </c>
      <c r="S740" s="12"/>
      <c r="T740" s="14"/>
    </row>
    <row r="741" spans="1:20" ht="18" customHeight="1">
      <c r="A741" s="13" t="s">
        <v>2573</v>
      </c>
      <c r="B741" s="13" t="s">
        <v>2574</v>
      </c>
      <c r="C741" s="13" t="s">
        <v>2575</v>
      </c>
      <c r="D741" s="13" t="s">
        <v>2576</v>
      </c>
      <c r="E741" s="7">
        <v>1.3069699133302675</v>
      </c>
      <c r="F741" s="7">
        <v>1.2213579710717153</v>
      </c>
      <c r="G741" s="7">
        <v>1.2960512818622847</v>
      </c>
      <c r="H741" s="7">
        <f t="shared" si="57"/>
        <v>1.2747930554214226</v>
      </c>
      <c r="I741" s="7">
        <f t="shared" si="58"/>
        <v>4.6597052566430076E-2</v>
      </c>
      <c r="J741" s="8">
        <v>0.25159404751345621</v>
      </c>
      <c r="K741" s="9">
        <v>0.65116837777588299</v>
      </c>
      <c r="L741" s="9">
        <v>1.2109236654520639</v>
      </c>
      <c r="M741" s="9">
        <v>1.2218691824748011</v>
      </c>
      <c r="N741" s="9">
        <v>1.2092563278982258</v>
      </c>
      <c r="O741" s="7">
        <v>1.2140163919416969</v>
      </c>
      <c r="P741" s="7">
        <v>6.8516233840760681E-3</v>
      </c>
      <c r="Q741" s="10">
        <v>0.36873524818564246</v>
      </c>
      <c r="R741" s="9">
        <v>0.52072114827663474</v>
      </c>
      <c r="S741" s="12"/>
      <c r="T741" s="12"/>
    </row>
    <row r="742" spans="1:20" ht="18" customHeight="1">
      <c r="A742" s="13" t="s">
        <v>2577</v>
      </c>
      <c r="B742" s="13" t="s">
        <v>2578</v>
      </c>
      <c r="C742" s="13" t="s">
        <v>2579</v>
      </c>
      <c r="D742" s="13" t="s">
        <v>2580</v>
      </c>
      <c r="E742" s="7">
        <v>1.0157083478320721</v>
      </c>
      <c r="F742" s="7">
        <v>0.82698462148460739</v>
      </c>
      <c r="G742" s="7">
        <v>1.242669484481445</v>
      </c>
      <c r="H742" s="7">
        <f t="shared" si="57"/>
        <v>1.0284541512660414</v>
      </c>
      <c r="I742" s="7">
        <f t="shared" si="58"/>
        <v>0.20813533568343959</v>
      </c>
      <c r="J742" s="8">
        <v>0.89104732224575034</v>
      </c>
      <c r="K742" s="9">
        <v>6.7426898734695387E-2</v>
      </c>
      <c r="L742" s="9">
        <v>0.87167825263418086</v>
      </c>
      <c r="M742" s="9">
        <v>0.69940655677183705</v>
      </c>
      <c r="N742" s="9">
        <v>0.77245555781519792</v>
      </c>
      <c r="O742" s="7">
        <v>0.78118012240707202</v>
      </c>
      <c r="P742" s="7">
        <v>8.6466599443428493E-2</v>
      </c>
      <c r="Q742" s="10">
        <v>0.35572697296832495</v>
      </c>
      <c r="R742" s="9">
        <v>-0.53240846129666175</v>
      </c>
      <c r="S742" s="12"/>
      <c r="T742" s="14"/>
    </row>
    <row r="743" spans="1:20" ht="18" customHeight="1">
      <c r="A743" s="13" t="s">
        <v>2581</v>
      </c>
      <c r="B743" s="13" t="s">
        <v>2582</v>
      </c>
      <c r="C743" s="13" t="s">
        <v>2583</v>
      </c>
      <c r="D743" s="13" t="s">
        <v>2584</v>
      </c>
      <c r="E743" s="7">
        <v>0.93944092039213101</v>
      </c>
      <c r="F743" s="7">
        <v>1.3456085025935134</v>
      </c>
      <c r="G743" s="7">
        <v>0.99970089594161737</v>
      </c>
      <c r="H743" s="7">
        <f t="shared" si="57"/>
        <v>1.0949167729757541</v>
      </c>
      <c r="I743" s="7">
        <f t="shared" si="58"/>
        <v>0.21918616205719632</v>
      </c>
      <c r="J743" s="8">
        <v>0.68216886159925272</v>
      </c>
      <c r="K743" s="9">
        <v>0.22492126297572054</v>
      </c>
      <c r="L743" s="9">
        <v>1.1859940192382568</v>
      </c>
      <c r="M743" s="9">
        <v>1.3125987789343638</v>
      </c>
      <c r="N743" s="9">
        <v>1.3067201569643372</v>
      </c>
      <c r="O743" s="7">
        <v>1.2684376517123193</v>
      </c>
      <c r="P743" s="7">
        <v>7.1458756991045827E-2</v>
      </c>
      <c r="Q743" s="10">
        <v>0.25935757692186545</v>
      </c>
      <c r="R743" s="9">
        <v>0.65313297253605662</v>
      </c>
      <c r="S743" s="12"/>
      <c r="T743" s="12"/>
    </row>
    <row r="744" spans="1:20" ht="18" customHeight="1">
      <c r="A744" s="13" t="s">
        <v>2585</v>
      </c>
      <c r="B744" s="13" t="s">
        <v>2586</v>
      </c>
      <c r="C744" s="13" t="s">
        <v>2587</v>
      </c>
      <c r="D744" s="13" t="s">
        <v>2588</v>
      </c>
      <c r="E744" s="7">
        <v>1.0938761713395053</v>
      </c>
      <c r="F744" s="7">
        <v>1.4603937517330623</v>
      </c>
      <c r="G744" s="7">
        <v>1.0757248213159012</v>
      </c>
      <c r="H744" s="7">
        <f t="shared" si="57"/>
        <v>1.2099982481294895</v>
      </c>
      <c r="I744" s="7">
        <f t="shared" si="58"/>
        <v>0.21703870402668965</v>
      </c>
      <c r="J744" s="8">
        <v>0.37825724630720997</v>
      </c>
      <c r="K744" s="9">
        <v>0.49762618040163398</v>
      </c>
      <c r="L744" s="9">
        <v>1.2305718943026605</v>
      </c>
      <c r="M744" s="9">
        <v>0.87371294878293293</v>
      </c>
      <c r="N744" s="7" t="s">
        <v>18</v>
      </c>
      <c r="O744" s="7">
        <v>1.0521424215427966</v>
      </c>
      <c r="P744" s="7">
        <v>0.25233738030408098</v>
      </c>
      <c r="Q744" s="10">
        <v>0.85970148256963985</v>
      </c>
      <c r="R744" s="9">
        <v>0.12686720570023499</v>
      </c>
      <c r="S744" s="12"/>
      <c r="T744" s="12"/>
    </row>
    <row r="745" spans="1:20" ht="18" customHeight="1">
      <c r="A745" s="13" t="s">
        <v>2589</v>
      </c>
      <c r="B745" s="13" t="s">
        <v>2590</v>
      </c>
      <c r="C745" s="13" t="s">
        <v>2591</v>
      </c>
      <c r="D745" s="13" t="s">
        <v>2592</v>
      </c>
      <c r="E745" s="7">
        <v>1.043152751650738</v>
      </c>
      <c r="F745" s="7">
        <v>1.2977205123067677</v>
      </c>
      <c r="G745" s="7">
        <v>1.2049863352852417</v>
      </c>
      <c r="H745" s="7">
        <f t="shared" si="57"/>
        <v>1.1819531997475825</v>
      </c>
      <c r="I745" s="7">
        <f t="shared" si="58"/>
        <v>0.12883741766613666</v>
      </c>
      <c r="J745" s="8">
        <v>0.44351109841361364</v>
      </c>
      <c r="K745" s="9">
        <v>0.43116871978100119</v>
      </c>
      <c r="L745" s="9">
        <v>1.2705350261357442</v>
      </c>
      <c r="M745" s="9">
        <v>1.2212201471034296</v>
      </c>
      <c r="N745" s="9">
        <v>1.1467661862043781</v>
      </c>
      <c r="O745" s="7">
        <v>1.2128404531478505</v>
      </c>
      <c r="P745" s="7">
        <v>6.230847364188042E-2</v>
      </c>
      <c r="Q745" s="10">
        <v>0.37138290095987908</v>
      </c>
      <c r="R745" s="9">
        <v>0.51785998332810346</v>
      </c>
      <c r="S745" s="12"/>
      <c r="T745" s="12"/>
    </row>
    <row r="746" spans="1:20" ht="18" customHeight="1">
      <c r="A746" s="13" t="s">
        <v>2593</v>
      </c>
      <c r="B746" s="13" t="s">
        <v>2594</v>
      </c>
      <c r="C746" s="13" t="s">
        <v>2595</v>
      </c>
      <c r="D746" s="13" t="s">
        <v>2596</v>
      </c>
      <c r="E746" s="7">
        <v>1.2532726524120981</v>
      </c>
      <c r="F746" s="7">
        <v>1.4020544242205804</v>
      </c>
      <c r="G746" s="7">
        <v>1.2409600444587425</v>
      </c>
      <c r="H746" s="7">
        <f t="shared" si="57"/>
        <v>1.2987623736971405</v>
      </c>
      <c r="I746" s="7">
        <f t="shared" si="58"/>
        <v>8.9665131766233003E-2</v>
      </c>
      <c r="J746" s="8">
        <v>0.21330473010787768</v>
      </c>
      <c r="K746" s="9">
        <v>0.70796771018279747</v>
      </c>
      <c r="L746" s="9">
        <v>1.2191107558643879</v>
      </c>
      <c r="M746" s="9">
        <v>1.066064903655114</v>
      </c>
      <c r="N746" s="9">
        <v>0.86198388094226075</v>
      </c>
      <c r="O746" s="7">
        <v>1.0490531801539209</v>
      </c>
      <c r="P746" s="7">
        <v>0.17917017120679424</v>
      </c>
      <c r="Q746" s="10">
        <v>0.8386200467038234</v>
      </c>
      <c r="R746" s="9">
        <v>0.11935080329421145</v>
      </c>
      <c r="S746" s="24"/>
      <c r="T746" s="12"/>
    </row>
    <row r="747" spans="1:20" ht="18" customHeight="1">
      <c r="A747" s="13" t="s">
        <v>2597</v>
      </c>
      <c r="B747" s="13" t="s">
        <v>2598</v>
      </c>
      <c r="C747" s="13" t="s">
        <v>2599</v>
      </c>
      <c r="D747" s="13" t="s">
        <v>2600</v>
      </c>
      <c r="E747" s="7">
        <v>1.0155830114373898</v>
      </c>
      <c r="F747" s="7">
        <v>1.5125870026503299</v>
      </c>
      <c r="G747" s="7">
        <v>1.1711731059711217</v>
      </c>
      <c r="H747" s="7">
        <f t="shared" si="57"/>
        <v>1.233114373352947</v>
      </c>
      <c r="I747" s="7">
        <f t="shared" si="58"/>
        <v>0.25422584894940947</v>
      </c>
      <c r="J747" s="8">
        <v>0.32919346469335503</v>
      </c>
      <c r="K747" s="9">
        <v>0.55240372832451912</v>
      </c>
      <c r="L747" s="9">
        <v>1.0551066223979757</v>
      </c>
      <c r="M747" s="9">
        <v>1.1112537288252153</v>
      </c>
      <c r="N747" s="9">
        <v>1.1555128089842412</v>
      </c>
      <c r="O747" s="7">
        <v>1.1072910534024774</v>
      </c>
      <c r="P747" s="7">
        <v>5.032025112793527E-2</v>
      </c>
      <c r="Q747" s="10">
        <v>0.65329961963562455</v>
      </c>
      <c r="R747" s="9">
        <v>0.26104879173352158</v>
      </c>
      <c r="S747" s="19"/>
      <c r="T747" s="18"/>
    </row>
    <row r="748" spans="1:20" ht="18" customHeight="1">
      <c r="A748" s="13" t="s">
        <v>2601</v>
      </c>
      <c r="B748" s="13" t="s">
        <v>2602</v>
      </c>
      <c r="C748" s="13" t="s">
        <v>2603</v>
      </c>
      <c r="D748" s="13" t="s">
        <v>2604</v>
      </c>
      <c r="E748" s="7">
        <v>1.4290431602304481</v>
      </c>
      <c r="F748" s="7">
        <v>1.2525833408212776</v>
      </c>
      <c r="G748" s="7">
        <v>1.0515757458098751</v>
      </c>
      <c r="H748" s="7">
        <f t="shared" si="57"/>
        <v>1.2444007489538669</v>
      </c>
      <c r="I748" s="7">
        <f t="shared" si="58"/>
        <v>0.18886669464092745</v>
      </c>
      <c r="J748" s="8">
        <v>0.30677590992460108</v>
      </c>
      <c r="K748" s="9">
        <v>0.57914869420347603</v>
      </c>
      <c r="L748" s="9">
        <v>1.2263746658713037</v>
      </c>
      <c r="M748" s="9">
        <v>1.095705514136696</v>
      </c>
      <c r="N748" s="9">
        <v>0.86144706337270549</v>
      </c>
      <c r="O748" s="7">
        <v>1.0611757477935684</v>
      </c>
      <c r="P748" s="7">
        <v>0.18489799171198973</v>
      </c>
      <c r="Q748" s="10">
        <v>0.79890418505911831</v>
      </c>
      <c r="R748" s="9">
        <v>0.1488461016875143</v>
      </c>
      <c r="S748" s="12"/>
      <c r="T748" s="12"/>
    </row>
    <row r="749" spans="1:20" ht="18" customHeight="1">
      <c r="A749" s="6" t="s">
        <v>2605</v>
      </c>
      <c r="B749" s="6" t="s">
        <v>2606</v>
      </c>
      <c r="C749" s="6" t="s">
        <v>2607</v>
      </c>
      <c r="D749" s="6" t="s">
        <v>2608</v>
      </c>
      <c r="E749" s="7">
        <v>1.6401188987377455</v>
      </c>
      <c r="F749" s="7">
        <v>1.2102634630403872</v>
      </c>
      <c r="G749" s="7">
        <v>1.1468893408210721</v>
      </c>
      <c r="H749" s="7">
        <f t="shared" si="57"/>
        <v>1.3324239008664016</v>
      </c>
      <c r="I749" s="7">
        <f t="shared" si="58"/>
        <v>0.26834907979729</v>
      </c>
      <c r="J749" s="8">
        <v>0.16698737834543856</v>
      </c>
      <c r="K749" s="9">
        <v>0.78773436224265792</v>
      </c>
      <c r="L749" s="9">
        <v>1.0074103411125748</v>
      </c>
      <c r="M749" s="9">
        <v>0.68535759424372811</v>
      </c>
      <c r="N749" s="9">
        <v>0.88349987495114313</v>
      </c>
      <c r="O749" s="7">
        <v>0.85875593676914874</v>
      </c>
      <c r="P749" s="7">
        <v>0.16244595962660319</v>
      </c>
      <c r="Q749" s="10">
        <v>0.55068594645263613</v>
      </c>
      <c r="R749" s="9">
        <v>-0.34365952124294713</v>
      </c>
      <c r="S749" s="18"/>
      <c r="T749" s="12"/>
    </row>
    <row r="750" spans="1:20" ht="18" customHeight="1">
      <c r="A750" s="6" t="s">
        <v>2609</v>
      </c>
      <c r="B750" s="6" t="s">
        <v>2610</v>
      </c>
      <c r="C750" s="6" t="s">
        <v>2611</v>
      </c>
      <c r="D750" s="6" t="s">
        <v>2612</v>
      </c>
      <c r="E750" s="7">
        <v>0.51132325290557201</v>
      </c>
      <c r="F750" s="7">
        <v>0.22684616394867987</v>
      </c>
      <c r="G750" s="7">
        <v>0.19622276845536041</v>
      </c>
      <c r="H750" s="7">
        <f t="shared" si="57"/>
        <v>0.31146406176987074</v>
      </c>
      <c r="I750" s="7">
        <f t="shared" si="58"/>
        <v>0.17375908695359696</v>
      </c>
      <c r="J750" s="8">
        <v>5.8374614669475374E-3</v>
      </c>
      <c r="K750" s="9">
        <v>-1.631601749360496</v>
      </c>
      <c r="L750" s="9">
        <v>1.9101238274842034</v>
      </c>
      <c r="M750" s="9">
        <v>1.6542265715815987</v>
      </c>
      <c r="N750" s="9">
        <v>2.0610400950752794</v>
      </c>
      <c r="O750" s="7">
        <v>1.8751301647136938</v>
      </c>
      <c r="P750" s="7">
        <v>0.20565195853652352</v>
      </c>
      <c r="Q750" s="10">
        <v>9.7170042661466486E-4</v>
      </c>
      <c r="R750" s="9">
        <v>2.129270473755946</v>
      </c>
      <c r="S750" s="11" t="s">
        <v>15</v>
      </c>
      <c r="T750" s="14" t="s">
        <v>42</v>
      </c>
    </row>
    <row r="751" spans="1:20" ht="18" customHeight="1">
      <c r="A751" s="6" t="s">
        <v>2609</v>
      </c>
      <c r="B751" s="6" t="s">
        <v>2613</v>
      </c>
      <c r="C751" s="6" t="s">
        <v>2611</v>
      </c>
      <c r="D751" s="6" t="s">
        <v>2614</v>
      </c>
      <c r="E751" s="7">
        <v>0.5089526644782254</v>
      </c>
      <c r="F751" s="7">
        <v>0.31843896962966189</v>
      </c>
      <c r="G751" s="7">
        <v>0.32543380136822614</v>
      </c>
      <c r="H751" s="7">
        <f t="shared" si="57"/>
        <v>0.38427514515870448</v>
      </c>
      <c r="I751" s="7">
        <f t="shared" si="58"/>
        <v>0.10803052710005114</v>
      </c>
      <c r="J751" s="8">
        <v>1.3057334990701591E-2</v>
      </c>
      <c r="K751" s="9">
        <v>-1.4590636370646812</v>
      </c>
      <c r="L751" s="9">
        <v>1.7706880639719915</v>
      </c>
      <c r="M751" s="9">
        <v>1.6493487630925545</v>
      </c>
      <c r="N751" s="9">
        <v>1.5869382629495763</v>
      </c>
      <c r="O751" s="7">
        <v>1.6689916966713743</v>
      </c>
      <c r="P751" s="7">
        <v>9.3436507713156411E-2</v>
      </c>
      <c r="Q751" s="10">
        <v>5.5889127372510169E-3</v>
      </c>
      <c r="R751" s="9">
        <v>1.6277170235313243</v>
      </c>
      <c r="S751" s="11" t="s">
        <v>15</v>
      </c>
      <c r="T751" s="14" t="s">
        <v>42</v>
      </c>
    </row>
    <row r="752" spans="1:20" ht="18" customHeight="1">
      <c r="A752" s="6" t="s">
        <v>2609</v>
      </c>
      <c r="B752" s="6" t="s">
        <v>2613</v>
      </c>
      <c r="C752" s="6" t="s">
        <v>2615</v>
      </c>
      <c r="D752" s="6" t="s">
        <v>2616</v>
      </c>
      <c r="E752" s="7">
        <v>0.57989065575458287</v>
      </c>
      <c r="F752" s="7">
        <v>1.0477287902022114</v>
      </c>
      <c r="G752" s="7">
        <v>0.79993303934759863</v>
      </c>
      <c r="H752" s="7">
        <f t="shared" si="57"/>
        <v>0.80918416176813102</v>
      </c>
      <c r="I752" s="7">
        <f t="shared" si="58"/>
        <v>0.23405622713439839</v>
      </c>
      <c r="J752" s="8">
        <v>0.44716009237253357</v>
      </c>
      <c r="K752" s="9">
        <v>-0.45217023277694074</v>
      </c>
      <c r="L752" s="9">
        <v>0.41552317479214085</v>
      </c>
      <c r="M752" s="9">
        <v>0.88464483262357263</v>
      </c>
      <c r="N752" s="9">
        <v>0.9646362283004799</v>
      </c>
      <c r="O752" s="7">
        <v>0.75493474523873116</v>
      </c>
      <c r="P752" s="7">
        <v>0.29664763012764889</v>
      </c>
      <c r="Q752" s="10">
        <v>0.30120369528612329</v>
      </c>
      <c r="R752" s="9">
        <v>-0.59626582666975392</v>
      </c>
      <c r="S752" s="12"/>
      <c r="T752" s="12"/>
    </row>
    <row r="753" spans="1:20" ht="18" customHeight="1">
      <c r="A753" s="6" t="s">
        <v>2609</v>
      </c>
      <c r="B753" s="6" t="s">
        <v>2610</v>
      </c>
      <c r="C753" s="6" t="s">
        <v>2615</v>
      </c>
      <c r="D753" s="6" t="s">
        <v>2617</v>
      </c>
      <c r="E753" s="7" t="s">
        <v>18</v>
      </c>
      <c r="F753" s="7">
        <v>0.4571938745174835</v>
      </c>
      <c r="G753" s="7" t="s">
        <v>18</v>
      </c>
      <c r="H753" s="7">
        <f t="shared" si="57"/>
        <v>0.4571938745174835</v>
      </c>
      <c r="I753" s="7" t="s">
        <v>47</v>
      </c>
      <c r="J753" s="8" t="s">
        <v>47</v>
      </c>
      <c r="K753" s="8" t="s">
        <v>47</v>
      </c>
      <c r="L753" s="9">
        <v>0.9620325044221486</v>
      </c>
      <c r="M753" s="9">
        <v>0.80737953410563212</v>
      </c>
      <c r="N753" s="9">
        <v>1.3230729732735549</v>
      </c>
      <c r="O753" s="7">
        <v>1.0308283372671119</v>
      </c>
      <c r="P753" s="7">
        <v>0.26464047453636746</v>
      </c>
      <c r="Q753" s="10">
        <v>0.8990914175104695</v>
      </c>
      <c r="R753" s="8" t="s">
        <v>47</v>
      </c>
      <c r="S753" s="16"/>
      <c r="T753" s="12"/>
    </row>
    <row r="754" spans="1:20" ht="18" customHeight="1">
      <c r="A754" s="6" t="s">
        <v>2618</v>
      </c>
      <c r="B754" s="6" t="s">
        <v>2619</v>
      </c>
      <c r="C754" s="6" t="s">
        <v>2620</v>
      </c>
      <c r="D754" s="6" t="s">
        <v>2621</v>
      </c>
      <c r="E754" s="7">
        <v>1.5251081622125549</v>
      </c>
      <c r="F754" s="7">
        <v>1.5880746089428308</v>
      </c>
      <c r="G754" s="7">
        <v>1.6208204473203243</v>
      </c>
      <c r="H754" s="7">
        <f t="shared" si="57"/>
        <v>1.5780010728252367</v>
      </c>
      <c r="I754" s="7">
        <f t="shared" ref="I754:I759" si="59">STDEV(E754:G754)</f>
        <v>4.8644809358985984E-2</v>
      </c>
      <c r="J754" s="8">
        <v>1.7549404780668493E-2</v>
      </c>
      <c r="K754" s="9">
        <v>1.3696707886853952</v>
      </c>
      <c r="L754" s="9">
        <v>0.88300736126169888</v>
      </c>
      <c r="M754" s="9">
        <v>1.3179742077066774</v>
      </c>
      <c r="N754" s="9">
        <v>1.2846887673927534</v>
      </c>
      <c r="O754" s="7">
        <v>1.1618901121203764</v>
      </c>
      <c r="P754" s="7">
        <v>0.24209227926371452</v>
      </c>
      <c r="Q754" s="10">
        <v>0.49701424772674069</v>
      </c>
      <c r="R754" s="9">
        <v>0.3938932168378988</v>
      </c>
      <c r="S754" s="14" t="s">
        <v>42</v>
      </c>
      <c r="T754" s="12"/>
    </row>
    <row r="755" spans="1:20" ht="18" customHeight="1">
      <c r="A755" s="6" t="s">
        <v>2622</v>
      </c>
      <c r="B755" s="6" t="s">
        <v>2623</v>
      </c>
      <c r="C755" s="6" t="s">
        <v>2624</v>
      </c>
      <c r="D755" s="6" t="s">
        <v>2625</v>
      </c>
      <c r="E755" s="7">
        <v>0.9130885719915911</v>
      </c>
      <c r="F755" s="7">
        <v>1.7325431730595362</v>
      </c>
      <c r="G755" s="7">
        <v>1.6612484428296543</v>
      </c>
      <c r="H755" s="7">
        <f t="shared" si="57"/>
        <v>1.4356267292935938</v>
      </c>
      <c r="I755" s="7">
        <f t="shared" si="59"/>
        <v>0.45393317681908585</v>
      </c>
      <c r="J755" s="8">
        <v>7.1533055807282753E-2</v>
      </c>
      <c r="K755" s="9">
        <v>1.0322908277099379</v>
      </c>
      <c r="L755" s="9">
        <v>1.5501481318271388</v>
      </c>
      <c r="M755" s="9">
        <v>1.5747896549025797</v>
      </c>
      <c r="N755" s="9">
        <v>1.5472383723577194</v>
      </c>
      <c r="O755" s="7">
        <v>1.5573920530291463</v>
      </c>
      <c r="P755" s="7">
        <v>1.5136845386418773E-2</v>
      </c>
      <c r="Q755" s="10">
        <v>1.9654124778837039E-2</v>
      </c>
      <c r="R755" s="9">
        <v>1.3561850438665362</v>
      </c>
      <c r="S755" s="12"/>
      <c r="T755" s="14" t="s">
        <v>42</v>
      </c>
    </row>
    <row r="756" spans="1:20" ht="18" customHeight="1">
      <c r="A756" s="6" t="s">
        <v>2626</v>
      </c>
      <c r="B756" s="6" t="s">
        <v>2623</v>
      </c>
      <c r="C756" s="6" t="s">
        <v>2627</v>
      </c>
      <c r="D756" s="6" t="s">
        <v>2628</v>
      </c>
      <c r="E756" s="7">
        <v>1.2659527240869677</v>
      </c>
      <c r="F756" s="7">
        <v>1.1966857904579402</v>
      </c>
      <c r="G756" s="7">
        <v>1.4731760339677373</v>
      </c>
      <c r="H756" s="7">
        <f t="shared" si="57"/>
        <v>1.3119381828375485</v>
      </c>
      <c r="I756" s="7">
        <f t="shared" si="59"/>
        <v>0.14386698892172153</v>
      </c>
      <c r="J756" s="8">
        <v>0.19415932288082682</v>
      </c>
      <c r="K756" s="9">
        <v>0.73919000672404855</v>
      </c>
      <c r="L756" s="9">
        <v>1.6019881769412947</v>
      </c>
      <c r="M756" s="9">
        <v>1.1236519165181886</v>
      </c>
      <c r="N756" s="9">
        <v>1.3431381118870045</v>
      </c>
      <c r="O756" s="7">
        <v>1.3562594017821625</v>
      </c>
      <c r="P756" s="7">
        <v>0.23943792660160609</v>
      </c>
      <c r="Q756" s="10">
        <v>0.13443493739735521</v>
      </c>
      <c r="R756" s="9">
        <v>0.86681119655027383</v>
      </c>
      <c r="S756" s="14"/>
      <c r="T756" s="12"/>
    </row>
    <row r="757" spans="1:20" ht="18" customHeight="1">
      <c r="A757" s="6" t="s">
        <v>2629</v>
      </c>
      <c r="B757" s="6" t="s">
        <v>2630</v>
      </c>
      <c r="C757" s="6" t="s">
        <v>2631</v>
      </c>
      <c r="D757" s="6" t="s">
        <v>2632</v>
      </c>
      <c r="E757" s="7">
        <v>1.2578248749450771E-2</v>
      </c>
      <c r="F757" s="7" t="s">
        <v>18</v>
      </c>
      <c r="G757" s="9">
        <v>2.0012480351180001E-2</v>
      </c>
      <c r="H757" s="7">
        <f t="shared" si="57"/>
        <v>1.6295364550315387E-2</v>
      </c>
      <c r="I757" s="7">
        <f t="shared" si="59"/>
        <v>5.2567955784940537E-3</v>
      </c>
      <c r="J757" s="8">
        <v>1.8019478361751616E-3</v>
      </c>
      <c r="K757" s="9">
        <v>-2.3310536385063614</v>
      </c>
      <c r="L757" s="9">
        <v>0.12685112390967154</v>
      </c>
      <c r="M757" s="9">
        <v>0.17729808853716622</v>
      </c>
      <c r="N757" s="9">
        <v>0.1749470087839714</v>
      </c>
      <c r="O757" s="7">
        <v>0.15969874041026974</v>
      </c>
      <c r="P757" s="7">
        <v>2.8471149016666798E-2</v>
      </c>
      <c r="Q757" s="10">
        <v>1.1387910110695811E-3</v>
      </c>
      <c r="R757" s="9">
        <v>-2.0445286121404629</v>
      </c>
      <c r="S757" s="15" t="s">
        <v>15</v>
      </c>
      <c r="T757" s="11" t="s">
        <v>15</v>
      </c>
    </row>
    <row r="758" spans="1:20" ht="18" customHeight="1">
      <c r="A758" s="6" t="s">
        <v>2633</v>
      </c>
      <c r="B758" s="6" t="s">
        <v>2634</v>
      </c>
      <c r="C758" s="6" t="s">
        <v>2635</v>
      </c>
      <c r="D758" s="6" t="s">
        <v>2636</v>
      </c>
      <c r="E758" s="7">
        <v>1.5211180327217986</v>
      </c>
      <c r="F758" s="7">
        <v>2.1715599483402479</v>
      </c>
      <c r="G758" s="7">
        <v>1.9247494277919028</v>
      </c>
      <c r="H758" s="7">
        <f t="shared" si="57"/>
        <v>1.8724758029513164</v>
      </c>
      <c r="I758" s="7">
        <f t="shared" si="59"/>
        <v>0.32835662059539888</v>
      </c>
      <c r="J758" s="8">
        <v>1.066363021333426E-3</v>
      </c>
      <c r="K758" s="9">
        <v>2.0674782060457737</v>
      </c>
      <c r="L758" s="9">
        <v>1.0267055594965988</v>
      </c>
      <c r="M758" s="9">
        <v>0.92164644408928653</v>
      </c>
      <c r="N758" s="9">
        <v>1.2304654257650152</v>
      </c>
      <c r="O758" s="7">
        <v>1.0596058097836334</v>
      </c>
      <c r="P758" s="7">
        <v>0.15701627531094065</v>
      </c>
      <c r="Q758" s="10">
        <v>0.80401687685609469</v>
      </c>
      <c r="R758" s="9">
        <v>0.14502630117672358</v>
      </c>
      <c r="S758" s="14" t="s">
        <v>42</v>
      </c>
      <c r="T758" s="12"/>
    </row>
    <row r="759" spans="1:20" ht="18" customHeight="1">
      <c r="A759" s="6" t="s">
        <v>2637</v>
      </c>
      <c r="B759" s="6" t="s">
        <v>2638</v>
      </c>
      <c r="C759" s="6" t="s">
        <v>2639</v>
      </c>
      <c r="D759" s="6" t="s">
        <v>2640</v>
      </c>
      <c r="E759" s="7">
        <v>1.4086123147728304</v>
      </c>
      <c r="F759" s="7">
        <v>1.5418569582093418</v>
      </c>
      <c r="G759" s="7">
        <v>1.7093886837918737</v>
      </c>
      <c r="H759" s="7">
        <f t="shared" si="57"/>
        <v>1.5532859855913486</v>
      </c>
      <c r="I759" s="7">
        <f t="shared" si="59"/>
        <v>0.15071354630637526</v>
      </c>
      <c r="J759" s="8">
        <v>2.2788263282280813E-2</v>
      </c>
      <c r="K759" s="9">
        <v>1.3111042312591199</v>
      </c>
      <c r="L759" s="9">
        <v>1.5750791909119217</v>
      </c>
      <c r="M759" s="9">
        <v>1.0877475678024335</v>
      </c>
      <c r="N759" s="9">
        <v>1.0641656532374379</v>
      </c>
      <c r="O759" s="7">
        <v>1.2423308039839311</v>
      </c>
      <c r="P759" s="7">
        <v>0.28840967984105909</v>
      </c>
      <c r="Q759" s="10">
        <v>0.30873492549275444</v>
      </c>
      <c r="R759" s="9">
        <v>0.58961266176138971</v>
      </c>
      <c r="S759" s="14" t="s">
        <v>42</v>
      </c>
      <c r="T759" s="18"/>
    </row>
    <row r="760" spans="1:20" ht="18" customHeight="1">
      <c r="A760" s="6" t="s">
        <v>2641</v>
      </c>
      <c r="B760" s="6" t="s">
        <v>2642</v>
      </c>
      <c r="C760" s="6" t="s">
        <v>2643</v>
      </c>
      <c r="D760" s="6" t="s">
        <v>2644</v>
      </c>
      <c r="E760" s="7">
        <v>0.91794322314253274</v>
      </c>
      <c r="F760" s="7" t="s">
        <v>18</v>
      </c>
      <c r="G760" s="7" t="s">
        <v>18</v>
      </c>
      <c r="H760" s="7">
        <f t="shared" si="57"/>
        <v>0.91794322314253274</v>
      </c>
      <c r="I760" s="7" t="s">
        <v>47</v>
      </c>
      <c r="J760" s="8" t="s">
        <v>47</v>
      </c>
      <c r="K760" s="8" t="s">
        <v>47</v>
      </c>
      <c r="L760" s="9">
        <v>0.61363556451282819</v>
      </c>
      <c r="M760" s="9">
        <v>0.34088780171570088</v>
      </c>
      <c r="N760" s="9">
        <v>0.87801192603796296</v>
      </c>
      <c r="O760" s="7">
        <v>0.61084509742216397</v>
      </c>
      <c r="P760" s="7">
        <v>0.26857293471639565</v>
      </c>
      <c r="Q760" s="10">
        <v>0.10117639206121802</v>
      </c>
      <c r="R760" s="8" t="s">
        <v>47</v>
      </c>
      <c r="S760" s="12"/>
      <c r="T760" s="12"/>
    </row>
    <row r="761" spans="1:20" ht="18" customHeight="1">
      <c r="A761" s="6" t="s">
        <v>2645</v>
      </c>
      <c r="B761" s="6" t="s">
        <v>2646</v>
      </c>
      <c r="C761" s="6" t="s">
        <v>2647</v>
      </c>
      <c r="D761" s="6" t="s">
        <v>2648</v>
      </c>
      <c r="E761" s="7">
        <v>1.139807690151688</v>
      </c>
      <c r="F761" s="7">
        <v>1.3004774010588405</v>
      </c>
      <c r="G761" s="7">
        <v>1.2661974042737507</v>
      </c>
      <c r="H761" s="7">
        <f t="shared" si="57"/>
        <v>1.2354941651614262</v>
      </c>
      <c r="I761" s="7">
        <f t="shared" ref="I761:I768" si="60">STDEV(E761:G761)</f>
        <v>8.4620952900203175E-2</v>
      </c>
      <c r="J761" s="8">
        <v>0.32432668520087643</v>
      </c>
      <c r="K761" s="9">
        <v>0.55804304540622318</v>
      </c>
      <c r="L761" s="9">
        <v>1.1134650644897948</v>
      </c>
      <c r="M761" s="9">
        <v>0.556373064184704</v>
      </c>
      <c r="N761" s="9">
        <v>0.97319026478923798</v>
      </c>
      <c r="O761" s="7">
        <v>0.88100946448791229</v>
      </c>
      <c r="P761" s="7">
        <v>0.28975998543471521</v>
      </c>
      <c r="Q761" s="10">
        <v>0.61503863143946913</v>
      </c>
      <c r="R761" s="9">
        <v>-0.28951468494425237</v>
      </c>
      <c r="S761" s="12"/>
      <c r="T761" s="12"/>
    </row>
    <row r="762" spans="1:20" ht="18" customHeight="1">
      <c r="A762" s="6" t="s">
        <v>2649</v>
      </c>
      <c r="B762" s="6" t="s">
        <v>2646</v>
      </c>
      <c r="C762" s="6" t="s">
        <v>2650</v>
      </c>
      <c r="D762" s="6" t="s">
        <v>2651</v>
      </c>
      <c r="E762" s="7">
        <v>0.88783917494329478</v>
      </c>
      <c r="F762" s="7">
        <v>0.99076764107374493</v>
      </c>
      <c r="G762" s="7">
        <v>1.2811166980768036</v>
      </c>
      <c r="H762" s="7">
        <f t="shared" si="57"/>
        <v>1.0532411713646146</v>
      </c>
      <c r="I762" s="7">
        <f t="shared" si="60"/>
        <v>0.20394609346775885</v>
      </c>
      <c r="J762" s="8">
        <v>0.81139279826576105</v>
      </c>
      <c r="K762" s="9">
        <v>0.1261639131862905</v>
      </c>
      <c r="L762" s="9">
        <v>1.8388155388794492</v>
      </c>
      <c r="M762" s="9">
        <v>1.6098936471724228</v>
      </c>
      <c r="N762" s="9">
        <v>1.6619589570536122</v>
      </c>
      <c r="O762" s="7">
        <v>1.7035560477018279</v>
      </c>
      <c r="P762" s="7">
        <v>0.11999602738623388</v>
      </c>
      <c r="Q762" s="10">
        <v>3.7939841844383377E-3</v>
      </c>
      <c r="R762" s="9">
        <v>1.7118152012209926</v>
      </c>
      <c r="S762" s="12"/>
      <c r="T762" s="14" t="s">
        <v>42</v>
      </c>
    </row>
    <row r="763" spans="1:20" ht="18" customHeight="1">
      <c r="A763" s="6" t="s">
        <v>2652</v>
      </c>
      <c r="B763" s="6" t="s">
        <v>2653</v>
      </c>
      <c r="C763" s="6" t="s">
        <v>2654</v>
      </c>
      <c r="D763" s="6" t="s">
        <v>2655</v>
      </c>
      <c r="E763" s="7">
        <v>1.457832412913264</v>
      </c>
      <c r="F763" s="7">
        <v>0.61028385376333372</v>
      </c>
      <c r="G763" s="7">
        <v>0.6650218819411613</v>
      </c>
      <c r="H763" s="7">
        <f t="shared" si="57"/>
        <v>0.91104604953925306</v>
      </c>
      <c r="I763" s="7">
        <f t="shared" si="60"/>
        <v>0.47432115524297558</v>
      </c>
      <c r="J763" s="8">
        <v>0.731952155035267</v>
      </c>
      <c r="K763" s="9">
        <v>-0.21079135180271788</v>
      </c>
      <c r="L763" s="9">
        <v>0.7837443648951592</v>
      </c>
      <c r="M763" s="9">
        <v>0.59062001018183541</v>
      </c>
      <c r="N763" s="9">
        <v>0.87214083417368049</v>
      </c>
      <c r="O763" s="7">
        <v>0.74883506975022518</v>
      </c>
      <c r="P763" s="7">
        <v>0.14397044054561589</v>
      </c>
      <c r="Q763" s="10">
        <v>0.28929461313427601</v>
      </c>
      <c r="R763" s="9">
        <v>-0.61110688625249354</v>
      </c>
      <c r="S763" s="12"/>
      <c r="T763" s="12"/>
    </row>
    <row r="764" spans="1:20" ht="18" customHeight="1">
      <c r="A764" s="6" t="s">
        <v>2656</v>
      </c>
      <c r="B764" s="6" t="s">
        <v>2657</v>
      </c>
      <c r="C764" s="6" t="s">
        <v>2658</v>
      </c>
      <c r="D764" s="6" t="s">
        <v>2659</v>
      </c>
      <c r="E764" s="7">
        <v>1.5251425501870099</v>
      </c>
      <c r="F764" s="7">
        <v>1.6812252492801394</v>
      </c>
      <c r="G764" s="7">
        <v>1.8270456462390094</v>
      </c>
      <c r="H764" s="7">
        <f t="shared" si="57"/>
        <v>1.6778044819020532</v>
      </c>
      <c r="I764" s="7">
        <f t="shared" si="60"/>
        <v>0.15098061494290232</v>
      </c>
      <c r="J764" s="8">
        <v>5.8620493744847802E-3</v>
      </c>
      <c r="K764" s="9">
        <v>1.6061717580617376</v>
      </c>
      <c r="L764" s="9">
        <v>1.7253057112264665</v>
      </c>
      <c r="M764" s="9">
        <v>1.7407743805794209</v>
      </c>
      <c r="N764" s="9">
        <v>1.6094111878836581</v>
      </c>
      <c r="O764" s="7">
        <v>1.6918304265631818</v>
      </c>
      <c r="P764" s="7">
        <v>7.1794972743723373E-2</v>
      </c>
      <c r="Q764" s="10">
        <v>4.3198087120706035E-3</v>
      </c>
      <c r="R764" s="9">
        <v>1.6832857093994693</v>
      </c>
      <c r="S764" s="14" t="s">
        <v>42</v>
      </c>
      <c r="T764" s="14" t="s">
        <v>42</v>
      </c>
    </row>
    <row r="765" spans="1:20" ht="18" customHeight="1">
      <c r="A765" s="6" t="s">
        <v>2660</v>
      </c>
      <c r="B765" s="6" t="s">
        <v>2661</v>
      </c>
      <c r="C765" s="6" t="s">
        <v>2662</v>
      </c>
      <c r="D765" s="6" t="s">
        <v>2663</v>
      </c>
      <c r="E765" s="7">
        <v>1.508773812356055</v>
      </c>
      <c r="F765" s="7">
        <v>1.7784588973305262</v>
      </c>
      <c r="G765" s="7">
        <v>1.8056656951654979</v>
      </c>
      <c r="H765" s="7">
        <f t="shared" si="57"/>
        <v>1.6976328016173596</v>
      </c>
      <c r="I765" s="7">
        <f t="shared" si="60"/>
        <v>0.16412142099893437</v>
      </c>
      <c r="J765" s="8">
        <v>4.7123982700515822E-3</v>
      </c>
      <c r="K765" s="9">
        <v>1.6531582976714683</v>
      </c>
      <c r="L765" s="9">
        <v>1.3879354343000627</v>
      </c>
      <c r="M765" s="9">
        <v>1.2499477814589068</v>
      </c>
      <c r="N765" s="9">
        <v>0.9240562231611098</v>
      </c>
      <c r="O765" s="7">
        <v>1.187313146306693</v>
      </c>
      <c r="P765" s="7">
        <v>0.23819803477823426</v>
      </c>
      <c r="Q765" s="10">
        <v>0.43169886287739939</v>
      </c>
      <c r="R765" s="9">
        <v>0.45574974770484927</v>
      </c>
      <c r="S765" s="14" t="s">
        <v>42</v>
      </c>
      <c r="T765" s="12"/>
    </row>
    <row r="766" spans="1:20" ht="18" customHeight="1">
      <c r="A766" s="6" t="s">
        <v>2664</v>
      </c>
      <c r="B766" s="6" t="s">
        <v>2665</v>
      </c>
      <c r="C766" s="6" t="s">
        <v>2666</v>
      </c>
      <c r="D766" s="6" t="s">
        <v>2667</v>
      </c>
      <c r="E766" s="7">
        <v>1.2957672130593101</v>
      </c>
      <c r="F766" s="7">
        <v>1.3146398944125581</v>
      </c>
      <c r="G766" s="7">
        <v>1.3412838813041967</v>
      </c>
      <c r="H766" s="7">
        <f t="shared" si="57"/>
        <v>1.3172303295920216</v>
      </c>
      <c r="I766" s="7">
        <f t="shared" si="60"/>
        <v>2.2868636554089092E-2</v>
      </c>
      <c r="J766" s="8">
        <v>0.18681337319113314</v>
      </c>
      <c r="K766" s="9">
        <v>0.7517306388436531</v>
      </c>
      <c r="L766" s="9">
        <v>0.96085424573597711</v>
      </c>
      <c r="M766" s="9">
        <v>1.3017822594771926</v>
      </c>
      <c r="N766" s="9">
        <v>0.95826032788014248</v>
      </c>
      <c r="O766" s="7">
        <v>1.0736322776977707</v>
      </c>
      <c r="P766" s="7">
        <v>0.1975879367317841</v>
      </c>
      <c r="Q766" s="10">
        <v>0.75863423066981017</v>
      </c>
      <c r="R766" s="9">
        <v>0.17915396033520853</v>
      </c>
      <c r="S766" s="14"/>
      <c r="T766" s="14"/>
    </row>
    <row r="767" spans="1:20" ht="18" customHeight="1">
      <c r="A767" s="6" t="s">
        <v>2668</v>
      </c>
      <c r="B767" s="6" t="s">
        <v>2669</v>
      </c>
      <c r="C767" s="6" t="s">
        <v>2670</v>
      </c>
      <c r="D767" s="6" t="s">
        <v>2671</v>
      </c>
      <c r="E767" s="7">
        <v>1.314855127197575</v>
      </c>
      <c r="F767" s="7">
        <v>1.1477440747224925</v>
      </c>
      <c r="G767" s="7">
        <v>0.79982144515579556</v>
      </c>
      <c r="H767" s="7">
        <f t="shared" si="57"/>
        <v>1.0874735490252876</v>
      </c>
      <c r="I767" s="7">
        <f t="shared" si="60"/>
        <v>0.26275335508845882</v>
      </c>
      <c r="J767" s="8">
        <v>0.70470861437559429</v>
      </c>
      <c r="K767" s="9">
        <v>0.20728329152911751</v>
      </c>
      <c r="L767" s="9">
        <v>0.66886800434576321</v>
      </c>
      <c r="M767" s="9">
        <v>0.89155738234207926</v>
      </c>
      <c r="N767" s="9">
        <v>0.82453995666530111</v>
      </c>
      <c r="O767" s="7">
        <v>0.79498844778438116</v>
      </c>
      <c r="P767" s="7">
        <v>0.11424801322539839</v>
      </c>
      <c r="Q767" s="10">
        <v>0.38682962088089007</v>
      </c>
      <c r="R767" s="9">
        <v>-0.49881156256841569</v>
      </c>
      <c r="S767" s="12"/>
      <c r="T767" s="14"/>
    </row>
    <row r="768" spans="1:20" ht="18" customHeight="1">
      <c r="A768" s="6" t="s">
        <v>2672</v>
      </c>
      <c r="B768" s="6" t="s">
        <v>2673</v>
      </c>
      <c r="C768" s="6" t="s">
        <v>2674</v>
      </c>
      <c r="D768" s="6" t="s">
        <v>2675</v>
      </c>
      <c r="E768" s="7">
        <v>0.38077265898756052</v>
      </c>
      <c r="F768" s="7">
        <v>0.56075592649982442</v>
      </c>
      <c r="G768" s="7">
        <v>0.58187754178899798</v>
      </c>
      <c r="H768" s="7">
        <f t="shared" si="57"/>
        <v>0.5078020424254609</v>
      </c>
      <c r="I768" s="7">
        <f t="shared" si="60"/>
        <v>0.11051641891848427</v>
      </c>
      <c r="J768" s="8">
        <v>4.6566176659465039E-2</v>
      </c>
      <c r="K768" s="9">
        <v>-1.1663458710297137</v>
      </c>
      <c r="L768" s="9">
        <v>1.005047321293429</v>
      </c>
      <c r="M768" s="9">
        <v>1.3355711227273719</v>
      </c>
      <c r="N768" s="9">
        <v>1.2357335195378352</v>
      </c>
      <c r="O768" s="7">
        <v>1.1921173211862119</v>
      </c>
      <c r="P768" s="7">
        <v>0.16952367208614982</v>
      </c>
      <c r="Q768" s="10">
        <v>0.41991536145526315</v>
      </c>
      <c r="R768" s="9">
        <v>0.46743873767934779</v>
      </c>
      <c r="S768" s="11" t="s">
        <v>15</v>
      </c>
      <c r="T768" s="12"/>
    </row>
    <row r="769" spans="1:20" ht="18" customHeight="1">
      <c r="A769" s="6" t="s">
        <v>2676</v>
      </c>
      <c r="B769" s="6" t="s">
        <v>2677</v>
      </c>
      <c r="C769" s="6" t="s">
        <v>2678</v>
      </c>
      <c r="D769" s="6" t="s">
        <v>2679</v>
      </c>
      <c r="E769" s="7" t="s">
        <v>18</v>
      </c>
      <c r="F769" s="7" t="s">
        <v>18</v>
      </c>
      <c r="G769" s="7" t="s">
        <v>18</v>
      </c>
      <c r="H769" s="7" t="s">
        <v>47</v>
      </c>
      <c r="I769" s="7" t="s">
        <v>47</v>
      </c>
      <c r="J769" s="8" t="s">
        <v>47</v>
      </c>
      <c r="K769" s="8" t="s">
        <v>47</v>
      </c>
      <c r="L769" s="9">
        <v>0.76867438311965319</v>
      </c>
      <c r="M769" s="9">
        <v>0.46980207065202007</v>
      </c>
      <c r="N769" s="9">
        <v>0.96990591096333523</v>
      </c>
      <c r="O769" s="7">
        <v>0.73612745491166953</v>
      </c>
      <c r="P769" s="7">
        <v>0.25163552943764306</v>
      </c>
      <c r="Q769" s="10">
        <v>0.26568845597161311</v>
      </c>
      <c r="R769" s="8" t="s">
        <v>47</v>
      </c>
      <c r="S769" s="12"/>
      <c r="T769" s="12"/>
    </row>
    <row r="770" spans="1:20" ht="18" customHeight="1">
      <c r="A770" s="6" t="s">
        <v>2680</v>
      </c>
      <c r="B770" s="6" t="s">
        <v>2681</v>
      </c>
      <c r="C770" s="6" t="s">
        <v>2682</v>
      </c>
      <c r="D770" s="6" t="s">
        <v>2683</v>
      </c>
      <c r="E770" s="7">
        <v>1.8019915948354341</v>
      </c>
      <c r="F770" s="7">
        <v>1.3833856198774208</v>
      </c>
      <c r="G770" s="7">
        <v>1.5437394472279735</v>
      </c>
      <c r="H770" s="7">
        <f t="shared" ref="H770:H791" si="61">AVERAGE(E770:G770)</f>
        <v>1.5763722206469428</v>
      </c>
      <c r="I770" s="7">
        <f t="shared" ref="I770:I791" si="62">STDEV(E770:G770)</f>
        <v>0.21120230584299221</v>
      </c>
      <c r="J770" s="8">
        <v>1.786732077123206E-2</v>
      </c>
      <c r="K770" s="9">
        <v>1.3658109494003385</v>
      </c>
      <c r="L770" s="9">
        <v>1.1528421928970107</v>
      </c>
      <c r="M770" s="9">
        <v>1.1975031455650906</v>
      </c>
      <c r="N770" s="9">
        <v>1.1785339317998822</v>
      </c>
      <c r="O770" s="7">
        <v>1.1762930900873279</v>
      </c>
      <c r="P770" s="7">
        <v>2.2414642580033724E-2</v>
      </c>
      <c r="Q770" s="10">
        <v>0.45932628215222832</v>
      </c>
      <c r="R770" s="9">
        <v>0.42893695884994615</v>
      </c>
      <c r="S770" s="14" t="s">
        <v>42</v>
      </c>
      <c r="T770" s="12"/>
    </row>
    <row r="771" spans="1:20" ht="18" customHeight="1">
      <c r="A771" s="6" t="s">
        <v>2684</v>
      </c>
      <c r="B771" s="6" t="s">
        <v>2685</v>
      </c>
      <c r="C771" s="6" t="s">
        <v>2686</v>
      </c>
      <c r="D771" s="6" t="s">
        <v>2687</v>
      </c>
      <c r="E771" s="7">
        <v>1.3352187679093264</v>
      </c>
      <c r="F771" s="7">
        <v>0.79402110451923369</v>
      </c>
      <c r="G771" s="7" t="s">
        <v>18</v>
      </c>
      <c r="H771" s="7">
        <f t="shared" si="61"/>
        <v>1.0646199362142801</v>
      </c>
      <c r="I771" s="7">
        <f t="shared" si="62"/>
        <v>0.38268453774544864</v>
      </c>
      <c r="J771" s="8">
        <v>0.8159495181931562</v>
      </c>
      <c r="K771" s="9">
        <v>0.15312781093431299</v>
      </c>
      <c r="L771" s="9">
        <v>1.89091866451194</v>
      </c>
      <c r="M771" s="9">
        <v>1.2705547658310419</v>
      </c>
      <c r="N771" s="9">
        <v>1.6017516151983868</v>
      </c>
      <c r="O771" s="7">
        <v>1.5877416818471228</v>
      </c>
      <c r="P771" s="7">
        <v>0.3104191527129429</v>
      </c>
      <c r="Q771" s="10">
        <v>1.4081779088345129E-2</v>
      </c>
      <c r="R771" s="9">
        <v>1.4300284229857003</v>
      </c>
      <c r="S771" s="12"/>
      <c r="T771" s="14" t="s">
        <v>42</v>
      </c>
    </row>
    <row r="772" spans="1:20" ht="18" customHeight="1">
      <c r="A772" s="6" t="s">
        <v>2688</v>
      </c>
      <c r="B772" s="6" t="s">
        <v>2689</v>
      </c>
      <c r="C772" s="6" t="s">
        <v>2690</v>
      </c>
      <c r="D772" s="6" t="s">
        <v>2691</v>
      </c>
      <c r="E772" s="7">
        <v>1.529161164482159</v>
      </c>
      <c r="F772" s="7">
        <v>1.8972916806069926</v>
      </c>
      <c r="G772" s="7">
        <v>1.7724518367318092</v>
      </c>
      <c r="H772" s="7">
        <f t="shared" si="61"/>
        <v>1.7329682272736537</v>
      </c>
      <c r="I772" s="7">
        <f t="shared" si="62"/>
        <v>0.18721441127078656</v>
      </c>
      <c r="J772" s="8">
        <v>3.2280379844049647E-3</v>
      </c>
      <c r="K772" s="9">
        <v>1.736891533823824</v>
      </c>
      <c r="L772" s="9">
        <v>1.1116605705654885</v>
      </c>
      <c r="M772" s="9">
        <v>1.0054487150895339</v>
      </c>
      <c r="N772" s="9">
        <v>0.90430703977109961</v>
      </c>
      <c r="O772" s="7">
        <v>1.0071387751420406</v>
      </c>
      <c r="P772" s="7">
        <v>0.10368709616177273</v>
      </c>
      <c r="Q772" s="10">
        <v>0.97851453581439563</v>
      </c>
      <c r="R772" s="9">
        <v>1.7369282584040496E-2</v>
      </c>
      <c r="S772" s="14" t="s">
        <v>42</v>
      </c>
      <c r="T772" s="12"/>
    </row>
    <row r="773" spans="1:20" ht="18" customHeight="1">
      <c r="A773" s="6" t="s">
        <v>2692</v>
      </c>
      <c r="B773" s="6" t="s">
        <v>2693</v>
      </c>
      <c r="C773" s="6" t="s">
        <v>2694</v>
      </c>
      <c r="D773" s="6" t="s">
        <v>2695</v>
      </c>
      <c r="E773" s="7">
        <v>1.3332992798607426</v>
      </c>
      <c r="F773" s="7">
        <v>1.0524228250604881</v>
      </c>
      <c r="G773" s="7">
        <v>0.96937977121201524</v>
      </c>
      <c r="H773" s="7">
        <f t="shared" si="61"/>
        <v>1.1183672920444152</v>
      </c>
      <c r="I773" s="7">
        <f t="shared" si="62"/>
        <v>0.19071144889106278</v>
      </c>
      <c r="J773" s="8">
        <v>0.61310053142537102</v>
      </c>
      <c r="K773" s="9">
        <v>0.28049121337539151</v>
      </c>
      <c r="L773" s="9">
        <v>1.3819566460651507</v>
      </c>
      <c r="M773" s="9">
        <v>1.3026816464630691</v>
      </c>
      <c r="N773" s="9">
        <v>1.3681952690810151</v>
      </c>
      <c r="O773" s="7">
        <v>1.3509445205364117</v>
      </c>
      <c r="P773" s="7">
        <v>4.2359445634821101E-2</v>
      </c>
      <c r="Q773" s="10">
        <v>0.14029237562987584</v>
      </c>
      <c r="R773" s="9">
        <v>0.85387961201073403</v>
      </c>
      <c r="S773" s="12"/>
      <c r="T773" s="12"/>
    </row>
    <row r="774" spans="1:20" ht="18" customHeight="1">
      <c r="A774" s="6" t="s">
        <v>2696</v>
      </c>
      <c r="B774" s="6" t="s">
        <v>2697</v>
      </c>
      <c r="C774" s="6" t="s">
        <v>2698</v>
      </c>
      <c r="D774" s="6" t="s">
        <v>2699</v>
      </c>
      <c r="E774" s="7" t="s">
        <v>18</v>
      </c>
      <c r="F774" s="7">
        <v>0.82737351641018086</v>
      </c>
      <c r="G774" s="7">
        <v>0.91702407942721986</v>
      </c>
      <c r="H774" s="7">
        <f t="shared" si="61"/>
        <v>0.87219879791870036</v>
      </c>
      <c r="I774" s="7">
        <f t="shared" si="62"/>
        <v>6.3392521046540182E-2</v>
      </c>
      <c r="J774" s="8">
        <v>0.68201751793971543</v>
      </c>
      <c r="K774" s="9">
        <v>-0.30284645042962</v>
      </c>
      <c r="L774" s="9">
        <v>0.74894771715449904</v>
      </c>
      <c r="M774" s="9">
        <v>0.72381526478502811</v>
      </c>
      <c r="N774" s="9">
        <v>0.73670757706992795</v>
      </c>
      <c r="O774" s="7">
        <v>0.73649018633648511</v>
      </c>
      <c r="P774" s="7">
        <v>1.2567636395685996E-2</v>
      </c>
      <c r="Q774" s="10">
        <v>0.26628226576884101</v>
      </c>
      <c r="R774" s="9">
        <v>-0.64114309893799248</v>
      </c>
      <c r="S774" s="12"/>
      <c r="T774" s="12"/>
    </row>
    <row r="775" spans="1:20" ht="18" customHeight="1">
      <c r="A775" s="6" t="s">
        <v>2700</v>
      </c>
      <c r="B775" s="6" t="s">
        <v>2701</v>
      </c>
      <c r="C775" s="6" t="s">
        <v>2702</v>
      </c>
      <c r="D775" s="6" t="s">
        <v>2703</v>
      </c>
      <c r="E775" s="7">
        <v>1.4852605825314626</v>
      </c>
      <c r="F775" s="7">
        <v>0.82562080331022891</v>
      </c>
      <c r="G775" s="7" t="s">
        <v>18</v>
      </c>
      <c r="H775" s="7">
        <f t="shared" si="61"/>
        <v>1.1554406929208458</v>
      </c>
      <c r="I775" s="7">
        <f t="shared" si="62"/>
        <v>0.46643576102773088</v>
      </c>
      <c r="J775" s="8">
        <v>0.59145758990040587</v>
      </c>
      <c r="K775" s="9">
        <v>0.36834287422001383</v>
      </c>
      <c r="L775" s="9">
        <v>1.3112694045169568</v>
      </c>
      <c r="M775" s="9">
        <v>1.5294062402545321</v>
      </c>
      <c r="N775" s="9">
        <v>1.5571142293977767</v>
      </c>
      <c r="O775" s="7">
        <v>1.4659299580564218</v>
      </c>
      <c r="P775" s="7">
        <v>0.13465455165511797</v>
      </c>
      <c r="Q775" s="10">
        <v>5.0511557039036502E-2</v>
      </c>
      <c r="R775" s="9">
        <v>1.1336495329839946</v>
      </c>
      <c r="S775" s="12"/>
      <c r="T775" s="12"/>
    </row>
    <row r="776" spans="1:20" ht="18" customHeight="1">
      <c r="A776" s="6" t="s">
        <v>2704</v>
      </c>
      <c r="B776" s="6" t="s">
        <v>2705</v>
      </c>
      <c r="C776" s="6" t="s">
        <v>2706</v>
      </c>
      <c r="D776" s="6" t="s">
        <v>2707</v>
      </c>
      <c r="E776" s="7">
        <v>1.4348898149993239</v>
      </c>
      <c r="F776" s="7">
        <v>1.4842457153396791</v>
      </c>
      <c r="G776" s="7">
        <v>1.520620464088382</v>
      </c>
      <c r="H776" s="7">
        <f t="shared" si="61"/>
        <v>1.4799186648091283</v>
      </c>
      <c r="I776" s="7">
        <f t="shared" si="62"/>
        <v>4.3028810964611384E-2</v>
      </c>
      <c r="J776" s="8">
        <v>4.7430895999830851E-2</v>
      </c>
      <c r="K776" s="9">
        <v>1.1372480208747116</v>
      </c>
      <c r="L776" s="9">
        <v>0.76685886780199986</v>
      </c>
      <c r="M776" s="9">
        <v>0.8875896389390957</v>
      </c>
      <c r="N776" s="9">
        <v>0.80534683485060621</v>
      </c>
      <c r="O776" s="7">
        <v>0.81993178053056726</v>
      </c>
      <c r="P776" s="7">
        <v>6.167268646009362E-2</v>
      </c>
      <c r="Q776" s="10">
        <v>0.44705315324362999</v>
      </c>
      <c r="R776" s="9">
        <v>-0.43812218849010404</v>
      </c>
      <c r="S776" s="14" t="s">
        <v>42</v>
      </c>
      <c r="T776" s="18"/>
    </row>
    <row r="777" spans="1:20" ht="18" customHeight="1">
      <c r="A777" s="6" t="s">
        <v>2708</v>
      </c>
      <c r="B777" s="6" t="s">
        <v>2709</v>
      </c>
      <c r="C777" s="6" t="s">
        <v>2710</v>
      </c>
      <c r="D777" s="6" t="s">
        <v>2711</v>
      </c>
      <c r="E777" s="7">
        <v>0.85750486676901927</v>
      </c>
      <c r="F777" s="7">
        <v>0.31947604609608465</v>
      </c>
      <c r="G777" s="7">
        <v>0.1797999773445734</v>
      </c>
      <c r="H777" s="7">
        <f t="shared" si="61"/>
        <v>0.45226029673655904</v>
      </c>
      <c r="I777" s="7">
        <f t="shared" si="62"/>
        <v>0.35783337211761618</v>
      </c>
      <c r="J777" s="8">
        <v>2.6890942824288559E-2</v>
      </c>
      <c r="K777" s="9">
        <v>-1.2979613821408555</v>
      </c>
      <c r="L777" s="9">
        <v>0.84741799783684446</v>
      </c>
      <c r="M777" s="9">
        <v>0.79809364376510417</v>
      </c>
      <c r="N777" s="9">
        <v>0.92824272259520901</v>
      </c>
      <c r="O777" s="7">
        <v>0.85791812139905266</v>
      </c>
      <c r="P777" s="7">
        <v>6.5706811870592532E-2</v>
      </c>
      <c r="Q777" s="10">
        <v>0.54831284111520584</v>
      </c>
      <c r="R777" s="9">
        <v>-0.34569800146215901</v>
      </c>
      <c r="S777" s="11" t="s">
        <v>15</v>
      </c>
      <c r="T777" s="12"/>
    </row>
    <row r="778" spans="1:20" ht="18" customHeight="1">
      <c r="A778" s="6" t="s">
        <v>2712</v>
      </c>
      <c r="B778" s="6" t="s">
        <v>2713</v>
      </c>
      <c r="C778" s="6" t="s">
        <v>2714</v>
      </c>
      <c r="D778" s="6" t="s">
        <v>2715</v>
      </c>
      <c r="E778" s="7">
        <v>0.99217714351177533</v>
      </c>
      <c r="F778" s="7">
        <v>0.85504953469438427</v>
      </c>
      <c r="G778" s="7">
        <v>0.9626915477506155</v>
      </c>
      <c r="H778" s="7">
        <f t="shared" si="61"/>
        <v>0.93663940865225837</v>
      </c>
      <c r="I778" s="7">
        <f t="shared" si="62"/>
        <v>7.2180542660013086E-2</v>
      </c>
      <c r="J778" s="8">
        <v>0.81208259811270744</v>
      </c>
      <c r="K778" s="9">
        <v>-0.15014358139275269</v>
      </c>
      <c r="L778" s="9">
        <v>0.89011034780090925</v>
      </c>
      <c r="M778" s="9">
        <v>0.59238332483172584</v>
      </c>
      <c r="N778" s="9">
        <v>1.0080053952051622</v>
      </c>
      <c r="O778" s="7">
        <v>0.83016635594593247</v>
      </c>
      <c r="P778" s="7">
        <v>0.21419707739604571</v>
      </c>
      <c r="Q778" s="10">
        <v>0.4732758022407329</v>
      </c>
      <c r="R778" s="9">
        <v>-0.41322054514371664</v>
      </c>
      <c r="S778" s="12"/>
      <c r="T778" s="12"/>
    </row>
    <row r="779" spans="1:20" ht="18" customHeight="1">
      <c r="A779" s="6" t="s">
        <v>2716</v>
      </c>
      <c r="B779" s="6" t="s">
        <v>2713</v>
      </c>
      <c r="C779" s="6" t="s">
        <v>2717</v>
      </c>
      <c r="D779" s="6" t="s">
        <v>2718</v>
      </c>
      <c r="E779" s="7" t="s">
        <v>18</v>
      </c>
      <c r="F779" s="7">
        <v>1.9146266406532673</v>
      </c>
      <c r="G779" s="7">
        <v>1.5062480009450081</v>
      </c>
      <c r="H779" s="7">
        <f t="shared" si="61"/>
        <v>1.7104373207991377</v>
      </c>
      <c r="I779" s="7">
        <f t="shared" si="62"/>
        <v>0.28876730542944834</v>
      </c>
      <c r="J779" s="8">
        <v>1.7349871014612803E-2</v>
      </c>
      <c r="K779" s="9">
        <v>1.68350076018753</v>
      </c>
      <c r="L779" s="9">
        <v>1.1743377634885948</v>
      </c>
      <c r="M779" s="9">
        <v>1.4525732778793219</v>
      </c>
      <c r="N779" s="9">
        <v>1.2543794074237189</v>
      </c>
      <c r="O779" s="7">
        <v>1.2937634829305453</v>
      </c>
      <c r="P779" s="7">
        <v>0.14323784213577667</v>
      </c>
      <c r="Q779" s="10">
        <v>0.2170542579236355</v>
      </c>
      <c r="R779" s="9">
        <v>0.71475299983101059</v>
      </c>
      <c r="S779" s="14" t="s">
        <v>42</v>
      </c>
      <c r="T779" s="12"/>
    </row>
    <row r="780" spans="1:20" ht="18" customHeight="1">
      <c r="A780" s="6" t="s">
        <v>2719</v>
      </c>
      <c r="B780" s="6" t="s">
        <v>2720</v>
      </c>
      <c r="C780" s="6" t="s">
        <v>2721</v>
      </c>
      <c r="D780" s="6" t="s">
        <v>2722</v>
      </c>
      <c r="E780" s="7">
        <v>1.1458055436909105</v>
      </c>
      <c r="F780" s="7">
        <v>1.5828343529838105</v>
      </c>
      <c r="G780" s="7">
        <v>1.3397555975685354</v>
      </c>
      <c r="H780" s="7">
        <f t="shared" si="61"/>
        <v>1.3561318314144188</v>
      </c>
      <c r="I780" s="7">
        <f t="shared" si="62"/>
        <v>0.21897415558513678</v>
      </c>
      <c r="J780" s="8">
        <v>0.13918195949667506</v>
      </c>
      <c r="K780" s="9">
        <v>0.84391429245122951</v>
      </c>
      <c r="L780" s="9">
        <v>0.81991799923550712</v>
      </c>
      <c r="M780" s="9">
        <v>1.1093786927709643</v>
      </c>
      <c r="N780" s="9">
        <v>1.0294174075092644</v>
      </c>
      <c r="O780" s="7">
        <v>0.98623803317191194</v>
      </c>
      <c r="P780" s="7">
        <v>0.1494831664490385</v>
      </c>
      <c r="Q780" s="10">
        <v>0.95267652301921268</v>
      </c>
      <c r="R780" s="9">
        <v>-3.3484104204593815E-2</v>
      </c>
      <c r="S780" s="12"/>
      <c r="T780" s="14"/>
    </row>
    <row r="781" spans="1:20" ht="18" customHeight="1">
      <c r="A781" s="6" t="s">
        <v>2723</v>
      </c>
      <c r="B781" s="6" t="s">
        <v>2724</v>
      </c>
      <c r="C781" s="6" t="s">
        <v>2725</v>
      </c>
      <c r="D781" s="6" t="s">
        <v>2726</v>
      </c>
      <c r="E781" s="7">
        <v>1.4232408509285259</v>
      </c>
      <c r="F781" s="7">
        <v>1.3953513868546938</v>
      </c>
      <c r="G781" s="7">
        <v>1.4451839738995815</v>
      </c>
      <c r="H781" s="7">
        <f t="shared" si="61"/>
        <v>1.4212587372276004</v>
      </c>
      <c r="I781" s="7">
        <f t="shared" si="62"/>
        <v>2.4975353129417899E-2</v>
      </c>
      <c r="J781" s="8">
        <v>8.1079472718975282E-2</v>
      </c>
      <c r="K781" s="9">
        <v>0.99824345314597263</v>
      </c>
      <c r="L781" s="9">
        <v>1.1947454758009635</v>
      </c>
      <c r="M781" s="9">
        <v>1.0289195127748696</v>
      </c>
      <c r="N781" s="9">
        <v>1.1201522173025631</v>
      </c>
      <c r="O781" s="7">
        <v>1.1146057352927987</v>
      </c>
      <c r="P781" s="7">
        <v>8.3052002386434634E-2</v>
      </c>
      <c r="Q781" s="10">
        <v>0.63122079908641715</v>
      </c>
      <c r="R781" s="9">
        <v>0.27884607127201638</v>
      </c>
      <c r="S781" s="12"/>
      <c r="T781" s="14"/>
    </row>
    <row r="782" spans="1:20" ht="18" customHeight="1">
      <c r="A782" s="6" t="s">
        <v>2727</v>
      </c>
      <c r="B782" s="6" t="s">
        <v>2724</v>
      </c>
      <c r="C782" s="6" t="s">
        <v>2728</v>
      </c>
      <c r="D782" s="6" t="s">
        <v>2729</v>
      </c>
      <c r="E782" s="7">
        <v>1.0696702900802448</v>
      </c>
      <c r="F782" s="7">
        <v>1.8541489622083407</v>
      </c>
      <c r="G782" s="7">
        <v>0.9968242403185924</v>
      </c>
      <c r="H782" s="7">
        <f t="shared" si="61"/>
        <v>1.3068811642023925</v>
      </c>
      <c r="I782" s="7">
        <f t="shared" si="62"/>
        <v>0.4753453153152758</v>
      </c>
      <c r="J782" s="8">
        <v>0.20155598223933102</v>
      </c>
      <c r="K782" s="9">
        <v>0.72720655024263636</v>
      </c>
      <c r="L782" s="9">
        <v>1.0548020616147868</v>
      </c>
      <c r="M782" s="9">
        <v>1.0243704721444926</v>
      </c>
      <c r="N782" s="9">
        <v>1.1426135019712695</v>
      </c>
      <c r="O782" s="7">
        <v>1.0739286785768496</v>
      </c>
      <c r="P782" s="7">
        <v>6.1398079228621776E-2</v>
      </c>
      <c r="Q782" s="10">
        <v>0.75766636054046532</v>
      </c>
      <c r="R782" s="9">
        <v>0.1798751303572983</v>
      </c>
      <c r="S782" s="18"/>
      <c r="T782" s="18"/>
    </row>
    <row r="783" spans="1:20" ht="18" customHeight="1">
      <c r="A783" s="6" t="s">
        <v>2730</v>
      </c>
      <c r="B783" s="6" t="s">
        <v>2731</v>
      </c>
      <c r="C783" s="6" t="s">
        <v>2732</v>
      </c>
      <c r="D783" s="6" t="s">
        <v>2733</v>
      </c>
      <c r="E783" s="7">
        <v>1.1839626888106438</v>
      </c>
      <c r="F783" s="7">
        <v>1.6831280084953946</v>
      </c>
      <c r="G783" s="7">
        <v>1.4095354192954861</v>
      </c>
      <c r="H783" s="7">
        <f t="shared" si="61"/>
        <v>1.4255420388671747</v>
      </c>
      <c r="I783" s="7">
        <f t="shared" si="62"/>
        <v>0.24996732385769974</v>
      </c>
      <c r="J783" s="8">
        <v>7.812939567993632E-2</v>
      </c>
      <c r="K783" s="9">
        <v>1.0083934570312196</v>
      </c>
      <c r="L783" s="9">
        <v>0.77612317380193097</v>
      </c>
      <c r="M783" s="9">
        <v>1.0645191716554043</v>
      </c>
      <c r="N783" s="9">
        <v>1.0899965199911528</v>
      </c>
      <c r="O783" s="7">
        <v>0.97687962181616272</v>
      </c>
      <c r="P783" s="7">
        <v>0.17432623836939562</v>
      </c>
      <c r="Q783" s="10">
        <v>0.9212926040656586</v>
      </c>
      <c r="R783" s="9">
        <v>-5.6253961517852252E-2</v>
      </c>
      <c r="S783" s="12"/>
      <c r="T783" s="12"/>
    </row>
    <row r="784" spans="1:20" ht="18" customHeight="1">
      <c r="A784" s="6" t="s">
        <v>2734</v>
      </c>
      <c r="B784" s="6" t="s">
        <v>2735</v>
      </c>
      <c r="C784" s="6" t="s">
        <v>2736</v>
      </c>
      <c r="D784" s="6" t="s">
        <v>2737</v>
      </c>
      <c r="E784" s="7">
        <v>1.0269650641970811</v>
      </c>
      <c r="F784" s="7">
        <v>1.0373040321852129</v>
      </c>
      <c r="G784" s="7" t="s">
        <v>18</v>
      </c>
      <c r="H784" s="7">
        <f t="shared" si="61"/>
        <v>1.032134548191147</v>
      </c>
      <c r="I784" s="7">
        <f t="shared" si="62"/>
        <v>7.3107543748786542E-3</v>
      </c>
      <c r="J784" s="8">
        <v>0.90130757139210149</v>
      </c>
      <c r="K784" s="9">
        <v>7.614821846243372E-2</v>
      </c>
      <c r="L784" s="9">
        <v>1.2871822613718651</v>
      </c>
      <c r="M784" s="9">
        <v>1.6860992647069795</v>
      </c>
      <c r="N784" s="9">
        <v>1.842976692725171</v>
      </c>
      <c r="O784" s="7">
        <v>1.6054194062680052</v>
      </c>
      <c r="P784" s="7">
        <v>0.28654631763318267</v>
      </c>
      <c r="Q784" s="10">
        <v>1.1543500490691829E-2</v>
      </c>
      <c r="R784" s="9">
        <v>1.4730399179270199</v>
      </c>
      <c r="S784" s="12"/>
      <c r="T784" s="14" t="s">
        <v>42</v>
      </c>
    </row>
    <row r="785" spans="1:20" ht="18" customHeight="1">
      <c r="A785" s="6" t="s">
        <v>2738</v>
      </c>
      <c r="B785" s="6" t="s">
        <v>2739</v>
      </c>
      <c r="C785" s="6" t="s">
        <v>2740</v>
      </c>
      <c r="D785" s="6" t="s">
        <v>2741</v>
      </c>
      <c r="E785" s="7">
        <v>0.85992818550958083</v>
      </c>
      <c r="F785" s="7">
        <v>1.3353547431716626</v>
      </c>
      <c r="G785" s="7">
        <v>1.2246174122992155</v>
      </c>
      <c r="H785" s="7">
        <f t="shared" si="61"/>
        <v>1.1399667803268196</v>
      </c>
      <c r="I785" s="7">
        <f t="shared" si="62"/>
        <v>0.2487607285175828</v>
      </c>
      <c r="J785" s="8">
        <v>0.5524083312401844</v>
      </c>
      <c r="K785" s="9">
        <v>0.33167483489767691</v>
      </c>
      <c r="L785" s="9">
        <v>1.0956670475304127</v>
      </c>
      <c r="M785" s="9">
        <v>1.141554341383626</v>
      </c>
      <c r="N785" s="9">
        <v>1.2037380380534457</v>
      </c>
      <c r="O785" s="7">
        <v>1.1469864756558281</v>
      </c>
      <c r="P785" s="7">
        <v>5.4239891318298185E-2</v>
      </c>
      <c r="Q785" s="10">
        <v>0.537580569238301</v>
      </c>
      <c r="R785" s="9">
        <v>0.35763132762975214</v>
      </c>
      <c r="S785" s="12"/>
      <c r="T785" s="12"/>
    </row>
    <row r="786" spans="1:20" ht="18" customHeight="1">
      <c r="A786" s="6" t="s">
        <v>2742</v>
      </c>
      <c r="B786" s="6" t="s">
        <v>2743</v>
      </c>
      <c r="C786" s="6" t="s">
        <v>2744</v>
      </c>
      <c r="D786" s="6" t="s">
        <v>2745</v>
      </c>
      <c r="E786" s="7">
        <v>1.1347181659315313</v>
      </c>
      <c r="F786" s="7">
        <v>1.0632179477818733</v>
      </c>
      <c r="G786" s="7">
        <v>0.92731171913221899</v>
      </c>
      <c r="H786" s="7">
        <f t="shared" si="61"/>
        <v>1.0417492776152077</v>
      </c>
      <c r="I786" s="7">
        <f t="shared" si="62"/>
        <v>0.1053567102396558</v>
      </c>
      <c r="J786" s="8">
        <v>0.84812122658092337</v>
      </c>
      <c r="K786" s="9">
        <v>9.8931937476795614E-2</v>
      </c>
      <c r="L786" s="9">
        <v>1.4069903826981069</v>
      </c>
      <c r="M786" s="9">
        <v>1.4613181152466028</v>
      </c>
      <c r="N786" s="9">
        <v>1.6995894973002239</v>
      </c>
      <c r="O786" s="7">
        <v>1.5226326650816446</v>
      </c>
      <c r="P786" s="7">
        <v>0.15563793233846002</v>
      </c>
      <c r="Q786" s="10">
        <v>2.8495048398531723E-2</v>
      </c>
      <c r="R786" s="9">
        <v>1.271612323799622</v>
      </c>
      <c r="S786" s="12"/>
      <c r="T786" s="14" t="s">
        <v>42</v>
      </c>
    </row>
    <row r="787" spans="1:20" ht="18" customHeight="1">
      <c r="A787" s="6" t="s">
        <v>2746</v>
      </c>
      <c r="B787" s="6" t="s">
        <v>2747</v>
      </c>
      <c r="C787" s="6" t="s">
        <v>2748</v>
      </c>
      <c r="D787" s="6" t="s">
        <v>2749</v>
      </c>
      <c r="E787" s="7">
        <v>0.97917209654681137</v>
      </c>
      <c r="F787" s="7">
        <v>1.1414674613630873</v>
      </c>
      <c r="G787" s="7">
        <v>1.287542777806945</v>
      </c>
      <c r="H787" s="7">
        <f t="shared" si="61"/>
        <v>1.1360607785722812</v>
      </c>
      <c r="I787" s="7">
        <f t="shared" si="62"/>
        <v>0.15425642103105516</v>
      </c>
      <c r="J787" s="8">
        <v>0.56313304792711927</v>
      </c>
      <c r="K787" s="9">
        <v>0.32241890656938665</v>
      </c>
      <c r="L787" s="9">
        <v>1.6750922501485392</v>
      </c>
      <c r="M787" s="9">
        <v>1.4649933024255068</v>
      </c>
      <c r="N787" s="9">
        <v>1.56063603268244</v>
      </c>
      <c r="O787" s="7">
        <v>1.5669071950854956</v>
      </c>
      <c r="P787" s="7">
        <v>0.10518976930764463</v>
      </c>
      <c r="Q787" s="10">
        <v>1.7715820590445155E-2</v>
      </c>
      <c r="R787" s="9">
        <v>1.3793362410839309</v>
      </c>
      <c r="S787" s="12"/>
      <c r="T787" s="14" t="s">
        <v>42</v>
      </c>
    </row>
    <row r="788" spans="1:20" ht="18" customHeight="1">
      <c r="A788" s="6" t="s">
        <v>2750</v>
      </c>
      <c r="B788" s="6" t="s">
        <v>2751</v>
      </c>
      <c r="C788" s="6" t="s">
        <v>2752</v>
      </c>
      <c r="D788" s="6" t="s">
        <v>2753</v>
      </c>
      <c r="E788" s="7">
        <v>0.92426866117168782</v>
      </c>
      <c r="F788" s="7">
        <v>0.40762437074642222</v>
      </c>
      <c r="G788" s="7">
        <v>0.43283236167444644</v>
      </c>
      <c r="H788" s="7">
        <f t="shared" si="61"/>
        <v>0.58824179786418551</v>
      </c>
      <c r="I788" s="7">
        <f t="shared" si="62"/>
        <v>0.2912806213085003</v>
      </c>
      <c r="J788" s="8">
        <v>9.6235396861070438E-2</v>
      </c>
      <c r="K788" s="9">
        <v>-0.97573033681472632</v>
      </c>
      <c r="L788" s="9">
        <v>0.33326894816802111</v>
      </c>
      <c r="M788" s="9">
        <v>0.47240935812395535</v>
      </c>
      <c r="N788" s="9">
        <v>0.46593552947700556</v>
      </c>
      <c r="O788" s="7">
        <v>0.42387127858966062</v>
      </c>
      <c r="P788" s="7">
        <v>7.8530658488971838E-2</v>
      </c>
      <c r="Q788" s="10">
        <v>1.581548476803319E-2</v>
      </c>
      <c r="R788" s="9">
        <v>-1.4017730447940133</v>
      </c>
      <c r="S788" s="12"/>
      <c r="T788" s="11" t="s">
        <v>15</v>
      </c>
    </row>
    <row r="789" spans="1:20" ht="18" customHeight="1">
      <c r="A789" s="6" t="s">
        <v>2754</v>
      </c>
      <c r="B789" s="6" t="s">
        <v>2751</v>
      </c>
      <c r="C789" s="6" t="s">
        <v>2755</v>
      </c>
      <c r="D789" s="6" t="s">
        <v>2756</v>
      </c>
      <c r="E789" s="7">
        <v>0.35650890923127532</v>
      </c>
      <c r="F789" s="7">
        <v>0.67336553701642499</v>
      </c>
      <c r="G789" s="7">
        <v>0.59253634925067644</v>
      </c>
      <c r="H789" s="7">
        <f t="shared" si="61"/>
        <v>0.54080359849945892</v>
      </c>
      <c r="I789" s="7">
        <f t="shared" si="62"/>
        <v>0.16464124260968105</v>
      </c>
      <c r="J789" s="8">
        <v>6.3384163730140247E-2</v>
      </c>
      <c r="K789" s="9">
        <v>-1.08814313151787</v>
      </c>
      <c r="L789" s="9">
        <v>0.68932503281329638</v>
      </c>
      <c r="M789" s="9">
        <v>1.0480215644886395</v>
      </c>
      <c r="N789" s="9">
        <v>0.6747337365858439</v>
      </c>
      <c r="O789" s="7">
        <v>0.80402677796259336</v>
      </c>
      <c r="P789" s="7">
        <v>0.2114315926495306</v>
      </c>
      <c r="Q789" s="10">
        <v>0.40808853029102726</v>
      </c>
      <c r="R789" s="9">
        <v>-0.47682049157519868</v>
      </c>
      <c r="S789" s="12"/>
      <c r="T789" s="14"/>
    </row>
    <row r="790" spans="1:20" ht="18" customHeight="1">
      <c r="A790" s="6" t="s">
        <v>2757</v>
      </c>
      <c r="B790" s="6" t="s">
        <v>2758</v>
      </c>
      <c r="C790" s="6" t="s">
        <v>2759</v>
      </c>
      <c r="D790" s="6" t="s">
        <v>2760</v>
      </c>
      <c r="E790" s="7">
        <v>1.2274155458461826</v>
      </c>
      <c r="F790" s="7">
        <v>0.52723536034423601</v>
      </c>
      <c r="G790" s="7">
        <v>0.82456206823950984</v>
      </c>
      <c r="H790" s="7">
        <f t="shared" si="61"/>
        <v>0.85973765814330949</v>
      </c>
      <c r="I790" s="7">
        <f t="shared" si="62"/>
        <v>0.35141295456513166</v>
      </c>
      <c r="J790" s="8">
        <v>0.58032491314654688</v>
      </c>
      <c r="K790" s="9">
        <v>-0.33237521766988276</v>
      </c>
      <c r="L790" s="9">
        <v>0.76862539608816594</v>
      </c>
      <c r="M790" s="9">
        <v>0.58263781850863283</v>
      </c>
      <c r="N790" s="9">
        <v>0.73714841928218167</v>
      </c>
      <c r="O790" s="7">
        <v>0.69613721129299355</v>
      </c>
      <c r="P790" s="7">
        <v>9.9545387331733307E-2</v>
      </c>
      <c r="Q790" s="10">
        <v>0.20006669451797893</v>
      </c>
      <c r="R790" s="9">
        <v>-0.73932551996838558</v>
      </c>
      <c r="S790" s="12"/>
      <c r="T790" s="12"/>
    </row>
    <row r="791" spans="1:20" ht="18" customHeight="1">
      <c r="A791" s="6" t="s">
        <v>2761</v>
      </c>
      <c r="B791" s="6" t="s">
        <v>2762</v>
      </c>
      <c r="C791" s="6" t="s">
        <v>2763</v>
      </c>
      <c r="D791" s="6" t="s">
        <v>2764</v>
      </c>
      <c r="E791" s="7">
        <v>0.20560006262056701</v>
      </c>
      <c r="F791" s="7">
        <v>0.47085815132124131</v>
      </c>
      <c r="G791" s="7">
        <v>0.55586639201725441</v>
      </c>
      <c r="H791" s="7">
        <f t="shared" si="61"/>
        <v>0.41077486865302087</v>
      </c>
      <c r="I791" s="7">
        <f t="shared" si="62"/>
        <v>0.18269955122933151</v>
      </c>
      <c r="J791" s="8">
        <v>1.7391819108759716E-2</v>
      </c>
      <c r="K791" s="9">
        <v>-1.3962680837606143</v>
      </c>
      <c r="L791" s="9">
        <v>0.98135939301399178</v>
      </c>
      <c r="M791" s="9">
        <v>1.4003602634435643</v>
      </c>
      <c r="N791" s="9">
        <v>1.5867625480478045</v>
      </c>
      <c r="O791" s="7">
        <v>1.3228274015017869</v>
      </c>
      <c r="P791" s="7">
        <v>0.3100592742394353</v>
      </c>
      <c r="Q791" s="10">
        <v>0.17498646920282995</v>
      </c>
      <c r="R791" s="9">
        <v>0.78546813017466399</v>
      </c>
      <c r="S791" s="11" t="s">
        <v>15</v>
      </c>
      <c r="T791" s="12"/>
    </row>
    <row r="792" spans="1:20" ht="18" customHeight="1">
      <c r="A792" s="6" t="s">
        <v>2765</v>
      </c>
      <c r="B792" s="6" t="s">
        <v>2766</v>
      </c>
      <c r="C792" s="6" t="s">
        <v>2767</v>
      </c>
      <c r="D792" s="6" t="s">
        <v>2768</v>
      </c>
      <c r="E792" s="7" t="s">
        <v>18</v>
      </c>
      <c r="F792" s="7" t="s">
        <v>18</v>
      </c>
      <c r="G792" s="7" t="s">
        <v>18</v>
      </c>
      <c r="H792" s="7" t="s">
        <v>47</v>
      </c>
      <c r="I792" s="7" t="s">
        <v>47</v>
      </c>
      <c r="J792" s="8" t="s">
        <v>47</v>
      </c>
      <c r="K792" s="8" t="s">
        <v>47</v>
      </c>
      <c r="L792" s="9">
        <v>0.21652583660594329</v>
      </c>
      <c r="M792" s="9">
        <v>0.27479985552763408</v>
      </c>
      <c r="N792" s="9">
        <v>0.34054731391073795</v>
      </c>
      <c r="O792" s="7">
        <v>0.2772910020147718</v>
      </c>
      <c r="P792" s="7">
        <v>6.2048255949149804E-2</v>
      </c>
      <c r="Q792" s="10">
        <v>3.0489164756240228E-3</v>
      </c>
      <c r="R792" s="8" t="s">
        <v>47</v>
      </c>
      <c r="S792" s="12"/>
      <c r="T792" s="17" t="s">
        <v>48</v>
      </c>
    </row>
    <row r="793" spans="1:20" ht="18" customHeight="1">
      <c r="A793" s="6" t="s">
        <v>2769</v>
      </c>
      <c r="B793" s="6" t="s">
        <v>2770</v>
      </c>
      <c r="C793" s="6" t="s">
        <v>2771</v>
      </c>
      <c r="D793" s="6" t="s">
        <v>2772</v>
      </c>
      <c r="E793" s="7">
        <v>0.70608272397307992</v>
      </c>
      <c r="F793" s="7">
        <v>1.092737033719791</v>
      </c>
      <c r="G793" s="7">
        <v>0.80433172838037748</v>
      </c>
      <c r="H793" s="7">
        <f t="shared" ref="H793:H816" si="63">AVERAGE(E793:G793)</f>
        <v>0.86771716202441629</v>
      </c>
      <c r="I793" s="7">
        <f t="shared" ref="I793:I802" si="64">STDEV(E793:G793)</f>
        <v>0.20096933524821203</v>
      </c>
      <c r="J793" s="8">
        <v>0.60285351691773492</v>
      </c>
      <c r="K793" s="9">
        <v>-0.31346644070043533</v>
      </c>
      <c r="L793" s="9">
        <v>0.18730257337134423</v>
      </c>
      <c r="M793" s="9">
        <v>0.4565939418398629</v>
      </c>
      <c r="N793" s="9">
        <v>0.20812146057926881</v>
      </c>
      <c r="O793" s="7">
        <v>0.28400599193015869</v>
      </c>
      <c r="P793" s="7">
        <v>0.1498275904387105</v>
      </c>
      <c r="Q793" s="10">
        <v>3.2763251261753302E-3</v>
      </c>
      <c r="R793" s="9">
        <v>-1.7420778785154289</v>
      </c>
      <c r="S793" s="12"/>
      <c r="T793" s="11" t="s">
        <v>15</v>
      </c>
    </row>
    <row r="794" spans="1:20" ht="18" customHeight="1">
      <c r="A794" s="6" t="s">
        <v>2773</v>
      </c>
      <c r="B794" s="6" t="s">
        <v>2774</v>
      </c>
      <c r="C794" s="6" t="s">
        <v>2775</v>
      </c>
      <c r="D794" s="6" t="s">
        <v>2776</v>
      </c>
      <c r="E794" s="7">
        <v>1.247311874045917</v>
      </c>
      <c r="F794" s="7">
        <v>1.3229451748352707</v>
      </c>
      <c r="G794" s="7">
        <v>1.2120566531860404</v>
      </c>
      <c r="H794" s="7">
        <f t="shared" si="63"/>
        <v>1.2607712340224093</v>
      </c>
      <c r="I794" s="7">
        <f t="shared" si="64"/>
        <v>5.6656260348001794E-2</v>
      </c>
      <c r="J794" s="8">
        <v>0.27611071402503368</v>
      </c>
      <c r="K794" s="9">
        <v>0.6179413128493112</v>
      </c>
      <c r="L794" s="9">
        <v>1.1677533689010071</v>
      </c>
      <c r="M794" s="9">
        <v>1.3066813492174134</v>
      </c>
      <c r="N794" s="9">
        <v>1.3692926348886953</v>
      </c>
      <c r="O794" s="7">
        <v>1.2812424510023719</v>
      </c>
      <c r="P794" s="7">
        <v>0.10314975564930082</v>
      </c>
      <c r="Q794" s="10">
        <v>0.23729892568636277</v>
      </c>
      <c r="R794" s="9">
        <v>0.68428820195224305</v>
      </c>
      <c r="S794" s="24"/>
      <c r="T794" s="12"/>
    </row>
    <row r="795" spans="1:20" ht="18" customHeight="1">
      <c r="A795" s="6" t="s">
        <v>2777</v>
      </c>
      <c r="B795" s="6" t="s">
        <v>2778</v>
      </c>
      <c r="C795" s="6" t="s">
        <v>2779</v>
      </c>
      <c r="D795" s="6" t="s">
        <v>2780</v>
      </c>
      <c r="E795" s="7">
        <v>0.91155922683865498</v>
      </c>
      <c r="F795" s="7">
        <v>1.553445192242636</v>
      </c>
      <c r="G795" s="7">
        <v>1.1457972520286177</v>
      </c>
      <c r="H795" s="7">
        <f t="shared" si="63"/>
        <v>1.2036005570366362</v>
      </c>
      <c r="I795" s="7">
        <f t="shared" si="64"/>
        <v>0.32482351315450991</v>
      </c>
      <c r="J795" s="8">
        <v>0.39266213082767404</v>
      </c>
      <c r="K795" s="9">
        <v>0.48246577496833215</v>
      </c>
      <c r="L795" s="9">
        <v>0.15601597830082353</v>
      </c>
      <c r="M795" s="9">
        <v>0.35284863016537643</v>
      </c>
      <c r="N795" s="9">
        <v>0.1822306663482274</v>
      </c>
      <c r="O795" s="7">
        <v>0.23036509160480911</v>
      </c>
      <c r="P795" s="7">
        <v>0.10688061274662568</v>
      </c>
      <c r="Q795" s="10">
        <v>1.9167698297336054E-3</v>
      </c>
      <c r="R795" s="9">
        <v>-1.8725910179931653</v>
      </c>
      <c r="S795" s="24"/>
      <c r="T795" s="11" t="s">
        <v>15</v>
      </c>
    </row>
    <row r="796" spans="1:20" ht="18" customHeight="1">
      <c r="A796" s="6" t="s">
        <v>2781</v>
      </c>
      <c r="B796" s="6" t="s">
        <v>2782</v>
      </c>
      <c r="C796" s="6" t="s">
        <v>2783</v>
      </c>
      <c r="D796" s="6" t="s">
        <v>2784</v>
      </c>
      <c r="E796" s="7">
        <v>0.682923642974537</v>
      </c>
      <c r="F796" s="7">
        <v>1.2914079004438759</v>
      </c>
      <c r="G796" s="7">
        <v>0.75070719056878721</v>
      </c>
      <c r="H796" s="7">
        <f t="shared" si="63"/>
        <v>0.90834624466239999</v>
      </c>
      <c r="I796" s="7">
        <f t="shared" si="64"/>
        <v>0.33346787915577403</v>
      </c>
      <c r="J796" s="8">
        <v>0.72357709141141857</v>
      </c>
      <c r="K796" s="9">
        <v>-0.21718899369099529</v>
      </c>
      <c r="L796" s="9">
        <v>2.039726079868009</v>
      </c>
      <c r="M796" s="9">
        <v>1.9576676187510034</v>
      </c>
      <c r="N796" s="9">
        <v>1.9395600610596024</v>
      </c>
      <c r="O796" s="7">
        <v>1.9789845865595381</v>
      </c>
      <c r="P796" s="7">
        <v>5.3377126827828608E-2</v>
      </c>
      <c r="Q796" s="10">
        <v>7.7965819110835572E-4</v>
      </c>
      <c r="R796" s="9">
        <v>2.3819576315317232</v>
      </c>
      <c r="S796" s="12"/>
      <c r="T796" s="14" t="s">
        <v>42</v>
      </c>
    </row>
    <row r="797" spans="1:20" ht="18" customHeight="1">
      <c r="A797" s="6" t="s">
        <v>2785</v>
      </c>
      <c r="B797" s="6" t="s">
        <v>2782</v>
      </c>
      <c r="C797" s="6" t="s">
        <v>2786</v>
      </c>
      <c r="D797" s="6" t="s">
        <v>2787</v>
      </c>
      <c r="E797" s="7">
        <v>1.3678982295806392</v>
      </c>
      <c r="F797" s="7">
        <v>1.7163715467255369</v>
      </c>
      <c r="G797" s="7">
        <v>1.6809668522200112</v>
      </c>
      <c r="H797" s="7">
        <f t="shared" si="63"/>
        <v>1.5884122095087292</v>
      </c>
      <c r="I797" s="7">
        <f t="shared" si="64"/>
        <v>0.19178942777445246</v>
      </c>
      <c r="J797" s="8">
        <v>1.5701860506122406E-2</v>
      </c>
      <c r="K797" s="9">
        <v>1.394341728693671</v>
      </c>
      <c r="L797" s="9">
        <v>1.4475381225247694</v>
      </c>
      <c r="M797" s="9">
        <v>1.6299002693478535</v>
      </c>
      <c r="N797" s="9">
        <v>1.3887830838842643</v>
      </c>
      <c r="O797" s="7">
        <v>1.4887404919189624</v>
      </c>
      <c r="P797" s="7">
        <v>0.12572828128246388</v>
      </c>
      <c r="Q797" s="10">
        <v>4.0328211106236363E-2</v>
      </c>
      <c r="R797" s="9">
        <v>1.1891496153746044</v>
      </c>
      <c r="S797" s="14" t="s">
        <v>42</v>
      </c>
      <c r="T797" s="14" t="s">
        <v>42</v>
      </c>
    </row>
    <row r="798" spans="1:20" ht="18" customHeight="1">
      <c r="A798" s="6" t="s">
        <v>2788</v>
      </c>
      <c r="B798" s="6" t="s">
        <v>2789</v>
      </c>
      <c r="C798" s="6" t="s">
        <v>2790</v>
      </c>
      <c r="D798" s="6" t="s">
        <v>2791</v>
      </c>
      <c r="E798" s="7">
        <v>0.74477720803186442</v>
      </c>
      <c r="F798" s="7">
        <v>0.71634388907304758</v>
      </c>
      <c r="G798" s="7">
        <v>0.95619758719121606</v>
      </c>
      <c r="H798" s="7">
        <f t="shared" si="63"/>
        <v>0.80577289476537606</v>
      </c>
      <c r="I798" s="7">
        <f t="shared" si="64"/>
        <v>0.13104504750394042</v>
      </c>
      <c r="J798" s="8">
        <v>0.43881439712895315</v>
      </c>
      <c r="K798" s="9">
        <v>-0.46025380387351644</v>
      </c>
      <c r="L798" s="9">
        <v>0.86075713269643717</v>
      </c>
      <c r="M798" s="9">
        <v>0.74326763446017308</v>
      </c>
      <c r="N798" s="9">
        <v>1.0543859391314059</v>
      </c>
      <c r="O798" s="7">
        <v>0.88613690209600537</v>
      </c>
      <c r="P798" s="7">
        <v>0.15710426282076836</v>
      </c>
      <c r="Q798" s="10">
        <v>0.63027058979999495</v>
      </c>
      <c r="R798" s="9">
        <v>-0.277039167649622</v>
      </c>
      <c r="S798" s="25"/>
      <c r="T798" s="20"/>
    </row>
    <row r="799" spans="1:20" ht="18" customHeight="1">
      <c r="A799" s="6" t="s">
        <v>2792</v>
      </c>
      <c r="B799" s="6" t="s">
        <v>2789</v>
      </c>
      <c r="C799" s="6" t="s">
        <v>2793</v>
      </c>
      <c r="D799" s="6" t="s">
        <v>2794</v>
      </c>
      <c r="E799" s="7">
        <v>1.2466101225994748</v>
      </c>
      <c r="F799" s="7">
        <v>1.4017252750688804</v>
      </c>
      <c r="G799" s="7">
        <v>1.2163673774060233</v>
      </c>
      <c r="H799" s="7">
        <f t="shared" si="63"/>
        <v>1.2882342583581263</v>
      </c>
      <c r="I799" s="7">
        <f t="shared" si="64"/>
        <v>9.9442516383785942E-2</v>
      </c>
      <c r="J799" s="8">
        <v>0.22957249292998974</v>
      </c>
      <c r="K799" s="9">
        <v>0.68301956956901977</v>
      </c>
      <c r="L799" s="9">
        <v>0.791039506935727</v>
      </c>
      <c r="M799" s="9">
        <v>0.50667286194023964</v>
      </c>
      <c r="N799" s="9">
        <v>0.69319808590783438</v>
      </c>
      <c r="O799" s="7">
        <v>0.66363681826126697</v>
      </c>
      <c r="P799" s="7">
        <v>0.1444697151833261</v>
      </c>
      <c r="Q799" s="10">
        <v>0.15622223606790234</v>
      </c>
      <c r="R799" s="9">
        <v>-0.81840190204071306</v>
      </c>
      <c r="S799" s="12"/>
      <c r="T799" s="12"/>
    </row>
    <row r="800" spans="1:20" ht="18" customHeight="1">
      <c r="A800" s="6" t="s">
        <v>2795</v>
      </c>
      <c r="B800" s="6" t="s">
        <v>2796</v>
      </c>
      <c r="C800" s="6" t="s">
        <v>2797</v>
      </c>
      <c r="D800" s="6" t="s">
        <v>2798</v>
      </c>
      <c r="E800" s="7">
        <v>0.71294276738035722</v>
      </c>
      <c r="F800" s="7">
        <v>0.30564385226178709</v>
      </c>
      <c r="G800" s="7">
        <v>0.19960551394178055</v>
      </c>
      <c r="H800" s="7">
        <f t="shared" si="63"/>
        <v>0.4060640445279749</v>
      </c>
      <c r="I800" s="7">
        <f t="shared" si="64"/>
        <v>0.27100174391145349</v>
      </c>
      <c r="J800" s="8">
        <v>1.6545032018960473E-2</v>
      </c>
      <c r="K800" s="9">
        <v>-1.4074311741043251</v>
      </c>
      <c r="L800" s="9">
        <v>1.0456326288629001</v>
      </c>
      <c r="M800" s="9">
        <v>1.1565432934474409</v>
      </c>
      <c r="N800" s="9">
        <v>1.2924698936682342</v>
      </c>
      <c r="O800" s="7">
        <v>1.1648819386595251</v>
      </c>
      <c r="P800" s="7">
        <v>0.123629723679722</v>
      </c>
      <c r="Q800" s="10">
        <v>0.48902483088141241</v>
      </c>
      <c r="R800" s="9">
        <v>0.40117260014482981</v>
      </c>
      <c r="S800" s="11" t="s">
        <v>15</v>
      </c>
      <c r="T800" s="12"/>
    </row>
    <row r="801" spans="1:20" ht="18" customHeight="1">
      <c r="A801" s="6" t="s">
        <v>2799</v>
      </c>
      <c r="B801" s="6" t="s">
        <v>2800</v>
      </c>
      <c r="C801" s="6" t="s">
        <v>2801</v>
      </c>
      <c r="D801" s="6" t="s">
        <v>2802</v>
      </c>
      <c r="E801" s="7">
        <v>1.2453467043891939</v>
      </c>
      <c r="F801" s="7">
        <v>1.7375464519118404</v>
      </c>
      <c r="G801" s="7">
        <v>1.5330992560576584</v>
      </c>
      <c r="H801" s="7">
        <f t="shared" si="63"/>
        <v>1.5053308041195643</v>
      </c>
      <c r="I801" s="7">
        <f t="shared" si="64"/>
        <v>0.24727204261221683</v>
      </c>
      <c r="J801" s="8">
        <v>3.7094616280907454E-2</v>
      </c>
      <c r="K801" s="9">
        <v>1.1974663604729012</v>
      </c>
      <c r="L801" s="9">
        <v>0.96702588517226851</v>
      </c>
      <c r="M801" s="9">
        <v>1.1366152630747113</v>
      </c>
      <c r="N801" s="9">
        <v>1.422634258331599</v>
      </c>
      <c r="O801" s="7">
        <v>1.1754251355261929</v>
      </c>
      <c r="P801" s="7">
        <v>0.2302702804814338</v>
      </c>
      <c r="Q801" s="10">
        <v>0.46159650164887772</v>
      </c>
      <c r="R801" s="9">
        <v>0.42682514726567611</v>
      </c>
      <c r="S801" s="14" t="s">
        <v>42</v>
      </c>
      <c r="T801" s="12"/>
    </row>
    <row r="802" spans="1:20" ht="18" customHeight="1">
      <c r="A802" s="6" t="s">
        <v>2803</v>
      </c>
      <c r="B802" s="6" t="s">
        <v>2804</v>
      </c>
      <c r="C802" s="6" t="s">
        <v>2805</v>
      </c>
      <c r="D802" s="6" t="s">
        <v>2806</v>
      </c>
      <c r="E802" s="7" t="s">
        <v>18</v>
      </c>
      <c r="F802" s="7">
        <v>0.81725363834622122</v>
      </c>
      <c r="G802" s="7">
        <v>1.577275630356898</v>
      </c>
      <c r="H802" s="7">
        <f t="shared" si="63"/>
        <v>1.1972646343515596</v>
      </c>
      <c r="I802" s="7">
        <f t="shared" si="64"/>
        <v>0.5374167044016579</v>
      </c>
      <c r="J802" s="8">
        <v>0.49865210857170233</v>
      </c>
      <c r="K802" s="9">
        <v>0.46745174016957253</v>
      </c>
      <c r="L802" s="9">
        <v>0.74560457404929636</v>
      </c>
      <c r="M802" s="9">
        <v>0.96100039913304125</v>
      </c>
      <c r="N802" s="9">
        <v>1.0072898849533076</v>
      </c>
      <c r="O802" s="7">
        <v>0.9046316193785483</v>
      </c>
      <c r="P802" s="7">
        <v>0.13965271205383106</v>
      </c>
      <c r="Q802" s="10">
        <v>0.68665528991039715</v>
      </c>
      <c r="R802" s="9">
        <v>-0.23203985552664649</v>
      </c>
      <c r="S802" s="14"/>
      <c r="T802" s="12"/>
    </row>
    <row r="803" spans="1:20" ht="18" customHeight="1">
      <c r="A803" s="28" t="s">
        <v>2807</v>
      </c>
      <c r="B803" s="28" t="s">
        <v>2804</v>
      </c>
      <c r="C803" s="28" t="s">
        <v>2808</v>
      </c>
      <c r="D803" s="28" t="s">
        <v>2809</v>
      </c>
      <c r="E803" s="7" t="s">
        <v>18</v>
      </c>
      <c r="F803" s="7">
        <v>0.43182998269349232</v>
      </c>
      <c r="G803" s="7" t="s">
        <v>18</v>
      </c>
      <c r="H803" s="7">
        <f t="shared" si="63"/>
        <v>0.43182998269349232</v>
      </c>
      <c r="I803" s="7" t="s">
        <v>47</v>
      </c>
      <c r="J803" s="8" t="s">
        <v>47</v>
      </c>
      <c r="K803" s="8" t="s">
        <v>47</v>
      </c>
      <c r="L803" s="9">
        <v>1.3267710564875188</v>
      </c>
      <c r="M803" s="9">
        <v>1.5878665437796409</v>
      </c>
      <c r="N803" s="9">
        <v>1.3986391163951268</v>
      </c>
      <c r="O803" s="7">
        <v>1.4377589055540954</v>
      </c>
      <c r="P803" s="7">
        <v>0.13487209421877933</v>
      </c>
      <c r="Q803" s="10">
        <v>6.6034129958716034E-2</v>
      </c>
      <c r="R803" s="8" t="s">
        <v>47</v>
      </c>
      <c r="S803" s="11"/>
      <c r="T803" s="12"/>
    </row>
    <row r="804" spans="1:20" ht="18" customHeight="1">
      <c r="A804" s="6" t="s">
        <v>2810</v>
      </c>
      <c r="B804" s="6" t="s">
        <v>2811</v>
      </c>
      <c r="C804" s="6" t="s">
        <v>2812</v>
      </c>
      <c r="D804" s="6" t="s">
        <v>2813</v>
      </c>
      <c r="E804" s="7">
        <v>1.0135870068423318</v>
      </c>
      <c r="F804" s="7">
        <v>1.1291483256583728</v>
      </c>
      <c r="G804" s="7">
        <v>0.93975508841031041</v>
      </c>
      <c r="H804" s="7">
        <f t="shared" si="63"/>
        <v>1.0274968069703383</v>
      </c>
      <c r="I804" s="7">
        <f t="shared" ref="I804:I816" si="65">STDEV(E804:G804)</f>
        <v>9.5459737499775391E-2</v>
      </c>
      <c r="J804" s="8">
        <v>0.8941437378930821</v>
      </c>
      <c r="K804" s="9">
        <v>6.5158310356251886E-2</v>
      </c>
      <c r="L804" s="9">
        <v>1.9808275354869067</v>
      </c>
      <c r="M804" s="9">
        <v>1.500197629588427</v>
      </c>
      <c r="N804" s="9">
        <v>1.87365475364732</v>
      </c>
      <c r="O804" s="7">
        <v>1.7848933062408845</v>
      </c>
      <c r="P804" s="7">
        <v>0.25230977492015566</v>
      </c>
      <c r="Q804" s="10">
        <v>1.694194061623357E-3</v>
      </c>
      <c r="R804" s="9">
        <v>1.9097160735787946</v>
      </c>
      <c r="S804" s="12"/>
      <c r="T804" s="14" t="s">
        <v>42</v>
      </c>
    </row>
    <row r="805" spans="1:20" ht="18" customHeight="1">
      <c r="A805" s="6" t="s">
        <v>2814</v>
      </c>
      <c r="B805" s="6" t="s">
        <v>2815</v>
      </c>
      <c r="C805" s="6" t="s">
        <v>2816</v>
      </c>
      <c r="D805" s="6" t="s">
        <v>2817</v>
      </c>
      <c r="E805" s="7">
        <v>0.44275435598066709</v>
      </c>
      <c r="F805" s="7">
        <v>0.49932786050889205</v>
      </c>
      <c r="G805" s="7">
        <v>0.86861893053327766</v>
      </c>
      <c r="H805" s="7">
        <f t="shared" si="63"/>
        <v>0.60356704900761227</v>
      </c>
      <c r="I805" s="7">
        <f t="shared" si="65"/>
        <v>0.23127800431271603</v>
      </c>
      <c r="J805" s="8">
        <v>0.10936599624280906</v>
      </c>
      <c r="K805" s="9">
        <v>-0.93941457581134535</v>
      </c>
      <c r="L805" s="9">
        <v>1.0657097541974359</v>
      </c>
      <c r="M805" s="9">
        <v>0.89946539974159889</v>
      </c>
      <c r="N805" s="9">
        <v>1.147234693635907</v>
      </c>
      <c r="O805" s="7">
        <v>1.0374699491916473</v>
      </c>
      <c r="P805" s="7">
        <v>0.1262755743970097</v>
      </c>
      <c r="Q805" s="10">
        <v>0.87695731589916925</v>
      </c>
      <c r="R805" s="9">
        <v>9.1167759590382619E-2</v>
      </c>
      <c r="S805" s="12"/>
      <c r="T805" s="14"/>
    </row>
    <row r="806" spans="1:20" ht="18" customHeight="1">
      <c r="A806" s="6" t="s">
        <v>2818</v>
      </c>
      <c r="B806" s="6" t="s">
        <v>2819</v>
      </c>
      <c r="C806" s="6" t="s">
        <v>2820</v>
      </c>
      <c r="D806" s="6" t="s">
        <v>2821</v>
      </c>
      <c r="E806" s="7">
        <v>0.91741071975945476</v>
      </c>
      <c r="F806" s="7">
        <v>0.8902387005644975</v>
      </c>
      <c r="G806" s="7">
        <v>0.69802871277987577</v>
      </c>
      <c r="H806" s="7">
        <f t="shared" si="63"/>
        <v>0.83522604436794268</v>
      </c>
      <c r="I806" s="7">
        <f t="shared" si="65"/>
        <v>0.11959059537834645</v>
      </c>
      <c r="J806" s="8">
        <v>0.51342897154585776</v>
      </c>
      <c r="K806" s="9">
        <v>-0.39045961050250549</v>
      </c>
      <c r="L806" s="9">
        <v>1.7428971622195171</v>
      </c>
      <c r="M806" s="9">
        <v>1.6227921926378188</v>
      </c>
      <c r="N806" s="9">
        <v>1.4402459771573743</v>
      </c>
      <c r="O806" s="7">
        <v>1.6019784440049036</v>
      </c>
      <c r="P806" s="7">
        <v>0.15239535443705454</v>
      </c>
      <c r="Q806" s="10">
        <v>1.1990644404214851E-2</v>
      </c>
      <c r="R806" s="9">
        <v>1.4646677469705685</v>
      </c>
      <c r="S806" s="12"/>
      <c r="T806" s="14" t="s">
        <v>42</v>
      </c>
    </row>
    <row r="807" spans="1:20" ht="18" customHeight="1">
      <c r="A807" s="6" t="s">
        <v>2822</v>
      </c>
      <c r="B807" s="6" t="s">
        <v>2823</v>
      </c>
      <c r="C807" s="6" t="s">
        <v>2824</v>
      </c>
      <c r="D807" s="6" t="s">
        <v>2825</v>
      </c>
      <c r="E807" s="7">
        <v>0.76976691272897302</v>
      </c>
      <c r="F807" s="7">
        <v>1.7102503058844372</v>
      </c>
      <c r="G807" s="7">
        <v>1.504771192619784</v>
      </c>
      <c r="H807" s="7">
        <f t="shared" si="63"/>
        <v>1.328262803744398</v>
      </c>
      <c r="I807" s="7">
        <f t="shared" si="65"/>
        <v>0.4944630033762305</v>
      </c>
      <c r="J807" s="8">
        <v>0.17242889186741087</v>
      </c>
      <c r="K807" s="9">
        <v>0.77787394252227016</v>
      </c>
      <c r="L807" s="9">
        <v>1.9448582733926028</v>
      </c>
      <c r="M807" s="9">
        <v>1.9370266172425219</v>
      </c>
      <c r="N807" s="9">
        <v>1.5968498242461084</v>
      </c>
      <c r="O807" s="7">
        <v>1.8262449049604108</v>
      </c>
      <c r="P807" s="7">
        <v>0.19870055611762721</v>
      </c>
      <c r="Q807" s="10">
        <v>1.2465187720725639E-3</v>
      </c>
      <c r="R807" s="9">
        <v>2.0103282359134083</v>
      </c>
      <c r="S807" s="12"/>
      <c r="T807" s="14" t="s">
        <v>42</v>
      </c>
    </row>
    <row r="808" spans="1:20" ht="18" customHeight="1">
      <c r="A808" s="6" t="s">
        <v>2826</v>
      </c>
      <c r="B808" s="6" t="s">
        <v>2827</v>
      </c>
      <c r="C808" s="6" t="s">
        <v>2828</v>
      </c>
      <c r="D808" s="6" t="s">
        <v>2829</v>
      </c>
      <c r="E808" s="7">
        <v>1.2503770984607223</v>
      </c>
      <c r="F808" s="7">
        <v>1.8356084422966772</v>
      </c>
      <c r="G808" s="7">
        <v>1.8921683088344963</v>
      </c>
      <c r="H808" s="7">
        <f t="shared" si="63"/>
        <v>1.6593846165306321</v>
      </c>
      <c r="I808" s="7">
        <f t="shared" si="65"/>
        <v>0.35533803202580733</v>
      </c>
      <c r="J808" s="8">
        <v>7.2037226773583041E-3</v>
      </c>
      <c r="K808" s="9">
        <v>1.5625227879872798</v>
      </c>
      <c r="L808" s="9">
        <v>1.7608425208049399</v>
      </c>
      <c r="M808" s="9">
        <v>1.6394265637234151</v>
      </c>
      <c r="N808" s="9">
        <v>1.7078647299548886</v>
      </c>
      <c r="O808" s="7">
        <v>1.7027112714944144</v>
      </c>
      <c r="P808" s="7">
        <v>6.0871810052630593E-2</v>
      </c>
      <c r="Q808" s="10">
        <v>3.8287568998393736E-3</v>
      </c>
      <c r="R808" s="9">
        <v>1.7097597846579426</v>
      </c>
      <c r="S808" s="14" t="s">
        <v>42</v>
      </c>
      <c r="T808" s="14" t="s">
        <v>42</v>
      </c>
    </row>
    <row r="809" spans="1:20" ht="18" customHeight="1">
      <c r="A809" s="6" t="s">
        <v>2830</v>
      </c>
      <c r="B809" s="6" t="s">
        <v>2831</v>
      </c>
      <c r="C809" s="6" t="s">
        <v>2832</v>
      </c>
      <c r="D809" s="6" t="s">
        <v>2833</v>
      </c>
      <c r="E809" s="7">
        <v>0.33413687138485104</v>
      </c>
      <c r="F809" s="7">
        <v>0.29425843391628487</v>
      </c>
      <c r="G809" s="7">
        <v>0.18076011713791071</v>
      </c>
      <c r="H809" s="7">
        <f t="shared" si="63"/>
        <v>0.26971847414634892</v>
      </c>
      <c r="I809" s="7">
        <f t="shared" si="65"/>
        <v>7.9578668027079483E-2</v>
      </c>
      <c r="J809" s="8">
        <v>3.7014537632237567E-3</v>
      </c>
      <c r="K809" s="9">
        <v>-1.7305249427811635</v>
      </c>
      <c r="L809" s="9">
        <v>0.98131131395467686</v>
      </c>
      <c r="M809" s="9">
        <v>0.93502983664527783</v>
      </c>
      <c r="N809" s="9">
        <v>1.0166087319196828</v>
      </c>
      <c r="O809" s="7">
        <v>0.97764996083987921</v>
      </c>
      <c r="P809" s="7">
        <v>4.0912506260574077E-2</v>
      </c>
      <c r="Q809" s="10">
        <v>0.9238675114365783</v>
      </c>
      <c r="R809" s="9">
        <v>-5.4379657323894881E-2</v>
      </c>
      <c r="S809" s="11" t="s">
        <v>15</v>
      </c>
      <c r="T809" s="12"/>
    </row>
    <row r="810" spans="1:20" ht="18" customHeight="1">
      <c r="A810" s="6" t="s">
        <v>2834</v>
      </c>
      <c r="B810" s="6" t="s">
        <v>2835</v>
      </c>
      <c r="C810" s="6" t="s">
        <v>2836</v>
      </c>
      <c r="D810" s="6" t="s">
        <v>2837</v>
      </c>
      <c r="E810" s="7">
        <v>0.54003935808710313</v>
      </c>
      <c r="F810" s="7">
        <v>0.26633497010619983</v>
      </c>
      <c r="G810" s="7">
        <v>0.30540916867051482</v>
      </c>
      <c r="H810" s="7">
        <f t="shared" si="63"/>
        <v>0.37059449895460589</v>
      </c>
      <c r="I810" s="7">
        <f t="shared" si="65"/>
        <v>0.14803840198808141</v>
      </c>
      <c r="J810" s="8">
        <v>1.1241306784031936E-2</v>
      </c>
      <c r="K810" s="9">
        <v>-1.4914822299653887</v>
      </c>
      <c r="L810" s="9">
        <v>0.50671550530900666</v>
      </c>
      <c r="M810" s="9">
        <v>0.70514783412711879</v>
      </c>
      <c r="N810" s="9">
        <v>0.54460290602307992</v>
      </c>
      <c r="O810" s="7">
        <v>0.58548874848640187</v>
      </c>
      <c r="P810" s="7">
        <v>0.10534508230333542</v>
      </c>
      <c r="Q810" s="10">
        <v>8.0893526063868751E-2</v>
      </c>
      <c r="R810" s="9">
        <v>-1.0085431910306524</v>
      </c>
      <c r="S810" s="11" t="s">
        <v>15</v>
      </c>
      <c r="T810" s="12"/>
    </row>
    <row r="811" spans="1:20" ht="18" customHeight="1">
      <c r="A811" s="28" t="s">
        <v>2838</v>
      </c>
      <c r="B811" s="28" t="s">
        <v>2839</v>
      </c>
      <c r="C811" s="28" t="s">
        <v>2840</v>
      </c>
      <c r="D811" s="28" t="s">
        <v>2841</v>
      </c>
      <c r="E811" s="7">
        <v>1.0663732064039646</v>
      </c>
      <c r="F811" s="7">
        <v>1.3647546900422034</v>
      </c>
      <c r="G811" s="7">
        <v>1.2980528799814506</v>
      </c>
      <c r="H811" s="7">
        <f t="shared" si="63"/>
        <v>1.2430602588092061</v>
      </c>
      <c r="I811" s="7">
        <f t="shared" si="65"/>
        <v>0.15660785016110973</v>
      </c>
      <c r="J811" s="8">
        <v>0.30936895947417542</v>
      </c>
      <c r="K811" s="9">
        <v>0.57597217727300032</v>
      </c>
      <c r="L811" s="9">
        <v>0.65280357881706341</v>
      </c>
      <c r="M811" s="9">
        <v>0.9350389897189928</v>
      </c>
      <c r="N811" s="9">
        <v>0.67376430778537733</v>
      </c>
      <c r="O811" s="7">
        <v>0.75386895877381122</v>
      </c>
      <c r="P811" s="7">
        <v>0.15724749004111072</v>
      </c>
      <c r="Q811" s="10">
        <v>0.29904855918393081</v>
      </c>
      <c r="R811" s="9">
        <v>-0.59885898108561753</v>
      </c>
      <c r="S811" s="12"/>
      <c r="T811" s="12"/>
    </row>
    <row r="812" spans="1:20" ht="18" customHeight="1">
      <c r="A812" s="6" t="s">
        <v>2842</v>
      </c>
      <c r="B812" s="6" t="s">
        <v>2843</v>
      </c>
      <c r="C812" s="6" t="s">
        <v>2844</v>
      </c>
      <c r="D812" s="6" t="s">
        <v>2845</v>
      </c>
      <c r="E812" s="7">
        <v>0.62532259094211662</v>
      </c>
      <c r="F812" s="7" t="s">
        <v>18</v>
      </c>
      <c r="G812" s="7">
        <v>0.56863404157718478</v>
      </c>
      <c r="H812" s="7">
        <f t="shared" si="63"/>
        <v>0.5969783162596507</v>
      </c>
      <c r="I812" s="7">
        <f t="shared" si="65"/>
        <v>4.0084857671571654E-2</v>
      </c>
      <c r="J812" s="8">
        <v>0.1835011619838231</v>
      </c>
      <c r="K812" s="9">
        <v>-0.95502768658850545</v>
      </c>
      <c r="L812" s="9">
        <v>1.4581724563502338</v>
      </c>
      <c r="M812" s="9">
        <v>1.8562482059762426</v>
      </c>
      <c r="N812" s="9">
        <v>1.4652627014760975</v>
      </c>
      <c r="O812" s="7">
        <v>1.5932277879341914</v>
      </c>
      <c r="P812" s="7">
        <v>0.2278099495725491</v>
      </c>
      <c r="Q812" s="10">
        <v>1.32355031771462E-2</v>
      </c>
      <c r="R812" s="9">
        <v>1.4433766129785679</v>
      </c>
      <c r="S812" s="12"/>
      <c r="T812" s="14" t="s">
        <v>42</v>
      </c>
    </row>
    <row r="813" spans="1:20" ht="18" customHeight="1">
      <c r="A813" s="6" t="s">
        <v>2846</v>
      </c>
      <c r="B813" s="6" t="s">
        <v>2847</v>
      </c>
      <c r="C813" s="6" t="s">
        <v>2848</v>
      </c>
      <c r="D813" s="6" t="s">
        <v>2849</v>
      </c>
      <c r="E813" s="7">
        <v>0.62555901137605219</v>
      </c>
      <c r="F813" s="7">
        <v>0.19150970642058468</v>
      </c>
      <c r="G813" s="7" t="s">
        <v>18</v>
      </c>
      <c r="H813" s="7">
        <f t="shared" si="63"/>
        <v>0.40853435889831846</v>
      </c>
      <c r="I813" s="7">
        <f t="shared" si="65"/>
        <v>0.30691920690331864</v>
      </c>
      <c r="J813" s="8">
        <v>5.04145551532173E-2</v>
      </c>
      <c r="K813" s="9">
        <v>-1.4015773485821839</v>
      </c>
      <c r="L813" s="9">
        <v>0.15903074031632089</v>
      </c>
      <c r="M813" s="9">
        <v>0.25605262044404969</v>
      </c>
      <c r="N813" s="9">
        <v>0.79537065186775591</v>
      </c>
      <c r="O813" s="7">
        <v>0.40348467087604217</v>
      </c>
      <c r="P813" s="7">
        <v>0.34283272579970864</v>
      </c>
      <c r="Q813" s="10">
        <v>1.2615905205989521E-2</v>
      </c>
      <c r="R813" s="9">
        <v>-1.4513754966519654</v>
      </c>
      <c r="S813" s="16"/>
      <c r="T813" s="11" t="s">
        <v>15</v>
      </c>
    </row>
    <row r="814" spans="1:20" ht="18" customHeight="1">
      <c r="A814" s="6" t="s">
        <v>2850</v>
      </c>
      <c r="B814" s="6" t="s">
        <v>2851</v>
      </c>
      <c r="C814" s="6" t="s">
        <v>2852</v>
      </c>
      <c r="D814" s="6" t="s">
        <v>2853</v>
      </c>
      <c r="E814" s="7">
        <v>0.96548839675632758</v>
      </c>
      <c r="F814" s="7">
        <v>0.29357246118545927</v>
      </c>
      <c r="G814" s="7">
        <v>1.1675483135167</v>
      </c>
      <c r="H814" s="7">
        <f t="shared" si="63"/>
        <v>0.80886972381949551</v>
      </c>
      <c r="I814" s="7">
        <f t="shared" si="65"/>
        <v>0.45755382650448972</v>
      </c>
      <c r="J814" s="8">
        <v>0.44654225457129276</v>
      </c>
      <c r="K814" s="9">
        <v>-0.45291534639929976</v>
      </c>
      <c r="L814" s="9">
        <v>1.5184336911079677</v>
      </c>
      <c r="M814" s="9">
        <v>1.3875023365096912</v>
      </c>
      <c r="N814" s="9">
        <v>1.3221699972882206</v>
      </c>
      <c r="O814" s="7">
        <v>1.4093686749686265</v>
      </c>
      <c r="P814" s="7">
        <v>9.9942293080274025E-2</v>
      </c>
      <c r="Q814" s="10">
        <v>8.5511530608998437E-2</v>
      </c>
      <c r="R814" s="9">
        <v>0.99603083933972392</v>
      </c>
      <c r="S814" s="12"/>
      <c r="T814" s="12"/>
    </row>
    <row r="815" spans="1:20" ht="18" customHeight="1">
      <c r="A815" s="6" t="s">
        <v>2854</v>
      </c>
      <c r="B815" s="6" t="s">
        <v>2855</v>
      </c>
      <c r="C815" s="6" t="s">
        <v>2856</v>
      </c>
      <c r="D815" s="6" t="s">
        <v>2857</v>
      </c>
      <c r="E815" s="7">
        <v>1.3100338760125039</v>
      </c>
      <c r="F815" s="7">
        <v>1.7025709389583368</v>
      </c>
      <c r="G815" s="7">
        <v>1.2837009831268169</v>
      </c>
      <c r="H815" s="7">
        <f t="shared" si="63"/>
        <v>1.4321019326992193</v>
      </c>
      <c r="I815" s="7">
        <f t="shared" si="65"/>
        <v>0.23460278732791809</v>
      </c>
      <c r="J815" s="8">
        <v>7.3721277456495204E-2</v>
      </c>
      <c r="K815" s="9">
        <v>1.0239382291450694</v>
      </c>
      <c r="L815" s="9">
        <v>0.95995926110668306</v>
      </c>
      <c r="M815" s="9">
        <v>1.3303336638728069</v>
      </c>
      <c r="N815" s="9">
        <v>0.74767063508821996</v>
      </c>
      <c r="O815" s="7">
        <v>1.0126545200225701</v>
      </c>
      <c r="P815" s="7">
        <v>0.29488411963391048</v>
      </c>
      <c r="Q815" s="10">
        <v>0.95997673281645368</v>
      </c>
      <c r="R815" s="9">
        <v>3.0789586429610851E-2</v>
      </c>
      <c r="S815" s="14"/>
      <c r="T815" s="14"/>
    </row>
    <row r="816" spans="1:20" ht="18" customHeight="1">
      <c r="A816" s="6" t="s">
        <v>2858</v>
      </c>
      <c r="B816" s="6" t="s">
        <v>2859</v>
      </c>
      <c r="C816" s="6" t="s">
        <v>2860</v>
      </c>
      <c r="D816" s="6" t="s">
        <v>2861</v>
      </c>
      <c r="E816" s="7">
        <v>1.2559845985076699</v>
      </c>
      <c r="F816" s="7">
        <v>1.7145859571974729</v>
      </c>
      <c r="G816" s="7">
        <v>1.649395026508383</v>
      </c>
      <c r="H816" s="7">
        <f t="shared" si="63"/>
        <v>1.5399885274045086</v>
      </c>
      <c r="I816" s="7">
        <f t="shared" si="65"/>
        <v>0.24810509483413928</v>
      </c>
      <c r="J816" s="8">
        <v>2.6164724794629456E-2</v>
      </c>
      <c r="K816" s="9">
        <v>1.2795936668353285</v>
      </c>
      <c r="L816" s="9">
        <v>0.6864573724507439</v>
      </c>
      <c r="M816" s="9">
        <v>1.2850415940237518</v>
      </c>
      <c r="N816" s="9">
        <v>0.9148148211413506</v>
      </c>
      <c r="O816" s="7">
        <v>0.96210459587194874</v>
      </c>
      <c r="P816" s="7">
        <v>0.30208113094762151</v>
      </c>
      <c r="Q816" s="10">
        <v>0.87202847361856461</v>
      </c>
      <c r="R816" s="9">
        <v>-9.2202929751949533E-2</v>
      </c>
      <c r="S816" s="14" t="s">
        <v>42</v>
      </c>
      <c r="T816" s="12"/>
    </row>
    <row r="817" spans="1:20" ht="18" customHeight="1">
      <c r="A817" s="6" t="s">
        <v>2862</v>
      </c>
      <c r="B817" s="6" t="s">
        <v>2863</v>
      </c>
      <c r="C817" s="6" t="s">
        <v>2864</v>
      </c>
      <c r="D817" s="6" t="s">
        <v>2865</v>
      </c>
      <c r="E817" s="7" t="s">
        <v>18</v>
      </c>
      <c r="F817" s="7" t="s">
        <v>18</v>
      </c>
      <c r="G817" s="7" t="s">
        <v>18</v>
      </c>
      <c r="H817" s="7" t="s">
        <v>47</v>
      </c>
      <c r="I817" s="7" t="s">
        <v>47</v>
      </c>
      <c r="J817" s="8" t="s">
        <v>47</v>
      </c>
      <c r="K817" s="8" t="s">
        <v>47</v>
      </c>
      <c r="L817" s="9">
        <v>0.36723683150384723</v>
      </c>
      <c r="M817" s="9">
        <v>0.13027519276747521</v>
      </c>
      <c r="N817" s="9">
        <v>0.73080322839234679</v>
      </c>
      <c r="O817" s="7">
        <v>0.40943841755455646</v>
      </c>
      <c r="P817" s="7">
        <v>0.30248009982767993</v>
      </c>
      <c r="Q817" s="10">
        <v>1.3482502255202804E-2</v>
      </c>
      <c r="R817" s="8" t="s">
        <v>47</v>
      </c>
      <c r="S817" s="18"/>
      <c r="T817" s="17" t="s">
        <v>48</v>
      </c>
    </row>
    <row r="818" spans="1:20" ht="18" customHeight="1">
      <c r="A818" s="6" t="s">
        <v>2866</v>
      </c>
      <c r="B818" s="6" t="s">
        <v>2867</v>
      </c>
      <c r="C818" s="6" t="s">
        <v>2868</v>
      </c>
      <c r="D818" s="6" t="s">
        <v>2869</v>
      </c>
      <c r="E818" s="7">
        <v>1.1266357586446132</v>
      </c>
      <c r="F818" s="7">
        <v>0.55659562330179413</v>
      </c>
      <c r="G818" s="7">
        <v>0.88502485334456948</v>
      </c>
      <c r="H818" s="7">
        <f t="shared" ref="H818:H834" si="66">AVERAGE(E818:G818)</f>
        <v>0.85608541176365893</v>
      </c>
      <c r="I818" s="7">
        <f>STDEV(E818:G818)</f>
        <v>0.28611983055124984</v>
      </c>
      <c r="J818" s="8">
        <v>0.57008345978734787</v>
      </c>
      <c r="K818" s="9">
        <v>-0.34102982994393621</v>
      </c>
      <c r="L818" s="9">
        <v>0.9221953162784724</v>
      </c>
      <c r="M818" s="9">
        <v>0.74089893383123462</v>
      </c>
      <c r="N818" s="9">
        <v>0.78933209339240451</v>
      </c>
      <c r="O818" s="7">
        <v>0.81747544783403725</v>
      </c>
      <c r="P818" s="7">
        <v>9.3867624192446153E-2</v>
      </c>
      <c r="Q818" s="10">
        <v>0.44089881301330974</v>
      </c>
      <c r="R818" s="9">
        <v>-0.44409866707046902</v>
      </c>
      <c r="S818" s="12"/>
      <c r="T818" s="12"/>
    </row>
    <row r="819" spans="1:20" ht="18" customHeight="1">
      <c r="A819" s="6" t="s">
        <v>2870</v>
      </c>
      <c r="B819" s="6" t="s">
        <v>2871</v>
      </c>
      <c r="C819" s="6" t="s">
        <v>2872</v>
      </c>
      <c r="D819" s="6" t="s">
        <v>2873</v>
      </c>
      <c r="E819" s="7" t="s">
        <v>18</v>
      </c>
      <c r="F819" s="7">
        <v>1.4694438334098472</v>
      </c>
      <c r="G819" s="7" t="s">
        <v>18</v>
      </c>
      <c r="H819" s="7">
        <f t="shared" si="66"/>
        <v>1.4694438334098472</v>
      </c>
      <c r="I819" s="7" t="s">
        <v>47</v>
      </c>
      <c r="J819" s="8" t="s">
        <v>47</v>
      </c>
      <c r="K819" s="8" t="s">
        <v>47</v>
      </c>
      <c r="L819" s="9">
        <v>1.7601914808340988</v>
      </c>
      <c r="M819" s="9">
        <v>1.5160046133404881</v>
      </c>
      <c r="N819" s="9">
        <v>1.5580313707564459</v>
      </c>
      <c r="O819" s="7">
        <v>1.6114091549770109</v>
      </c>
      <c r="P819" s="7">
        <v>0.13055151263125392</v>
      </c>
      <c r="Q819" s="10">
        <v>1.0777226143707467E-2</v>
      </c>
      <c r="R819" s="8" t="s">
        <v>47</v>
      </c>
      <c r="S819" s="12"/>
      <c r="T819" s="17" t="s">
        <v>48</v>
      </c>
    </row>
    <row r="820" spans="1:20" ht="18" customHeight="1">
      <c r="A820" s="6" t="s">
        <v>2874</v>
      </c>
      <c r="B820" s="6" t="s">
        <v>2875</v>
      </c>
      <c r="C820" s="6" t="s">
        <v>2876</v>
      </c>
      <c r="D820" s="6" t="s">
        <v>2877</v>
      </c>
      <c r="E820" s="7">
        <v>1.3740153594861328</v>
      </c>
      <c r="F820" s="7">
        <v>1.5035644198575455</v>
      </c>
      <c r="G820" s="7">
        <v>1.6164378308916998</v>
      </c>
      <c r="H820" s="7">
        <f t="shared" si="66"/>
        <v>1.4980058700784593</v>
      </c>
      <c r="I820" s="7">
        <f t="shared" ref="I820:I834" si="67">STDEV(E820:G820)</f>
        <v>0.12130678780402465</v>
      </c>
      <c r="J820" s="8">
        <v>3.9839276274479474E-2</v>
      </c>
      <c r="K820" s="9">
        <v>1.1801086968683869</v>
      </c>
      <c r="L820" s="9">
        <v>1.0937014991998408</v>
      </c>
      <c r="M820" s="9">
        <v>1.213074704924368</v>
      </c>
      <c r="N820" s="9">
        <v>0.76455805077131933</v>
      </c>
      <c r="O820" s="7">
        <v>1.0237780849651761</v>
      </c>
      <c r="P820" s="7">
        <v>0.23229024981009447</v>
      </c>
      <c r="Q820" s="10">
        <v>0.9226566830422418</v>
      </c>
      <c r="R820" s="9">
        <v>5.7854221326462493E-2</v>
      </c>
      <c r="S820" s="14" t="s">
        <v>42</v>
      </c>
      <c r="T820" s="12"/>
    </row>
    <row r="821" spans="1:20" ht="18" customHeight="1">
      <c r="A821" s="6" t="s">
        <v>2878</v>
      </c>
      <c r="B821" s="6" t="s">
        <v>2879</v>
      </c>
      <c r="C821" s="6" t="s">
        <v>2880</v>
      </c>
      <c r="D821" s="6" t="s">
        <v>2881</v>
      </c>
      <c r="E821" s="7">
        <v>0.68008926529903091</v>
      </c>
      <c r="F821" s="7">
        <v>0.81049814796360298</v>
      </c>
      <c r="G821" s="7">
        <v>0.57590363391383248</v>
      </c>
      <c r="H821" s="7">
        <f t="shared" si="66"/>
        <v>0.68883034905882212</v>
      </c>
      <c r="I821" s="7">
        <f t="shared" si="67"/>
        <v>0.11754127536543806</v>
      </c>
      <c r="J821" s="8">
        <v>0.21021843835300411</v>
      </c>
      <c r="K821" s="9">
        <v>-0.73736884109283862</v>
      </c>
      <c r="L821" s="9">
        <v>1.7592374209793107</v>
      </c>
      <c r="M821" s="9">
        <v>1.6313437225712688</v>
      </c>
      <c r="N821" s="9">
        <v>1.8241485927630183</v>
      </c>
      <c r="O821" s="7">
        <v>1.738243245437866</v>
      </c>
      <c r="P821" s="7">
        <v>9.8101967602149009E-2</v>
      </c>
      <c r="Q821" s="10">
        <v>2.6228936059577478E-3</v>
      </c>
      <c r="R821" s="9">
        <v>1.7962122760045403</v>
      </c>
      <c r="S821" s="14"/>
      <c r="T821" s="14" t="s">
        <v>42</v>
      </c>
    </row>
    <row r="822" spans="1:20" ht="18" customHeight="1">
      <c r="A822" s="6" t="s">
        <v>2882</v>
      </c>
      <c r="B822" s="6" t="s">
        <v>2883</v>
      </c>
      <c r="C822" s="6" t="s">
        <v>2884</v>
      </c>
      <c r="D822" s="6" t="s">
        <v>2885</v>
      </c>
      <c r="E822" s="7">
        <v>0.36854694147530409</v>
      </c>
      <c r="F822" s="7" t="s">
        <v>18</v>
      </c>
      <c r="G822" s="7">
        <v>0.69066407645587258</v>
      </c>
      <c r="H822" s="7">
        <f t="shared" si="66"/>
        <v>0.52960550896558833</v>
      </c>
      <c r="I822" s="7">
        <f t="shared" si="67"/>
        <v>0.22777121048114238</v>
      </c>
      <c r="J822" s="8">
        <v>0.12003673230352824</v>
      </c>
      <c r="K822" s="9">
        <v>-1.1146788887071366</v>
      </c>
      <c r="L822" s="9">
        <v>1.8473744833147379</v>
      </c>
      <c r="M822" s="9">
        <v>1.7587468053294897</v>
      </c>
      <c r="N822" s="9">
        <v>1.5804061156675984</v>
      </c>
      <c r="O822" s="7">
        <v>1.7288424681039418</v>
      </c>
      <c r="P822" s="7">
        <v>0.13597326711423469</v>
      </c>
      <c r="Q822" s="10">
        <v>2.8910836397662977E-3</v>
      </c>
      <c r="R822" s="9">
        <v>1.7733393384524132</v>
      </c>
      <c r="S822" s="12"/>
      <c r="T822" s="14" t="s">
        <v>42</v>
      </c>
    </row>
    <row r="823" spans="1:20" ht="18" customHeight="1">
      <c r="A823" s="6" t="s">
        <v>2886</v>
      </c>
      <c r="B823" s="6" t="s">
        <v>2887</v>
      </c>
      <c r="C823" s="6" t="s">
        <v>2888</v>
      </c>
      <c r="D823" s="6" t="s">
        <v>2889</v>
      </c>
      <c r="E823" s="7">
        <v>1.6293941524845823</v>
      </c>
      <c r="F823" s="7">
        <v>0.84390484118565745</v>
      </c>
      <c r="G823" s="7" t="s">
        <v>18</v>
      </c>
      <c r="H823" s="7">
        <f t="shared" si="66"/>
        <v>1.2366494968351198</v>
      </c>
      <c r="I823" s="7">
        <f t="shared" si="67"/>
        <v>0.55542481856902093</v>
      </c>
      <c r="J823" s="8">
        <v>0.41890325476766072</v>
      </c>
      <c r="K823" s="9">
        <v>0.56078079818748772</v>
      </c>
      <c r="L823" s="9">
        <v>1.2071553533740902</v>
      </c>
      <c r="M823" s="9">
        <v>0.94468306595568285</v>
      </c>
      <c r="N823" s="9">
        <v>1.4182316450457721</v>
      </c>
      <c r="O823" s="7">
        <v>1.1900233547918484</v>
      </c>
      <c r="P823" s="7">
        <v>0.23723868407392384</v>
      </c>
      <c r="Q823" s="10">
        <v>0.42504268104673554</v>
      </c>
      <c r="R823" s="9">
        <v>0.46234392893393772</v>
      </c>
      <c r="S823" s="12"/>
      <c r="T823" s="18"/>
    </row>
    <row r="824" spans="1:20" ht="18" customHeight="1">
      <c r="A824" s="6" t="s">
        <v>2890</v>
      </c>
      <c r="B824" s="6" t="s">
        <v>2891</v>
      </c>
      <c r="C824" s="6" t="s">
        <v>2892</v>
      </c>
      <c r="D824" s="6" t="s">
        <v>2893</v>
      </c>
      <c r="E824" s="7">
        <v>1.1405806087415209</v>
      </c>
      <c r="F824" s="7">
        <v>1.0933137160066819</v>
      </c>
      <c r="G824" s="7">
        <v>1.2355583817809503</v>
      </c>
      <c r="H824" s="7">
        <f t="shared" si="66"/>
        <v>1.1564842355097176</v>
      </c>
      <c r="I824" s="7">
        <f t="shared" si="67"/>
        <v>7.2443634941897497E-2</v>
      </c>
      <c r="J824" s="8">
        <v>0.50801796227068285</v>
      </c>
      <c r="K824" s="9">
        <v>0.37081572395667672</v>
      </c>
      <c r="L824" s="9">
        <v>1.4525673425267411</v>
      </c>
      <c r="M824" s="9">
        <v>1.3325487713749982</v>
      </c>
      <c r="N824" s="9">
        <v>1.0779206009846369</v>
      </c>
      <c r="O824" s="7">
        <v>1.2876789049621253</v>
      </c>
      <c r="P824" s="7">
        <v>0.19131132721551325</v>
      </c>
      <c r="Q824" s="10">
        <v>0.22675050966702426</v>
      </c>
      <c r="R824" s="9">
        <v>0.69994867387378434</v>
      </c>
      <c r="S824" s="12"/>
      <c r="T824" s="18"/>
    </row>
    <row r="825" spans="1:20" ht="18" customHeight="1">
      <c r="A825" s="6" t="s">
        <v>2894</v>
      </c>
      <c r="B825" s="6" t="s">
        <v>2891</v>
      </c>
      <c r="C825" s="6" t="s">
        <v>2895</v>
      </c>
      <c r="D825" s="6" t="s">
        <v>2896</v>
      </c>
      <c r="E825" s="7">
        <v>1.7407316514591835</v>
      </c>
      <c r="F825" s="7">
        <v>1.570847309766199</v>
      </c>
      <c r="G825" s="7">
        <v>1.5201708684648696</v>
      </c>
      <c r="H825" s="7">
        <f t="shared" si="66"/>
        <v>1.6105832765634176</v>
      </c>
      <c r="I825" s="7">
        <f t="shared" si="67"/>
        <v>0.11552478107206454</v>
      </c>
      <c r="J825" s="8">
        <v>1.2336301345998054E-2</v>
      </c>
      <c r="K825" s="9">
        <v>1.4468798022829801</v>
      </c>
      <c r="L825" s="9">
        <v>1.9999445186071134</v>
      </c>
      <c r="M825" s="9">
        <v>1.7488652132226332</v>
      </c>
      <c r="N825" s="9">
        <v>1.8258463814838404</v>
      </c>
      <c r="O825" s="7">
        <v>1.8582187044378624</v>
      </c>
      <c r="P825" s="7">
        <v>0.12863195508180653</v>
      </c>
      <c r="Q825" s="10">
        <v>1.0447131807032729E-3</v>
      </c>
      <c r="R825" s="9">
        <v>2.0881233684619525</v>
      </c>
      <c r="S825" s="14" t="s">
        <v>42</v>
      </c>
      <c r="T825" s="14" t="s">
        <v>42</v>
      </c>
    </row>
    <row r="826" spans="1:20" ht="18" customHeight="1">
      <c r="A826" s="6" t="s">
        <v>2897</v>
      </c>
      <c r="B826" s="6" t="s">
        <v>2898</v>
      </c>
      <c r="C826" s="6" t="s">
        <v>2899</v>
      </c>
      <c r="D826" s="6" t="s">
        <v>2900</v>
      </c>
      <c r="E826" s="7" t="s">
        <v>18</v>
      </c>
      <c r="F826" s="7">
        <v>1.2518347954823035</v>
      </c>
      <c r="G826" s="7">
        <v>1.234477506187365</v>
      </c>
      <c r="H826" s="7">
        <f t="shared" si="66"/>
        <v>1.2431561508348343</v>
      </c>
      <c r="I826" s="7">
        <f t="shared" si="67"/>
        <v>1.2273456963467693E-2</v>
      </c>
      <c r="J826" s="8">
        <v>0.40633521639963971</v>
      </c>
      <c r="K826" s="9">
        <v>0.57619940956121884</v>
      </c>
      <c r="L826" s="9">
        <v>0.6054222423682768</v>
      </c>
      <c r="M826" s="9">
        <v>1.2553264133944024</v>
      </c>
      <c r="N826" s="9">
        <v>1.7110923601839987</v>
      </c>
      <c r="O826" s="7">
        <v>1.190613671982226</v>
      </c>
      <c r="P826" s="7">
        <v>0.55566843219087703</v>
      </c>
      <c r="Q826" s="10">
        <v>0.42384185321463425</v>
      </c>
      <c r="R826" s="9">
        <v>0.46378022380103656</v>
      </c>
      <c r="S826" s="12"/>
      <c r="T826" s="12"/>
    </row>
    <row r="827" spans="1:20" ht="18" customHeight="1">
      <c r="A827" s="6" t="s">
        <v>2901</v>
      </c>
      <c r="B827" s="6" t="s">
        <v>2898</v>
      </c>
      <c r="C827" s="6" t="s">
        <v>2902</v>
      </c>
      <c r="D827" s="6" t="s">
        <v>2903</v>
      </c>
      <c r="E827" s="7">
        <v>1.1542709512234579</v>
      </c>
      <c r="F827" s="7">
        <v>1.7958302515931053</v>
      </c>
      <c r="G827" s="7">
        <v>1.4851921459147648</v>
      </c>
      <c r="H827" s="7">
        <f t="shared" si="66"/>
        <v>1.478431116243776</v>
      </c>
      <c r="I827" s="7">
        <f t="shared" si="67"/>
        <v>0.32083308372790442</v>
      </c>
      <c r="J827" s="8">
        <v>4.8155912275936928E-2</v>
      </c>
      <c r="K827" s="9">
        <v>1.1337230242743508</v>
      </c>
      <c r="L827" s="9">
        <v>1.8307896416666674</v>
      </c>
      <c r="M827" s="9">
        <v>1.7753993264866708</v>
      </c>
      <c r="N827" s="9">
        <v>1.2509052086276471</v>
      </c>
      <c r="O827" s="7">
        <v>1.6190313922603286</v>
      </c>
      <c r="P827" s="7">
        <v>0.32000732344886473</v>
      </c>
      <c r="Q827" s="10">
        <v>9.8961377186966536E-3</v>
      </c>
      <c r="R827" s="9">
        <v>1.5061591052562739</v>
      </c>
      <c r="S827" s="14" t="s">
        <v>42</v>
      </c>
      <c r="T827" s="14" t="s">
        <v>42</v>
      </c>
    </row>
    <row r="828" spans="1:20" ht="18" customHeight="1">
      <c r="A828" s="6" t="s">
        <v>2904</v>
      </c>
      <c r="B828" s="6" t="s">
        <v>2905</v>
      </c>
      <c r="C828" s="6" t="s">
        <v>2906</v>
      </c>
      <c r="D828" s="6" t="s">
        <v>2907</v>
      </c>
      <c r="E828" s="7">
        <v>1.01166125306105</v>
      </c>
      <c r="F828" s="7">
        <v>0.81427072855427585</v>
      </c>
      <c r="G828" s="7" t="s">
        <v>18</v>
      </c>
      <c r="H828" s="7">
        <f t="shared" si="66"/>
        <v>0.91296599080766294</v>
      </c>
      <c r="I828" s="7">
        <f t="shared" si="67"/>
        <v>0.13957617842070977</v>
      </c>
      <c r="J828" s="8">
        <v>0.78468758035263142</v>
      </c>
      <c r="K828" s="9">
        <v>-0.20624172794392667</v>
      </c>
      <c r="L828" s="9">
        <v>1.1828656410648783</v>
      </c>
      <c r="M828" s="9">
        <v>0.93088038407994766</v>
      </c>
      <c r="N828" s="9">
        <v>1.4964758521291368</v>
      </c>
      <c r="O828" s="7">
        <v>1.2034072924246544</v>
      </c>
      <c r="P828" s="7">
        <v>0.28335671502522214</v>
      </c>
      <c r="Q828" s="10">
        <v>0.39309061586463917</v>
      </c>
      <c r="R828" s="9">
        <v>0.49490825407458489</v>
      </c>
      <c r="S828" s="12"/>
      <c r="T828" s="12"/>
    </row>
    <row r="829" spans="1:20" ht="18" customHeight="1">
      <c r="A829" s="6" t="s">
        <v>2908</v>
      </c>
      <c r="B829" s="6" t="s">
        <v>2909</v>
      </c>
      <c r="C829" s="6" t="s">
        <v>2910</v>
      </c>
      <c r="D829" s="6" t="s">
        <v>2911</v>
      </c>
      <c r="E829" s="7">
        <v>0.95586320101131172</v>
      </c>
      <c r="F829" s="7">
        <v>1.1371267658929403</v>
      </c>
      <c r="G829" s="7">
        <v>0.87466204647984092</v>
      </c>
      <c r="H829" s="7">
        <f t="shared" si="66"/>
        <v>0.98921733779469767</v>
      </c>
      <c r="I829" s="7">
        <f t="shared" si="67"/>
        <v>0.13437375511822647</v>
      </c>
      <c r="J829" s="8">
        <v>0.98237542252082544</v>
      </c>
      <c r="K829" s="9">
        <v>-2.5551332240052915E-2</v>
      </c>
      <c r="L829" s="9">
        <v>1.386227716258523</v>
      </c>
      <c r="M829" s="9">
        <v>1.6192041088605251</v>
      </c>
      <c r="N829" s="9">
        <v>1.245596881144055</v>
      </c>
      <c r="O829" s="7">
        <v>1.4170095687543676</v>
      </c>
      <c r="P829" s="7">
        <v>0.18869613663984661</v>
      </c>
      <c r="Q829" s="10">
        <v>7.9870903542077001E-2</v>
      </c>
      <c r="R829" s="9">
        <v>1.0146218217867824</v>
      </c>
      <c r="S829" s="12"/>
      <c r="T829" s="12"/>
    </row>
    <row r="830" spans="1:20" ht="18" customHeight="1">
      <c r="A830" s="6" t="s">
        <v>2912</v>
      </c>
      <c r="B830" s="6" t="s">
        <v>2913</v>
      </c>
      <c r="C830" s="6" t="s">
        <v>2914</v>
      </c>
      <c r="D830" s="6" t="s">
        <v>2915</v>
      </c>
      <c r="E830" s="7">
        <v>1.380771641181338</v>
      </c>
      <c r="F830" s="7">
        <v>1.7756632647949044</v>
      </c>
      <c r="G830" s="7">
        <v>2.009068785273771</v>
      </c>
      <c r="H830" s="7">
        <f t="shared" si="66"/>
        <v>1.7218345637500043</v>
      </c>
      <c r="I830" s="7">
        <f t="shared" si="67"/>
        <v>0.31758852641556951</v>
      </c>
      <c r="J830" s="8">
        <v>3.6333330976317949E-3</v>
      </c>
      <c r="K830" s="9">
        <v>1.7105084449052235</v>
      </c>
      <c r="L830" s="9">
        <v>1.2927757012725285</v>
      </c>
      <c r="M830" s="9">
        <v>1.2075435004506816</v>
      </c>
      <c r="N830" s="9">
        <v>1.3261220289473832</v>
      </c>
      <c r="O830" s="7">
        <v>1.2754804102235309</v>
      </c>
      <c r="P830" s="7">
        <v>6.1151959694378685E-2</v>
      </c>
      <c r="Q830" s="10">
        <v>0.24705035001309791</v>
      </c>
      <c r="R830" s="9">
        <v>0.67026863801345715</v>
      </c>
      <c r="S830" s="14" t="s">
        <v>42</v>
      </c>
      <c r="T830" s="12"/>
    </row>
    <row r="831" spans="1:20" ht="18" customHeight="1">
      <c r="A831" s="6" t="s">
        <v>2916</v>
      </c>
      <c r="B831" s="6" t="s">
        <v>2917</v>
      </c>
      <c r="C831" s="6" t="s">
        <v>2918</v>
      </c>
      <c r="D831" s="6" t="s">
        <v>2919</v>
      </c>
      <c r="E831" s="7">
        <v>1.2476106728240235</v>
      </c>
      <c r="F831" s="7">
        <v>0.99227741649385914</v>
      </c>
      <c r="G831" s="7">
        <v>1.2018355394204772</v>
      </c>
      <c r="H831" s="7">
        <f t="shared" si="66"/>
        <v>1.1472412095794533</v>
      </c>
      <c r="I831" s="7">
        <f t="shared" si="67"/>
        <v>0.13614027172418247</v>
      </c>
      <c r="J831" s="8">
        <v>0.53261026169393177</v>
      </c>
      <c r="K831" s="9">
        <v>0.34891281890865711</v>
      </c>
      <c r="L831" s="9">
        <v>0.47832655228487492</v>
      </c>
      <c r="M831" s="9">
        <v>0.40217650544015993</v>
      </c>
      <c r="N831" s="9">
        <v>0.52359672090533438</v>
      </c>
      <c r="O831" s="7">
        <v>0.46803325954345637</v>
      </c>
      <c r="P831" s="7">
        <v>6.1361071433750185E-2</v>
      </c>
      <c r="Q831" s="10">
        <v>2.5532849357123237E-2</v>
      </c>
      <c r="R831" s="9">
        <v>-1.2943229694806413</v>
      </c>
      <c r="S831" s="14"/>
      <c r="T831" s="11" t="s">
        <v>15</v>
      </c>
    </row>
    <row r="832" spans="1:20" ht="18" customHeight="1">
      <c r="A832" s="6" t="s">
        <v>2920</v>
      </c>
      <c r="B832" s="6" t="s">
        <v>2921</v>
      </c>
      <c r="C832" s="6" t="s">
        <v>2922</v>
      </c>
      <c r="D832" s="6" t="s">
        <v>2923</v>
      </c>
      <c r="E832" s="7">
        <v>1.1124491976398074</v>
      </c>
      <c r="F832" s="7">
        <v>0.91516169370605127</v>
      </c>
      <c r="G832" s="7">
        <v>0.9140048645680503</v>
      </c>
      <c r="H832" s="7">
        <f t="shared" si="66"/>
        <v>0.98053858530463633</v>
      </c>
      <c r="I832" s="7">
        <f t="shared" si="67"/>
        <v>0.11423940562867735</v>
      </c>
      <c r="J832" s="8">
        <v>0.95399575082900923</v>
      </c>
      <c r="K832" s="9">
        <v>-4.6117096434511055E-2</v>
      </c>
      <c r="L832" s="9">
        <v>1.0339901739628221</v>
      </c>
      <c r="M832" s="9">
        <v>0.95747528497527312</v>
      </c>
      <c r="N832" s="9">
        <v>1.0788258122080754</v>
      </c>
      <c r="O832" s="7">
        <v>1.0234304237153902</v>
      </c>
      <c r="P832" s="7">
        <v>6.1360564362511159E-2</v>
      </c>
      <c r="Q832" s="10">
        <v>0.92381292197268605</v>
      </c>
      <c r="R832" s="9">
        <v>5.700833020776197E-2</v>
      </c>
      <c r="S832" s="12"/>
      <c r="T832" s="12"/>
    </row>
    <row r="833" spans="1:20" ht="18" customHeight="1">
      <c r="A833" s="6" t="s">
        <v>2924</v>
      </c>
      <c r="B833" s="6" t="s">
        <v>2925</v>
      </c>
      <c r="C833" s="6" t="s">
        <v>2926</v>
      </c>
      <c r="D833" s="6" t="s">
        <v>2927</v>
      </c>
      <c r="E833" s="7">
        <v>0.33912792956461907</v>
      </c>
      <c r="F833" s="7">
        <v>0.23880566413739696</v>
      </c>
      <c r="G833" s="7">
        <v>0.27207298144613995</v>
      </c>
      <c r="H833" s="7">
        <f t="shared" si="66"/>
        <v>0.28333552504938536</v>
      </c>
      <c r="I833" s="7">
        <f t="shared" si="67"/>
        <v>5.1100615470107136E-2</v>
      </c>
      <c r="J833" s="8">
        <v>4.2849982321444772E-3</v>
      </c>
      <c r="K833" s="9">
        <v>-1.6982570496460061</v>
      </c>
      <c r="L833" s="9">
        <v>0.57525155109518122</v>
      </c>
      <c r="M833" s="9">
        <v>0.42023350508969209</v>
      </c>
      <c r="N833" s="9">
        <v>0.61588193123251778</v>
      </c>
      <c r="O833" s="7">
        <v>0.53712232913913038</v>
      </c>
      <c r="P833" s="7">
        <v>0.10324705728625624</v>
      </c>
      <c r="Q833" s="10">
        <v>5.1491379927170351E-2</v>
      </c>
      <c r="R833" s="9">
        <v>-1.1262230434571037</v>
      </c>
      <c r="S833" s="11" t="s">
        <v>15</v>
      </c>
      <c r="T833" s="12"/>
    </row>
    <row r="834" spans="1:20" ht="18" customHeight="1">
      <c r="A834" s="6" t="s">
        <v>2928</v>
      </c>
      <c r="B834" s="6" t="s">
        <v>2929</v>
      </c>
      <c r="C834" s="6" t="s">
        <v>2930</v>
      </c>
      <c r="D834" s="6" t="s">
        <v>2931</v>
      </c>
      <c r="E834" s="7">
        <v>1.2062640378094316</v>
      </c>
      <c r="F834" s="7">
        <v>1.6122248126609091</v>
      </c>
      <c r="G834" s="7">
        <v>1.3549501168894365</v>
      </c>
      <c r="H834" s="7">
        <f t="shared" si="66"/>
        <v>1.391146322453259</v>
      </c>
      <c r="I834" s="7">
        <f t="shared" si="67"/>
        <v>0.20538661507609723</v>
      </c>
      <c r="J834" s="8">
        <v>0.10486975683134357</v>
      </c>
      <c r="K834" s="9">
        <v>0.92688702003141943</v>
      </c>
      <c r="L834" s="9">
        <v>0.54373007218257929</v>
      </c>
      <c r="M834" s="9">
        <v>0.80947746339655069</v>
      </c>
      <c r="N834" s="9">
        <v>0.32451790006061648</v>
      </c>
      <c r="O834" s="7">
        <v>0.55924181187991551</v>
      </c>
      <c r="P834" s="7">
        <v>0.24285161121366569</v>
      </c>
      <c r="Q834" s="10">
        <v>6.3596941684393365E-2</v>
      </c>
      <c r="R834" s="9">
        <v>-1.0724043506571399</v>
      </c>
      <c r="S834" s="12"/>
      <c r="T834" s="14"/>
    </row>
    <row r="835" spans="1:20" ht="18" customHeight="1">
      <c r="A835" s="6" t="s">
        <v>2932</v>
      </c>
      <c r="B835" s="6" t="s">
        <v>2933</v>
      </c>
      <c r="C835" s="6" t="s">
        <v>2934</v>
      </c>
      <c r="D835" s="6" t="s">
        <v>2935</v>
      </c>
      <c r="E835" s="7" t="s">
        <v>18</v>
      </c>
      <c r="F835" s="7" t="s">
        <v>18</v>
      </c>
      <c r="G835" s="7" t="s">
        <v>18</v>
      </c>
      <c r="H835" s="7" t="s">
        <v>47</v>
      </c>
      <c r="I835" s="7" t="s">
        <v>47</v>
      </c>
      <c r="J835" s="8" t="s">
        <v>47</v>
      </c>
      <c r="K835" s="8" t="s">
        <v>47</v>
      </c>
      <c r="L835" s="9">
        <v>0.50892363299578502</v>
      </c>
      <c r="M835" s="9">
        <v>0.66677600119756864</v>
      </c>
      <c r="N835" s="9">
        <v>0.63124051149939386</v>
      </c>
      <c r="O835" s="7">
        <v>0.60231338189758254</v>
      </c>
      <c r="P835" s="7">
        <v>8.2806561678273299E-2</v>
      </c>
      <c r="Q835" s="10">
        <v>9.3908570022785062E-2</v>
      </c>
      <c r="R835" s="8" t="s">
        <v>47</v>
      </c>
      <c r="S835" s="24"/>
      <c r="T835" s="12"/>
    </row>
    <row r="836" spans="1:20" ht="18" customHeight="1">
      <c r="A836" s="6" t="s">
        <v>2936</v>
      </c>
      <c r="B836" s="6" t="s">
        <v>2933</v>
      </c>
      <c r="C836" s="6" t="s">
        <v>2937</v>
      </c>
      <c r="D836" s="6" t="s">
        <v>2938</v>
      </c>
      <c r="E836" s="7">
        <v>0.97270080398587133</v>
      </c>
      <c r="F836" s="7" t="s">
        <v>18</v>
      </c>
      <c r="G836" s="7">
        <v>1.2640112874371185</v>
      </c>
      <c r="H836" s="7">
        <f t="shared" ref="H836:H848" si="68">AVERAGE(E836:G836)</f>
        <v>1.1183560457114949</v>
      </c>
      <c r="I836" s="7">
        <f t="shared" ref="I836:I845" si="69">STDEV(E836:G836)</f>
        <v>0.20598761827910775</v>
      </c>
      <c r="J836" s="8">
        <v>0.67983145712463533</v>
      </c>
      <c r="K836" s="9">
        <v>0.2804645632973814</v>
      </c>
      <c r="L836" s="9">
        <v>1.9812838243576278</v>
      </c>
      <c r="M836" s="9">
        <v>2.1318560878133916</v>
      </c>
      <c r="N836" s="9">
        <v>2.0157911265932138</v>
      </c>
      <c r="O836" s="7">
        <v>2.0429770129214115</v>
      </c>
      <c r="P836" s="7">
        <v>7.8881594444681666E-2</v>
      </c>
      <c r="Q836" s="10">
        <v>7.5320452238609482E-4</v>
      </c>
      <c r="R836" s="9">
        <v>2.5376569657455268</v>
      </c>
      <c r="S836" s="18"/>
      <c r="T836" s="14" t="s">
        <v>42</v>
      </c>
    </row>
    <row r="837" spans="1:20" ht="18" customHeight="1">
      <c r="A837" s="6" t="s">
        <v>2939</v>
      </c>
      <c r="B837" s="6" t="s">
        <v>2940</v>
      </c>
      <c r="C837" s="6" t="s">
        <v>2941</v>
      </c>
      <c r="D837" s="6" t="s">
        <v>2942</v>
      </c>
      <c r="E837" s="7">
        <v>0.77716203003405626</v>
      </c>
      <c r="F837" s="7">
        <v>1.0420274081036958</v>
      </c>
      <c r="G837" s="7">
        <v>1.0461964481929498</v>
      </c>
      <c r="H837" s="7">
        <f t="shared" si="68"/>
        <v>0.95512862877690063</v>
      </c>
      <c r="I837" s="7">
        <f t="shared" si="69"/>
        <v>0.15413769144790179</v>
      </c>
      <c r="J837" s="8">
        <v>0.87138020754306944</v>
      </c>
      <c r="K837" s="9">
        <v>-0.10633026356184684</v>
      </c>
      <c r="L837" s="9">
        <v>1.184571270997838</v>
      </c>
      <c r="M837" s="9">
        <v>1.149028715989874</v>
      </c>
      <c r="N837" s="9">
        <v>1.1393700361104708</v>
      </c>
      <c r="O837" s="7">
        <v>1.157656674366061</v>
      </c>
      <c r="P837" s="7">
        <v>2.3803763528938975E-2</v>
      </c>
      <c r="Q837" s="10">
        <v>0.50833067670950904</v>
      </c>
      <c r="R837" s="9">
        <v>0.38359288166924821</v>
      </c>
      <c r="S837" s="14"/>
      <c r="T837" s="12"/>
    </row>
    <row r="838" spans="1:20" ht="18" customHeight="1">
      <c r="A838" s="6" t="s">
        <v>2943</v>
      </c>
      <c r="B838" s="6" t="s">
        <v>2940</v>
      </c>
      <c r="C838" s="6" t="s">
        <v>2944</v>
      </c>
      <c r="D838" s="6" t="s">
        <v>2945</v>
      </c>
      <c r="E838" s="7">
        <v>0.77455863275568415</v>
      </c>
      <c r="F838" s="7">
        <v>1.1433487982630668</v>
      </c>
      <c r="G838" s="7">
        <v>1.0877653164944212</v>
      </c>
      <c r="H838" s="7">
        <f t="shared" si="68"/>
        <v>1.001890915837724</v>
      </c>
      <c r="I838" s="7">
        <f t="shared" si="69"/>
        <v>0.19882745298336207</v>
      </c>
      <c r="J838" s="8">
        <v>0.97763528211531059</v>
      </c>
      <c r="K838" s="9">
        <v>4.4808432173555684E-3</v>
      </c>
      <c r="L838" s="9">
        <v>1.1700426798624273</v>
      </c>
      <c r="M838" s="9">
        <v>0.9869962092525365</v>
      </c>
      <c r="N838" s="9">
        <v>1.290562127893299</v>
      </c>
      <c r="O838" s="7">
        <v>1.1492003390027543</v>
      </c>
      <c r="P838" s="7">
        <v>0.15285244230772077</v>
      </c>
      <c r="Q838" s="10">
        <v>0.53146047701784793</v>
      </c>
      <c r="R838" s="9">
        <v>0.36301785645439005</v>
      </c>
      <c r="S838" s="12"/>
      <c r="T838" s="12"/>
    </row>
    <row r="839" spans="1:20" ht="18" customHeight="1">
      <c r="A839" s="6" t="s">
        <v>2946</v>
      </c>
      <c r="B839" s="6" t="s">
        <v>2947</v>
      </c>
      <c r="C839" s="6" t="s">
        <v>2948</v>
      </c>
      <c r="D839" s="6" t="s">
        <v>2949</v>
      </c>
      <c r="E839" s="7">
        <v>1.3934356183989429</v>
      </c>
      <c r="F839" s="7">
        <v>1.731720437876445</v>
      </c>
      <c r="G839" s="7">
        <v>1.132824779378492</v>
      </c>
      <c r="H839" s="7">
        <f t="shared" si="68"/>
        <v>1.41932694521796</v>
      </c>
      <c r="I839" s="7">
        <f t="shared" si="69"/>
        <v>0.30028615193721547</v>
      </c>
      <c r="J839" s="8">
        <v>8.2517193156803129E-2</v>
      </c>
      <c r="K839" s="9">
        <v>0.9936657469619905</v>
      </c>
      <c r="L839" s="9">
        <v>1.1309242673925495</v>
      </c>
      <c r="M839" s="9">
        <v>1.664141292612376</v>
      </c>
      <c r="N839" s="9">
        <v>1.4062937191561251</v>
      </c>
      <c r="O839" s="7">
        <v>1.4004530930536834</v>
      </c>
      <c r="P839" s="7">
        <v>0.26665649004106967</v>
      </c>
      <c r="Q839" s="10">
        <v>9.2561507018174491E-2</v>
      </c>
      <c r="R839" s="9">
        <v>0.97433842592137077</v>
      </c>
      <c r="S839" s="12"/>
      <c r="T839" s="12"/>
    </row>
    <row r="840" spans="1:20" ht="18" customHeight="1">
      <c r="A840" s="6" t="s">
        <v>2950</v>
      </c>
      <c r="B840" s="6" t="s">
        <v>2951</v>
      </c>
      <c r="C840" s="6" t="s">
        <v>2952</v>
      </c>
      <c r="D840" s="6" t="s">
        <v>2953</v>
      </c>
      <c r="E840" s="7">
        <v>1.6510532842031553</v>
      </c>
      <c r="F840" s="7">
        <v>1.3498248242810893</v>
      </c>
      <c r="G840" s="7">
        <v>1.1531839372557795</v>
      </c>
      <c r="H840" s="7">
        <f t="shared" si="68"/>
        <v>1.3846873485800082</v>
      </c>
      <c r="I840" s="7">
        <f t="shared" si="69"/>
        <v>0.25075888490304871</v>
      </c>
      <c r="J840" s="8">
        <v>0.11064729709014022</v>
      </c>
      <c r="K840" s="9">
        <v>0.91158139473935595</v>
      </c>
      <c r="L840" s="9">
        <v>1.6057601593090578</v>
      </c>
      <c r="M840" s="9">
        <v>1.6179877918171319</v>
      </c>
      <c r="N840" s="9">
        <v>1.4690132477721429</v>
      </c>
      <c r="O840" s="7">
        <v>1.5642537329661108</v>
      </c>
      <c r="P840" s="7">
        <v>8.270696019184208E-2</v>
      </c>
      <c r="Q840" s="10">
        <v>1.8237701316507326E-2</v>
      </c>
      <c r="R840" s="9">
        <v>1.3728801288713159</v>
      </c>
      <c r="S840" s="12"/>
      <c r="T840" s="14" t="s">
        <v>42</v>
      </c>
    </row>
    <row r="841" spans="1:20" ht="18" customHeight="1">
      <c r="A841" s="6" t="s">
        <v>2954</v>
      </c>
      <c r="B841" s="6" t="s">
        <v>2955</v>
      </c>
      <c r="C841" s="6" t="s">
        <v>2956</v>
      </c>
      <c r="D841" s="6" t="s">
        <v>2957</v>
      </c>
      <c r="E841" s="7">
        <v>1.0065318993186554</v>
      </c>
      <c r="F841" s="7">
        <v>1.3842746400885937</v>
      </c>
      <c r="G841" s="7">
        <v>1.2352911308370349</v>
      </c>
      <c r="H841" s="7">
        <f t="shared" si="68"/>
        <v>1.2086992234147613</v>
      </c>
      <c r="I841" s="7">
        <f t="shared" si="69"/>
        <v>0.19027018081234484</v>
      </c>
      <c r="J841" s="8">
        <v>0.38113226070252165</v>
      </c>
      <c r="K841" s="9">
        <v>0.49454792278379461</v>
      </c>
      <c r="L841" s="9">
        <v>1.1732151499946841</v>
      </c>
      <c r="M841" s="9">
        <v>0.96919430468290257</v>
      </c>
      <c r="N841" s="9">
        <v>1.2159115524794908</v>
      </c>
      <c r="O841" s="7">
        <v>1.1194403357190259</v>
      </c>
      <c r="P841" s="7">
        <v>0.13185654355346546</v>
      </c>
      <c r="Q841" s="10">
        <v>0.61681121979681319</v>
      </c>
      <c r="R841" s="9">
        <v>0.29060908934069563</v>
      </c>
      <c r="S841" s="12"/>
      <c r="T841" s="12"/>
    </row>
    <row r="842" spans="1:20" ht="18" customHeight="1">
      <c r="A842" s="6" t="s">
        <v>2958</v>
      </c>
      <c r="B842" s="6" t="s">
        <v>2955</v>
      </c>
      <c r="C842" s="6" t="s">
        <v>2959</v>
      </c>
      <c r="D842" s="6" t="s">
        <v>2960</v>
      </c>
      <c r="E842" s="7">
        <v>1.0586764565433089</v>
      </c>
      <c r="F842" s="7">
        <v>1.2132246664563047</v>
      </c>
      <c r="G842" s="7" t="s">
        <v>18</v>
      </c>
      <c r="H842" s="7">
        <f t="shared" si="68"/>
        <v>1.1359505614998069</v>
      </c>
      <c r="I842" s="7">
        <f t="shared" si="69"/>
        <v>0.10928208724972133</v>
      </c>
      <c r="J842" s="8">
        <v>0.63720818898044929</v>
      </c>
      <c r="K842" s="9">
        <v>0.32215772867252818</v>
      </c>
      <c r="L842" s="9">
        <v>0.39797721582447487</v>
      </c>
      <c r="M842" s="9">
        <v>0.30651481271141651</v>
      </c>
      <c r="N842" s="9">
        <v>0.31615294299750918</v>
      </c>
      <c r="O842" s="7">
        <v>0.34021499051113352</v>
      </c>
      <c r="P842" s="7">
        <v>5.0255142957858934E-2</v>
      </c>
      <c r="Q842" s="10">
        <v>6.1311774267633944E-3</v>
      </c>
      <c r="R842" s="9">
        <v>-1.6053163247904294</v>
      </c>
      <c r="S842" s="12"/>
      <c r="T842" s="11" t="s">
        <v>15</v>
      </c>
    </row>
    <row r="843" spans="1:20" ht="18" customHeight="1">
      <c r="A843" s="6" t="s">
        <v>2961</v>
      </c>
      <c r="B843" s="6" t="s">
        <v>2962</v>
      </c>
      <c r="C843" s="6" t="s">
        <v>2963</v>
      </c>
      <c r="D843" s="6" t="s">
        <v>2964</v>
      </c>
      <c r="E843" s="7" t="s">
        <v>18</v>
      </c>
      <c r="F843" s="7">
        <v>1.6342312940370276</v>
      </c>
      <c r="G843" s="7">
        <v>1.3506839260695964</v>
      </c>
      <c r="H843" s="7">
        <f t="shared" si="68"/>
        <v>1.492457610053312</v>
      </c>
      <c r="I843" s="7">
        <f t="shared" si="69"/>
        <v>0.20049826667736784</v>
      </c>
      <c r="J843" s="8">
        <v>9.6414345348713723E-2</v>
      </c>
      <c r="K843" s="9">
        <v>1.1669611612637725</v>
      </c>
      <c r="L843" s="9">
        <v>1.6746737593436589</v>
      </c>
      <c r="M843" s="9">
        <v>1.7539907496724947</v>
      </c>
      <c r="N843" s="9">
        <v>0.86076101478375533</v>
      </c>
      <c r="O843" s="7">
        <v>1.4298085079333029</v>
      </c>
      <c r="P843" s="7">
        <v>0.49440275417269325</v>
      </c>
      <c r="Q843" s="10">
        <v>7.1206542054405284E-2</v>
      </c>
      <c r="R843" s="9">
        <v>1.0457627930250681</v>
      </c>
      <c r="S843" s="14"/>
      <c r="T843" s="12"/>
    </row>
    <row r="844" spans="1:20" ht="18" customHeight="1">
      <c r="A844" s="6" t="s">
        <v>2965</v>
      </c>
      <c r="B844" s="6" t="s">
        <v>2962</v>
      </c>
      <c r="C844" s="6" t="s">
        <v>2966</v>
      </c>
      <c r="D844" s="6" t="s">
        <v>2967</v>
      </c>
      <c r="E844" s="7">
        <v>0.60608372535938804</v>
      </c>
      <c r="F844" s="7">
        <v>0.73327414092513066</v>
      </c>
      <c r="G844" s="7">
        <v>1.2907001642040021</v>
      </c>
      <c r="H844" s="7">
        <f t="shared" si="68"/>
        <v>0.87668601016284031</v>
      </c>
      <c r="I844" s="7">
        <f t="shared" si="69"/>
        <v>0.36414302171366758</v>
      </c>
      <c r="J844" s="8">
        <v>0.6287837324698633</v>
      </c>
      <c r="K844" s="9">
        <v>-0.29221324605962012</v>
      </c>
      <c r="L844" s="9">
        <v>1.749293114102163</v>
      </c>
      <c r="M844" s="9">
        <v>1.5646920165297098</v>
      </c>
      <c r="N844" s="9">
        <v>1.6159706925583495</v>
      </c>
      <c r="O844" s="7">
        <v>1.6433186077300741</v>
      </c>
      <c r="P844" s="7">
        <v>9.5290727011700799E-2</v>
      </c>
      <c r="Q844" s="10">
        <v>7.4910549588771544E-3</v>
      </c>
      <c r="R844" s="9">
        <v>1.565252086934487</v>
      </c>
      <c r="S844" s="12"/>
      <c r="T844" s="14" t="s">
        <v>42</v>
      </c>
    </row>
    <row r="845" spans="1:20" ht="18" customHeight="1">
      <c r="A845" s="6" t="s">
        <v>2968</v>
      </c>
      <c r="B845" s="6" t="s">
        <v>2969</v>
      </c>
      <c r="C845" s="6" t="s">
        <v>2970</v>
      </c>
      <c r="D845" s="6" t="s">
        <v>2971</v>
      </c>
      <c r="E845" s="7">
        <v>0.73806642830148428</v>
      </c>
      <c r="F845" s="7">
        <v>1.0666215966671013</v>
      </c>
      <c r="G845" s="7">
        <v>0.51872231730537766</v>
      </c>
      <c r="H845" s="7">
        <f t="shared" si="68"/>
        <v>0.77447011409132094</v>
      </c>
      <c r="I845" s="7">
        <f t="shared" si="69"/>
        <v>0.27575773123448083</v>
      </c>
      <c r="J845" s="8">
        <v>0.36688951355963823</v>
      </c>
      <c r="K845" s="9">
        <v>-0.53443100926227272</v>
      </c>
      <c r="L845" s="9">
        <v>1.5367451834373651</v>
      </c>
      <c r="M845" s="9">
        <v>1.4944472745977995</v>
      </c>
      <c r="N845" s="9">
        <v>1.1135364525198403</v>
      </c>
      <c r="O845" s="7">
        <v>1.3815763035183348</v>
      </c>
      <c r="P845" s="7">
        <v>0.23309075392542294</v>
      </c>
      <c r="Q845" s="10">
        <v>0.10892954058680671</v>
      </c>
      <c r="R845" s="9">
        <v>0.92840949761152036</v>
      </c>
      <c r="S845" s="12"/>
      <c r="T845" s="12"/>
    </row>
    <row r="846" spans="1:20" ht="18" customHeight="1">
      <c r="A846" s="6" t="s">
        <v>2972</v>
      </c>
      <c r="B846" s="6" t="s">
        <v>2973</v>
      </c>
      <c r="C846" s="6" t="s">
        <v>2974</v>
      </c>
      <c r="D846" s="6" t="s">
        <v>2975</v>
      </c>
      <c r="E846" s="7">
        <v>1.4868189130073104</v>
      </c>
      <c r="F846" s="7" t="s">
        <v>18</v>
      </c>
      <c r="G846" s="7" t="s">
        <v>18</v>
      </c>
      <c r="H846" s="7">
        <f t="shared" si="68"/>
        <v>1.4868189130073104</v>
      </c>
      <c r="I846" s="7" t="s">
        <v>47</v>
      </c>
      <c r="J846" s="8" t="s">
        <v>47</v>
      </c>
      <c r="K846" s="8" t="s">
        <v>47</v>
      </c>
      <c r="L846" s="9">
        <v>0.6449185643405545</v>
      </c>
      <c r="M846" s="9">
        <v>0.23063596453187749</v>
      </c>
      <c r="N846" s="9">
        <v>0.48644005548423314</v>
      </c>
      <c r="O846" s="7">
        <v>0.45399819478555509</v>
      </c>
      <c r="P846" s="7">
        <v>0.20903797231664251</v>
      </c>
      <c r="Q846" s="10">
        <v>2.1989027644200833E-2</v>
      </c>
      <c r="R846" s="8" t="s">
        <v>47</v>
      </c>
      <c r="S846" s="14"/>
      <c r="T846" s="17" t="s">
        <v>48</v>
      </c>
    </row>
    <row r="847" spans="1:20" ht="18" customHeight="1">
      <c r="A847" s="6" t="s">
        <v>2976</v>
      </c>
      <c r="B847" s="6" t="s">
        <v>2977</v>
      </c>
      <c r="C847" s="6" t="s">
        <v>2978</v>
      </c>
      <c r="D847" s="6" t="s">
        <v>2979</v>
      </c>
      <c r="E847" s="7" t="s">
        <v>18</v>
      </c>
      <c r="F847" s="7">
        <v>0.63827831815610792</v>
      </c>
      <c r="G847" s="7">
        <v>0.57832374021963762</v>
      </c>
      <c r="H847" s="7">
        <f t="shared" si="68"/>
        <v>0.60830102918787277</v>
      </c>
      <c r="I847" s="7">
        <f>STDEV(E847:G847)</f>
        <v>4.2394288622055513E-2</v>
      </c>
      <c r="J847" s="8">
        <v>0.19626839392923442</v>
      </c>
      <c r="K847" s="9">
        <v>-0.9281966132988797</v>
      </c>
      <c r="L847" s="9">
        <v>0.40691562108916352</v>
      </c>
      <c r="M847" s="9">
        <v>0.75730894683918526</v>
      </c>
      <c r="N847" s="9">
        <v>0.79225513630910582</v>
      </c>
      <c r="O847" s="7">
        <v>0.65215990141248481</v>
      </c>
      <c r="P847" s="7">
        <v>0.21310531859410489</v>
      </c>
      <c r="Q847" s="10">
        <v>0.14264651268792472</v>
      </c>
      <c r="R847" s="9">
        <v>-0.84632627393556015</v>
      </c>
      <c r="S847" s="12"/>
      <c r="T847" s="12"/>
    </row>
    <row r="848" spans="1:20" ht="18" customHeight="1">
      <c r="A848" s="6" t="s">
        <v>2980</v>
      </c>
      <c r="B848" s="6" t="s">
        <v>2981</v>
      </c>
      <c r="C848" s="6" t="s">
        <v>2982</v>
      </c>
      <c r="D848" s="6" t="s">
        <v>2983</v>
      </c>
      <c r="E848" s="7">
        <v>1.6826532535958898</v>
      </c>
      <c r="F848" s="7">
        <v>2.0912171988260799</v>
      </c>
      <c r="G848" s="7">
        <v>1.7422234400593952</v>
      </c>
      <c r="H848" s="7">
        <f t="shared" si="68"/>
        <v>1.8386979641604551</v>
      </c>
      <c r="I848" s="7">
        <f>STDEV(E848:G848)</f>
        <v>0.22070710157561518</v>
      </c>
      <c r="J848" s="8">
        <v>1.2874720719819569E-3</v>
      </c>
      <c r="K848" s="9">
        <v>1.9874359340295145</v>
      </c>
      <c r="L848" s="9">
        <v>1.6186050781050667</v>
      </c>
      <c r="M848" s="9">
        <v>1.3992861400228671</v>
      </c>
      <c r="N848" s="9">
        <v>1.7955948925420917</v>
      </c>
      <c r="O848" s="7">
        <v>1.6044953702233418</v>
      </c>
      <c r="P848" s="7">
        <v>0.19853077777316305</v>
      </c>
      <c r="Q848" s="10">
        <v>1.1657587490125208E-2</v>
      </c>
      <c r="R848" s="9">
        <v>1.4707916550446272</v>
      </c>
      <c r="S848" s="14" t="s">
        <v>42</v>
      </c>
      <c r="T848" s="14" t="s">
        <v>42</v>
      </c>
    </row>
    <row r="849" spans="1:20" ht="18" customHeight="1">
      <c r="A849" s="6" t="s">
        <v>2984</v>
      </c>
      <c r="B849" s="6" t="s">
        <v>2985</v>
      </c>
      <c r="C849" s="6" t="s">
        <v>2986</v>
      </c>
      <c r="D849" s="6" t="s">
        <v>2987</v>
      </c>
      <c r="E849" s="7" t="s">
        <v>18</v>
      </c>
      <c r="F849" s="7" t="s">
        <v>18</v>
      </c>
      <c r="G849" s="7" t="s">
        <v>18</v>
      </c>
      <c r="H849" s="7" t="s">
        <v>47</v>
      </c>
      <c r="I849" s="7" t="s">
        <v>47</v>
      </c>
      <c r="J849" s="8" t="s">
        <v>47</v>
      </c>
      <c r="K849" s="8" t="s">
        <v>47</v>
      </c>
      <c r="L849" s="9">
        <v>1.4988729477744538</v>
      </c>
      <c r="M849" s="9">
        <v>1.3229920764952476</v>
      </c>
      <c r="N849" s="9">
        <v>0.60961388259446514</v>
      </c>
      <c r="O849" s="7">
        <v>1.1438263022880555</v>
      </c>
      <c r="P849" s="7">
        <v>0.47092536801136969</v>
      </c>
      <c r="Q849" s="10">
        <v>0.54658361460243055</v>
      </c>
      <c r="R849" s="8" t="s">
        <v>47</v>
      </c>
      <c r="S849" s="12"/>
      <c r="T849" s="12"/>
    </row>
    <row r="850" spans="1:20" ht="18" customHeight="1">
      <c r="A850" s="6" t="s">
        <v>2988</v>
      </c>
      <c r="B850" s="6" t="s">
        <v>2989</v>
      </c>
      <c r="C850" s="6" t="s">
        <v>2990</v>
      </c>
      <c r="D850" s="6" t="s">
        <v>2991</v>
      </c>
      <c r="E850" s="7">
        <v>0.17938426666524077</v>
      </c>
      <c r="F850" s="7" t="s">
        <v>18</v>
      </c>
      <c r="G850" s="7">
        <v>0.38366300301386302</v>
      </c>
      <c r="H850" s="7">
        <f>AVERAGE(E850:G850)</f>
        <v>0.2815236348395519</v>
      </c>
      <c r="I850" s="7">
        <f>STDEV(E850:G850)</f>
        <v>0.14444687972432976</v>
      </c>
      <c r="J850" s="8">
        <v>1.769431139112157E-2</v>
      </c>
      <c r="K850" s="9">
        <v>-1.7025506283422942</v>
      </c>
      <c r="L850" s="9">
        <v>1.1994909285813073</v>
      </c>
      <c r="M850" s="9">
        <v>1.2776776049698098</v>
      </c>
      <c r="N850" s="9">
        <v>1.0292014962835458</v>
      </c>
      <c r="O850" s="7">
        <v>1.1687900099448876</v>
      </c>
      <c r="P850" s="7">
        <v>0.1270511863415964</v>
      </c>
      <c r="Q850" s="10">
        <v>0.47874400949697243</v>
      </c>
      <c r="R850" s="9">
        <v>0.41068128940361942</v>
      </c>
      <c r="S850" s="11" t="s">
        <v>15</v>
      </c>
      <c r="T850" s="12"/>
    </row>
    <row r="851" spans="1:20" ht="18" customHeight="1">
      <c r="A851" s="6" t="s">
        <v>2992</v>
      </c>
      <c r="B851" s="6" t="s">
        <v>2993</v>
      </c>
      <c r="C851" s="6" t="s">
        <v>2994</v>
      </c>
      <c r="D851" s="6" t="s">
        <v>2995</v>
      </c>
      <c r="E851" s="7">
        <v>0.75618584816779899</v>
      </c>
      <c r="F851" s="7">
        <v>0.92167561916621243</v>
      </c>
      <c r="G851" s="7">
        <v>0.76395127145698183</v>
      </c>
      <c r="H851" s="7">
        <f>AVERAGE(E851:G851)</f>
        <v>0.81393757959699775</v>
      </c>
      <c r="I851" s="7">
        <f>STDEV(E851:G851)</f>
        <v>9.3384631109076494E-2</v>
      </c>
      <c r="J851" s="8">
        <v>0.45884114134012582</v>
      </c>
      <c r="K851" s="9">
        <v>-0.44090620948578735</v>
      </c>
      <c r="L851" s="9">
        <v>0.86420706660494695</v>
      </c>
      <c r="M851" s="9">
        <v>0.84587604418279938</v>
      </c>
      <c r="N851" s="9">
        <v>0.93975604952572933</v>
      </c>
      <c r="O851" s="7">
        <v>0.88327972010449185</v>
      </c>
      <c r="P851" s="7">
        <v>4.9761314637300498E-2</v>
      </c>
      <c r="Q851" s="10">
        <v>0.62172267252140445</v>
      </c>
      <c r="R851" s="9">
        <v>-0.28399094865087143</v>
      </c>
      <c r="S851" s="12"/>
      <c r="T851" s="12"/>
    </row>
    <row r="852" spans="1:20" ht="18" customHeight="1">
      <c r="A852" s="6" t="s">
        <v>2996</v>
      </c>
      <c r="B852" s="6" t="s">
        <v>2997</v>
      </c>
      <c r="C852" s="6" t="s">
        <v>2998</v>
      </c>
      <c r="D852" s="6" t="s">
        <v>2999</v>
      </c>
      <c r="E852" s="7" t="s">
        <v>18</v>
      </c>
      <c r="F852" s="7" t="s">
        <v>18</v>
      </c>
      <c r="G852" s="7" t="s">
        <v>18</v>
      </c>
      <c r="H852" s="7" t="s">
        <v>47</v>
      </c>
      <c r="I852" s="7" t="s">
        <v>47</v>
      </c>
      <c r="J852" s="8" t="s">
        <v>47</v>
      </c>
      <c r="K852" s="8" t="s">
        <v>47</v>
      </c>
      <c r="L852" s="9">
        <v>0.46457748459510129</v>
      </c>
      <c r="M852" s="9">
        <v>0.35954278262128953</v>
      </c>
      <c r="N852" s="9">
        <v>0.11999371024815712</v>
      </c>
      <c r="O852" s="7">
        <v>0.3147046591548493</v>
      </c>
      <c r="P852" s="7">
        <v>0.1766135254525833</v>
      </c>
      <c r="Q852" s="10">
        <v>4.5945239427681184E-3</v>
      </c>
      <c r="R852" s="8" t="s">
        <v>47</v>
      </c>
      <c r="S852" s="12"/>
      <c r="T852" s="17" t="s">
        <v>48</v>
      </c>
    </row>
    <row r="853" spans="1:20" ht="18" customHeight="1">
      <c r="A853" s="6" t="s">
        <v>3000</v>
      </c>
      <c r="B853" s="6" t="s">
        <v>3001</v>
      </c>
      <c r="C853" s="6" t="s">
        <v>3002</v>
      </c>
      <c r="D853" s="6" t="s">
        <v>3003</v>
      </c>
      <c r="E853" s="7">
        <v>0.86154174813132756</v>
      </c>
      <c r="F853" s="7" t="s">
        <v>18</v>
      </c>
      <c r="G853" s="7">
        <v>0.71782669363737306</v>
      </c>
      <c r="H853" s="7">
        <f t="shared" ref="H853:H858" si="70">AVERAGE(E853:G853)</f>
        <v>0.78968422088435031</v>
      </c>
      <c r="I853" s="7">
        <f t="shared" ref="I853:I858" si="71">STDEV(E853:G853)</f>
        <v>0.10162188959126943</v>
      </c>
      <c r="J853" s="8">
        <v>0.49278584362688554</v>
      </c>
      <c r="K853" s="9">
        <v>-0.49837862349680023</v>
      </c>
      <c r="L853" s="9">
        <v>1.4136897944914042</v>
      </c>
      <c r="M853" s="9">
        <v>1.2581979944166599</v>
      </c>
      <c r="N853" s="9">
        <v>1.3459659282319512</v>
      </c>
      <c r="O853" s="7">
        <v>1.3392845723800051</v>
      </c>
      <c r="P853" s="7">
        <v>7.7960922003503214E-2</v>
      </c>
      <c r="Q853" s="10">
        <v>0.1539446731536524</v>
      </c>
      <c r="R853" s="9">
        <v>0.82550990846716576</v>
      </c>
      <c r="S853" s="12"/>
      <c r="T853" s="12"/>
    </row>
    <row r="854" spans="1:20" ht="18" customHeight="1">
      <c r="A854" s="6" t="s">
        <v>3004</v>
      </c>
      <c r="B854" s="6" t="s">
        <v>3005</v>
      </c>
      <c r="C854" s="6" t="s">
        <v>3006</v>
      </c>
      <c r="D854" s="6" t="s">
        <v>3007</v>
      </c>
      <c r="E854" s="7">
        <v>0.40371047424359413</v>
      </c>
      <c r="F854" s="7" t="s">
        <v>18</v>
      </c>
      <c r="G854" s="7">
        <v>0.42803826996270911</v>
      </c>
      <c r="H854" s="7">
        <f t="shared" si="70"/>
        <v>0.41587437210315159</v>
      </c>
      <c r="I854" s="7">
        <f t="shared" si="71"/>
        <v>1.720234932430726E-2</v>
      </c>
      <c r="J854" s="8">
        <v>5.3314660449798511E-2</v>
      </c>
      <c r="K854" s="9">
        <v>-1.3841839523622002</v>
      </c>
      <c r="L854" s="9">
        <v>1.1100829527857679</v>
      </c>
      <c r="M854" s="9">
        <v>1.1169944110406311</v>
      </c>
      <c r="N854" s="9">
        <v>1.0318328987886807</v>
      </c>
      <c r="O854" s="7">
        <v>1.0863034208716931</v>
      </c>
      <c r="P854" s="7">
        <v>4.7299264220483889E-2</v>
      </c>
      <c r="Q854" s="10">
        <v>0.71831235737042798</v>
      </c>
      <c r="R854" s="9">
        <v>0.20998399238854762</v>
      </c>
      <c r="S854" s="16"/>
      <c r="T854" s="12"/>
    </row>
    <row r="855" spans="1:20" ht="18" customHeight="1">
      <c r="A855" s="6" t="s">
        <v>3008</v>
      </c>
      <c r="B855" s="6" t="s">
        <v>3009</v>
      </c>
      <c r="C855" s="6" t="s">
        <v>3010</v>
      </c>
      <c r="D855" s="6" t="s">
        <v>3011</v>
      </c>
      <c r="E855" s="7">
        <v>0.33297782615319682</v>
      </c>
      <c r="F855" s="7" t="s">
        <v>18</v>
      </c>
      <c r="G855" s="7">
        <v>0.29508948303474103</v>
      </c>
      <c r="H855" s="7">
        <f t="shared" si="70"/>
        <v>0.31403365459396893</v>
      </c>
      <c r="I855" s="7">
        <f t="shared" si="71"/>
        <v>2.6791104346982755E-2</v>
      </c>
      <c r="J855" s="8">
        <v>2.3404580620598359E-2</v>
      </c>
      <c r="K855" s="9">
        <v>-1.6255126668389364</v>
      </c>
      <c r="L855" s="9">
        <v>1.293709540256234</v>
      </c>
      <c r="M855" s="9">
        <v>0.7567742589953329</v>
      </c>
      <c r="N855" s="9">
        <v>0.87134710094769618</v>
      </c>
      <c r="O855" s="7">
        <v>0.97394363339975432</v>
      </c>
      <c r="P855" s="7">
        <v>0.28278863205417265</v>
      </c>
      <c r="Q855" s="10">
        <v>0.91147857774406216</v>
      </c>
      <c r="R855" s="9">
        <v>-6.3397485645366625E-2</v>
      </c>
      <c r="S855" s="11" t="s">
        <v>15</v>
      </c>
      <c r="T855" s="12"/>
    </row>
    <row r="856" spans="1:20" ht="18" customHeight="1">
      <c r="A856" s="6" t="s">
        <v>3012</v>
      </c>
      <c r="B856" s="6" t="s">
        <v>3013</v>
      </c>
      <c r="C856" s="6" t="s">
        <v>3014</v>
      </c>
      <c r="D856" s="6" t="s">
        <v>3015</v>
      </c>
      <c r="E856" s="7">
        <v>1.4763693506337507</v>
      </c>
      <c r="F856" s="7">
        <v>1.5561929379265234</v>
      </c>
      <c r="G856" s="7">
        <v>1.4015241440794797</v>
      </c>
      <c r="H856" s="7">
        <f t="shared" si="70"/>
        <v>1.478028810879918</v>
      </c>
      <c r="I856" s="7">
        <f t="shared" si="71"/>
        <v>7.7347749183517167E-2</v>
      </c>
      <c r="J856" s="8">
        <v>4.8294000140951018E-2</v>
      </c>
      <c r="K856" s="9">
        <v>1.1327696940282417</v>
      </c>
      <c r="L856" s="9">
        <v>0.94558732094206011</v>
      </c>
      <c r="M856" s="9">
        <v>0.7174128116588856</v>
      </c>
      <c r="N856" s="9">
        <v>1.1015565402451448</v>
      </c>
      <c r="O856" s="7">
        <v>0.92151889094869688</v>
      </c>
      <c r="P856" s="7">
        <v>0.19319955498084701</v>
      </c>
      <c r="Q856" s="10">
        <v>0.73973758275946788</v>
      </c>
      <c r="R856" s="9">
        <v>-0.19095160353115115</v>
      </c>
      <c r="S856" s="14" t="s">
        <v>42</v>
      </c>
      <c r="T856" s="14"/>
    </row>
    <row r="857" spans="1:20" ht="18" customHeight="1">
      <c r="A857" s="6" t="s">
        <v>3016</v>
      </c>
      <c r="B857" s="6" t="s">
        <v>3017</v>
      </c>
      <c r="C857" s="6" t="s">
        <v>3018</v>
      </c>
      <c r="D857" s="6" t="s">
        <v>3019</v>
      </c>
      <c r="E857" s="7">
        <v>1.3371261870521036</v>
      </c>
      <c r="F857" s="7">
        <v>0.7119821366604363</v>
      </c>
      <c r="G857" s="7">
        <v>0.56777572621291583</v>
      </c>
      <c r="H857" s="7">
        <f t="shared" si="70"/>
        <v>0.87229468330848514</v>
      </c>
      <c r="I857" s="7">
        <f t="shared" si="71"/>
        <v>0.40896224441622336</v>
      </c>
      <c r="J857" s="8">
        <v>0.61608981419241182</v>
      </c>
      <c r="K857" s="9">
        <v>-0.30261923386614897</v>
      </c>
      <c r="L857" s="9">
        <v>1.4608860884985435</v>
      </c>
      <c r="M857" s="9">
        <v>1.1807101120862602</v>
      </c>
      <c r="N857" s="9">
        <v>1.2669977172420668</v>
      </c>
      <c r="O857" s="7">
        <v>1.3028646392756233</v>
      </c>
      <c r="P857" s="7">
        <v>0.14349031852973571</v>
      </c>
      <c r="Q857" s="10">
        <v>0.20313713500387359</v>
      </c>
      <c r="R857" s="9">
        <v>0.73689693254409583</v>
      </c>
      <c r="S857" s="12"/>
      <c r="T857" s="12"/>
    </row>
    <row r="858" spans="1:20" ht="18" customHeight="1">
      <c r="A858" s="6" t="s">
        <v>3020</v>
      </c>
      <c r="B858" s="6" t="s">
        <v>3021</v>
      </c>
      <c r="C858" s="6" t="s">
        <v>3022</v>
      </c>
      <c r="D858" s="6" t="s">
        <v>3023</v>
      </c>
      <c r="E858" s="7">
        <v>1.1574815031950936</v>
      </c>
      <c r="F858" s="7">
        <v>1.4468488477534396</v>
      </c>
      <c r="G858" s="7">
        <v>1.0961251157249989</v>
      </c>
      <c r="H858" s="7">
        <f t="shared" si="70"/>
        <v>1.2334851555578441</v>
      </c>
      <c r="I858" s="7">
        <f t="shared" si="71"/>
        <v>0.18730776927652365</v>
      </c>
      <c r="J858" s="8">
        <v>0.32841066960171222</v>
      </c>
      <c r="K858" s="9">
        <v>0.55328235914181068</v>
      </c>
      <c r="L858" s="9">
        <v>0.98814210115454815</v>
      </c>
      <c r="M858" s="9">
        <v>1.060459917416199</v>
      </c>
      <c r="N858" s="9">
        <v>1.1947663509627906</v>
      </c>
      <c r="O858" s="7">
        <v>1.0811227898445128</v>
      </c>
      <c r="P858" s="7">
        <v>0.10485042143428092</v>
      </c>
      <c r="Q858" s="10">
        <v>0.7347078142147081</v>
      </c>
      <c r="R858" s="9">
        <v>0.19737905071657622</v>
      </c>
      <c r="S858" s="12"/>
      <c r="T858" s="12"/>
    </row>
    <row r="859" spans="1:20" ht="18" customHeight="1">
      <c r="A859" s="6" t="s">
        <v>3024</v>
      </c>
      <c r="B859" s="6" t="s">
        <v>3025</v>
      </c>
      <c r="C859" s="6" t="s">
        <v>3026</v>
      </c>
      <c r="D859" s="6" t="s">
        <v>3027</v>
      </c>
      <c r="E859" s="7" t="s">
        <v>18</v>
      </c>
      <c r="F859" s="7" t="s">
        <v>18</v>
      </c>
      <c r="G859" s="7" t="s">
        <v>18</v>
      </c>
      <c r="H859" s="7" t="s">
        <v>47</v>
      </c>
      <c r="I859" s="7" t="s">
        <v>47</v>
      </c>
      <c r="J859" s="8" t="s">
        <v>47</v>
      </c>
      <c r="K859" s="8" t="s">
        <v>47</v>
      </c>
      <c r="L859" s="9">
        <v>3.3001853741750874E-2</v>
      </c>
      <c r="M859" s="9">
        <v>5.5651044274803281E-2</v>
      </c>
      <c r="N859" s="9">
        <v>0.10261849874753483</v>
      </c>
      <c r="O859" s="7">
        <v>6.3757132254696328E-2</v>
      </c>
      <c r="P859" s="7">
        <v>3.5509165186169318E-2</v>
      </c>
      <c r="Q859" s="10">
        <v>8.2153754052582538E-4</v>
      </c>
      <c r="R859" s="8" t="s">
        <v>47</v>
      </c>
      <c r="S859" s="12"/>
      <c r="T859" s="17" t="s">
        <v>48</v>
      </c>
    </row>
    <row r="860" spans="1:20" ht="18" customHeight="1">
      <c r="A860" s="6" t="s">
        <v>3028</v>
      </c>
      <c r="B860" s="6" t="s">
        <v>3029</v>
      </c>
      <c r="C860" s="6" t="s">
        <v>3030</v>
      </c>
      <c r="D860" s="6" t="s">
        <v>3031</v>
      </c>
      <c r="E860" s="7">
        <v>1.0797351202358521</v>
      </c>
      <c r="F860" s="7">
        <v>1.1513027933591009</v>
      </c>
      <c r="G860" s="7">
        <v>1.2986646623260403</v>
      </c>
      <c r="H860" s="7">
        <f>AVERAGE(E860:G860)</f>
        <v>1.1765675253069978</v>
      </c>
      <c r="I860" s="7">
        <f>STDEV(E860:G860)</f>
        <v>0.1116300412534824</v>
      </c>
      <c r="J860" s="8">
        <v>0.45674523882074963</v>
      </c>
      <c r="K860" s="9">
        <v>0.41840645807345456</v>
      </c>
      <c r="L860" s="9">
        <v>0.695747334979673</v>
      </c>
      <c r="M860" s="9">
        <v>0.7640329229894095</v>
      </c>
      <c r="N860" s="9">
        <v>1.1410807225135731</v>
      </c>
      <c r="O860" s="7">
        <v>0.86695366016088515</v>
      </c>
      <c r="P860" s="7">
        <v>0.23984362638612</v>
      </c>
      <c r="Q860" s="10">
        <v>0.57401232986014872</v>
      </c>
      <c r="R860" s="9">
        <v>-0.32371372223628919</v>
      </c>
      <c r="S860" s="12"/>
      <c r="T860" s="12"/>
    </row>
    <row r="861" spans="1:20" ht="18" customHeight="1">
      <c r="A861" s="6" t="s">
        <v>3032</v>
      </c>
      <c r="B861" s="6" t="s">
        <v>3033</v>
      </c>
      <c r="C861" s="6" t="s">
        <v>3034</v>
      </c>
      <c r="D861" s="6" t="s">
        <v>3035</v>
      </c>
      <c r="E861" s="7" t="s">
        <v>18</v>
      </c>
      <c r="F861" s="7" t="s">
        <v>18</v>
      </c>
      <c r="G861" s="7" t="s">
        <v>18</v>
      </c>
      <c r="H861" s="7" t="s">
        <v>47</v>
      </c>
      <c r="I861" s="7" t="s">
        <v>47</v>
      </c>
      <c r="J861" s="8" t="s">
        <v>47</v>
      </c>
      <c r="K861" s="8" t="s">
        <v>47</v>
      </c>
      <c r="L861" s="9">
        <v>0.33730166113383403</v>
      </c>
      <c r="M861" s="9">
        <v>0.17581568340756268</v>
      </c>
      <c r="N861" s="9">
        <v>0.10797909720059334</v>
      </c>
      <c r="O861" s="7">
        <v>0.20703214724732999</v>
      </c>
      <c r="P861" s="7">
        <v>0.1178051793989698</v>
      </c>
      <c r="Q861" s="10">
        <v>1.5706096693895851E-3</v>
      </c>
      <c r="R861" s="8" t="s">
        <v>47</v>
      </c>
      <c r="S861" s="14"/>
      <c r="T861" s="17" t="s">
        <v>48</v>
      </c>
    </row>
    <row r="862" spans="1:20" ht="18" customHeight="1">
      <c r="A862" s="6" t="s">
        <v>3036</v>
      </c>
      <c r="B862" s="6" t="s">
        <v>3037</v>
      </c>
      <c r="C862" s="6" t="s">
        <v>3038</v>
      </c>
      <c r="D862" s="6" t="s">
        <v>3039</v>
      </c>
      <c r="E862" s="7" t="s">
        <v>18</v>
      </c>
      <c r="F862" s="7" t="s">
        <v>18</v>
      </c>
      <c r="G862" s="7">
        <v>0.28154893117561169</v>
      </c>
      <c r="H862" s="7">
        <f t="shared" ref="H862:H868" si="72">AVERAGE(E862:G862)</f>
        <v>0.28154893117561169</v>
      </c>
      <c r="I862" s="7" t="s">
        <v>47</v>
      </c>
      <c r="J862" s="8" t="s">
        <v>47</v>
      </c>
      <c r="K862" s="8" t="s">
        <v>47</v>
      </c>
      <c r="L862" s="9">
        <v>0.38231557875968425</v>
      </c>
      <c r="M862" s="9">
        <v>0.40398079035216955</v>
      </c>
      <c r="N862" s="9">
        <v>0.18837512019215238</v>
      </c>
      <c r="O862" s="7">
        <v>0.32489049643466877</v>
      </c>
      <c r="P862" s="7">
        <v>0.11872102303852343</v>
      </c>
      <c r="Q862" s="10">
        <v>5.1521661182735295E-3</v>
      </c>
      <c r="R862" s="8" t="s">
        <v>47</v>
      </c>
      <c r="S862" s="16"/>
      <c r="T862" s="17" t="s">
        <v>48</v>
      </c>
    </row>
    <row r="863" spans="1:20" ht="18" customHeight="1">
      <c r="A863" s="6" t="s">
        <v>3040</v>
      </c>
      <c r="B863" s="6" t="s">
        <v>3041</v>
      </c>
      <c r="C863" s="6" t="s">
        <v>3042</v>
      </c>
      <c r="D863" s="6" t="s">
        <v>3043</v>
      </c>
      <c r="E863" s="7" t="s">
        <v>18</v>
      </c>
      <c r="F863" s="7">
        <v>0.46009805732191877</v>
      </c>
      <c r="G863" s="7" t="s">
        <v>18</v>
      </c>
      <c r="H863" s="7">
        <f t="shared" si="72"/>
        <v>0.46009805732191877</v>
      </c>
      <c r="I863" s="7" t="s">
        <v>47</v>
      </c>
      <c r="J863" s="8" t="s">
        <v>47</v>
      </c>
      <c r="K863" s="8" t="s">
        <v>47</v>
      </c>
      <c r="L863" s="9">
        <v>1.244264234429328</v>
      </c>
      <c r="M863" s="9">
        <v>1.0797790086501908</v>
      </c>
      <c r="N863" s="9">
        <v>1.3579109715566677</v>
      </c>
      <c r="O863" s="7">
        <v>1.2273180715453955</v>
      </c>
      <c r="P863" s="7">
        <v>0.13983821553823919</v>
      </c>
      <c r="Q863" s="10">
        <v>0.33967114491045863</v>
      </c>
      <c r="R863" s="8" t="s">
        <v>47</v>
      </c>
      <c r="S863" s="16"/>
      <c r="T863" s="12"/>
    </row>
    <row r="864" spans="1:20" ht="18" customHeight="1">
      <c r="A864" s="6" t="s">
        <v>3044</v>
      </c>
      <c r="B864" s="6" t="s">
        <v>3045</v>
      </c>
      <c r="C864" s="6" t="s">
        <v>3046</v>
      </c>
      <c r="D864" s="6" t="s">
        <v>3047</v>
      </c>
      <c r="E864" s="7">
        <v>0.86036062658004653</v>
      </c>
      <c r="F864" s="7" t="s">
        <v>18</v>
      </c>
      <c r="G864" s="7">
        <v>0.84150446993521899</v>
      </c>
      <c r="H864" s="7">
        <f t="shared" si="72"/>
        <v>0.85093254825763276</v>
      </c>
      <c r="I864" s="7">
        <f>STDEV(E864:G864)</f>
        <v>1.3333316230673329E-2</v>
      </c>
      <c r="J864" s="8">
        <v>0.63058448725524974</v>
      </c>
      <c r="K864" s="9">
        <v>-0.35324040697243425</v>
      </c>
      <c r="L864" s="9">
        <v>1.9469089858503437</v>
      </c>
      <c r="M864" s="9">
        <v>1.2387189573381667</v>
      </c>
      <c r="N864" s="9">
        <v>1.3859570473050815</v>
      </c>
      <c r="O864" s="7">
        <v>1.5238616634978641</v>
      </c>
      <c r="P864" s="7">
        <v>0.37369311138483263</v>
      </c>
      <c r="Q864" s="10">
        <v>2.816718260942834E-2</v>
      </c>
      <c r="R864" s="9">
        <v>1.2746025875860441</v>
      </c>
      <c r="S864" s="12"/>
      <c r="T864" s="14" t="s">
        <v>42</v>
      </c>
    </row>
    <row r="865" spans="1:20" ht="18" customHeight="1">
      <c r="A865" s="6" t="s">
        <v>3048</v>
      </c>
      <c r="B865" s="6" t="s">
        <v>3049</v>
      </c>
      <c r="C865" s="6" t="s">
        <v>3050</v>
      </c>
      <c r="D865" s="6" t="s">
        <v>3051</v>
      </c>
      <c r="E865" s="7" t="s">
        <v>18</v>
      </c>
      <c r="F865" s="7" t="s">
        <v>18</v>
      </c>
      <c r="G865" s="7">
        <v>0.36253734473397076</v>
      </c>
      <c r="H865" s="7">
        <f t="shared" si="72"/>
        <v>0.36253734473397076</v>
      </c>
      <c r="I865" s="7" t="s">
        <v>47</v>
      </c>
      <c r="J865" s="8" t="s">
        <v>47</v>
      </c>
      <c r="K865" s="8" t="s">
        <v>47</v>
      </c>
      <c r="L865" s="9">
        <v>0.8124978276232202</v>
      </c>
      <c r="M865" s="9">
        <v>0.73889022985578701</v>
      </c>
      <c r="N865" s="9">
        <v>0.51785876892588545</v>
      </c>
      <c r="O865" s="7">
        <v>0.68974894213496418</v>
      </c>
      <c r="P865" s="7">
        <v>0.15334338377203791</v>
      </c>
      <c r="Q865" s="10">
        <v>0.19081291095466804</v>
      </c>
      <c r="R865" s="32" t="s">
        <v>47</v>
      </c>
      <c r="S865" s="11"/>
      <c r="T865" s="21"/>
    </row>
    <row r="866" spans="1:20" ht="18" customHeight="1">
      <c r="A866" s="6" t="s">
        <v>3052</v>
      </c>
      <c r="B866" s="6" t="s">
        <v>3053</v>
      </c>
      <c r="C866" s="6" t="s">
        <v>3054</v>
      </c>
      <c r="D866" s="6" t="s">
        <v>3055</v>
      </c>
      <c r="E866" s="7">
        <v>0.94325391568177697</v>
      </c>
      <c r="F866" s="7">
        <v>0.74277995942834518</v>
      </c>
      <c r="G866" s="7">
        <v>0.820721353758331</v>
      </c>
      <c r="H866" s="7">
        <f t="shared" si="72"/>
        <v>0.83558507628948442</v>
      </c>
      <c r="I866" s="7">
        <f>STDEV(E866:G866)</f>
        <v>0.10106012799115216</v>
      </c>
      <c r="J866" s="8">
        <v>0.51437401114759074</v>
      </c>
      <c r="K866" s="9">
        <v>-0.38960882395856772</v>
      </c>
      <c r="L866" s="9">
        <v>1.1030060538484143</v>
      </c>
      <c r="M866" s="9">
        <v>1.2359838620220394</v>
      </c>
      <c r="N866" s="9">
        <v>1.1408830406540416</v>
      </c>
      <c r="O866" s="7">
        <v>1.1599576521748318</v>
      </c>
      <c r="P866" s="7">
        <v>6.851025448914308E-2</v>
      </c>
      <c r="Q866" s="10">
        <v>0.50213866909693927</v>
      </c>
      <c r="R866" s="9">
        <v>0.38919136782197528</v>
      </c>
      <c r="S866" s="12"/>
      <c r="T866" s="12"/>
    </row>
    <row r="867" spans="1:20" ht="18" customHeight="1">
      <c r="A867" s="6" t="s">
        <v>3056</v>
      </c>
      <c r="B867" s="6" t="s">
        <v>3057</v>
      </c>
      <c r="C867" s="6" t="s">
        <v>3058</v>
      </c>
      <c r="D867" s="6" t="s">
        <v>3059</v>
      </c>
      <c r="E867" s="7">
        <v>1.541568093027684</v>
      </c>
      <c r="F867" s="7">
        <v>1.6061842742681016</v>
      </c>
      <c r="G867" s="7">
        <v>1.3827818744168139</v>
      </c>
      <c r="H867" s="7">
        <f t="shared" si="72"/>
        <v>1.5101780805708664</v>
      </c>
      <c r="I867" s="7">
        <f>STDEV(E867:G867)</f>
        <v>0.11496154890378797</v>
      </c>
      <c r="J867" s="8">
        <v>3.5339710441892158E-2</v>
      </c>
      <c r="K867" s="9">
        <v>1.208952797561295</v>
      </c>
      <c r="L867" s="9">
        <v>0.98813671548098903</v>
      </c>
      <c r="M867" s="9">
        <v>0.7658089635885631</v>
      </c>
      <c r="N867" s="9">
        <v>0.80591221752079856</v>
      </c>
      <c r="O867" s="7">
        <v>0.85328596553011682</v>
      </c>
      <c r="P867" s="7">
        <v>0.11849308551861996</v>
      </c>
      <c r="Q867" s="10">
        <v>0.53539145209887984</v>
      </c>
      <c r="R867" s="9">
        <v>-0.35696845369801261</v>
      </c>
      <c r="S867" s="14" t="s">
        <v>42</v>
      </c>
      <c r="T867" s="17"/>
    </row>
    <row r="868" spans="1:20" ht="18" customHeight="1">
      <c r="A868" s="6" t="s">
        <v>3060</v>
      </c>
      <c r="B868" s="6" t="s">
        <v>3061</v>
      </c>
      <c r="C868" s="6" t="s">
        <v>3062</v>
      </c>
      <c r="D868" s="6" t="s">
        <v>3063</v>
      </c>
      <c r="E868" s="7">
        <v>1.2244610414516406</v>
      </c>
      <c r="F868" s="7">
        <v>1.0624135634182372</v>
      </c>
      <c r="G868" s="7">
        <v>1.1058093016963222</v>
      </c>
      <c r="H868" s="7">
        <f t="shared" si="72"/>
        <v>1.1308946355220666</v>
      </c>
      <c r="I868" s="7">
        <f>STDEV(E868:G868)</f>
        <v>8.3885646949334342E-2</v>
      </c>
      <c r="J868" s="8">
        <v>0.57750104775393063</v>
      </c>
      <c r="K868" s="9">
        <v>0.31017686142669809</v>
      </c>
      <c r="L868" s="9">
        <v>1.0756191773292616</v>
      </c>
      <c r="M868" s="9">
        <v>0.61865751977255079</v>
      </c>
      <c r="N868" s="9">
        <v>1.0165585004338549</v>
      </c>
      <c r="O868" s="7">
        <v>0.90361173251188909</v>
      </c>
      <c r="P868" s="7">
        <v>0.24853816287897937</v>
      </c>
      <c r="Q868" s="10">
        <v>0.68352212599345197</v>
      </c>
      <c r="R868" s="9">
        <v>-0.23452133208786111</v>
      </c>
      <c r="S868" s="12"/>
      <c r="T868" s="12"/>
    </row>
    <row r="869" spans="1:20" ht="18" customHeight="1">
      <c r="A869" s="6" t="s">
        <v>3064</v>
      </c>
      <c r="B869" s="6" t="s">
        <v>3065</v>
      </c>
      <c r="C869" s="6" t="s">
        <v>3066</v>
      </c>
      <c r="D869" s="6" t="s">
        <v>3067</v>
      </c>
      <c r="E869" s="7" t="s">
        <v>18</v>
      </c>
      <c r="F869" s="7" t="s">
        <v>18</v>
      </c>
      <c r="G869" s="7" t="s">
        <v>18</v>
      </c>
      <c r="H869" s="7" t="s">
        <v>47</v>
      </c>
      <c r="I869" s="7" t="s">
        <v>47</v>
      </c>
      <c r="J869" s="8" t="s">
        <v>47</v>
      </c>
      <c r="K869" s="8" t="s">
        <v>47</v>
      </c>
      <c r="L869" s="9">
        <v>1.6615752848003935</v>
      </c>
      <c r="M869" s="9">
        <v>0.72889439051566585</v>
      </c>
      <c r="N869" s="9">
        <v>0.41564304100781324</v>
      </c>
      <c r="O869" s="7">
        <v>0.93537090544129098</v>
      </c>
      <c r="P869" s="7">
        <v>0.6481212868301558</v>
      </c>
      <c r="Q869" s="10">
        <v>0.78439859302441906</v>
      </c>
      <c r="R869" s="32" t="s">
        <v>47</v>
      </c>
      <c r="S869" s="12"/>
      <c r="T869" s="12"/>
    </row>
    <row r="870" spans="1:20" ht="18" customHeight="1">
      <c r="A870" s="6" t="s">
        <v>3068</v>
      </c>
      <c r="B870" s="6" t="s">
        <v>3065</v>
      </c>
      <c r="C870" s="6" t="s">
        <v>3069</v>
      </c>
      <c r="D870" s="6" t="s">
        <v>3070</v>
      </c>
      <c r="E870" s="7">
        <v>0.73685502456468355</v>
      </c>
      <c r="F870" s="7">
        <v>0.63263024772732634</v>
      </c>
      <c r="G870" s="7">
        <v>0.70552964594369705</v>
      </c>
      <c r="H870" s="7">
        <f t="shared" ref="H870:H900" si="73">AVERAGE(E870:G870)</f>
        <v>0.69167163941190235</v>
      </c>
      <c r="I870" s="7">
        <f t="shared" ref="I870:I876" si="74">STDEV(E870:G870)</f>
        <v>5.3476483480831803E-2</v>
      </c>
      <c r="J870" s="8">
        <v>0.21446755881521998</v>
      </c>
      <c r="K870" s="9">
        <v>-0.73063592556421242</v>
      </c>
      <c r="L870" s="9">
        <v>1.3246290727412475</v>
      </c>
      <c r="M870" s="9">
        <v>1.1096988150166496</v>
      </c>
      <c r="N870" s="9">
        <v>1.0861533577379714</v>
      </c>
      <c r="O870" s="7">
        <v>1.1734937484986228</v>
      </c>
      <c r="P870" s="7">
        <v>0.13141541696109324</v>
      </c>
      <c r="Q870" s="10">
        <v>0.46652885020179929</v>
      </c>
      <c r="R870" s="9">
        <v>0.42212590875577316</v>
      </c>
      <c r="S870" s="12"/>
      <c r="T870" s="12"/>
    </row>
    <row r="871" spans="1:20" ht="18" customHeight="1">
      <c r="A871" s="6" t="s">
        <v>3071</v>
      </c>
      <c r="B871" s="6" t="s">
        <v>3072</v>
      </c>
      <c r="C871" s="6" t="s">
        <v>3073</v>
      </c>
      <c r="D871" s="6" t="s">
        <v>3074</v>
      </c>
      <c r="E871" s="7">
        <v>0.18459638428561825</v>
      </c>
      <c r="F871" s="7">
        <v>0.17157232825023716</v>
      </c>
      <c r="G871" s="7">
        <v>5.8279788468039009E-2</v>
      </c>
      <c r="H871" s="7">
        <f t="shared" si="73"/>
        <v>0.13814950033463147</v>
      </c>
      <c r="I871" s="7">
        <f t="shared" si="74"/>
        <v>6.947506505317258E-2</v>
      </c>
      <c r="J871" s="8">
        <v>1.1899582520504201E-3</v>
      </c>
      <c r="K871" s="9">
        <v>-2.0422997622402099</v>
      </c>
      <c r="L871" s="9">
        <v>9.1744660301834952E-2</v>
      </c>
      <c r="M871" s="9">
        <v>0.16684485459830561</v>
      </c>
      <c r="N871" s="9">
        <v>0.26502745836615738</v>
      </c>
      <c r="O871" s="7">
        <v>0.174538991088766</v>
      </c>
      <c r="P871" s="7">
        <v>8.689724868199547E-2</v>
      </c>
      <c r="Q871" s="10">
        <v>1.2438784222843699E-3</v>
      </c>
      <c r="R871" s="9">
        <v>-2.0084209462560438</v>
      </c>
      <c r="S871" s="11" t="s">
        <v>15</v>
      </c>
      <c r="T871" s="11" t="s">
        <v>15</v>
      </c>
    </row>
    <row r="872" spans="1:20" ht="18" customHeight="1">
      <c r="A872" s="6" t="s">
        <v>3075</v>
      </c>
      <c r="B872" s="6" t="s">
        <v>3076</v>
      </c>
      <c r="C872" s="6" t="s">
        <v>3077</v>
      </c>
      <c r="D872" s="6" t="s">
        <v>3078</v>
      </c>
      <c r="E872" s="7">
        <v>1.1457987164607242</v>
      </c>
      <c r="F872" s="7">
        <v>1.0971463379435185</v>
      </c>
      <c r="G872" s="7">
        <v>1.0986659736553746</v>
      </c>
      <c r="H872" s="7">
        <f t="shared" si="73"/>
        <v>1.1138703426865391</v>
      </c>
      <c r="I872" s="7">
        <f t="shared" si="74"/>
        <v>2.7661220364840033E-2</v>
      </c>
      <c r="J872" s="8">
        <v>0.62607713662415732</v>
      </c>
      <c r="K872" s="9">
        <v>0.26983493527615893</v>
      </c>
      <c r="L872" s="9">
        <v>1.0832590500274395</v>
      </c>
      <c r="M872" s="9">
        <v>1.4170089973221136</v>
      </c>
      <c r="N872" s="9">
        <v>1.3714926233876952</v>
      </c>
      <c r="O872" s="7">
        <v>1.2905868902457494</v>
      </c>
      <c r="P872" s="7">
        <v>0.18098773458780651</v>
      </c>
      <c r="Q872" s="10">
        <v>0.22208209773877768</v>
      </c>
      <c r="R872" s="9">
        <v>0.70702406385827099</v>
      </c>
      <c r="S872" s="12"/>
      <c r="T872" s="12"/>
    </row>
    <row r="873" spans="1:20" ht="18" customHeight="1">
      <c r="A873" s="6" t="s">
        <v>3079</v>
      </c>
      <c r="B873" s="6" t="s">
        <v>3080</v>
      </c>
      <c r="C873" s="6" t="s">
        <v>3081</v>
      </c>
      <c r="D873" s="6" t="s">
        <v>3082</v>
      </c>
      <c r="E873" s="7">
        <v>1.6933944611344816</v>
      </c>
      <c r="F873" s="7">
        <v>1.0379375268069395</v>
      </c>
      <c r="G873" s="7">
        <v>0.77160557103624638</v>
      </c>
      <c r="H873" s="7">
        <f t="shared" si="73"/>
        <v>1.1676458529925557</v>
      </c>
      <c r="I873" s="7">
        <f t="shared" si="74"/>
        <v>0.47438578908788953</v>
      </c>
      <c r="J873" s="8">
        <v>0.47935930196511151</v>
      </c>
      <c r="K873" s="9">
        <v>0.39726505448472926</v>
      </c>
      <c r="L873" s="9">
        <v>2.1857484982841107</v>
      </c>
      <c r="M873" s="9">
        <v>1.6443307990616052</v>
      </c>
      <c r="N873" s="9">
        <v>2.058475951085259</v>
      </c>
      <c r="O873" s="7">
        <v>1.9628517494769915</v>
      </c>
      <c r="P873" s="7">
        <v>0.28309233865959965</v>
      </c>
      <c r="Q873" s="10">
        <v>7.9262457856875412E-4</v>
      </c>
      <c r="R873" s="9">
        <v>2.3427049865620231</v>
      </c>
      <c r="S873" s="12"/>
      <c r="T873" s="14" t="s">
        <v>42</v>
      </c>
    </row>
    <row r="874" spans="1:20" ht="18" customHeight="1">
      <c r="A874" s="6" t="s">
        <v>3083</v>
      </c>
      <c r="B874" s="6" t="s">
        <v>3084</v>
      </c>
      <c r="C874" s="6" t="s">
        <v>3085</v>
      </c>
      <c r="D874" s="6" t="s">
        <v>3086</v>
      </c>
      <c r="E874" s="7">
        <v>2.1437323621500286</v>
      </c>
      <c r="F874" s="7">
        <v>2.0100556106235734</v>
      </c>
      <c r="G874" s="7">
        <v>1.6579617742902741</v>
      </c>
      <c r="H874" s="7">
        <f t="shared" si="73"/>
        <v>1.9372499156879586</v>
      </c>
      <c r="I874" s="7">
        <f t="shared" si="74"/>
        <v>0.25093578445231379</v>
      </c>
      <c r="J874" s="8">
        <v>8.5527437526458443E-4</v>
      </c>
      <c r="K874" s="9">
        <v>2.2209713641894755</v>
      </c>
      <c r="L874" s="9">
        <v>1.575955883140552</v>
      </c>
      <c r="M874" s="9">
        <v>1.3393983704299424</v>
      </c>
      <c r="N874" s="9">
        <v>1.8053442264641815</v>
      </c>
      <c r="O874" s="7">
        <v>1.5735661600115585</v>
      </c>
      <c r="P874" s="7">
        <v>0.23298212006792551</v>
      </c>
      <c r="Q874" s="10">
        <v>1.6472921352343385E-2</v>
      </c>
      <c r="R874" s="9">
        <v>1.3955381022179039</v>
      </c>
      <c r="S874" s="14" t="s">
        <v>42</v>
      </c>
      <c r="T874" s="14" t="s">
        <v>42</v>
      </c>
    </row>
    <row r="875" spans="1:20" ht="18" customHeight="1">
      <c r="A875" s="6" t="s">
        <v>3087</v>
      </c>
      <c r="B875" s="6" t="s">
        <v>3088</v>
      </c>
      <c r="C875" s="6" t="s">
        <v>3089</v>
      </c>
      <c r="D875" s="6" t="s">
        <v>3090</v>
      </c>
      <c r="E875" s="7">
        <v>0.32490759712531353</v>
      </c>
      <c r="F875" s="7">
        <v>0.10353779046068583</v>
      </c>
      <c r="G875" s="7">
        <v>0.79551839785009548</v>
      </c>
      <c r="H875" s="7">
        <f t="shared" si="73"/>
        <v>0.40798792847869825</v>
      </c>
      <c r="I875" s="7">
        <f t="shared" si="74"/>
        <v>0.3533921990425018</v>
      </c>
      <c r="J875" s="8">
        <v>1.6901695798619113E-2</v>
      </c>
      <c r="K875" s="9">
        <v>-1.4028722073964497</v>
      </c>
      <c r="L875" s="9">
        <v>0.29187868134781431</v>
      </c>
      <c r="M875" s="9">
        <v>0.15917307486590801</v>
      </c>
      <c r="N875" s="9">
        <v>0.1452127464713675</v>
      </c>
      <c r="O875" s="7">
        <v>0.19875483422836326</v>
      </c>
      <c r="P875" s="7">
        <v>8.094912518962781E-2</v>
      </c>
      <c r="Q875" s="10">
        <v>1.4723655385554067E-3</v>
      </c>
      <c r="R875" s="9">
        <v>-1.9495016198823278</v>
      </c>
      <c r="S875" s="11" t="s">
        <v>15</v>
      </c>
      <c r="T875" s="11" t="s">
        <v>15</v>
      </c>
    </row>
    <row r="876" spans="1:20" ht="18" customHeight="1">
      <c r="A876" s="6" t="s">
        <v>3091</v>
      </c>
      <c r="B876" s="6" t="s">
        <v>3092</v>
      </c>
      <c r="C876" s="6" t="s">
        <v>3093</v>
      </c>
      <c r="D876" s="6" t="s">
        <v>3094</v>
      </c>
      <c r="E876" s="7">
        <v>0.21188469718488187</v>
      </c>
      <c r="F876" s="7" t="s">
        <v>18</v>
      </c>
      <c r="G876" s="7">
        <v>4.6842122808063665E-2</v>
      </c>
      <c r="H876" s="7">
        <f t="shared" si="73"/>
        <v>0.12936340999647278</v>
      </c>
      <c r="I876" s="7">
        <f t="shared" si="74"/>
        <v>0.11670272352633326</v>
      </c>
      <c r="J876" s="8">
        <v>4.5170639860564882E-3</v>
      </c>
      <c r="K876" s="9">
        <v>-2.0631198815249463</v>
      </c>
      <c r="L876" s="9">
        <v>0.94310277264775177</v>
      </c>
      <c r="M876" s="9">
        <v>0.85050171360061011</v>
      </c>
      <c r="N876" s="9">
        <v>0.87386326831567285</v>
      </c>
      <c r="O876" s="7">
        <v>0.88915591818801154</v>
      </c>
      <c r="P876" s="7">
        <v>4.8157428183526481E-2</v>
      </c>
      <c r="Q876" s="10">
        <v>0.63932440185375472</v>
      </c>
      <c r="R876" s="9">
        <v>-0.26969362971286731</v>
      </c>
      <c r="S876" s="11" t="s">
        <v>15</v>
      </c>
      <c r="T876" s="12"/>
    </row>
    <row r="877" spans="1:20" ht="18" customHeight="1">
      <c r="A877" s="6" t="s">
        <v>3095</v>
      </c>
      <c r="B877" s="6" t="s">
        <v>3096</v>
      </c>
      <c r="C877" s="6" t="s">
        <v>3097</v>
      </c>
      <c r="D877" s="6" t="s">
        <v>3098</v>
      </c>
      <c r="E877" s="7" t="s">
        <v>18</v>
      </c>
      <c r="F877" s="7" t="s">
        <v>18</v>
      </c>
      <c r="G877" s="7">
        <v>0.15176661790949386</v>
      </c>
      <c r="H877" s="7">
        <f t="shared" si="73"/>
        <v>0.15176661790949386</v>
      </c>
      <c r="I877" s="7" t="s">
        <v>47</v>
      </c>
      <c r="J877" s="8" t="s">
        <v>47</v>
      </c>
      <c r="K877" s="8" t="s">
        <v>47</v>
      </c>
      <c r="L877" s="9">
        <v>0.94112318618893953</v>
      </c>
      <c r="M877" s="9">
        <v>1.2802553945277424</v>
      </c>
      <c r="N877" s="9">
        <v>1.3515712291537638</v>
      </c>
      <c r="O877" s="7">
        <v>1.1909832699568152</v>
      </c>
      <c r="P877" s="7">
        <v>0.21930351835405895</v>
      </c>
      <c r="Q877" s="10">
        <v>0.42269198983739459</v>
      </c>
      <c r="R877" s="32" t="s">
        <v>47</v>
      </c>
      <c r="S877" s="15"/>
      <c r="T877" s="20"/>
    </row>
    <row r="878" spans="1:20" ht="18" customHeight="1">
      <c r="A878" s="6" t="s">
        <v>3099</v>
      </c>
      <c r="B878" s="6" t="s">
        <v>3100</v>
      </c>
      <c r="C878" s="6" t="s">
        <v>3101</v>
      </c>
      <c r="D878" s="6" t="s">
        <v>3102</v>
      </c>
      <c r="E878" s="7">
        <v>1.719147492658454</v>
      </c>
      <c r="F878" s="7">
        <v>1.4444951078830957</v>
      </c>
      <c r="G878" s="7">
        <v>1.2794469882660382</v>
      </c>
      <c r="H878" s="7">
        <f t="shared" si="73"/>
        <v>1.4810298629358627</v>
      </c>
      <c r="I878" s="7">
        <f t="shared" ref="I878:I885" si="75">STDEV(E878:G878)</f>
        <v>0.22211534083851589</v>
      </c>
      <c r="J878" s="8">
        <v>4.6953067698865987E-2</v>
      </c>
      <c r="K878" s="9">
        <v>1.1398811917911438</v>
      </c>
      <c r="L878" s="9">
        <v>1.6630873922098854</v>
      </c>
      <c r="M878" s="9">
        <v>1.7759844701709038</v>
      </c>
      <c r="N878" s="9">
        <v>1.9470928760778106</v>
      </c>
      <c r="O878" s="7">
        <v>1.7953882461528667</v>
      </c>
      <c r="P878" s="7">
        <v>0.14299356142334596</v>
      </c>
      <c r="Q878" s="10">
        <v>1.5538692228246149E-3</v>
      </c>
      <c r="R878" s="9">
        <v>1.9352512071845906</v>
      </c>
      <c r="S878" s="14" t="s">
        <v>42</v>
      </c>
      <c r="T878" s="14" t="s">
        <v>42</v>
      </c>
    </row>
    <row r="879" spans="1:20" ht="18" customHeight="1">
      <c r="A879" s="6" t="s">
        <v>3103</v>
      </c>
      <c r="B879" s="6" t="s">
        <v>3104</v>
      </c>
      <c r="C879" s="6" t="s">
        <v>3105</v>
      </c>
      <c r="D879" s="6" t="s">
        <v>3106</v>
      </c>
      <c r="E879" s="7">
        <v>0.85317637331859342</v>
      </c>
      <c r="F879" s="7">
        <v>0.34273768867190163</v>
      </c>
      <c r="G879" s="7">
        <v>0.39780101549347963</v>
      </c>
      <c r="H879" s="7">
        <f t="shared" si="73"/>
        <v>0.53123835916132489</v>
      </c>
      <c r="I879" s="7">
        <f t="shared" si="75"/>
        <v>0.28016255318976729</v>
      </c>
      <c r="J879" s="8">
        <v>5.8082360551113092E-2</v>
      </c>
      <c r="K879" s="9">
        <v>-1.1108095754470975</v>
      </c>
      <c r="L879" s="9">
        <v>0.21863104957124796</v>
      </c>
      <c r="M879" s="9">
        <v>0.63231369105343049</v>
      </c>
      <c r="N879" s="9">
        <v>0.4011506814958859</v>
      </c>
      <c r="O879" s="7">
        <v>0.41736514070685476</v>
      </c>
      <c r="P879" s="7">
        <v>0.20731742204056847</v>
      </c>
      <c r="Q879" s="10">
        <v>1.4720418694220142E-2</v>
      </c>
      <c r="R879" s="9">
        <v>-1.4176030639735893</v>
      </c>
      <c r="S879" s="18"/>
      <c r="T879" s="11" t="s">
        <v>15</v>
      </c>
    </row>
    <row r="880" spans="1:20" ht="18" customHeight="1">
      <c r="A880" s="13" t="s">
        <v>3107</v>
      </c>
      <c r="B880" s="13" t="s">
        <v>3108</v>
      </c>
      <c r="C880" s="13" t="s">
        <v>3109</v>
      </c>
      <c r="D880" s="13" t="s">
        <v>3110</v>
      </c>
      <c r="E880" s="7">
        <v>0.61168963357344186</v>
      </c>
      <c r="F880" s="7">
        <v>0.54987477167015042</v>
      </c>
      <c r="G880" s="7">
        <v>1.0015776001092969</v>
      </c>
      <c r="H880" s="7">
        <f t="shared" si="73"/>
        <v>0.72104733511762975</v>
      </c>
      <c r="I880" s="7">
        <f t="shared" si="75"/>
        <v>0.24490445375748449</v>
      </c>
      <c r="J880" s="8">
        <v>0.26226630172773535</v>
      </c>
      <c r="K880" s="9">
        <v>-0.66102527223310492</v>
      </c>
      <c r="L880" s="9">
        <v>1.1635000647130271</v>
      </c>
      <c r="M880" s="9">
        <v>0.8067736922877724</v>
      </c>
      <c r="N880" s="9">
        <v>0.81903472048025727</v>
      </c>
      <c r="O880" s="7">
        <v>0.92976949249368557</v>
      </c>
      <c r="P880" s="7">
        <v>0.20250942816464204</v>
      </c>
      <c r="Q880" s="10">
        <v>0.76614690333842983</v>
      </c>
      <c r="R880" s="9">
        <v>-0.17087714721731007</v>
      </c>
      <c r="S880" s="12"/>
      <c r="T880" s="12"/>
    </row>
    <row r="881" spans="1:20" ht="18" customHeight="1">
      <c r="A881" s="13" t="s">
        <v>3111</v>
      </c>
      <c r="B881" s="13" t="s">
        <v>3112</v>
      </c>
      <c r="C881" s="13" t="s">
        <v>3113</v>
      </c>
      <c r="D881" s="13" t="s">
        <v>3114</v>
      </c>
      <c r="E881" s="7">
        <v>1.4035432704390807</v>
      </c>
      <c r="F881" s="7">
        <v>1.4270056521458812</v>
      </c>
      <c r="G881" s="7">
        <v>1.2693935594165295</v>
      </c>
      <c r="H881" s="7">
        <f t="shared" si="73"/>
        <v>1.3666474940004971</v>
      </c>
      <c r="I881" s="7">
        <f t="shared" si="75"/>
        <v>8.5037442828943807E-2</v>
      </c>
      <c r="J881" s="8">
        <v>0.1280352442612043</v>
      </c>
      <c r="K881" s="9">
        <v>0.86883292417179414</v>
      </c>
      <c r="L881" s="9">
        <v>0.91040448167675903</v>
      </c>
      <c r="M881" s="9">
        <v>1.1061529635708416</v>
      </c>
      <c r="N881" s="9">
        <v>1.0754500785820507</v>
      </c>
      <c r="O881" s="7">
        <v>1.0306691746098837</v>
      </c>
      <c r="P881" s="7">
        <v>0.10527755725406444</v>
      </c>
      <c r="Q881" s="10">
        <v>0.89961035797094002</v>
      </c>
      <c r="R881" s="9">
        <v>7.462086279777061E-2</v>
      </c>
      <c r="S881" s="12"/>
      <c r="T881" s="18"/>
    </row>
    <row r="882" spans="1:20" ht="18" customHeight="1">
      <c r="A882" s="13" t="s">
        <v>3115</v>
      </c>
      <c r="B882" s="13" t="s">
        <v>3112</v>
      </c>
      <c r="C882" s="13" t="s">
        <v>3116</v>
      </c>
      <c r="D882" s="13" t="s">
        <v>3117</v>
      </c>
      <c r="E882" s="7">
        <v>0.90269223655160735</v>
      </c>
      <c r="F882" s="7" t="s">
        <v>18</v>
      </c>
      <c r="G882" s="7">
        <v>1.0081353408071585</v>
      </c>
      <c r="H882" s="7">
        <f t="shared" si="73"/>
        <v>0.95541378867938298</v>
      </c>
      <c r="I882" s="7">
        <f t="shared" si="75"/>
        <v>7.4559534048460316E-2</v>
      </c>
      <c r="J882" s="8">
        <v>0.89571378744086982</v>
      </c>
      <c r="K882" s="9">
        <v>-0.10565452919577493</v>
      </c>
      <c r="L882" s="9">
        <v>1.0169744496795472</v>
      </c>
      <c r="M882" s="9">
        <v>0.61973439840411992</v>
      </c>
      <c r="N882" s="9">
        <v>0.67628392244818314</v>
      </c>
      <c r="O882" s="7">
        <v>0.77099759017728342</v>
      </c>
      <c r="P882" s="7">
        <v>0.21489049240333993</v>
      </c>
      <c r="Q882" s="10">
        <v>0.33387769755261038</v>
      </c>
      <c r="R882" s="9">
        <v>-0.55718347888738828</v>
      </c>
      <c r="S882" s="12"/>
      <c r="T882" s="12"/>
    </row>
    <row r="883" spans="1:20" ht="18" customHeight="1">
      <c r="A883" s="6" t="s">
        <v>3118</v>
      </c>
      <c r="B883" s="6" t="s">
        <v>3119</v>
      </c>
      <c r="C883" s="6" t="s">
        <v>3120</v>
      </c>
      <c r="D883" s="6" t="s">
        <v>3121</v>
      </c>
      <c r="E883" s="7">
        <v>0.87461472263860407</v>
      </c>
      <c r="F883" s="7">
        <v>1.4675263323651888</v>
      </c>
      <c r="G883" s="7">
        <v>1.6605369777377625</v>
      </c>
      <c r="H883" s="7">
        <f t="shared" si="73"/>
        <v>1.334226010913852</v>
      </c>
      <c r="I883" s="7">
        <f t="shared" si="75"/>
        <v>0.40956706354308908</v>
      </c>
      <c r="J883" s="8">
        <v>0.16482522088738971</v>
      </c>
      <c r="K883" s="9">
        <v>0.79200476519870133</v>
      </c>
      <c r="L883" s="9">
        <v>1.1280244133743424</v>
      </c>
      <c r="M883" s="9">
        <v>1.0355369492578534</v>
      </c>
      <c r="N883" s="9">
        <v>1.1680537718586772</v>
      </c>
      <c r="O883" s="7">
        <v>1.1105383781636242</v>
      </c>
      <c r="P883" s="7">
        <v>6.7966890017106152E-2</v>
      </c>
      <c r="Q883" s="10">
        <v>0.64345874922514001</v>
      </c>
      <c r="R883" s="9">
        <v>0.26894982521563071</v>
      </c>
      <c r="S883" s="14"/>
      <c r="T883" s="12"/>
    </row>
    <row r="884" spans="1:20" ht="18" customHeight="1">
      <c r="A884" s="6" t="s">
        <v>3122</v>
      </c>
      <c r="B884" s="6" t="s">
        <v>3123</v>
      </c>
      <c r="C884" s="6" t="s">
        <v>3124</v>
      </c>
      <c r="D884" s="6" t="s">
        <v>3125</v>
      </c>
      <c r="E884" s="7">
        <v>0.69761722320505859</v>
      </c>
      <c r="F884" s="7">
        <v>0.6267848178534482</v>
      </c>
      <c r="G884" s="7">
        <v>1.8799715941443036</v>
      </c>
      <c r="H884" s="7">
        <f t="shared" si="73"/>
        <v>1.0681245450676036</v>
      </c>
      <c r="I884" s="7">
        <f t="shared" si="75"/>
        <v>0.70397161216407222</v>
      </c>
      <c r="J884" s="8">
        <v>0.76466108902773045</v>
      </c>
      <c r="K884" s="9">
        <v>0.16143257125024543</v>
      </c>
      <c r="L884" s="9">
        <v>0.88908359585585428</v>
      </c>
      <c r="M884" s="9">
        <v>1.2388065587467081</v>
      </c>
      <c r="N884" s="9">
        <v>0.92268656486094058</v>
      </c>
      <c r="O884" s="7">
        <v>1.0168589064878344</v>
      </c>
      <c r="P884" s="7">
        <v>0.19294522574790091</v>
      </c>
      <c r="Q884" s="10">
        <v>0.94585226311035231</v>
      </c>
      <c r="R884" s="9">
        <v>4.1019237196677355E-2</v>
      </c>
      <c r="S884" s="18"/>
      <c r="T884" s="14"/>
    </row>
    <row r="885" spans="1:20" ht="18" customHeight="1">
      <c r="A885" s="6" t="s">
        <v>3126</v>
      </c>
      <c r="B885" s="6" t="s">
        <v>3127</v>
      </c>
      <c r="C885" s="6" t="s">
        <v>3128</v>
      </c>
      <c r="D885" s="6" t="s">
        <v>3129</v>
      </c>
      <c r="E885" s="7">
        <v>0.38738961110196912</v>
      </c>
      <c r="F885" s="7">
        <v>0.78048780487804881</v>
      </c>
      <c r="G885" s="7">
        <v>0.63026069218019687</v>
      </c>
      <c r="H885" s="7">
        <f t="shared" si="73"/>
        <v>0.5993793693867383</v>
      </c>
      <c r="I885" s="7">
        <f t="shared" si="75"/>
        <v>0.19836025196749837</v>
      </c>
      <c r="J885" s="8">
        <v>0.10562640829492964</v>
      </c>
      <c r="K885" s="9">
        <v>-0.94933798723521734</v>
      </c>
      <c r="L885" s="9">
        <v>0.99041608728426855</v>
      </c>
      <c r="M885" s="9">
        <v>1.1325478103515887</v>
      </c>
      <c r="N885" s="9">
        <v>0.90629463149193112</v>
      </c>
      <c r="O885" s="7">
        <v>1.0097528430425962</v>
      </c>
      <c r="P885" s="7">
        <v>0.11435933642894208</v>
      </c>
      <c r="Q885" s="10">
        <v>0.9697239520661699</v>
      </c>
      <c r="R885" s="9">
        <v>2.3729545115805745E-2</v>
      </c>
      <c r="S885" s="12"/>
      <c r="T885" s="12"/>
    </row>
    <row r="886" spans="1:20" ht="18" customHeight="1">
      <c r="A886" s="6" t="s">
        <v>3130</v>
      </c>
      <c r="B886" s="6" t="s">
        <v>3127</v>
      </c>
      <c r="C886" s="6" t="s">
        <v>3131</v>
      </c>
      <c r="D886" s="6" t="s">
        <v>3132</v>
      </c>
      <c r="E886" s="7">
        <v>0.66679144635253396</v>
      </c>
      <c r="F886" s="7" t="s">
        <v>18</v>
      </c>
      <c r="G886" s="7" t="s">
        <v>18</v>
      </c>
      <c r="H886" s="7">
        <f t="shared" si="73"/>
        <v>0.66679144635253396</v>
      </c>
      <c r="I886" s="7" t="s">
        <v>47</v>
      </c>
      <c r="J886" s="8" t="s">
        <v>47</v>
      </c>
      <c r="K886" s="8" t="s">
        <v>47</v>
      </c>
      <c r="L886" s="9">
        <v>0.79773498008371402</v>
      </c>
      <c r="M886" s="9">
        <v>0.60810782176641687</v>
      </c>
      <c r="N886" s="9">
        <v>0.87833923011423387</v>
      </c>
      <c r="O886" s="7">
        <v>0.76139401065478829</v>
      </c>
      <c r="P886" s="7">
        <v>0.13873266759738495</v>
      </c>
      <c r="Q886" s="10">
        <v>0.3140241862013945</v>
      </c>
      <c r="R886" s="32" t="s">
        <v>47</v>
      </c>
      <c r="S886" s="12"/>
      <c r="T886" s="12"/>
    </row>
    <row r="887" spans="1:20" ht="18" customHeight="1">
      <c r="A887" s="6" t="s">
        <v>3133</v>
      </c>
      <c r="B887" s="6" t="s">
        <v>3134</v>
      </c>
      <c r="C887" s="6" t="s">
        <v>3135</v>
      </c>
      <c r="D887" s="6" t="s">
        <v>3136</v>
      </c>
      <c r="E887" s="7">
        <v>1.2815441675993708</v>
      </c>
      <c r="F887" s="7">
        <v>1.2784635708908052</v>
      </c>
      <c r="G887" s="7">
        <v>0.74828695735833328</v>
      </c>
      <c r="H887" s="7">
        <f t="shared" si="73"/>
        <v>1.1027648986161698</v>
      </c>
      <c r="I887" s="7">
        <f t="shared" ref="I887:I893" si="76">STDEV(E887:G887)</f>
        <v>0.30699076638852818</v>
      </c>
      <c r="J887" s="8">
        <v>0.65875274211446078</v>
      </c>
      <c r="K887" s="9">
        <v>0.24351871709992839</v>
      </c>
      <c r="L887" s="9">
        <v>0.95791810565888746</v>
      </c>
      <c r="M887" s="9">
        <v>1.1398129569204705</v>
      </c>
      <c r="N887" s="9">
        <v>0.81183188912896531</v>
      </c>
      <c r="O887" s="7">
        <v>0.96985431723610782</v>
      </c>
      <c r="P887" s="7">
        <v>0.16431600672949018</v>
      </c>
      <c r="Q887" s="10">
        <v>0.89780998413513391</v>
      </c>
      <c r="R887" s="9">
        <v>-7.334716000947003E-2</v>
      </c>
      <c r="S887" s="14"/>
      <c r="T887" s="12"/>
    </row>
    <row r="888" spans="1:20" ht="18" customHeight="1">
      <c r="A888" s="13" t="s">
        <v>3137</v>
      </c>
      <c r="B888" s="13" t="s">
        <v>3134</v>
      </c>
      <c r="C888" s="13" t="s">
        <v>3138</v>
      </c>
      <c r="D888" s="13" t="s">
        <v>3139</v>
      </c>
      <c r="E888" s="7">
        <v>1.3143715933967013</v>
      </c>
      <c r="F888" s="7">
        <v>1.5679152226073048</v>
      </c>
      <c r="G888" s="7">
        <v>1.1333115985903468</v>
      </c>
      <c r="H888" s="7">
        <f t="shared" si="73"/>
        <v>1.3385328048647844</v>
      </c>
      <c r="I888" s="7">
        <f t="shared" si="76"/>
        <v>0.21830689546340903</v>
      </c>
      <c r="J888" s="8">
        <v>0.15943389328564464</v>
      </c>
      <c r="K888" s="9">
        <v>0.80221043806820957</v>
      </c>
      <c r="L888" s="9">
        <v>0.86623544345039627</v>
      </c>
      <c r="M888" s="9">
        <v>1.3483603903581833</v>
      </c>
      <c r="N888" s="9">
        <v>0.85676740101139859</v>
      </c>
      <c r="O888" s="7">
        <v>1.0237877449399928</v>
      </c>
      <c r="P888" s="7">
        <v>0.28112801812026517</v>
      </c>
      <c r="Q888" s="10">
        <v>0.92262835691143075</v>
      </c>
      <c r="R888" s="9">
        <v>5.7877724914824347E-2</v>
      </c>
      <c r="S888" s="12"/>
      <c r="T888" s="12"/>
    </row>
    <row r="889" spans="1:20" ht="18" customHeight="1">
      <c r="A889" s="6" t="s">
        <v>3140</v>
      </c>
      <c r="B889" s="6" t="s">
        <v>3141</v>
      </c>
      <c r="C889" s="6" t="s">
        <v>3142</v>
      </c>
      <c r="D889" s="6" t="s">
        <v>3143</v>
      </c>
      <c r="E889" s="7">
        <v>0.34625884104987925</v>
      </c>
      <c r="F889" s="7">
        <v>0.45980611693021706</v>
      </c>
      <c r="G889" s="7">
        <v>0.70868337334965015</v>
      </c>
      <c r="H889" s="7">
        <f t="shared" si="73"/>
        <v>0.5049161104432488</v>
      </c>
      <c r="I889" s="7">
        <f t="shared" si="76"/>
        <v>0.18537548122455752</v>
      </c>
      <c r="J889" s="8">
        <v>4.5306965365819789E-2</v>
      </c>
      <c r="K889" s="9">
        <v>-1.173184572409363</v>
      </c>
      <c r="L889" s="9">
        <v>1.5505605811343177</v>
      </c>
      <c r="M889" s="9">
        <v>1.5268350887990452</v>
      </c>
      <c r="N889" s="9">
        <v>1.6629996493437724</v>
      </c>
      <c r="O889" s="7">
        <v>1.5801317730923785</v>
      </c>
      <c r="P889" s="7">
        <v>7.2739524554742793E-2</v>
      </c>
      <c r="Q889" s="10">
        <v>1.5308201745694132E-2</v>
      </c>
      <c r="R889" s="9">
        <v>1.4115128299084636</v>
      </c>
      <c r="S889" s="11" t="s">
        <v>15</v>
      </c>
      <c r="T889" s="14" t="s">
        <v>42</v>
      </c>
    </row>
    <row r="890" spans="1:20" ht="18" customHeight="1">
      <c r="A890" s="6" t="s">
        <v>3140</v>
      </c>
      <c r="B890" s="6" t="s">
        <v>3144</v>
      </c>
      <c r="C890" s="6" t="s">
        <v>3142</v>
      </c>
      <c r="D890" s="6" t="s">
        <v>3145</v>
      </c>
      <c r="E890" s="7">
        <v>0.57475062319040238</v>
      </c>
      <c r="F890" s="7">
        <v>0.60238350336557622</v>
      </c>
      <c r="G890" s="7">
        <v>1.0066055899389481</v>
      </c>
      <c r="H890" s="7">
        <f t="shared" si="73"/>
        <v>0.72791323883164216</v>
      </c>
      <c r="I890" s="7">
        <f t="shared" si="76"/>
        <v>0.2417497961549965</v>
      </c>
      <c r="J890" s="8">
        <v>0.27441271003578704</v>
      </c>
      <c r="K890" s="9">
        <v>-0.64475535821885743</v>
      </c>
      <c r="L890" s="9">
        <v>0.99825660971923502</v>
      </c>
      <c r="M890" s="9">
        <v>1.1495476345576519</v>
      </c>
      <c r="N890" s="9">
        <v>1.1420839593130052</v>
      </c>
      <c r="O890" s="7">
        <v>1.0966294011966307</v>
      </c>
      <c r="P890" s="7">
        <v>8.5275032625797137E-2</v>
      </c>
      <c r="Q890" s="10">
        <v>0.68603701590301069</v>
      </c>
      <c r="R890" s="9">
        <v>0.23510803210859044</v>
      </c>
      <c r="S890" s="12"/>
      <c r="T890" s="14"/>
    </row>
    <row r="891" spans="1:20" ht="18" customHeight="1">
      <c r="A891" s="6" t="s">
        <v>3140</v>
      </c>
      <c r="B891" s="6" t="s">
        <v>3146</v>
      </c>
      <c r="C891" s="6" t="s">
        <v>3142</v>
      </c>
      <c r="D891" s="6" t="s">
        <v>3147</v>
      </c>
      <c r="E891" s="7">
        <v>1.460432144559487</v>
      </c>
      <c r="F891" s="7">
        <v>1.9124059854981423</v>
      </c>
      <c r="G891" s="7">
        <v>1.7480096022018996</v>
      </c>
      <c r="H891" s="7">
        <f t="shared" si="73"/>
        <v>1.7069492440865097</v>
      </c>
      <c r="I891" s="7">
        <f t="shared" si="76"/>
        <v>0.22876746486253866</v>
      </c>
      <c r="J891" s="8">
        <v>4.2595584114084517E-3</v>
      </c>
      <c r="K891" s="9">
        <v>1.6752351755604495</v>
      </c>
      <c r="L891" s="9">
        <v>1.0949172708621693</v>
      </c>
      <c r="M891" s="9">
        <v>1.2417901973469818</v>
      </c>
      <c r="N891" s="9">
        <v>0.95222381767122755</v>
      </c>
      <c r="O891" s="7">
        <v>1.0963104286267928</v>
      </c>
      <c r="P891" s="7">
        <v>0.14478821680664672</v>
      </c>
      <c r="Q891" s="10">
        <v>0.68703427617060342</v>
      </c>
      <c r="R891" s="9">
        <v>0.23433194313088285</v>
      </c>
      <c r="S891" s="14" t="s">
        <v>42</v>
      </c>
      <c r="T891" s="12"/>
    </row>
    <row r="892" spans="1:20" ht="18" customHeight="1">
      <c r="A892" s="6" t="s">
        <v>3148</v>
      </c>
      <c r="B892" s="6" t="s">
        <v>3141</v>
      </c>
      <c r="C892" s="6" t="s">
        <v>3149</v>
      </c>
      <c r="D892" s="6" t="s">
        <v>3150</v>
      </c>
      <c r="E892" s="7">
        <v>1.17701069109168</v>
      </c>
      <c r="F892" s="7">
        <v>0.83549525827295745</v>
      </c>
      <c r="G892" s="7">
        <v>0.94261168326198286</v>
      </c>
      <c r="H892" s="7">
        <f t="shared" si="73"/>
        <v>0.98503921087554014</v>
      </c>
      <c r="I892" s="7">
        <f t="shared" si="76"/>
        <v>0.17466616454794287</v>
      </c>
      <c r="J892" s="8">
        <v>0.96870885551718844</v>
      </c>
      <c r="K892" s="9">
        <v>-3.5452106929999672E-2</v>
      </c>
      <c r="L892" s="9">
        <v>1.2567440910738814</v>
      </c>
      <c r="M892" s="9">
        <v>1.1938813390309391</v>
      </c>
      <c r="N892" s="9">
        <v>1.2560506541764322</v>
      </c>
      <c r="O892" s="7">
        <v>1.2355586947604176</v>
      </c>
      <c r="P892" s="7">
        <v>3.6095314088310786E-2</v>
      </c>
      <c r="Q892" s="10">
        <v>0.32239696087636838</v>
      </c>
      <c r="R892" s="9">
        <v>0.57313551036597954</v>
      </c>
      <c r="S892" s="12"/>
      <c r="T892" s="18"/>
    </row>
    <row r="893" spans="1:20" ht="18" customHeight="1">
      <c r="A893" s="6" t="s">
        <v>3151</v>
      </c>
      <c r="B893" s="6" t="s">
        <v>3146</v>
      </c>
      <c r="C893" s="6" t="s">
        <v>3152</v>
      </c>
      <c r="D893" s="6" t="s">
        <v>3153</v>
      </c>
      <c r="E893" s="7">
        <v>0.9064493090975646</v>
      </c>
      <c r="F893" s="7">
        <v>0.76978771160132142</v>
      </c>
      <c r="G893" s="7">
        <v>0.30315753634708886</v>
      </c>
      <c r="H893" s="7">
        <f t="shared" si="73"/>
        <v>0.65979818568199167</v>
      </c>
      <c r="I893" s="7">
        <f t="shared" si="76"/>
        <v>0.31632817235597599</v>
      </c>
      <c r="J893" s="8">
        <v>0.17025195904842627</v>
      </c>
      <c r="K893" s="9">
        <v>-0.80616543677253161</v>
      </c>
      <c r="L893" s="9">
        <v>0.6162202800071751</v>
      </c>
      <c r="M893" s="9">
        <v>0.83922643677665076</v>
      </c>
      <c r="N893" s="9">
        <v>0.81448132301057685</v>
      </c>
      <c r="O893" s="7">
        <v>0.7566426799314675</v>
      </c>
      <c r="P893" s="7">
        <v>0.12223713823628859</v>
      </c>
      <c r="Q893" s="10">
        <v>0.30450415609231896</v>
      </c>
      <c r="R893" s="9">
        <v>-0.59211026780664844</v>
      </c>
      <c r="S893" s="12"/>
      <c r="T893" s="12"/>
    </row>
    <row r="894" spans="1:20" ht="18" customHeight="1">
      <c r="A894" s="6" t="s">
        <v>3154</v>
      </c>
      <c r="B894" s="6" t="s">
        <v>3155</v>
      </c>
      <c r="C894" s="6" t="s">
        <v>3156</v>
      </c>
      <c r="D894" s="6" t="s">
        <v>3157</v>
      </c>
      <c r="E894" s="7" t="s">
        <v>18</v>
      </c>
      <c r="F894" s="7">
        <v>0.51004962289234335</v>
      </c>
      <c r="G894" s="7" t="s">
        <v>18</v>
      </c>
      <c r="H894" s="7">
        <f t="shared" si="73"/>
        <v>0.51004962289234335</v>
      </c>
      <c r="I894" s="7" t="s">
        <v>47</v>
      </c>
      <c r="J894" s="8" t="s">
        <v>47</v>
      </c>
      <c r="K894" s="8" t="s">
        <v>47</v>
      </c>
      <c r="L894" s="9">
        <v>0.47347022682149292</v>
      </c>
      <c r="M894" s="9">
        <v>0.7334616836898924</v>
      </c>
      <c r="N894" s="9">
        <v>0.90528068563643693</v>
      </c>
      <c r="O894" s="7">
        <v>0.70407086538260744</v>
      </c>
      <c r="P894" s="7">
        <v>0.21740039842666317</v>
      </c>
      <c r="Q894" s="10">
        <v>0.21206389919691498</v>
      </c>
      <c r="R894" s="32" t="s">
        <v>47</v>
      </c>
      <c r="S894" s="11"/>
      <c r="T894" s="12"/>
    </row>
    <row r="895" spans="1:20" ht="18" customHeight="1">
      <c r="A895" s="6" t="s">
        <v>3158</v>
      </c>
      <c r="B895" s="6" t="s">
        <v>3155</v>
      </c>
      <c r="C895" s="6" t="s">
        <v>3159</v>
      </c>
      <c r="D895" s="6" t="s">
        <v>3160</v>
      </c>
      <c r="E895" s="7">
        <v>1.2559760149096508</v>
      </c>
      <c r="F895" s="7">
        <v>1.0869092648145733</v>
      </c>
      <c r="G895" s="7">
        <v>1.0063628026499829</v>
      </c>
      <c r="H895" s="7">
        <f t="shared" si="73"/>
        <v>1.116416027458069</v>
      </c>
      <c r="I895" s="7">
        <f t="shared" ref="I895:I900" si="77">STDEV(E895:G895)</f>
        <v>0.12739574449298613</v>
      </c>
      <c r="J895" s="8">
        <v>0.6187127750664787</v>
      </c>
      <c r="K895" s="9">
        <v>0.27586736364471331</v>
      </c>
      <c r="L895" s="9">
        <v>0.86477649269080636</v>
      </c>
      <c r="M895" s="9">
        <v>0.89310342968883061</v>
      </c>
      <c r="N895" s="9">
        <v>1.0232701437116951</v>
      </c>
      <c r="O895" s="7">
        <v>0.92705002203044407</v>
      </c>
      <c r="P895" s="7">
        <v>8.4524184126133883E-2</v>
      </c>
      <c r="Q895" s="10">
        <v>0.75739447249843295</v>
      </c>
      <c r="R895" s="9">
        <v>-0.1774938636728855</v>
      </c>
      <c r="S895" s="12"/>
      <c r="T895" s="12"/>
    </row>
    <row r="896" spans="1:20" ht="18" customHeight="1">
      <c r="A896" s="13" t="s">
        <v>3161</v>
      </c>
      <c r="B896" s="13" t="s">
        <v>3162</v>
      </c>
      <c r="C896" s="13" t="s">
        <v>3163</v>
      </c>
      <c r="D896" s="13" t="s">
        <v>3164</v>
      </c>
      <c r="E896" s="7">
        <v>1.3220219787436653</v>
      </c>
      <c r="F896" s="7">
        <v>1.0450182878200367</v>
      </c>
      <c r="G896" s="7">
        <v>1.0324552591790612</v>
      </c>
      <c r="H896" s="7">
        <f t="shared" si="73"/>
        <v>1.1331651752475878</v>
      </c>
      <c r="I896" s="7">
        <f t="shared" si="77"/>
        <v>0.16367536953440984</v>
      </c>
      <c r="J896" s="8">
        <v>0.57117513026983002</v>
      </c>
      <c r="K896" s="9">
        <v>0.31555728731655869</v>
      </c>
      <c r="L896" s="9">
        <v>0.93755363477448517</v>
      </c>
      <c r="M896" s="9">
        <v>1.028374095933299</v>
      </c>
      <c r="N896" s="9">
        <v>0.88258693192492932</v>
      </c>
      <c r="O896" s="7">
        <v>0.9495048875442379</v>
      </c>
      <c r="P896" s="7">
        <v>7.3624714800640881E-2</v>
      </c>
      <c r="Q896" s="10">
        <v>0.83036324275290774</v>
      </c>
      <c r="R896" s="9">
        <v>-0.12285915439358176</v>
      </c>
      <c r="S896" s="12"/>
      <c r="T896" s="12"/>
    </row>
    <row r="897" spans="1:20" ht="18" customHeight="1">
      <c r="A897" s="6" t="s">
        <v>3165</v>
      </c>
      <c r="B897" s="6" t="s">
        <v>3166</v>
      </c>
      <c r="C897" s="6" t="s">
        <v>3167</v>
      </c>
      <c r="D897" s="6" t="s">
        <v>3168</v>
      </c>
      <c r="E897" s="7">
        <v>0.74416207350523311</v>
      </c>
      <c r="F897" s="7">
        <v>0.67119499557011308</v>
      </c>
      <c r="G897" s="7">
        <v>0.71197989868401135</v>
      </c>
      <c r="H897" s="7">
        <f t="shared" si="73"/>
        <v>0.70911232258645251</v>
      </c>
      <c r="I897" s="7">
        <f t="shared" si="77"/>
        <v>3.656796220879608E-2</v>
      </c>
      <c r="J897" s="8">
        <v>0.24198826495010692</v>
      </c>
      <c r="K897" s="9">
        <v>-0.68930729244916467</v>
      </c>
      <c r="L897" s="9">
        <v>0.57276612078004308</v>
      </c>
      <c r="M897" s="9">
        <v>0.90751123995656613</v>
      </c>
      <c r="N897" s="9">
        <v>0.95374766772747332</v>
      </c>
      <c r="O897" s="7">
        <v>0.8113416761546941</v>
      </c>
      <c r="P897" s="7">
        <v>0.20790183628336756</v>
      </c>
      <c r="Q897" s="10">
        <v>0.42576656133620122</v>
      </c>
      <c r="R897" s="9">
        <v>-0.45902268575500221</v>
      </c>
      <c r="S897" s="18"/>
      <c r="T897" s="20"/>
    </row>
    <row r="898" spans="1:20" ht="18" customHeight="1">
      <c r="A898" s="6" t="s">
        <v>3169</v>
      </c>
      <c r="B898" s="6" t="s">
        <v>3166</v>
      </c>
      <c r="C898" s="6" t="s">
        <v>3170</v>
      </c>
      <c r="D898" s="6" t="s">
        <v>3171</v>
      </c>
      <c r="E898" s="7">
        <v>0.26834638413064937</v>
      </c>
      <c r="F898" s="7">
        <v>0.55328306724869503</v>
      </c>
      <c r="G898" s="7">
        <v>0.52433339236732357</v>
      </c>
      <c r="H898" s="7">
        <f t="shared" si="73"/>
        <v>0.44865428124888934</v>
      </c>
      <c r="I898" s="7">
        <f t="shared" si="77"/>
        <v>0.15682067542685699</v>
      </c>
      <c r="J898" s="8">
        <v>2.5881063677658151E-2</v>
      </c>
      <c r="K898" s="9">
        <v>-1.3065064425381769</v>
      </c>
      <c r="L898" s="9">
        <v>0.63457095126199026</v>
      </c>
      <c r="M898" s="9">
        <v>0.84566247936778549</v>
      </c>
      <c r="N898" s="9">
        <v>0.73365878055313949</v>
      </c>
      <c r="O898" s="7">
        <v>0.73796407039430501</v>
      </c>
      <c r="P898" s="7">
        <v>0.10561159950484791</v>
      </c>
      <c r="Q898" s="10">
        <v>0.26896981062982295</v>
      </c>
      <c r="R898" s="9">
        <v>-0.63755700633989054</v>
      </c>
      <c r="S898" s="11" t="s">
        <v>15</v>
      </c>
      <c r="T898" s="12"/>
    </row>
    <row r="899" spans="1:20" ht="18" customHeight="1">
      <c r="A899" s="6" t="s">
        <v>3172</v>
      </c>
      <c r="B899" s="6" t="s">
        <v>3173</v>
      </c>
      <c r="C899" s="6" t="s">
        <v>3174</v>
      </c>
      <c r="D899" s="6" t="s">
        <v>3175</v>
      </c>
      <c r="E899" s="7">
        <v>0.33471035511322411</v>
      </c>
      <c r="F899" s="7">
        <v>0.26294589073727231</v>
      </c>
      <c r="G899" s="7">
        <v>1.7908025069410489</v>
      </c>
      <c r="H899" s="7">
        <f t="shared" si="73"/>
        <v>0.79615291759718188</v>
      </c>
      <c r="I899" s="7">
        <f t="shared" si="77"/>
        <v>0.86213884541484043</v>
      </c>
      <c r="J899" s="8">
        <v>0.41659827989769266</v>
      </c>
      <c r="K899" s="9">
        <v>-0.48304995830051689</v>
      </c>
      <c r="L899" s="9">
        <v>1.2118975370264766</v>
      </c>
      <c r="M899" s="9">
        <v>0.80446730173985559</v>
      </c>
      <c r="N899" s="9">
        <v>1.4261690476830964</v>
      </c>
      <c r="O899" s="7">
        <v>1.1475112954831428</v>
      </c>
      <c r="P899" s="7">
        <v>0.31581237515695287</v>
      </c>
      <c r="Q899" s="10">
        <v>0.53620371803587386</v>
      </c>
      <c r="R899" s="9">
        <v>0.35890826151616251</v>
      </c>
      <c r="S899" s="12"/>
      <c r="T899" s="12"/>
    </row>
    <row r="900" spans="1:20" ht="18" customHeight="1">
      <c r="A900" s="6" t="s">
        <v>3176</v>
      </c>
      <c r="B900" s="6" t="s">
        <v>3177</v>
      </c>
      <c r="C900" s="6" t="s">
        <v>3178</v>
      </c>
      <c r="D900" s="6" t="s">
        <v>3179</v>
      </c>
      <c r="E900" s="7" t="s">
        <v>18</v>
      </c>
      <c r="F900" s="7">
        <v>1.234385528954435</v>
      </c>
      <c r="G900" s="7">
        <v>1.0110286020411032</v>
      </c>
      <c r="H900" s="7">
        <f t="shared" si="73"/>
        <v>1.1227070654977691</v>
      </c>
      <c r="I900" s="7">
        <f t="shared" si="77"/>
        <v>0.15793719764540495</v>
      </c>
      <c r="J900" s="8">
        <v>0.66918515873438555</v>
      </c>
      <c r="K900" s="9">
        <v>0.29077503672457133</v>
      </c>
      <c r="L900" s="9">
        <v>1.6614143043202758</v>
      </c>
      <c r="M900" s="9">
        <v>1.2509887180069812</v>
      </c>
      <c r="N900" s="9">
        <v>0.97631243993620287</v>
      </c>
      <c r="O900" s="7">
        <v>1.2962384874211532</v>
      </c>
      <c r="P900" s="7">
        <v>0.34478514667784027</v>
      </c>
      <c r="Q900" s="10">
        <v>0.21329563121988493</v>
      </c>
      <c r="R900" s="9">
        <v>0.72077490856728277</v>
      </c>
      <c r="S900" s="12"/>
      <c r="T900" s="18"/>
    </row>
    <row r="901" spans="1:20" ht="18" customHeight="1">
      <c r="A901" s="6" t="s">
        <v>3180</v>
      </c>
      <c r="B901" s="6" t="s">
        <v>3181</v>
      </c>
      <c r="C901" s="6" t="s">
        <v>3182</v>
      </c>
      <c r="D901" s="6" t="s">
        <v>3183</v>
      </c>
      <c r="E901" s="7" t="s">
        <v>18</v>
      </c>
      <c r="F901" s="7" t="s">
        <v>18</v>
      </c>
      <c r="G901" s="7" t="s">
        <v>18</v>
      </c>
      <c r="H901" s="7" t="s">
        <v>47</v>
      </c>
      <c r="I901" s="7" t="s">
        <v>47</v>
      </c>
      <c r="J901" s="8" t="s">
        <v>47</v>
      </c>
      <c r="K901" s="8" t="s">
        <v>47</v>
      </c>
      <c r="L901" s="9">
        <v>0.33954582964552127</v>
      </c>
      <c r="M901" s="9">
        <v>0.41396711183416718</v>
      </c>
      <c r="N901" s="9">
        <v>0.15518566857439386</v>
      </c>
      <c r="O901" s="7">
        <v>0.3028995366846941</v>
      </c>
      <c r="P901" s="7">
        <v>0.13322601823491889</v>
      </c>
      <c r="Q901" s="10">
        <v>4.0268111509225522E-3</v>
      </c>
      <c r="R901" s="32" t="s">
        <v>47</v>
      </c>
      <c r="S901" s="12"/>
      <c r="T901" s="17" t="s">
        <v>48</v>
      </c>
    </row>
    <row r="902" spans="1:20" ht="18" customHeight="1">
      <c r="A902" s="6" t="s">
        <v>3184</v>
      </c>
      <c r="B902" s="6" t="s">
        <v>3185</v>
      </c>
      <c r="C902" s="6" t="s">
        <v>3186</v>
      </c>
      <c r="D902" s="6" t="s">
        <v>3187</v>
      </c>
      <c r="E902" s="7" t="s">
        <v>18</v>
      </c>
      <c r="F902" s="7" t="s">
        <v>18</v>
      </c>
      <c r="G902" s="7" t="s">
        <v>18</v>
      </c>
      <c r="H902" s="7" t="s">
        <v>47</v>
      </c>
      <c r="I902" s="7" t="s">
        <v>47</v>
      </c>
      <c r="J902" s="8" t="s">
        <v>47</v>
      </c>
      <c r="K902" s="8" t="s">
        <v>47</v>
      </c>
      <c r="L902" s="9">
        <v>0.56060069064930262</v>
      </c>
      <c r="M902" s="9">
        <v>0.49728974844088536</v>
      </c>
      <c r="N902" s="9">
        <v>0.70533428941020804</v>
      </c>
      <c r="O902" s="7">
        <v>0.58774157616679867</v>
      </c>
      <c r="P902" s="7">
        <v>0.10664475377058794</v>
      </c>
      <c r="Q902" s="10">
        <v>8.2545946362745107E-2</v>
      </c>
      <c r="R902" s="32" t="s">
        <v>47</v>
      </c>
      <c r="S902" s="18"/>
      <c r="T902" s="18"/>
    </row>
    <row r="903" spans="1:20" ht="18" customHeight="1">
      <c r="A903" s="6" t="s">
        <v>3188</v>
      </c>
      <c r="B903" s="6" t="s">
        <v>3189</v>
      </c>
      <c r="C903" s="6" t="s">
        <v>3190</v>
      </c>
      <c r="D903" s="6" t="s">
        <v>3191</v>
      </c>
      <c r="E903" s="7">
        <v>1.6251954783260534</v>
      </c>
      <c r="F903" s="7">
        <v>0.97366439277372974</v>
      </c>
      <c r="G903" s="7">
        <v>1.884758027723193</v>
      </c>
      <c r="H903" s="7">
        <f>AVERAGE(E903:G903)</f>
        <v>1.4945392996076585</v>
      </c>
      <c r="I903" s="7">
        <f>STDEV(E903:G903)</f>
        <v>0.46938915697886185</v>
      </c>
      <c r="J903" s="8">
        <v>4.1297017703700117E-2</v>
      </c>
      <c r="K903" s="9">
        <v>1.1718940748996647</v>
      </c>
      <c r="L903" s="9">
        <v>0.59527754616442319</v>
      </c>
      <c r="M903" s="9">
        <v>1.1773721794203471</v>
      </c>
      <c r="N903" s="9">
        <v>0.64917406651742093</v>
      </c>
      <c r="O903" s="7">
        <v>0.80727459736739704</v>
      </c>
      <c r="P903" s="7">
        <v>0.32164479462229817</v>
      </c>
      <c r="Q903" s="10">
        <v>0.41593984891587316</v>
      </c>
      <c r="R903" s="9">
        <v>-0.46891825458054248</v>
      </c>
      <c r="S903" s="14" t="s">
        <v>42</v>
      </c>
      <c r="T903" s="12"/>
    </row>
    <row r="904" spans="1:20" ht="18" customHeight="1">
      <c r="A904" s="6" t="s">
        <v>3192</v>
      </c>
      <c r="B904" s="6" t="s">
        <v>3189</v>
      </c>
      <c r="C904" s="6" t="s">
        <v>3193</v>
      </c>
      <c r="D904" s="6" t="s">
        <v>3194</v>
      </c>
      <c r="E904" s="7">
        <v>1.7327248204686445</v>
      </c>
      <c r="F904" s="7">
        <v>1.4763065681845919</v>
      </c>
      <c r="G904" s="7">
        <v>1.7682208711889109</v>
      </c>
      <c r="H904" s="7">
        <f>AVERAGE(E904:G904)</f>
        <v>1.659084086614049</v>
      </c>
      <c r="I904" s="7">
        <f>STDEV(E904:G904)</f>
        <v>0.15928185187461519</v>
      </c>
      <c r="J904" s="8">
        <v>7.2162087361292548E-3</v>
      </c>
      <c r="K904" s="9">
        <v>1.5618106317868461</v>
      </c>
      <c r="L904" s="9">
        <v>1.8508928812968841</v>
      </c>
      <c r="M904" s="9">
        <v>1.2673454303818439</v>
      </c>
      <c r="N904" s="9">
        <v>1.8880181581503352</v>
      </c>
      <c r="O904" s="7">
        <v>1.6687521566096877</v>
      </c>
      <c r="P904" s="7">
        <v>0.34812367262379224</v>
      </c>
      <c r="Q904" s="10">
        <v>5.6140075094075021E-3</v>
      </c>
      <c r="R904" s="9">
        <v>1.6271342009968071</v>
      </c>
      <c r="S904" s="14" t="s">
        <v>42</v>
      </c>
      <c r="T904" s="14" t="s">
        <v>42</v>
      </c>
    </row>
    <row r="905" spans="1:20" ht="18" customHeight="1">
      <c r="A905" s="28" t="s">
        <v>3195</v>
      </c>
      <c r="B905" s="28" t="s">
        <v>3196</v>
      </c>
      <c r="C905" s="28" t="s">
        <v>3197</v>
      </c>
      <c r="D905" s="28" t="s">
        <v>3198</v>
      </c>
      <c r="E905" s="7">
        <v>1.6400946122295703</v>
      </c>
      <c r="F905" s="7">
        <v>1.2060000668630928</v>
      </c>
      <c r="G905" s="7">
        <v>1.5701148282065165</v>
      </c>
      <c r="H905" s="7">
        <f>AVERAGE(E905:G905)</f>
        <v>1.4720698357663931</v>
      </c>
      <c r="I905" s="7">
        <f>STDEV(E905:G905)</f>
        <v>0.23306465623549841</v>
      </c>
      <c r="J905" s="8">
        <v>5.1121266357890167E-2</v>
      </c>
      <c r="K905" s="9">
        <v>1.1186488999203628</v>
      </c>
      <c r="L905" s="9">
        <v>0.76106924807654519</v>
      </c>
      <c r="M905" s="9">
        <v>0.60706987159761416</v>
      </c>
      <c r="N905" s="9">
        <v>0.47148276225528596</v>
      </c>
      <c r="O905" s="7">
        <v>0.61320729397648177</v>
      </c>
      <c r="P905" s="7">
        <v>0.14489076629540351</v>
      </c>
      <c r="Q905" s="10">
        <v>0.10321735955401029</v>
      </c>
      <c r="R905" s="9">
        <v>-0.94110147450977677</v>
      </c>
      <c r="S905" s="12"/>
      <c r="T905" s="18"/>
    </row>
    <row r="906" spans="1:20" ht="18" customHeight="1">
      <c r="A906" s="28" t="s">
        <v>3199</v>
      </c>
      <c r="B906" s="28" t="s">
        <v>3196</v>
      </c>
      <c r="C906" s="28" t="s">
        <v>3200</v>
      </c>
      <c r="D906" s="28" t="s">
        <v>3201</v>
      </c>
      <c r="E906" s="7" t="s">
        <v>18</v>
      </c>
      <c r="F906" s="7" t="s">
        <v>18</v>
      </c>
      <c r="G906" s="7" t="s">
        <v>18</v>
      </c>
      <c r="H906" s="29" t="s">
        <v>47</v>
      </c>
      <c r="I906" s="7" t="s">
        <v>47</v>
      </c>
      <c r="J906" s="8" t="s">
        <v>47</v>
      </c>
      <c r="K906" s="8" t="s">
        <v>47</v>
      </c>
      <c r="L906" s="9">
        <v>0.2551021324387015</v>
      </c>
      <c r="M906" s="9">
        <v>0.69551442291059351</v>
      </c>
      <c r="N906" s="9">
        <v>0.1772942307690846</v>
      </c>
      <c r="O906" s="7">
        <v>0.37597026203945988</v>
      </c>
      <c r="P906" s="7">
        <v>0.27945459461365962</v>
      </c>
      <c r="Q906" s="10">
        <v>9.2331245480369931E-3</v>
      </c>
      <c r="R906" s="32" t="s">
        <v>47</v>
      </c>
      <c r="S906" s="12"/>
      <c r="T906" s="17" t="s">
        <v>48</v>
      </c>
    </row>
    <row r="907" spans="1:20" ht="18" customHeight="1">
      <c r="A907" s="6" t="s">
        <v>3202</v>
      </c>
      <c r="B907" s="6" t="s">
        <v>3203</v>
      </c>
      <c r="C907" s="6" t="s">
        <v>3204</v>
      </c>
      <c r="D907" s="6" t="s">
        <v>3205</v>
      </c>
      <c r="E907" s="7">
        <v>1.0632250127475766</v>
      </c>
      <c r="F907" s="7">
        <v>0.89076905577675369</v>
      </c>
      <c r="G907" s="7">
        <v>1.8346650879090454</v>
      </c>
      <c r="H907" s="7">
        <f t="shared" ref="H907:H931" si="78">AVERAGE(E907:G907)</f>
        <v>1.2628863854777919</v>
      </c>
      <c r="I907" s="7">
        <f t="shared" ref="I907:I925" si="79">STDEV(E907:G907)</f>
        <v>0.50262652903438798</v>
      </c>
      <c r="J907" s="8">
        <v>0.2725693229830804</v>
      </c>
      <c r="K907" s="9">
        <v>0.62295352008955418</v>
      </c>
      <c r="L907" s="9">
        <v>1.2455399817617188</v>
      </c>
      <c r="M907" s="9">
        <v>1.0990722240004296</v>
      </c>
      <c r="N907" s="9">
        <v>1.3608056011666696</v>
      </c>
      <c r="O907" s="7">
        <v>1.2351392689762726</v>
      </c>
      <c r="P907" s="7">
        <v>0.13117629854720447</v>
      </c>
      <c r="Q907" s="10">
        <v>0.32327697821793727</v>
      </c>
      <c r="R907" s="9">
        <v>0.57211500967462914</v>
      </c>
      <c r="S907" s="14"/>
      <c r="T907" s="18"/>
    </row>
    <row r="908" spans="1:20" ht="18" customHeight="1">
      <c r="A908" s="6" t="s">
        <v>3206</v>
      </c>
      <c r="B908" s="6" t="s">
        <v>3203</v>
      </c>
      <c r="C908" s="6" t="s">
        <v>3207</v>
      </c>
      <c r="D908" s="6" t="s">
        <v>3208</v>
      </c>
      <c r="E908" s="7">
        <v>0.51604613095907237</v>
      </c>
      <c r="F908" s="7">
        <v>0.24943596062354104</v>
      </c>
      <c r="G908" s="7">
        <v>1.6385575864997906</v>
      </c>
      <c r="H908" s="7">
        <f t="shared" si="78"/>
        <v>0.80134655936080135</v>
      </c>
      <c r="I908" s="7">
        <f t="shared" si="79"/>
        <v>0.73719873419853765</v>
      </c>
      <c r="J908" s="8">
        <v>0.42869144072893922</v>
      </c>
      <c r="K908" s="9">
        <v>-0.47074275032985463</v>
      </c>
      <c r="L908" s="9">
        <v>1.6218977272846731</v>
      </c>
      <c r="M908" s="9">
        <v>0.93456405801978559</v>
      </c>
      <c r="N908" s="9">
        <v>1.3821543967159458</v>
      </c>
      <c r="O908" s="7">
        <v>1.3128720606734681</v>
      </c>
      <c r="P908" s="7">
        <v>0.34886519573025726</v>
      </c>
      <c r="Q908" s="10">
        <v>0.18869250968292534</v>
      </c>
      <c r="R908" s="9">
        <v>0.76124588971646734</v>
      </c>
      <c r="S908" s="12"/>
      <c r="T908" s="12"/>
    </row>
    <row r="909" spans="1:20" ht="18" customHeight="1">
      <c r="A909" s="6" t="s">
        <v>3209</v>
      </c>
      <c r="B909" s="6" t="s">
        <v>3210</v>
      </c>
      <c r="C909" s="6" t="s">
        <v>3211</v>
      </c>
      <c r="D909" s="6" t="s">
        <v>3212</v>
      </c>
      <c r="E909" s="7">
        <v>0.94244194944508208</v>
      </c>
      <c r="F909" s="7">
        <v>0.46789665958530607</v>
      </c>
      <c r="G909" s="7">
        <v>0.38931191034349227</v>
      </c>
      <c r="H909" s="7">
        <f t="shared" si="78"/>
        <v>0.59988350645796018</v>
      </c>
      <c r="I909" s="7">
        <f t="shared" si="79"/>
        <v>0.29925508491865355</v>
      </c>
      <c r="J909" s="8">
        <v>0.10610756488531689</v>
      </c>
      <c r="K909" s="9">
        <v>-0.9481433496256868</v>
      </c>
      <c r="L909" s="9">
        <v>1.6162425595921714</v>
      </c>
      <c r="M909" s="9">
        <v>1.4698831738336253</v>
      </c>
      <c r="N909" s="9">
        <v>1.326265875746802</v>
      </c>
      <c r="O909" s="7">
        <v>1.4707972030575327</v>
      </c>
      <c r="P909" s="7">
        <v>0.14499050272537148</v>
      </c>
      <c r="Q909" s="10">
        <v>4.8172905910139896E-2</v>
      </c>
      <c r="R909" s="9">
        <v>1.145491978242172</v>
      </c>
      <c r="S909" s="18"/>
      <c r="T909" s="14" t="s">
        <v>42</v>
      </c>
    </row>
    <row r="910" spans="1:20" ht="18" customHeight="1">
      <c r="A910" s="6" t="s">
        <v>3213</v>
      </c>
      <c r="B910" s="6" t="s">
        <v>3214</v>
      </c>
      <c r="C910" s="6" t="s">
        <v>3215</v>
      </c>
      <c r="D910" s="6" t="s">
        <v>3216</v>
      </c>
      <c r="E910" s="7">
        <v>0.32713244738687108</v>
      </c>
      <c r="F910" s="7">
        <v>0.17298441342966217</v>
      </c>
      <c r="G910" s="7">
        <v>0.16374995667289133</v>
      </c>
      <c r="H910" s="7">
        <f t="shared" si="78"/>
        <v>0.22128893916314155</v>
      </c>
      <c r="I910" s="7">
        <f t="shared" si="79"/>
        <v>9.1779382067696369E-2</v>
      </c>
      <c r="J910" s="8">
        <v>2.2661775834026151E-3</v>
      </c>
      <c r="K910" s="9">
        <v>-1.8452868740209918</v>
      </c>
      <c r="L910" s="9">
        <v>0.60047499381338332</v>
      </c>
      <c r="M910" s="9">
        <v>0.65795192007917391</v>
      </c>
      <c r="N910" s="9">
        <v>0.40829381761000566</v>
      </c>
      <c r="O910" s="7">
        <v>0.55557357716752098</v>
      </c>
      <c r="P910" s="7">
        <v>0.13074553508525796</v>
      </c>
      <c r="Q910" s="10">
        <v>6.142041341739015E-2</v>
      </c>
      <c r="R910" s="9">
        <v>-1.0813294959427715</v>
      </c>
      <c r="S910" s="11" t="s">
        <v>15</v>
      </c>
      <c r="T910" s="12"/>
    </row>
    <row r="911" spans="1:20" ht="18" customHeight="1">
      <c r="A911" s="6" t="s">
        <v>3217</v>
      </c>
      <c r="B911" s="6" t="s">
        <v>3218</v>
      </c>
      <c r="C911" s="6" t="s">
        <v>3219</v>
      </c>
      <c r="D911" s="6" t="s">
        <v>3220</v>
      </c>
      <c r="E911" s="7">
        <v>0.26940236400338674</v>
      </c>
      <c r="F911" s="7">
        <v>0.15678579698332426</v>
      </c>
      <c r="G911" s="7">
        <v>0.16823126508821165</v>
      </c>
      <c r="H911" s="7">
        <f t="shared" si="78"/>
        <v>0.19813980869164086</v>
      </c>
      <c r="I911" s="7">
        <f t="shared" si="79"/>
        <v>6.1979944556321949E-2</v>
      </c>
      <c r="J911" s="8">
        <v>1.8375661709387299E-3</v>
      </c>
      <c r="K911" s="9">
        <v>-1.9001426334321307</v>
      </c>
      <c r="L911" s="9">
        <v>0.49530924094977957</v>
      </c>
      <c r="M911" s="9">
        <v>0.63101881620414102</v>
      </c>
      <c r="N911" s="9">
        <v>0.51507579303877304</v>
      </c>
      <c r="O911" s="7">
        <v>0.54713461673089792</v>
      </c>
      <c r="P911" s="7">
        <v>7.3315062138156278E-2</v>
      </c>
      <c r="Q911" s="10">
        <v>5.6691100632613955E-2</v>
      </c>
      <c r="R911" s="9">
        <v>-1.1018622463968422</v>
      </c>
      <c r="S911" s="11" t="s">
        <v>15</v>
      </c>
      <c r="T911" s="12"/>
    </row>
    <row r="912" spans="1:20" ht="18" customHeight="1">
      <c r="A912" s="6" t="s">
        <v>3221</v>
      </c>
      <c r="B912" s="6" t="s">
        <v>3222</v>
      </c>
      <c r="C912" s="6" t="s">
        <v>3223</v>
      </c>
      <c r="D912" s="6" t="s">
        <v>3224</v>
      </c>
      <c r="E912" s="7">
        <v>1.2169227799551838</v>
      </c>
      <c r="F912" s="7">
        <v>1.2076455620890683</v>
      </c>
      <c r="G912" s="7">
        <v>0.93946838909215113</v>
      </c>
      <c r="H912" s="7">
        <f t="shared" si="78"/>
        <v>1.1213455770454679</v>
      </c>
      <c r="I912" s="7">
        <f t="shared" si="79"/>
        <v>0.15757855284329786</v>
      </c>
      <c r="J912" s="8">
        <v>0.60454604866252526</v>
      </c>
      <c r="K912" s="9">
        <v>0.28754876077125091</v>
      </c>
      <c r="L912" s="9">
        <v>1.0737146353661047</v>
      </c>
      <c r="M912" s="9">
        <v>0.94197858274173774</v>
      </c>
      <c r="N912" s="9">
        <v>1.0722295591399325</v>
      </c>
      <c r="O912" s="7">
        <v>1.0293075924159252</v>
      </c>
      <c r="P912" s="7">
        <v>7.5632785951960671E-2</v>
      </c>
      <c r="Q912" s="10">
        <v>0.90415543774145868</v>
      </c>
      <c r="R912" s="9">
        <v>7.1308010744343495E-2</v>
      </c>
      <c r="S912" s="12"/>
      <c r="T912" s="12"/>
    </row>
    <row r="913" spans="1:20" ht="18" customHeight="1">
      <c r="A913" s="6" t="s">
        <v>3225</v>
      </c>
      <c r="B913" s="6" t="s">
        <v>3226</v>
      </c>
      <c r="C913" s="6" t="s">
        <v>3227</v>
      </c>
      <c r="D913" s="6" t="s">
        <v>3228</v>
      </c>
      <c r="E913" s="7">
        <v>1.0142414339889623</v>
      </c>
      <c r="F913" s="7">
        <v>1.4040436456996148</v>
      </c>
      <c r="G913" s="7">
        <v>1.2858204169233018</v>
      </c>
      <c r="H913" s="7">
        <f t="shared" si="78"/>
        <v>1.2347018322039596</v>
      </c>
      <c r="I913" s="7">
        <f t="shared" si="79"/>
        <v>0.1998656382208068</v>
      </c>
      <c r="J913" s="8">
        <v>0.32595618563986745</v>
      </c>
      <c r="K913" s="9">
        <v>0.55616547915630232</v>
      </c>
      <c r="L913" s="9">
        <v>0.80676262754476968</v>
      </c>
      <c r="M913" s="9">
        <v>1.0616530308901539</v>
      </c>
      <c r="N913" s="9">
        <v>0.89731765360073834</v>
      </c>
      <c r="O913" s="7">
        <v>0.92191110401188736</v>
      </c>
      <c r="P913" s="7">
        <v>0.12921264559530163</v>
      </c>
      <c r="Q913" s="10">
        <v>0.74097563180819015</v>
      </c>
      <c r="R913" s="9">
        <v>-0.18999731383969012</v>
      </c>
      <c r="S913" s="12"/>
      <c r="T913" s="12"/>
    </row>
    <row r="914" spans="1:20" ht="18" customHeight="1">
      <c r="A914" s="6" t="s">
        <v>3229</v>
      </c>
      <c r="B914" s="6" t="s">
        <v>3230</v>
      </c>
      <c r="C914" s="6" t="s">
        <v>3231</v>
      </c>
      <c r="D914" s="6" t="s">
        <v>3232</v>
      </c>
      <c r="E914" s="7">
        <v>0.98785758386499289</v>
      </c>
      <c r="F914" s="7">
        <v>1.0162323966891482</v>
      </c>
      <c r="G914" s="7">
        <v>1.181850943599986</v>
      </c>
      <c r="H914" s="7">
        <f t="shared" si="78"/>
        <v>1.0619803080513757</v>
      </c>
      <c r="I914" s="7">
        <f t="shared" si="79"/>
        <v>0.10477599653939006</v>
      </c>
      <c r="J914" s="8">
        <v>0.78371292813014959</v>
      </c>
      <c r="K914" s="9">
        <v>0.14687276789425513</v>
      </c>
      <c r="L914" s="9">
        <v>1.0924955878868232</v>
      </c>
      <c r="M914" s="9">
        <v>1.0107187842327747</v>
      </c>
      <c r="N914" s="9">
        <v>1.0849748617252877</v>
      </c>
      <c r="O914" s="7">
        <v>1.0627297446149617</v>
      </c>
      <c r="P914" s="7">
        <v>4.5199505864636197E-2</v>
      </c>
      <c r="Q914" s="10">
        <v>0.79383481184129912</v>
      </c>
      <c r="R914" s="9">
        <v>0.15262711585148839</v>
      </c>
      <c r="S914" s="12"/>
      <c r="T914" s="30"/>
    </row>
    <row r="915" spans="1:20" ht="18" customHeight="1">
      <c r="A915" s="6" t="s">
        <v>3233</v>
      </c>
      <c r="B915" s="6" t="s">
        <v>3230</v>
      </c>
      <c r="C915" s="6" t="s">
        <v>3234</v>
      </c>
      <c r="D915" s="6" t="s">
        <v>3235</v>
      </c>
      <c r="E915" s="7" t="s">
        <v>18</v>
      </c>
      <c r="F915" s="7">
        <v>0.98224790802471718</v>
      </c>
      <c r="G915" s="7">
        <v>1.0781411944226669</v>
      </c>
      <c r="H915" s="7">
        <f t="shared" si="78"/>
        <v>1.0301945512236921</v>
      </c>
      <c r="I915" s="7">
        <f t="shared" si="79"/>
        <v>6.7806793082253958E-2</v>
      </c>
      <c r="J915" s="8">
        <v>0.90645416365981568</v>
      </c>
      <c r="K915" s="9">
        <v>7.1551069250455165E-2</v>
      </c>
      <c r="L915" s="9">
        <v>1.1909989760233268</v>
      </c>
      <c r="M915" s="9">
        <v>1.1506502523988571</v>
      </c>
      <c r="N915" s="9">
        <v>1.1737997059992278</v>
      </c>
      <c r="O915" s="7">
        <v>1.1718163114738038</v>
      </c>
      <c r="P915" s="7">
        <v>2.0247352046960893E-2</v>
      </c>
      <c r="Q915" s="10">
        <v>0.47084992962710942</v>
      </c>
      <c r="R915" s="9">
        <v>0.41804455346424291</v>
      </c>
      <c r="S915" s="12"/>
      <c r="T915" s="30"/>
    </row>
    <row r="916" spans="1:20" ht="18" customHeight="1">
      <c r="A916" s="6" t="s">
        <v>3236</v>
      </c>
      <c r="B916" s="6" t="s">
        <v>3237</v>
      </c>
      <c r="C916" s="6" t="s">
        <v>3238</v>
      </c>
      <c r="D916" s="6" t="s">
        <v>3239</v>
      </c>
      <c r="E916" s="7" t="s">
        <v>18</v>
      </c>
      <c r="F916" s="7">
        <v>0.47788211238928169</v>
      </c>
      <c r="G916" s="7">
        <v>0.53927437996624072</v>
      </c>
      <c r="H916" s="7">
        <f t="shared" si="78"/>
        <v>0.50857824617776126</v>
      </c>
      <c r="I916" s="7">
        <f t="shared" si="79"/>
        <v>4.3410888716086754E-2</v>
      </c>
      <c r="J916" s="8">
        <v>0.10422438803359652</v>
      </c>
      <c r="K916" s="9">
        <v>-1.1645065256451155</v>
      </c>
      <c r="L916" s="9">
        <v>0.84244953192815775</v>
      </c>
      <c r="M916" s="9">
        <v>1.0842822424498118</v>
      </c>
      <c r="N916" s="9">
        <v>0.96206326998575964</v>
      </c>
      <c r="O916" s="7">
        <v>0.96293168145457642</v>
      </c>
      <c r="P916" s="7">
        <v>0.12091869406101664</v>
      </c>
      <c r="Q916" s="10">
        <v>0.87475570965072369</v>
      </c>
      <c r="R916" s="9">
        <v>-9.0190556071590239E-2</v>
      </c>
      <c r="S916" s="11"/>
      <c r="T916" s="30"/>
    </row>
    <row r="917" spans="1:20" ht="18" customHeight="1">
      <c r="A917" s="6" t="s">
        <v>3240</v>
      </c>
      <c r="B917" s="6" t="s">
        <v>3237</v>
      </c>
      <c r="C917" s="6" t="s">
        <v>3241</v>
      </c>
      <c r="D917" s="6" t="s">
        <v>3242</v>
      </c>
      <c r="E917" s="7">
        <v>1.3324007693652735</v>
      </c>
      <c r="F917" s="7">
        <v>0.86692043391022144</v>
      </c>
      <c r="G917" s="7">
        <v>1.1977665476545436</v>
      </c>
      <c r="H917" s="7">
        <f t="shared" si="78"/>
        <v>1.1323625836433462</v>
      </c>
      <c r="I917" s="7">
        <f t="shared" si="79"/>
        <v>0.2395333892281418</v>
      </c>
      <c r="J917" s="8">
        <v>0.57343851056356243</v>
      </c>
      <c r="K917" s="9">
        <v>0.31365541147712367</v>
      </c>
      <c r="L917" s="9">
        <v>1.2533967872558598</v>
      </c>
      <c r="M917" s="9">
        <v>1.2789141558157593</v>
      </c>
      <c r="N917" s="9">
        <v>1.2206729227407536</v>
      </c>
      <c r="O917" s="7">
        <v>1.2509946219374575</v>
      </c>
      <c r="P917" s="7">
        <v>2.9194830127729571E-2</v>
      </c>
      <c r="Q917" s="10">
        <v>0.29164541672266797</v>
      </c>
      <c r="R917" s="9">
        <v>0.61069251079673359</v>
      </c>
      <c r="S917" s="12"/>
      <c r="T917" s="30"/>
    </row>
    <row r="918" spans="1:20" ht="18" customHeight="1">
      <c r="A918" s="6" t="s">
        <v>3243</v>
      </c>
      <c r="B918" s="6" t="s">
        <v>3244</v>
      </c>
      <c r="C918" s="6" t="s">
        <v>3245</v>
      </c>
      <c r="D918" s="6" t="s">
        <v>3246</v>
      </c>
      <c r="E918" s="7">
        <v>1.2422968185907837</v>
      </c>
      <c r="F918" s="7">
        <v>1.3980850946849204</v>
      </c>
      <c r="G918" s="7">
        <v>1.2955740509920077</v>
      </c>
      <c r="H918" s="7">
        <f t="shared" si="78"/>
        <v>1.3119853214225705</v>
      </c>
      <c r="I918" s="7">
        <f t="shared" si="79"/>
        <v>7.9180136966000139E-2</v>
      </c>
      <c r="J918" s="8">
        <v>0.19407926774018378</v>
      </c>
      <c r="K918" s="9">
        <v>0.73930170953215768</v>
      </c>
      <c r="L918" s="9">
        <v>1.1986481410725531</v>
      </c>
      <c r="M918" s="9">
        <v>1.1435108300927563</v>
      </c>
      <c r="N918" s="9">
        <v>1.3561774527029593</v>
      </c>
      <c r="O918" s="7">
        <v>1.2327788079560895</v>
      </c>
      <c r="P918" s="7">
        <v>0.11036507558799487</v>
      </c>
      <c r="Q918" s="10">
        <v>0.32816364870287645</v>
      </c>
      <c r="R918" s="9">
        <v>0.56637179551359984</v>
      </c>
      <c r="S918" s="12"/>
      <c r="T918" s="30"/>
    </row>
    <row r="919" spans="1:20" ht="18" customHeight="1">
      <c r="A919" s="6" t="s">
        <v>3247</v>
      </c>
      <c r="B919" s="6" t="s">
        <v>3244</v>
      </c>
      <c r="C919" s="6" t="s">
        <v>3248</v>
      </c>
      <c r="D919" s="6" t="s">
        <v>3249</v>
      </c>
      <c r="E919" s="7">
        <v>0.7823193174806925</v>
      </c>
      <c r="F919" s="7">
        <v>0.55702450202714615</v>
      </c>
      <c r="G919" s="7">
        <v>0.72920897865121637</v>
      </c>
      <c r="H919" s="7">
        <f t="shared" si="78"/>
        <v>0.6895175993863516</v>
      </c>
      <c r="I919" s="7">
        <f t="shared" si="79"/>
        <v>0.11777517844827297</v>
      </c>
      <c r="J919" s="8">
        <v>0.21124320363434232</v>
      </c>
      <c r="K919" s="9">
        <v>-0.73574028581433271</v>
      </c>
      <c r="L919" s="9">
        <v>1.060856536542008</v>
      </c>
      <c r="M919" s="9">
        <v>0.8849400399583438</v>
      </c>
      <c r="N919" s="9">
        <v>1.028335718976231</v>
      </c>
      <c r="O919" s="7">
        <v>0.99137743182552762</v>
      </c>
      <c r="P919" s="7">
        <v>9.3600692755999221E-2</v>
      </c>
      <c r="Q919" s="10">
        <v>0.96994655349986303</v>
      </c>
      <c r="R919" s="9">
        <v>-2.0979484609421846E-2</v>
      </c>
      <c r="S919" s="12"/>
      <c r="T919" s="12"/>
    </row>
    <row r="920" spans="1:20" ht="18" customHeight="1">
      <c r="A920" s="6" t="s">
        <v>3250</v>
      </c>
      <c r="B920" s="6" t="s">
        <v>3251</v>
      </c>
      <c r="C920" s="6" t="s">
        <v>3252</v>
      </c>
      <c r="D920" s="6" t="s">
        <v>3253</v>
      </c>
      <c r="E920" s="7">
        <v>0.30479441616629588</v>
      </c>
      <c r="F920" s="7">
        <v>0.72276858719883419</v>
      </c>
      <c r="G920" s="7" t="s">
        <v>18</v>
      </c>
      <c r="H920" s="7">
        <f t="shared" si="78"/>
        <v>0.51378150168256509</v>
      </c>
      <c r="I920" s="7">
        <f t="shared" si="79"/>
        <v>0.2955523706979335</v>
      </c>
      <c r="J920" s="8">
        <v>0.10800071984998316</v>
      </c>
      <c r="K920" s="9">
        <v>-1.1521765362972392</v>
      </c>
      <c r="L920" s="9">
        <v>1.0589807320226239</v>
      </c>
      <c r="M920" s="9">
        <v>0.8383596687032453</v>
      </c>
      <c r="N920" s="9">
        <v>0.99309396908529646</v>
      </c>
      <c r="O920" s="7">
        <v>0.96347812327038851</v>
      </c>
      <c r="P920" s="7">
        <v>0.11325297849302955</v>
      </c>
      <c r="Q920" s="10">
        <v>0.87657122793665898</v>
      </c>
      <c r="R920" s="9">
        <v>-8.8861013940660566E-2</v>
      </c>
      <c r="S920" s="12"/>
      <c r="T920" s="12"/>
    </row>
    <row r="921" spans="1:20" ht="18" customHeight="1">
      <c r="A921" s="6" t="s">
        <v>3254</v>
      </c>
      <c r="B921" s="6" t="s">
        <v>3251</v>
      </c>
      <c r="C921" s="6" t="s">
        <v>3255</v>
      </c>
      <c r="D921" s="6" t="s">
        <v>3256</v>
      </c>
      <c r="E921" s="7">
        <v>0.78986435028310953</v>
      </c>
      <c r="F921" s="7">
        <v>0.62669597610284178</v>
      </c>
      <c r="G921" s="7">
        <v>0.81331132020666352</v>
      </c>
      <c r="H921" s="7">
        <f t="shared" si="78"/>
        <v>0.74329054886420487</v>
      </c>
      <c r="I921" s="7">
        <f t="shared" si="79"/>
        <v>0.10165215638491273</v>
      </c>
      <c r="J921" s="8">
        <v>0.30295231060961447</v>
      </c>
      <c r="K921" s="9">
        <v>-0.60831623491894582</v>
      </c>
      <c r="L921" s="9">
        <v>0.96865772631180524</v>
      </c>
      <c r="M921" s="9">
        <v>0.93963790670576386</v>
      </c>
      <c r="N921" s="9">
        <v>0.89171023440107622</v>
      </c>
      <c r="O921" s="7">
        <v>0.93333528913954844</v>
      </c>
      <c r="P921" s="7">
        <v>3.8858993411788251E-2</v>
      </c>
      <c r="Q921" s="10">
        <v>0.77762920533415913</v>
      </c>
      <c r="R921" s="9">
        <v>-0.16220124296946853</v>
      </c>
      <c r="S921" s="12"/>
      <c r="T921" s="12"/>
    </row>
    <row r="922" spans="1:20" ht="18" customHeight="1">
      <c r="A922" s="6" t="s">
        <v>3257</v>
      </c>
      <c r="B922" s="6" t="s">
        <v>3258</v>
      </c>
      <c r="C922" s="6" t="s">
        <v>3259</v>
      </c>
      <c r="D922" s="6" t="s">
        <v>3260</v>
      </c>
      <c r="E922" s="7">
        <v>0.45652530291491406</v>
      </c>
      <c r="F922" s="7">
        <v>0.3105602780435931</v>
      </c>
      <c r="G922" s="7">
        <v>0.51215878554008054</v>
      </c>
      <c r="H922" s="7">
        <f t="shared" si="78"/>
        <v>0.4264147888328626</v>
      </c>
      <c r="I922" s="7">
        <f t="shared" si="79"/>
        <v>0.10411758665046399</v>
      </c>
      <c r="J922" s="8">
        <v>2.0526228003285605E-2</v>
      </c>
      <c r="K922" s="9">
        <v>-1.3592066615335008</v>
      </c>
      <c r="L922" s="9">
        <v>1.0030946348509433</v>
      </c>
      <c r="M922" s="9">
        <v>1.1239963767876766</v>
      </c>
      <c r="N922" s="9">
        <v>1.0141279301193542</v>
      </c>
      <c r="O922" s="7">
        <v>1.0470729805859913</v>
      </c>
      <c r="P922" s="7">
        <v>6.6845643564267268E-2</v>
      </c>
      <c r="Q922" s="10">
        <v>0.8451413048346641</v>
      </c>
      <c r="R922" s="9">
        <v>0.11453279947929756</v>
      </c>
      <c r="S922" s="11" t="s">
        <v>15</v>
      </c>
      <c r="T922" s="12"/>
    </row>
    <row r="923" spans="1:20" ht="18" customHeight="1">
      <c r="A923" s="6" t="s">
        <v>3261</v>
      </c>
      <c r="B923" s="6" t="s">
        <v>3258</v>
      </c>
      <c r="C923" s="6" t="s">
        <v>3262</v>
      </c>
      <c r="D923" s="6" t="s">
        <v>3263</v>
      </c>
      <c r="E923" s="7">
        <v>1.5426697609804167</v>
      </c>
      <c r="F923" s="7">
        <v>1.3566655020405736</v>
      </c>
      <c r="G923" s="7">
        <v>1.5539174948489602</v>
      </c>
      <c r="H923" s="7">
        <f t="shared" si="78"/>
        <v>1.4844175859566502</v>
      </c>
      <c r="I923" s="7">
        <f t="shared" si="79"/>
        <v>0.11077939378769686</v>
      </c>
      <c r="J923" s="8">
        <v>4.5438444029349039E-2</v>
      </c>
      <c r="K923" s="9">
        <v>1.1479089714612565</v>
      </c>
      <c r="L923" s="9">
        <v>1.0915262391533429</v>
      </c>
      <c r="M923" s="9">
        <v>1.2451655694272166</v>
      </c>
      <c r="N923" s="9">
        <v>0.90069001790189074</v>
      </c>
      <c r="O923" s="7">
        <v>1.0791272754941501</v>
      </c>
      <c r="P923" s="7">
        <v>0.17257216497609315</v>
      </c>
      <c r="Q923" s="10">
        <v>0.74106392582265768</v>
      </c>
      <c r="R923" s="9">
        <v>0.19252378465729955</v>
      </c>
      <c r="S923" s="14" t="s">
        <v>42</v>
      </c>
      <c r="T923" s="12"/>
    </row>
    <row r="924" spans="1:20" ht="18" customHeight="1">
      <c r="A924" s="6" t="s">
        <v>3264</v>
      </c>
      <c r="B924" s="6" t="s">
        <v>3265</v>
      </c>
      <c r="C924" s="6" t="s">
        <v>3266</v>
      </c>
      <c r="D924" s="6" t="s">
        <v>3267</v>
      </c>
      <c r="E924" s="7">
        <v>1.4237326833242312</v>
      </c>
      <c r="F924" s="7">
        <v>1.0705220174373691</v>
      </c>
      <c r="G924" s="7">
        <v>1.1204096109546364</v>
      </c>
      <c r="H924" s="7">
        <f t="shared" si="78"/>
        <v>1.2048881039054125</v>
      </c>
      <c r="I924" s="7">
        <f t="shared" si="79"/>
        <v>0.1911593718667374</v>
      </c>
      <c r="J924" s="8">
        <v>0.38967833629075449</v>
      </c>
      <c r="K924" s="9">
        <v>0.48551683389908168</v>
      </c>
      <c r="L924" s="9">
        <v>1.5491498161722712</v>
      </c>
      <c r="M924" s="9">
        <v>1.2878649292866615</v>
      </c>
      <c r="N924" s="9">
        <v>1.4130962387442967</v>
      </c>
      <c r="O924" s="7">
        <v>1.4167036614010764</v>
      </c>
      <c r="P924" s="7">
        <v>0.13067979244081676</v>
      </c>
      <c r="Q924" s="10">
        <v>8.0079879332442067E-2</v>
      </c>
      <c r="R924" s="9">
        <v>1.0138775216571203</v>
      </c>
      <c r="S924" s="18"/>
      <c r="T924" s="19"/>
    </row>
    <row r="925" spans="1:20" ht="18" customHeight="1">
      <c r="A925" s="6" t="s">
        <v>3268</v>
      </c>
      <c r="B925" s="6" t="s">
        <v>3269</v>
      </c>
      <c r="C925" s="6" t="s">
        <v>3270</v>
      </c>
      <c r="D925" s="6" t="s">
        <v>3271</v>
      </c>
      <c r="E925" s="7">
        <v>0.98613088646311253</v>
      </c>
      <c r="F925" s="7">
        <v>1.1932382786304914</v>
      </c>
      <c r="G925" s="7">
        <v>1.4891657741761222</v>
      </c>
      <c r="H925" s="7">
        <f t="shared" si="78"/>
        <v>1.2228449797565755</v>
      </c>
      <c r="I925" s="7">
        <f t="shared" si="79"/>
        <v>0.25282096852869329</v>
      </c>
      <c r="J925" s="8">
        <v>0.35046316576658637</v>
      </c>
      <c r="K925" s="9">
        <v>0.52806867240894662</v>
      </c>
      <c r="L925" s="9">
        <v>1.1889148783348005</v>
      </c>
      <c r="M925" s="9">
        <v>1.3641412334533995</v>
      </c>
      <c r="N925" s="9">
        <v>1.1947098888553682</v>
      </c>
      <c r="O925" s="7">
        <v>1.249255333547856</v>
      </c>
      <c r="P925" s="7">
        <v>9.953629003817295E-2</v>
      </c>
      <c r="Q925" s="10">
        <v>0.29501699799313064</v>
      </c>
      <c r="R925" s="9">
        <v>0.60646066556655964</v>
      </c>
      <c r="S925" s="12"/>
      <c r="T925" s="12"/>
    </row>
    <row r="926" spans="1:20" ht="18" customHeight="1">
      <c r="A926" s="6" t="s">
        <v>3272</v>
      </c>
      <c r="B926" s="6" t="s">
        <v>3269</v>
      </c>
      <c r="C926" s="6" t="s">
        <v>3273</v>
      </c>
      <c r="D926" s="6" t="s">
        <v>3274</v>
      </c>
      <c r="E926" s="7" t="s">
        <v>18</v>
      </c>
      <c r="F926" s="7">
        <v>0.8140606529457155</v>
      </c>
      <c r="G926" s="7" t="s">
        <v>18</v>
      </c>
      <c r="H926" s="7">
        <f t="shared" si="78"/>
        <v>0.8140606529457155</v>
      </c>
      <c r="I926" s="7" t="s">
        <v>47</v>
      </c>
      <c r="J926" s="8" t="s">
        <v>47</v>
      </c>
      <c r="K926" s="8" t="s">
        <v>47</v>
      </c>
      <c r="L926" s="9">
        <v>1.1423783730439834</v>
      </c>
      <c r="M926" s="9">
        <v>0.93662647960561929</v>
      </c>
      <c r="N926" s="9">
        <v>0.85461751001054165</v>
      </c>
      <c r="O926" s="7">
        <v>0.97787412088671477</v>
      </c>
      <c r="P926" s="7">
        <v>0.14824845532712463</v>
      </c>
      <c r="Q926" s="10">
        <v>0.9246214681819257</v>
      </c>
      <c r="R926" s="32" t="s">
        <v>47</v>
      </c>
      <c r="S926" s="12"/>
      <c r="T926" s="12"/>
    </row>
    <row r="927" spans="1:20" ht="18" customHeight="1">
      <c r="A927" s="6" t="s">
        <v>3275</v>
      </c>
      <c r="B927" s="6" t="s">
        <v>3276</v>
      </c>
      <c r="C927" s="6" t="s">
        <v>3277</v>
      </c>
      <c r="D927" s="6" t="s">
        <v>3278</v>
      </c>
      <c r="E927" s="7">
        <v>0.57042562527424312</v>
      </c>
      <c r="F927" s="7">
        <v>0.93290232317741517</v>
      </c>
      <c r="G927" s="7">
        <v>0.88939400821609482</v>
      </c>
      <c r="H927" s="7">
        <f t="shared" si="78"/>
        <v>0.79757398555591763</v>
      </c>
      <c r="I927" s="7">
        <f>STDEV(E927:G927)</f>
        <v>0.19791545303912889</v>
      </c>
      <c r="J927" s="8">
        <v>0.41923459264298352</v>
      </c>
      <c r="K927" s="9">
        <v>-0.47968249868265966</v>
      </c>
      <c r="L927" s="9">
        <v>0.65744480777382508</v>
      </c>
      <c r="M927" s="9">
        <v>1.2107921720453683</v>
      </c>
      <c r="N927" s="9">
        <v>0.99343910385930922</v>
      </c>
      <c r="O927" s="7">
        <v>0.95389202789283412</v>
      </c>
      <c r="P927" s="7">
        <v>0.27878540994766859</v>
      </c>
      <c r="Q927" s="10">
        <v>0.84483784234741954</v>
      </c>
      <c r="R927" s="9">
        <v>-0.11218484697607271</v>
      </c>
      <c r="S927" s="12"/>
      <c r="T927" s="12"/>
    </row>
    <row r="928" spans="1:20" ht="18" customHeight="1">
      <c r="A928" s="6" t="s">
        <v>3279</v>
      </c>
      <c r="B928" s="6" t="s">
        <v>3280</v>
      </c>
      <c r="C928" s="6" t="s">
        <v>3281</v>
      </c>
      <c r="D928" s="6" t="s">
        <v>3282</v>
      </c>
      <c r="E928" s="7" t="s">
        <v>18</v>
      </c>
      <c r="F928" s="7" t="s">
        <v>18</v>
      </c>
      <c r="G928" s="7">
        <v>1.2201341844463964</v>
      </c>
      <c r="H928" s="7">
        <f t="shared" si="78"/>
        <v>1.2201341844463964</v>
      </c>
      <c r="I928" s="7" t="s">
        <v>47</v>
      </c>
      <c r="J928" s="8" t="s">
        <v>47</v>
      </c>
      <c r="K928" s="8" t="s">
        <v>47</v>
      </c>
      <c r="L928" s="9">
        <v>0.71084790408933973</v>
      </c>
      <c r="M928" s="9">
        <v>0.92819035603018452</v>
      </c>
      <c r="N928" s="9">
        <v>0.97156765225223118</v>
      </c>
      <c r="O928" s="7">
        <v>0.87020197079058514</v>
      </c>
      <c r="P928" s="7">
        <v>0.13969855542400045</v>
      </c>
      <c r="Q928" s="10">
        <v>0.58334351966312759</v>
      </c>
      <c r="R928" s="32" t="s">
        <v>47</v>
      </c>
      <c r="S928" s="18"/>
      <c r="T928" s="18"/>
    </row>
    <row r="929" spans="1:20" ht="18" customHeight="1">
      <c r="A929" s="6" t="s">
        <v>3283</v>
      </c>
      <c r="B929" s="6" t="s">
        <v>3284</v>
      </c>
      <c r="C929" s="6" t="s">
        <v>3285</v>
      </c>
      <c r="D929" s="6" t="s">
        <v>3286</v>
      </c>
      <c r="E929" s="7">
        <v>1.1116954638549323</v>
      </c>
      <c r="F929" s="7">
        <v>0.92187263658259133</v>
      </c>
      <c r="G929" s="7">
        <v>1.1417248038909615</v>
      </c>
      <c r="H929" s="7">
        <f t="shared" si="78"/>
        <v>1.0584309681094952</v>
      </c>
      <c r="I929" s="7">
        <f>STDEV(E929:G929)</f>
        <v>0.11921230535397208</v>
      </c>
      <c r="J929" s="8">
        <v>0.79492038961003297</v>
      </c>
      <c r="K929" s="9">
        <v>0.13846200973814032</v>
      </c>
      <c r="L929" s="9">
        <v>0.91935981701271441</v>
      </c>
      <c r="M929" s="9">
        <v>1.1898113163139108</v>
      </c>
      <c r="N929" s="9">
        <v>1.0209387638613292</v>
      </c>
      <c r="O929" s="7">
        <v>1.0433699657293181</v>
      </c>
      <c r="P929" s="7">
        <v>0.13661395419757971</v>
      </c>
      <c r="Q929" s="10">
        <v>0.85738576429989444</v>
      </c>
      <c r="R929" s="9">
        <v>0.1055230309715768</v>
      </c>
      <c r="S929" s="14"/>
      <c r="T929" s="12"/>
    </row>
    <row r="930" spans="1:20" ht="18" customHeight="1">
      <c r="A930" s="6" t="s">
        <v>3287</v>
      </c>
      <c r="B930" s="6" t="s">
        <v>3288</v>
      </c>
      <c r="C930" s="6" t="s">
        <v>3289</v>
      </c>
      <c r="D930" s="6" t="s">
        <v>3290</v>
      </c>
      <c r="E930" s="7">
        <v>0.49000872215525437</v>
      </c>
      <c r="F930" s="7" t="s">
        <v>18</v>
      </c>
      <c r="G930" s="7" t="s">
        <v>18</v>
      </c>
      <c r="H930" s="7">
        <f t="shared" si="78"/>
        <v>0.49000872215525437</v>
      </c>
      <c r="I930" s="7" t="s">
        <v>47</v>
      </c>
      <c r="J930" s="8" t="s">
        <v>47</v>
      </c>
      <c r="K930" s="8" t="s">
        <v>47</v>
      </c>
      <c r="L930" s="9">
        <v>0.39856147234408656</v>
      </c>
      <c r="M930" s="9">
        <v>0.77003556075010149</v>
      </c>
      <c r="N930" s="9">
        <v>0.586360930940384</v>
      </c>
      <c r="O930" s="7">
        <v>0.58498598801152391</v>
      </c>
      <c r="P930" s="7">
        <v>0.18574086098732637</v>
      </c>
      <c r="Q930" s="10">
        <v>8.0543031223952788E-2</v>
      </c>
      <c r="R930" s="32" t="s">
        <v>47</v>
      </c>
      <c r="S930" s="11"/>
      <c r="T930" s="12"/>
    </row>
    <row r="931" spans="1:20" ht="18" customHeight="1">
      <c r="A931" s="6" t="s">
        <v>3291</v>
      </c>
      <c r="B931" s="6" t="s">
        <v>3292</v>
      </c>
      <c r="C931" s="6" t="s">
        <v>3293</v>
      </c>
      <c r="D931" s="6" t="s">
        <v>3294</v>
      </c>
      <c r="E931" s="7">
        <v>0.77778641984910957</v>
      </c>
      <c r="F931" s="7">
        <v>0.78830781843694331</v>
      </c>
      <c r="G931" s="7">
        <v>0.61103652755046478</v>
      </c>
      <c r="H931" s="7">
        <f t="shared" si="78"/>
        <v>0.72571025527883926</v>
      </c>
      <c r="I931" s="7">
        <f>STDEV(E931:G931)</f>
        <v>9.944959944817261E-2</v>
      </c>
      <c r="J931" s="8">
        <v>0.27042338354922002</v>
      </c>
      <c r="K931" s="9">
        <v>-0.64997569839137614</v>
      </c>
      <c r="L931" s="9">
        <v>1.3504350665423048</v>
      </c>
      <c r="M931" s="9">
        <v>1.4237869573828639</v>
      </c>
      <c r="N931" s="9">
        <v>1.0394249751865039</v>
      </c>
      <c r="O931" s="7">
        <v>1.2712156663705574</v>
      </c>
      <c r="P931" s="7">
        <v>0.20405959512396776</v>
      </c>
      <c r="Q931" s="10">
        <v>0.25448923724578615</v>
      </c>
      <c r="R931" s="9">
        <v>0.65989213228846078</v>
      </c>
      <c r="S931" s="20"/>
      <c r="T931" s="20"/>
    </row>
    <row r="932" spans="1:20" ht="18" customHeight="1">
      <c r="A932" s="6" t="s">
        <v>3295</v>
      </c>
      <c r="B932" s="6" t="s">
        <v>3296</v>
      </c>
      <c r="C932" s="6" t="s">
        <v>3297</v>
      </c>
      <c r="D932" s="6" t="s">
        <v>3298</v>
      </c>
      <c r="E932" s="7" t="s">
        <v>18</v>
      </c>
      <c r="F932" s="7" t="s">
        <v>18</v>
      </c>
      <c r="G932" s="7" t="s">
        <v>18</v>
      </c>
      <c r="H932" s="29" t="s">
        <v>47</v>
      </c>
      <c r="I932" s="7" t="s">
        <v>47</v>
      </c>
      <c r="J932" s="8" t="s">
        <v>47</v>
      </c>
      <c r="K932" s="8" t="s">
        <v>47</v>
      </c>
      <c r="L932" s="9">
        <v>1.2022405641374334</v>
      </c>
      <c r="M932" s="9">
        <v>1.1616282153176087</v>
      </c>
      <c r="N932" s="9">
        <v>0.85975775999788673</v>
      </c>
      <c r="O932" s="7">
        <v>1.0745421798176429</v>
      </c>
      <c r="P932" s="7">
        <v>0.18711387165880436</v>
      </c>
      <c r="Q932" s="10">
        <v>0.75571470103447125</v>
      </c>
      <c r="R932" s="32" t="s">
        <v>47</v>
      </c>
      <c r="S932" s="12"/>
      <c r="T932" s="12"/>
    </row>
    <row r="933" spans="1:20" ht="18" customHeight="1">
      <c r="A933" s="6" t="s">
        <v>3299</v>
      </c>
      <c r="B933" s="6" t="s">
        <v>3300</v>
      </c>
      <c r="C933" s="6" t="s">
        <v>3301</v>
      </c>
      <c r="D933" s="6" t="s">
        <v>3302</v>
      </c>
      <c r="E933" s="7">
        <v>0.87072499807065273</v>
      </c>
      <c r="F933" s="7" t="s">
        <v>18</v>
      </c>
      <c r="G933" s="7">
        <v>0.90629681230605863</v>
      </c>
      <c r="H933" s="7">
        <f>AVERAGE(E933:G933)</f>
        <v>0.88851090518835574</v>
      </c>
      <c r="I933" s="7">
        <f>STDEV(E933:G933)</f>
        <v>2.5153071064963676E-2</v>
      </c>
      <c r="J933" s="8">
        <v>0.72251340416900622</v>
      </c>
      <c r="K933" s="9">
        <v>-0.2641921678001049</v>
      </c>
      <c r="L933" s="9">
        <v>1.6246749494204347</v>
      </c>
      <c r="M933" s="9">
        <v>1.4094634398648118</v>
      </c>
      <c r="N933" s="9">
        <v>1.5531216977735467</v>
      </c>
      <c r="O933" s="7">
        <v>1.5290866956862643</v>
      </c>
      <c r="P933" s="7">
        <v>0.10960045371851448</v>
      </c>
      <c r="Q933" s="10">
        <v>2.662268520116275E-2</v>
      </c>
      <c r="R933" s="9">
        <v>1.2873155612804486</v>
      </c>
      <c r="S933" s="12"/>
      <c r="T933" s="14" t="s">
        <v>42</v>
      </c>
    </row>
    <row r="934" spans="1:20" ht="18" customHeight="1">
      <c r="A934" s="6" t="s">
        <v>3299</v>
      </c>
      <c r="B934" s="6" t="s">
        <v>3303</v>
      </c>
      <c r="C934" s="6" t="s">
        <v>3301</v>
      </c>
      <c r="D934" s="6" t="s">
        <v>3304</v>
      </c>
      <c r="E934" s="7">
        <v>1.0048372363701947</v>
      </c>
      <c r="F934" s="7">
        <v>1.1918066740355682</v>
      </c>
      <c r="G934" s="7">
        <v>1.5651137070434837</v>
      </c>
      <c r="H934" s="7">
        <f>AVERAGE(E934:G934)</f>
        <v>1.2539192058164155</v>
      </c>
      <c r="I934" s="7">
        <f>STDEV(E934:G934)</f>
        <v>0.28525586032665318</v>
      </c>
      <c r="J934" s="8">
        <v>0.28874850181243922</v>
      </c>
      <c r="K934" s="9">
        <v>0.6017042791858187</v>
      </c>
      <c r="L934" s="9">
        <v>1.3067139431789425</v>
      </c>
      <c r="M934" s="9">
        <v>1.4317060796609735</v>
      </c>
      <c r="N934" s="9">
        <v>1.0089494047772363</v>
      </c>
      <c r="O934" s="7">
        <v>1.2491231425390508</v>
      </c>
      <c r="P934" s="7">
        <v>0.21718270368159195</v>
      </c>
      <c r="Q934" s="10">
        <v>0.29531065387165945</v>
      </c>
      <c r="R934" s="9">
        <v>0.60613903294172944</v>
      </c>
      <c r="S934" s="18"/>
      <c r="T934" s="12"/>
    </row>
    <row r="935" spans="1:20" ht="18" customHeight="1">
      <c r="A935" s="6" t="s">
        <v>3299</v>
      </c>
      <c r="B935" s="6" t="s">
        <v>3305</v>
      </c>
      <c r="C935" s="6" t="s">
        <v>3301</v>
      </c>
      <c r="D935" s="6" t="s">
        <v>3306</v>
      </c>
      <c r="E935" s="7">
        <v>1.6894931981874701</v>
      </c>
      <c r="F935" s="7">
        <v>1.3814500002026833</v>
      </c>
      <c r="G935" s="7">
        <v>1.5736673983672189</v>
      </c>
      <c r="H935" s="7">
        <f>AVERAGE(E935:G935)</f>
        <v>1.5482035322524574</v>
      </c>
      <c r="I935" s="7">
        <f>STDEV(E935:G935)</f>
        <v>0.15559228552311494</v>
      </c>
      <c r="J935" s="8">
        <v>2.402577659496339E-2</v>
      </c>
      <c r="K935" s="9">
        <v>1.2990605029679088</v>
      </c>
      <c r="L935" s="9">
        <v>1.1567282723998704</v>
      </c>
      <c r="M935" s="9">
        <v>1.1800409250383228</v>
      </c>
      <c r="N935" s="9">
        <v>1.2294121840149956</v>
      </c>
      <c r="O935" s="7">
        <v>1.1887271271510629</v>
      </c>
      <c r="P935" s="7">
        <v>3.7112333964281499E-2</v>
      </c>
      <c r="Q935" s="10">
        <v>0.42816620856973348</v>
      </c>
      <c r="R935" s="9">
        <v>0.45919009039188052</v>
      </c>
      <c r="S935" s="14" t="s">
        <v>42</v>
      </c>
      <c r="T935" s="14"/>
    </row>
    <row r="936" spans="1:20" ht="18" customHeight="1">
      <c r="A936" s="6" t="s">
        <v>3307</v>
      </c>
      <c r="B936" s="6" t="s">
        <v>3300</v>
      </c>
      <c r="C936" s="6" t="s">
        <v>3308</v>
      </c>
      <c r="D936" s="6" t="s">
        <v>3309</v>
      </c>
      <c r="E936" s="7">
        <v>0.55618177503559563</v>
      </c>
      <c r="F936" s="7">
        <v>1.0111966219684507</v>
      </c>
      <c r="G936" s="7">
        <v>0.68792474827385208</v>
      </c>
      <c r="H936" s="7">
        <f>AVERAGE(E936:G936)</f>
        <v>0.75176771509263274</v>
      </c>
      <c r="I936" s="7">
        <f>STDEV(E936:G936)</f>
        <v>0.23412938952959408</v>
      </c>
      <c r="J936" s="8">
        <v>0.3195810792102573</v>
      </c>
      <c r="K936" s="9">
        <v>-0.58822816328760019</v>
      </c>
      <c r="L936" s="9">
        <v>1.1045869510631467</v>
      </c>
      <c r="M936" s="9">
        <v>1.2719920236176112</v>
      </c>
      <c r="N936" s="9">
        <v>1.1555667705031103</v>
      </c>
      <c r="O936" s="7">
        <v>1.1773819150612894</v>
      </c>
      <c r="P936" s="7">
        <v>8.5808157993934736E-2</v>
      </c>
      <c r="Q936" s="10">
        <v>0.45655403527824628</v>
      </c>
      <c r="R936" s="9">
        <v>0.43158616803233441</v>
      </c>
      <c r="S936" s="12"/>
      <c r="T936" s="12"/>
    </row>
    <row r="937" spans="1:20" ht="18" customHeight="1">
      <c r="A937" s="6" t="s">
        <v>3307</v>
      </c>
      <c r="B937" s="6" t="s">
        <v>3303</v>
      </c>
      <c r="C937" s="6" t="s">
        <v>3308</v>
      </c>
      <c r="D937" s="6" t="s">
        <v>3310</v>
      </c>
      <c r="E937" s="7" t="s">
        <v>18</v>
      </c>
      <c r="F937" s="7">
        <v>0.83432989404010349</v>
      </c>
      <c r="G937" s="7">
        <v>0.76119394782111671</v>
      </c>
      <c r="H937" s="7">
        <f>AVERAGE(E937:G937)</f>
        <v>0.79776192093061016</v>
      </c>
      <c r="I937" s="7">
        <f>STDEV(E937:G937)</f>
        <v>5.1714923519940191E-2</v>
      </c>
      <c r="J937" s="8">
        <v>0.50998550918637897</v>
      </c>
      <c r="K937" s="9">
        <v>-0.47923715419286694</v>
      </c>
      <c r="L937" s="9">
        <v>0.94996994162757065</v>
      </c>
      <c r="M937" s="9">
        <v>0.98428047359005499</v>
      </c>
      <c r="N937" s="9">
        <v>1.2831037444718218</v>
      </c>
      <c r="O937" s="7">
        <v>1.0724513865631493</v>
      </c>
      <c r="P937" s="7">
        <v>0.18323513601449343</v>
      </c>
      <c r="Q937" s="10">
        <v>0.76242325286167922</v>
      </c>
      <c r="R937" s="9">
        <v>0.17628074589574041</v>
      </c>
      <c r="S937" s="12"/>
      <c r="T937" s="12"/>
    </row>
    <row r="938" spans="1:20" ht="18" customHeight="1">
      <c r="A938" s="6" t="s">
        <v>3307</v>
      </c>
      <c r="B938" s="6" t="s">
        <v>3305</v>
      </c>
      <c r="C938" s="6" t="s">
        <v>3308</v>
      </c>
      <c r="D938" s="6" t="s">
        <v>3311</v>
      </c>
      <c r="E938" s="7" t="s">
        <v>18</v>
      </c>
      <c r="F938" s="7" t="s">
        <v>18</v>
      </c>
      <c r="G938" s="7" t="s">
        <v>18</v>
      </c>
      <c r="H938" s="29" t="s">
        <v>47</v>
      </c>
      <c r="I938" s="7" t="s">
        <v>47</v>
      </c>
      <c r="J938" s="8" t="s">
        <v>47</v>
      </c>
      <c r="K938" s="8" t="s">
        <v>47</v>
      </c>
      <c r="L938" s="9">
        <v>0.84829466591721192</v>
      </c>
      <c r="M938" s="9">
        <v>1.0724133522477277</v>
      </c>
      <c r="N938" s="9">
        <v>1.0912728078860661</v>
      </c>
      <c r="O938" s="7">
        <v>1.0039936086836685</v>
      </c>
      <c r="P938" s="7">
        <v>0.13516856273071776</v>
      </c>
      <c r="Q938" s="10">
        <v>0.98909494097119222</v>
      </c>
      <c r="R938" s="32" t="s">
        <v>47</v>
      </c>
      <c r="S938" s="18"/>
      <c r="T938" s="18"/>
    </row>
    <row r="939" spans="1:20" ht="18" customHeight="1">
      <c r="A939" s="6" t="s">
        <v>3312</v>
      </c>
      <c r="B939" s="6" t="s">
        <v>3313</v>
      </c>
      <c r="C939" s="6" t="s">
        <v>3314</v>
      </c>
      <c r="D939" s="6" t="s">
        <v>3315</v>
      </c>
      <c r="E939" s="7">
        <v>1.3680272266270226</v>
      </c>
      <c r="F939" s="7">
        <v>1.1209833914561915</v>
      </c>
      <c r="G939" s="7">
        <v>1.2989869041476174</v>
      </c>
      <c r="H939" s="7">
        <f t="shared" ref="H939:H974" si="80">AVERAGE(E939:G939)</f>
        <v>1.2626658407436107</v>
      </c>
      <c r="I939" s="7">
        <f t="shared" ref="I939:I974" si="81">STDEV(E939:G939)</f>
        <v>0.1274640296674972</v>
      </c>
      <c r="J939" s="8">
        <v>0.27271930878991785</v>
      </c>
      <c r="K939" s="9">
        <v>0.62243090223604425</v>
      </c>
      <c r="L939" s="9">
        <v>0.60104593753361801</v>
      </c>
      <c r="M939" s="9">
        <v>0.51507998078008221</v>
      </c>
      <c r="N939" s="9">
        <v>0.48106742663045071</v>
      </c>
      <c r="O939" s="7">
        <v>0.53239778164805029</v>
      </c>
      <c r="P939" s="7">
        <v>6.1835592014731336E-2</v>
      </c>
      <c r="Q939" s="10">
        <v>4.9177827571616595E-2</v>
      </c>
      <c r="R939" s="9">
        <v>-1.1377182928271283</v>
      </c>
      <c r="S939" s="12"/>
      <c r="T939" s="11" t="s">
        <v>15</v>
      </c>
    </row>
    <row r="940" spans="1:20" ht="18" customHeight="1">
      <c r="A940" s="6" t="s">
        <v>3312</v>
      </c>
      <c r="B940" s="6" t="s">
        <v>3316</v>
      </c>
      <c r="C940" s="6" t="s">
        <v>3314</v>
      </c>
      <c r="D940" s="6" t="s">
        <v>3317</v>
      </c>
      <c r="E940" s="7">
        <v>1.3064227613831854</v>
      </c>
      <c r="F940" s="7">
        <v>0.89597524440696885</v>
      </c>
      <c r="G940" s="7">
        <v>1.3439759645964255</v>
      </c>
      <c r="H940" s="7">
        <f t="shared" si="80"/>
        <v>1.1821246567955266</v>
      </c>
      <c r="I940" s="7">
        <f t="shared" si="81"/>
        <v>0.24852298772071568</v>
      </c>
      <c r="J940" s="8">
        <v>0.44313778554969746</v>
      </c>
      <c r="K940" s="9">
        <v>0.43157501610314358</v>
      </c>
      <c r="L940" s="9">
        <v>0.87932360126874642</v>
      </c>
      <c r="M940" s="9">
        <v>0.75747240354732037</v>
      </c>
      <c r="N940" s="9">
        <v>0.78142943622469974</v>
      </c>
      <c r="O940" s="7">
        <v>0.80607514701358884</v>
      </c>
      <c r="P940" s="7">
        <v>6.4556075560350562E-2</v>
      </c>
      <c r="Q940" s="10">
        <v>0.41295549258398107</v>
      </c>
      <c r="R940" s="9">
        <v>-0.4718366252710734</v>
      </c>
      <c r="S940" s="12"/>
      <c r="T940" s="12"/>
    </row>
    <row r="941" spans="1:20" ht="18" customHeight="1">
      <c r="A941" s="6" t="s">
        <v>3318</v>
      </c>
      <c r="B941" s="6" t="s">
        <v>3319</v>
      </c>
      <c r="C941" s="6" t="s">
        <v>3320</v>
      </c>
      <c r="D941" s="6" t="s">
        <v>3321</v>
      </c>
      <c r="E941" s="7">
        <v>1.3488191105935079</v>
      </c>
      <c r="F941" s="7">
        <v>1.3003107428233205</v>
      </c>
      <c r="G941" s="7">
        <v>1.2872933672976572</v>
      </c>
      <c r="H941" s="7">
        <f t="shared" si="80"/>
        <v>1.3121410735714951</v>
      </c>
      <c r="I941" s="7">
        <f t="shared" si="81"/>
        <v>3.242409314437545E-2</v>
      </c>
      <c r="J941" s="8">
        <v>0.19385569463710869</v>
      </c>
      <c r="K941" s="9">
        <v>0.73967079045377992</v>
      </c>
      <c r="L941" s="9">
        <v>1.033591792089614</v>
      </c>
      <c r="M941" s="9">
        <v>1.3816229141994605</v>
      </c>
      <c r="N941" s="9">
        <v>1.133077867876946</v>
      </c>
      <c r="O941" s="7">
        <v>1.1827641913886735</v>
      </c>
      <c r="P941" s="7">
        <v>0.17925669735701236</v>
      </c>
      <c r="Q941" s="10">
        <v>0.44298223870544556</v>
      </c>
      <c r="R941" s="9">
        <v>0.44468173087268492</v>
      </c>
      <c r="S941" s="12"/>
      <c r="T941" s="12"/>
    </row>
    <row r="942" spans="1:20" ht="18" customHeight="1">
      <c r="A942" s="6" t="s">
        <v>3322</v>
      </c>
      <c r="B942" s="6" t="s">
        <v>3323</v>
      </c>
      <c r="C942" s="6" t="s">
        <v>3324</v>
      </c>
      <c r="D942" s="6" t="s">
        <v>3325</v>
      </c>
      <c r="E942" s="7">
        <v>1.1626775933029769</v>
      </c>
      <c r="F942" s="7">
        <v>1.2625737079431147</v>
      </c>
      <c r="G942" s="7" t="s">
        <v>18</v>
      </c>
      <c r="H942" s="7">
        <f t="shared" si="80"/>
        <v>1.2126256506230457</v>
      </c>
      <c r="I942" s="7">
        <f t="shared" si="81"/>
        <v>7.0637220076230189E-2</v>
      </c>
      <c r="J942" s="8">
        <v>0.46648011120921568</v>
      </c>
      <c r="K942" s="9">
        <v>0.50385225266124578</v>
      </c>
      <c r="L942" s="9">
        <v>0.92149771703628336</v>
      </c>
      <c r="M942" s="9">
        <v>1.0786172363013091</v>
      </c>
      <c r="N942" s="9">
        <v>1.0318446284274889</v>
      </c>
      <c r="O942" s="7">
        <v>1.0106531939216936</v>
      </c>
      <c r="P942" s="7">
        <v>8.0674924888891303E-2</v>
      </c>
      <c r="Q942" s="10">
        <v>0.96669657531847875</v>
      </c>
      <c r="R942" s="9">
        <v>2.5920179858135318E-2</v>
      </c>
      <c r="S942" s="18"/>
      <c r="T942" s="18"/>
    </row>
    <row r="943" spans="1:20" ht="18" customHeight="1">
      <c r="A943" s="6" t="s">
        <v>3326</v>
      </c>
      <c r="B943" s="6" t="s">
        <v>3327</v>
      </c>
      <c r="C943" s="6" t="s">
        <v>3328</v>
      </c>
      <c r="D943" s="6" t="s">
        <v>3329</v>
      </c>
      <c r="E943" s="7">
        <v>1.0248015075289041</v>
      </c>
      <c r="F943" s="7">
        <v>1.3238950385608186</v>
      </c>
      <c r="G943" s="7">
        <v>0.74558898088309855</v>
      </c>
      <c r="H943" s="7">
        <f t="shared" si="80"/>
        <v>1.0314285089909403</v>
      </c>
      <c r="I943" s="7">
        <f t="shared" si="81"/>
        <v>0.28920997899099227</v>
      </c>
      <c r="J943" s="8">
        <v>0.88142405120489808</v>
      </c>
      <c r="K943" s="9">
        <v>7.4475139788958047E-2</v>
      </c>
      <c r="L943" s="9">
        <v>0.92910056092417925</v>
      </c>
      <c r="M943" s="9">
        <v>1.2807798880361672</v>
      </c>
      <c r="N943" s="9">
        <v>1.0132571977405727</v>
      </c>
      <c r="O943" s="7">
        <v>1.0743792155669729</v>
      </c>
      <c r="P943" s="7">
        <v>0.18363418275708848</v>
      </c>
      <c r="Q943" s="10">
        <v>0.75623635863414784</v>
      </c>
      <c r="R943" s="9">
        <v>0.1809713274135594</v>
      </c>
      <c r="S943" s="12"/>
      <c r="T943" s="12"/>
    </row>
    <row r="944" spans="1:20" ht="18" customHeight="1">
      <c r="A944" s="6" t="s">
        <v>3330</v>
      </c>
      <c r="B944" s="6" t="s">
        <v>3331</v>
      </c>
      <c r="C944" s="6" t="s">
        <v>3332</v>
      </c>
      <c r="D944" s="6" t="s">
        <v>3333</v>
      </c>
      <c r="E944" s="7">
        <v>0.94783205792929226</v>
      </c>
      <c r="F944" s="7">
        <v>0.98172525194078786</v>
      </c>
      <c r="G944" s="7">
        <v>1.1168847184385475</v>
      </c>
      <c r="H944" s="7">
        <f t="shared" si="80"/>
        <v>1.0154806761028758</v>
      </c>
      <c r="I944" s="7">
        <f t="shared" si="81"/>
        <v>8.9438649372551665E-2</v>
      </c>
      <c r="J944" s="8">
        <v>0.93323293739384106</v>
      </c>
      <c r="K944" s="9">
        <v>3.6684066594492526E-2</v>
      </c>
      <c r="L944" s="9">
        <v>1.1945067044717237</v>
      </c>
      <c r="M944" s="9">
        <v>0.82375073812277577</v>
      </c>
      <c r="N944" s="9">
        <v>0.87400254984943782</v>
      </c>
      <c r="O944" s="7">
        <v>0.96408666414797917</v>
      </c>
      <c r="P944" s="7">
        <v>0.20112522811062325</v>
      </c>
      <c r="Q944" s="10">
        <v>0.87860124170976506</v>
      </c>
      <c r="R944" s="9">
        <v>-8.7380379201997163E-2</v>
      </c>
      <c r="S944" s="12"/>
      <c r="T944" s="12"/>
    </row>
    <row r="945" spans="1:20" ht="18" customHeight="1">
      <c r="A945" s="6" t="s">
        <v>3334</v>
      </c>
      <c r="B945" s="6" t="s">
        <v>3335</v>
      </c>
      <c r="C945" s="6" t="s">
        <v>3336</v>
      </c>
      <c r="D945" s="6" t="s">
        <v>3337</v>
      </c>
      <c r="E945" s="7">
        <v>0.95183704549781067</v>
      </c>
      <c r="F945" s="7">
        <v>1.2280633487684345</v>
      </c>
      <c r="G945" s="7">
        <v>1.3072171209039325</v>
      </c>
      <c r="H945" s="7">
        <f t="shared" si="80"/>
        <v>1.162372505056726</v>
      </c>
      <c r="I945" s="7">
        <f t="shared" si="81"/>
        <v>0.1865749573484648</v>
      </c>
      <c r="J945" s="8">
        <v>0.49270368769413336</v>
      </c>
      <c r="K945" s="9">
        <v>0.3847689693287345</v>
      </c>
      <c r="L945" s="9">
        <v>1.3974711464206999</v>
      </c>
      <c r="M945" s="9">
        <v>1.1958792539908782</v>
      </c>
      <c r="N945" s="9">
        <v>1.4203355125267085</v>
      </c>
      <c r="O945" s="7">
        <v>1.3378953043127622</v>
      </c>
      <c r="P945" s="7">
        <v>0.12351968960909962</v>
      </c>
      <c r="Q945" s="10">
        <v>0.15564420621130412</v>
      </c>
      <c r="R945" s="9">
        <v>0.82212969419163551</v>
      </c>
      <c r="S945" s="12"/>
      <c r="T945" s="12"/>
    </row>
    <row r="946" spans="1:20" ht="18" customHeight="1">
      <c r="A946" s="6" t="s">
        <v>3338</v>
      </c>
      <c r="B946" s="6" t="s">
        <v>3313</v>
      </c>
      <c r="C946" s="6" t="s">
        <v>3339</v>
      </c>
      <c r="D946" s="6" t="s">
        <v>3340</v>
      </c>
      <c r="E946" s="7">
        <v>0.93808455650818201</v>
      </c>
      <c r="F946" s="7">
        <v>1.2736070056950712</v>
      </c>
      <c r="G946" s="7" t="s">
        <v>18</v>
      </c>
      <c r="H946" s="7">
        <f t="shared" si="80"/>
        <v>1.1058457811016267</v>
      </c>
      <c r="I946" s="7">
        <f t="shared" si="81"/>
        <v>0.23725019906036779</v>
      </c>
      <c r="J946" s="8">
        <v>0.71078143199166499</v>
      </c>
      <c r="K946" s="9">
        <v>0.25081938649674568</v>
      </c>
      <c r="L946" s="9">
        <v>0.44514114852111991</v>
      </c>
      <c r="M946" s="9">
        <v>0.42669282036948364</v>
      </c>
      <c r="N946" s="9">
        <v>1.7641806471241086</v>
      </c>
      <c r="O946" s="7">
        <v>0.87867153867157077</v>
      </c>
      <c r="P946" s="7">
        <v>0.76692885658788701</v>
      </c>
      <c r="Q946" s="10">
        <v>0.60850125802318744</v>
      </c>
      <c r="R946" s="9">
        <v>-0.29520306892561859</v>
      </c>
      <c r="S946" s="12"/>
      <c r="T946" s="12"/>
    </row>
    <row r="947" spans="1:20" ht="18" customHeight="1">
      <c r="A947" s="6" t="s">
        <v>3341</v>
      </c>
      <c r="B947" s="6" t="s">
        <v>3316</v>
      </c>
      <c r="C947" s="6" t="s">
        <v>3342</v>
      </c>
      <c r="D947" s="6" t="s">
        <v>3343</v>
      </c>
      <c r="E947" s="7" t="s">
        <v>18</v>
      </c>
      <c r="F947" s="7">
        <v>1.3954369212674556</v>
      </c>
      <c r="G947" s="7">
        <v>1.3486106828522966</v>
      </c>
      <c r="H947" s="7">
        <f t="shared" si="80"/>
        <v>1.3720238020598761</v>
      </c>
      <c r="I947" s="7">
        <f t="shared" si="81"/>
        <v>3.3111150720816926E-2</v>
      </c>
      <c r="J947" s="8">
        <v>0.20727558928342127</v>
      </c>
      <c r="K947" s="9">
        <v>0.88157299066321348</v>
      </c>
      <c r="L947" s="9">
        <v>1.2893616502403471</v>
      </c>
      <c r="M947" s="9">
        <v>1.3483359966293806</v>
      </c>
      <c r="N947" s="9">
        <v>1.696956568366687</v>
      </c>
      <c r="O947" s="7">
        <v>1.4448847384121384</v>
      </c>
      <c r="P947" s="7">
        <v>0.22028311096286884</v>
      </c>
      <c r="Q947" s="10">
        <v>6.1788483171671897E-2</v>
      </c>
      <c r="R947" s="9">
        <v>1.082444619007636</v>
      </c>
      <c r="S947" s="14"/>
      <c r="T947" s="14"/>
    </row>
    <row r="948" spans="1:20" ht="18" customHeight="1">
      <c r="A948" s="6" t="s">
        <v>3344</v>
      </c>
      <c r="B948" s="6" t="s">
        <v>3345</v>
      </c>
      <c r="C948" s="6" t="s">
        <v>3346</v>
      </c>
      <c r="D948" s="6" t="s">
        <v>3347</v>
      </c>
      <c r="E948" s="7">
        <v>1.1171219331415847</v>
      </c>
      <c r="F948" s="7">
        <v>1.4059660760737809</v>
      </c>
      <c r="G948" s="7">
        <v>1.3461085928993275</v>
      </c>
      <c r="H948" s="7">
        <f t="shared" si="80"/>
        <v>1.2897322007048977</v>
      </c>
      <c r="I948" s="7">
        <f t="shared" si="81"/>
        <v>0.15245149367652605</v>
      </c>
      <c r="J948" s="8">
        <v>0.22721894001670201</v>
      </c>
      <c r="K948" s="9">
        <v>0.6865691959831699</v>
      </c>
      <c r="L948" s="9">
        <v>0.85787024100124798</v>
      </c>
      <c r="M948" s="9">
        <v>0.92196844096074382</v>
      </c>
      <c r="N948" s="9">
        <v>0.61133902892854997</v>
      </c>
      <c r="O948" s="7">
        <v>0.797059236963514</v>
      </c>
      <c r="P948" s="7">
        <v>0.16400043159676289</v>
      </c>
      <c r="Q948" s="10">
        <v>0.39164613525291997</v>
      </c>
      <c r="R948" s="9">
        <v>-0.49377314607417522</v>
      </c>
      <c r="S948" s="12"/>
      <c r="T948" s="12"/>
    </row>
    <row r="949" spans="1:20" ht="18" customHeight="1">
      <c r="A949" s="6" t="s">
        <v>3348</v>
      </c>
      <c r="B949" s="6" t="s">
        <v>3345</v>
      </c>
      <c r="C949" s="6" t="s">
        <v>3349</v>
      </c>
      <c r="D949" s="6" t="s">
        <v>3350</v>
      </c>
      <c r="E949" s="7">
        <v>1.086794335223745</v>
      </c>
      <c r="F949" s="7">
        <v>1.0801883635068166</v>
      </c>
      <c r="G949" s="7" t="s">
        <v>18</v>
      </c>
      <c r="H949" s="7">
        <f t="shared" si="80"/>
        <v>1.0834913493652807</v>
      </c>
      <c r="I949" s="7">
        <f t="shared" si="81"/>
        <v>4.6711273973666463E-3</v>
      </c>
      <c r="J949" s="8">
        <v>0.76724234594629581</v>
      </c>
      <c r="K949" s="9">
        <v>0.1978467994437931</v>
      </c>
      <c r="L949" s="9">
        <v>0.56640914306128309</v>
      </c>
      <c r="M949" s="9">
        <v>0.75298189733843779</v>
      </c>
      <c r="N949" s="9">
        <v>0.53697469371315443</v>
      </c>
      <c r="O949" s="7">
        <v>0.6187885780376251</v>
      </c>
      <c r="P949" s="7">
        <v>0.11714299770295432</v>
      </c>
      <c r="Q949" s="10">
        <v>0.10825481634084086</v>
      </c>
      <c r="R949" s="9">
        <v>-0.92752170793765187</v>
      </c>
      <c r="S949" s="14"/>
      <c r="T949" s="14"/>
    </row>
    <row r="950" spans="1:20" ht="18" customHeight="1">
      <c r="A950" s="6" t="s">
        <v>3351</v>
      </c>
      <c r="B950" s="6" t="s">
        <v>3352</v>
      </c>
      <c r="C950" s="6" t="s">
        <v>3353</v>
      </c>
      <c r="D950" s="6" t="s">
        <v>3354</v>
      </c>
      <c r="E950" s="7">
        <v>0.87616987188527773</v>
      </c>
      <c r="F950" s="7" t="s">
        <v>18</v>
      </c>
      <c r="G950" s="7">
        <v>0.697290549295564</v>
      </c>
      <c r="H950" s="7">
        <f t="shared" si="80"/>
        <v>0.78673021059042081</v>
      </c>
      <c r="I950" s="7">
        <f t="shared" si="81"/>
        <v>0.12648678201724314</v>
      </c>
      <c r="J950" s="8">
        <v>0.48657612801103106</v>
      </c>
      <c r="K950" s="9">
        <v>-0.50537864788999809</v>
      </c>
      <c r="L950" s="9">
        <v>0.91281054846740517</v>
      </c>
      <c r="M950" s="9">
        <v>1.0773907573301784</v>
      </c>
      <c r="N950" s="9">
        <v>0.85630364961232452</v>
      </c>
      <c r="O950" s="7">
        <v>0.948834985136636</v>
      </c>
      <c r="P950" s="7">
        <v>0.11486164428460464</v>
      </c>
      <c r="Q950" s="10">
        <v>0.82816417182668745</v>
      </c>
      <c r="R950" s="9">
        <v>-0.12448908725879319</v>
      </c>
      <c r="S950" s="12"/>
      <c r="T950" s="12"/>
    </row>
    <row r="951" spans="1:20" ht="18" customHeight="1">
      <c r="A951" s="6" t="s">
        <v>3355</v>
      </c>
      <c r="B951" s="6" t="s">
        <v>3352</v>
      </c>
      <c r="C951" s="6" t="s">
        <v>3356</v>
      </c>
      <c r="D951" s="6" t="s">
        <v>3357</v>
      </c>
      <c r="E951" s="7">
        <v>0.64399549960792046</v>
      </c>
      <c r="F951" s="7" t="s">
        <v>18</v>
      </c>
      <c r="G951" s="7">
        <v>0.52181187140933261</v>
      </c>
      <c r="H951" s="7">
        <f t="shared" si="80"/>
        <v>0.58290368550862648</v>
      </c>
      <c r="I951" s="7">
        <f t="shared" si="81"/>
        <v>8.6396872049197534E-2</v>
      </c>
      <c r="J951" s="8">
        <v>0.16850902726836928</v>
      </c>
      <c r="K951" s="9">
        <v>-0.98837989215965294</v>
      </c>
      <c r="L951" s="9">
        <v>0.62419769653865409</v>
      </c>
      <c r="M951" s="9">
        <v>0.57697118834756611</v>
      </c>
      <c r="N951" s="9">
        <v>0.79363258084519506</v>
      </c>
      <c r="O951" s="7">
        <v>0.66493382191047179</v>
      </c>
      <c r="P951" s="7">
        <v>0.11393030186251679</v>
      </c>
      <c r="Q951" s="10">
        <v>0.15781217562440436</v>
      </c>
      <c r="R951" s="9">
        <v>-0.81524617540031197</v>
      </c>
      <c r="S951" s="12"/>
      <c r="T951" s="12"/>
    </row>
    <row r="952" spans="1:20" ht="18" customHeight="1">
      <c r="A952" s="6" t="s">
        <v>3358</v>
      </c>
      <c r="B952" s="6" t="s">
        <v>3359</v>
      </c>
      <c r="C952" s="6" t="s">
        <v>3360</v>
      </c>
      <c r="D952" s="6" t="s">
        <v>3361</v>
      </c>
      <c r="E952" s="7" t="s">
        <v>18</v>
      </c>
      <c r="F952" s="7">
        <v>0.35272237542487012</v>
      </c>
      <c r="G952" s="7">
        <v>0.53855573477984109</v>
      </c>
      <c r="H952" s="7">
        <f t="shared" si="80"/>
        <v>0.44563905510235557</v>
      </c>
      <c r="I952" s="7">
        <f t="shared" si="81"/>
        <v>0.13140402857057665</v>
      </c>
      <c r="J952" s="8">
        <v>6.6687876415392311E-2</v>
      </c>
      <c r="K952" s="9">
        <v>-1.3136515281934702</v>
      </c>
      <c r="L952" s="9">
        <v>0.71985778223777031</v>
      </c>
      <c r="M952" s="9">
        <v>0.92016367181883651</v>
      </c>
      <c r="N952" s="9">
        <v>0.76777387041047163</v>
      </c>
      <c r="O952" s="7">
        <v>0.80259844148902626</v>
      </c>
      <c r="P952" s="7">
        <v>0.10459529345682464</v>
      </c>
      <c r="Q952" s="10">
        <v>0.40465561678552014</v>
      </c>
      <c r="R952" s="9">
        <v>-0.48029576280042274</v>
      </c>
      <c r="S952" s="16"/>
      <c r="T952" s="12"/>
    </row>
    <row r="953" spans="1:20" ht="18" customHeight="1">
      <c r="A953" s="6" t="s">
        <v>3362</v>
      </c>
      <c r="B953" s="6" t="s">
        <v>3363</v>
      </c>
      <c r="C953" s="6" t="s">
        <v>3364</v>
      </c>
      <c r="D953" s="6" t="s">
        <v>3365</v>
      </c>
      <c r="E953" s="7">
        <v>0.62328295598576822</v>
      </c>
      <c r="F953" s="7">
        <v>1.2290078406901979</v>
      </c>
      <c r="G953" s="7">
        <v>0.75019337653968987</v>
      </c>
      <c r="H953" s="7">
        <f t="shared" si="80"/>
        <v>0.86749472440521869</v>
      </c>
      <c r="I953" s="7">
        <f t="shared" si="81"/>
        <v>0.31944540010125505</v>
      </c>
      <c r="J953" s="8">
        <v>0.60226664546803876</v>
      </c>
      <c r="K953" s="9">
        <v>-0.31399354406346286</v>
      </c>
      <c r="L953" s="9">
        <v>0.76916331636982138</v>
      </c>
      <c r="M953" s="9">
        <v>1.0329489863706016</v>
      </c>
      <c r="N953" s="9">
        <v>0.56562734209450805</v>
      </c>
      <c r="O953" s="7">
        <v>0.78924654827831031</v>
      </c>
      <c r="P953" s="7">
        <v>0.2343072383754832</v>
      </c>
      <c r="Q953" s="10">
        <v>0.37374271644808738</v>
      </c>
      <c r="R953" s="9">
        <v>-0.51278212097734721</v>
      </c>
      <c r="S953" s="12"/>
      <c r="T953" s="12"/>
    </row>
    <row r="954" spans="1:20" ht="18" customHeight="1">
      <c r="A954" s="6" t="s">
        <v>3366</v>
      </c>
      <c r="B954" s="6" t="s">
        <v>3367</v>
      </c>
      <c r="C954" s="6" t="s">
        <v>3368</v>
      </c>
      <c r="D954" s="6" t="s">
        <v>3369</v>
      </c>
      <c r="E954" s="7">
        <v>0.91334363556959042</v>
      </c>
      <c r="F954" s="7">
        <v>1.1549667489776454</v>
      </c>
      <c r="G954" s="7" t="s">
        <v>18</v>
      </c>
      <c r="H954" s="7">
        <f t="shared" si="80"/>
        <v>1.0341551922736179</v>
      </c>
      <c r="I954" s="7">
        <f t="shared" si="81"/>
        <v>0.17085334198224311</v>
      </c>
      <c r="J954" s="8">
        <v>0.89595523448502679</v>
      </c>
      <c r="K954" s="9">
        <v>8.0936474582032833E-2</v>
      </c>
      <c r="L954" s="9">
        <v>1.2198766660472622</v>
      </c>
      <c r="M954" s="9">
        <v>1.213310766029839</v>
      </c>
      <c r="N954" s="9">
        <v>1.1444696305823412</v>
      </c>
      <c r="O954" s="7">
        <v>1.1925523542198142</v>
      </c>
      <c r="P954" s="7">
        <v>4.1770072959690874E-2</v>
      </c>
      <c r="Q954" s="10">
        <v>0.41883427151748737</v>
      </c>
      <c r="R954" s="9">
        <v>0.46849721221365986</v>
      </c>
      <c r="S954" s="12"/>
      <c r="T954" s="12"/>
    </row>
    <row r="955" spans="1:20" ht="18" customHeight="1">
      <c r="A955" s="6" t="s">
        <v>3370</v>
      </c>
      <c r="B955" s="6" t="s">
        <v>3371</v>
      </c>
      <c r="C955" s="6" t="s">
        <v>3372</v>
      </c>
      <c r="D955" s="6" t="s">
        <v>3373</v>
      </c>
      <c r="E955" s="7">
        <v>0.87265708683109133</v>
      </c>
      <c r="F955" s="7">
        <v>1.1966701352757543</v>
      </c>
      <c r="G955" s="7">
        <v>0.69211567519581063</v>
      </c>
      <c r="H955" s="7">
        <f t="shared" si="80"/>
        <v>0.92048096576755212</v>
      </c>
      <c r="I955" s="7">
        <f t="shared" si="81"/>
        <v>0.25565434348752514</v>
      </c>
      <c r="J955" s="8">
        <v>0.7611550708264998</v>
      </c>
      <c r="K955" s="9">
        <v>-0.18843373040864428</v>
      </c>
      <c r="L955" s="9">
        <v>0.94737817158073911</v>
      </c>
      <c r="M955" s="9">
        <v>0.98494623783931401</v>
      </c>
      <c r="N955" s="9">
        <v>0.87044989500615666</v>
      </c>
      <c r="O955" s="7">
        <v>0.93425810147540334</v>
      </c>
      <c r="P955" s="7">
        <v>5.8364846527843031E-2</v>
      </c>
      <c r="Q955" s="10">
        <v>0.78061450366648444</v>
      </c>
      <c r="R955" s="9">
        <v>-0.15995595748077049</v>
      </c>
      <c r="S955" s="12"/>
      <c r="T955" s="12"/>
    </row>
    <row r="956" spans="1:20" ht="18" customHeight="1">
      <c r="A956" s="6" t="s">
        <v>3374</v>
      </c>
      <c r="B956" s="6" t="s">
        <v>3375</v>
      </c>
      <c r="C956" s="6" t="s">
        <v>3376</v>
      </c>
      <c r="D956" s="6" t="s">
        <v>3377</v>
      </c>
      <c r="E956" s="7">
        <v>0.75979616646405435</v>
      </c>
      <c r="F956" s="7">
        <v>1.1194486358631377</v>
      </c>
      <c r="G956" s="7">
        <v>1.0166723951253398</v>
      </c>
      <c r="H956" s="7">
        <f t="shared" si="80"/>
        <v>0.96530573248417728</v>
      </c>
      <c r="I956" s="7">
        <f t="shared" si="81"/>
        <v>0.18524679540921205</v>
      </c>
      <c r="J956" s="8">
        <v>0.90435366453802335</v>
      </c>
      <c r="K956" s="9">
        <v>-8.2213904065930613E-2</v>
      </c>
      <c r="L956" s="9">
        <v>1.0587616903742028</v>
      </c>
      <c r="M956" s="9">
        <v>1.2235841973000343</v>
      </c>
      <c r="N956" s="9">
        <v>0.86508517576035304</v>
      </c>
      <c r="O956" s="7">
        <v>1.0491436878115301</v>
      </c>
      <c r="P956" s="7">
        <v>0.17944293407988746</v>
      </c>
      <c r="Q956" s="10">
        <v>0.83832187998845153</v>
      </c>
      <c r="R956" s="9">
        <v>0.11957101657306597</v>
      </c>
      <c r="S956" s="12"/>
      <c r="T956" s="12"/>
    </row>
    <row r="957" spans="1:20" ht="18" customHeight="1">
      <c r="A957" s="6" t="s">
        <v>3378</v>
      </c>
      <c r="B957" s="6" t="s">
        <v>3379</v>
      </c>
      <c r="C957" s="6" t="s">
        <v>3380</v>
      </c>
      <c r="D957" s="6" t="s">
        <v>3381</v>
      </c>
      <c r="E957" s="7">
        <v>0.63094720571897789</v>
      </c>
      <c r="F957" s="7">
        <v>1.2025582372438262</v>
      </c>
      <c r="G957" s="7">
        <v>1.0606353031591285</v>
      </c>
      <c r="H957" s="7">
        <f t="shared" si="80"/>
        <v>0.96471358204064417</v>
      </c>
      <c r="I957" s="7">
        <f t="shared" si="81"/>
        <v>0.29763320593807152</v>
      </c>
      <c r="J957" s="8">
        <v>0.90244161780435173</v>
      </c>
      <c r="K957" s="9">
        <v>-8.3617104169089657E-2</v>
      </c>
      <c r="L957" s="9">
        <v>0.903229680505237</v>
      </c>
      <c r="M957" s="9">
        <v>1.190050042062275</v>
      </c>
      <c r="N957" s="9">
        <v>1.0625216160341273</v>
      </c>
      <c r="O957" s="7">
        <v>1.0519337795338799</v>
      </c>
      <c r="P957" s="7">
        <v>0.14370301549461081</v>
      </c>
      <c r="Q957" s="10">
        <v>0.82913689908440991</v>
      </c>
      <c r="R957" s="9">
        <v>0.12635956090968345</v>
      </c>
      <c r="S957" s="18"/>
      <c r="T957" s="18"/>
    </row>
    <row r="958" spans="1:20" ht="18" customHeight="1">
      <c r="A958" s="6" t="s">
        <v>3382</v>
      </c>
      <c r="B958" s="6" t="s">
        <v>3383</v>
      </c>
      <c r="C958" s="6" t="s">
        <v>3384</v>
      </c>
      <c r="D958" s="6" t="s">
        <v>3385</v>
      </c>
      <c r="E958" s="7">
        <v>1.3045266650349459</v>
      </c>
      <c r="F958" s="7">
        <v>0.79634992255370729</v>
      </c>
      <c r="G958" s="7">
        <v>1.0381775087657441</v>
      </c>
      <c r="H958" s="7">
        <f t="shared" si="80"/>
        <v>1.0463513654514658</v>
      </c>
      <c r="I958" s="7">
        <f t="shared" si="81"/>
        <v>0.25418695747333259</v>
      </c>
      <c r="J958" s="8">
        <v>0.8333823430481776</v>
      </c>
      <c r="K958" s="9">
        <v>0.10983735888972936</v>
      </c>
      <c r="L958" s="9">
        <v>0.87045929922512455</v>
      </c>
      <c r="M958" s="9">
        <v>0.85010267046936849</v>
      </c>
      <c r="N958" s="9">
        <v>0.42129964206733134</v>
      </c>
      <c r="O958" s="7">
        <v>0.71395387058727477</v>
      </c>
      <c r="P958" s="7">
        <v>0.25365029309371467</v>
      </c>
      <c r="Q958" s="10">
        <v>0.22769758454147307</v>
      </c>
      <c r="R958" s="9">
        <v>-0.69597598397256755</v>
      </c>
      <c r="S958" s="12"/>
      <c r="T958" s="18"/>
    </row>
    <row r="959" spans="1:20" ht="18" customHeight="1">
      <c r="A959" s="6" t="s">
        <v>3386</v>
      </c>
      <c r="B959" s="6" t="s">
        <v>3387</v>
      </c>
      <c r="C959" s="6" t="s">
        <v>3388</v>
      </c>
      <c r="D959" s="6" t="s">
        <v>3389</v>
      </c>
      <c r="E959" s="7">
        <v>0.42695675574968428</v>
      </c>
      <c r="F959" s="7">
        <v>0.71893580781006716</v>
      </c>
      <c r="G959" s="7">
        <v>0.66422232849779494</v>
      </c>
      <c r="H959" s="7">
        <f t="shared" si="80"/>
        <v>0.60337163068584887</v>
      </c>
      <c r="I959" s="7">
        <f t="shared" si="81"/>
        <v>0.15520968809539717</v>
      </c>
      <c r="J959" s="8">
        <v>0.10916727622409819</v>
      </c>
      <c r="K959" s="9">
        <v>-0.93987765240320176</v>
      </c>
      <c r="L959" s="9">
        <v>1.156607552377765</v>
      </c>
      <c r="M959" s="9">
        <v>1.0976627118033231</v>
      </c>
      <c r="N959" s="9">
        <v>1.1261190959467433</v>
      </c>
      <c r="O959" s="7">
        <v>1.1267964533759438</v>
      </c>
      <c r="P959" s="7">
        <v>2.9478257536729741E-2</v>
      </c>
      <c r="Q959" s="10">
        <v>0.59514534055398483</v>
      </c>
      <c r="R959" s="9">
        <v>0.308507185829547</v>
      </c>
      <c r="S959" s="18"/>
      <c r="T959" s="12"/>
    </row>
    <row r="960" spans="1:20" ht="18" customHeight="1">
      <c r="A960" s="6" t="s">
        <v>3390</v>
      </c>
      <c r="B960" s="6" t="s">
        <v>3391</v>
      </c>
      <c r="C960" s="6" t="s">
        <v>3392</v>
      </c>
      <c r="D960" s="6" t="s">
        <v>3393</v>
      </c>
      <c r="E960" s="7">
        <v>0.47597310056114722</v>
      </c>
      <c r="F960" s="7">
        <v>0.66770341413305556</v>
      </c>
      <c r="G960" s="7">
        <v>0.65668037783648359</v>
      </c>
      <c r="H960" s="7">
        <f t="shared" si="80"/>
        <v>0.60011896417689548</v>
      </c>
      <c r="I960" s="7">
        <f t="shared" si="81"/>
        <v>0.10765464886373387</v>
      </c>
      <c r="J960" s="8">
        <v>0.10625658913192597</v>
      </c>
      <c r="K960" s="9">
        <v>-0.9475853929457454</v>
      </c>
      <c r="L960" s="9">
        <v>0.92307741019179024</v>
      </c>
      <c r="M960" s="9">
        <v>0.6947151712580214</v>
      </c>
      <c r="N960" s="9">
        <v>1.0868972944330624</v>
      </c>
      <c r="O960" s="7">
        <v>0.90156329196095797</v>
      </c>
      <c r="P960" s="7">
        <v>0.19697423028649838</v>
      </c>
      <c r="Q960" s="10">
        <v>0.67717960250582721</v>
      </c>
      <c r="R960" s="9">
        <v>-0.23950537235776651</v>
      </c>
      <c r="S960" s="18"/>
      <c r="T960" s="18"/>
    </row>
    <row r="961" spans="1:20" ht="18" customHeight="1">
      <c r="A961" s="6" t="s">
        <v>3390</v>
      </c>
      <c r="B961" s="6" t="s">
        <v>3394</v>
      </c>
      <c r="C961" s="6" t="s">
        <v>3392</v>
      </c>
      <c r="D961" s="6" t="s">
        <v>3395</v>
      </c>
      <c r="E961" s="7">
        <v>0.53386389096340547</v>
      </c>
      <c r="F961" s="7" t="s">
        <v>18</v>
      </c>
      <c r="G961" s="7">
        <v>0.41823142908237149</v>
      </c>
      <c r="H961" s="7">
        <f t="shared" si="80"/>
        <v>0.47604766002288845</v>
      </c>
      <c r="I961" s="7">
        <f t="shared" si="81"/>
        <v>8.1764497921374329E-2</v>
      </c>
      <c r="J961" s="8">
        <v>8.3118893695293086E-2</v>
      </c>
      <c r="K961" s="9">
        <v>-1.2415932226945772</v>
      </c>
      <c r="L961" s="9">
        <v>1.0561430527506523</v>
      </c>
      <c r="M961" s="9">
        <v>0.9279161948974981</v>
      </c>
      <c r="N961" s="9">
        <v>1.2654159353417631</v>
      </c>
      <c r="O961" s="7">
        <v>1.0831583943299712</v>
      </c>
      <c r="P961" s="7">
        <v>0.17036399329222196</v>
      </c>
      <c r="Q961" s="10">
        <v>0.72826227995488435</v>
      </c>
      <c r="R961" s="9">
        <v>0.20233185968362821</v>
      </c>
      <c r="S961" s="16"/>
      <c r="T961" s="12"/>
    </row>
    <row r="962" spans="1:20" ht="18" customHeight="1">
      <c r="A962" s="6" t="s">
        <v>3390</v>
      </c>
      <c r="B962" s="6" t="s">
        <v>3396</v>
      </c>
      <c r="C962" s="6" t="s">
        <v>3392</v>
      </c>
      <c r="D962" s="6" t="s">
        <v>3397</v>
      </c>
      <c r="E962" s="7">
        <v>0.36999763201515512</v>
      </c>
      <c r="F962" s="7">
        <v>0.55855902021573689</v>
      </c>
      <c r="G962" s="7">
        <v>0.56444067783543339</v>
      </c>
      <c r="H962" s="7">
        <f t="shared" si="80"/>
        <v>0.4976657766887751</v>
      </c>
      <c r="I962" s="7">
        <f t="shared" si="81"/>
        <v>0.11060296039162876</v>
      </c>
      <c r="J962" s="8">
        <v>4.2238036174011451E-2</v>
      </c>
      <c r="K962" s="9">
        <v>-1.1903654580834713</v>
      </c>
      <c r="L962" s="9">
        <v>1.132144945615088</v>
      </c>
      <c r="M962" s="9">
        <v>1.1210209352806662</v>
      </c>
      <c r="N962" s="9">
        <v>0.96366783367356057</v>
      </c>
      <c r="O962" s="7">
        <v>1.0722779048564381</v>
      </c>
      <c r="P962" s="7">
        <v>9.4223386551547814E-2</v>
      </c>
      <c r="Q962" s="10">
        <v>0.76296903744230948</v>
      </c>
      <c r="R962" s="9">
        <v>0.17585864928573761</v>
      </c>
      <c r="S962" s="11" t="s">
        <v>15</v>
      </c>
      <c r="T962" s="12"/>
    </row>
    <row r="963" spans="1:20" ht="18" customHeight="1">
      <c r="A963" s="6" t="s">
        <v>3390</v>
      </c>
      <c r="B963" s="6" t="s">
        <v>3398</v>
      </c>
      <c r="C963" s="6" t="s">
        <v>3392</v>
      </c>
      <c r="D963" s="6" t="s">
        <v>3399</v>
      </c>
      <c r="E963" s="7">
        <v>0.49912724036827033</v>
      </c>
      <c r="F963" s="7">
        <v>0.58484182964952314</v>
      </c>
      <c r="G963" s="7">
        <v>0.48482583605030444</v>
      </c>
      <c r="H963" s="7">
        <f t="shared" si="80"/>
        <v>0.5229316353560326</v>
      </c>
      <c r="I963" s="7">
        <f t="shared" si="81"/>
        <v>5.4090541312319954E-2</v>
      </c>
      <c r="J963" s="8">
        <v>5.3725446840739752E-2</v>
      </c>
      <c r="K963" s="9">
        <v>-1.1304937550804914</v>
      </c>
      <c r="L963" s="9">
        <v>1.2358860463928536</v>
      </c>
      <c r="M963" s="9">
        <v>0.46968699338832726</v>
      </c>
      <c r="N963" s="9">
        <v>1.18209345887291</v>
      </c>
      <c r="O963" s="7">
        <v>0.96255549955136355</v>
      </c>
      <c r="P963" s="7">
        <v>0.42768321675459775</v>
      </c>
      <c r="Q963" s="10">
        <v>0.87354962366812683</v>
      </c>
      <c r="R963" s="9">
        <v>-9.1105840507631278E-2</v>
      </c>
      <c r="S963" s="12"/>
      <c r="T963" s="12"/>
    </row>
    <row r="964" spans="1:20" ht="18" customHeight="1">
      <c r="A964" s="6" t="s">
        <v>3400</v>
      </c>
      <c r="B964" s="6" t="s">
        <v>3401</v>
      </c>
      <c r="C964" s="6" t="s">
        <v>3402</v>
      </c>
      <c r="D964" s="6" t="s">
        <v>3403</v>
      </c>
      <c r="E964" s="7">
        <v>1.1446024936654875</v>
      </c>
      <c r="F964" s="7" t="s">
        <v>18</v>
      </c>
      <c r="G964" s="7">
        <v>1.2212877312727879</v>
      </c>
      <c r="H964" s="7">
        <f t="shared" si="80"/>
        <v>1.1829451124691377</v>
      </c>
      <c r="I964" s="7">
        <f t="shared" si="81"/>
        <v>5.4224651529023768E-2</v>
      </c>
      <c r="J964" s="8">
        <v>0.5294129883650236</v>
      </c>
      <c r="K964" s="9">
        <v>0.43351922386051589</v>
      </c>
      <c r="L964" s="9">
        <v>0.96613295674256316</v>
      </c>
      <c r="M964" s="9">
        <v>0.5922073707728287</v>
      </c>
      <c r="N964" s="9">
        <v>1.1844436708385995</v>
      </c>
      <c r="O964" s="7">
        <v>0.91426133278466393</v>
      </c>
      <c r="P964" s="7">
        <v>0.29950618993256284</v>
      </c>
      <c r="Q964" s="10">
        <v>0.71678847029443382</v>
      </c>
      <c r="R964" s="9">
        <v>-0.20860989590106102</v>
      </c>
      <c r="S964" s="12"/>
      <c r="T964" s="12"/>
    </row>
    <row r="965" spans="1:20" ht="18" customHeight="1">
      <c r="A965" s="6" t="s">
        <v>3404</v>
      </c>
      <c r="B965" s="6" t="s">
        <v>3405</v>
      </c>
      <c r="C965" s="6" t="s">
        <v>3406</v>
      </c>
      <c r="D965" s="6" t="s">
        <v>3407</v>
      </c>
      <c r="E965" s="7">
        <v>0.79861705509769876</v>
      </c>
      <c r="F965" s="7" t="s">
        <v>18</v>
      </c>
      <c r="G965" s="7">
        <v>0.92535772381481174</v>
      </c>
      <c r="H965" s="7">
        <f t="shared" si="80"/>
        <v>0.8619873894562553</v>
      </c>
      <c r="I965" s="7">
        <f t="shared" si="81"/>
        <v>8.9619186301988313E-2</v>
      </c>
      <c r="J965" s="8">
        <v>0.65711903970809571</v>
      </c>
      <c r="K965" s="9">
        <v>-0.32704410081456092</v>
      </c>
      <c r="L965" s="9">
        <v>0.6294337382211812</v>
      </c>
      <c r="M965" s="9">
        <v>0.90191598575531917</v>
      </c>
      <c r="N965" s="9">
        <v>0.65390340921807477</v>
      </c>
      <c r="O965" s="7">
        <v>0.72841771106485842</v>
      </c>
      <c r="P965" s="7">
        <v>0.15075121787268922</v>
      </c>
      <c r="Q965" s="10">
        <v>0.25197069595299676</v>
      </c>
      <c r="R965" s="9">
        <v>-0.66078415799304524</v>
      </c>
      <c r="S965" s="12"/>
      <c r="T965" s="12"/>
    </row>
    <row r="966" spans="1:20" ht="18" customHeight="1">
      <c r="A966" s="6" t="s">
        <v>3408</v>
      </c>
      <c r="B966" s="6" t="s">
        <v>3409</v>
      </c>
      <c r="C966" s="6" t="s">
        <v>3410</v>
      </c>
      <c r="D966" s="6" t="s">
        <v>3411</v>
      </c>
      <c r="E966" s="7">
        <v>0.9076193680394391</v>
      </c>
      <c r="F966" s="7">
        <v>0.6957621758380772</v>
      </c>
      <c r="G966" s="7">
        <v>1.006676723922</v>
      </c>
      <c r="H966" s="7">
        <f t="shared" si="80"/>
        <v>0.87001942259983878</v>
      </c>
      <c r="I966" s="7">
        <f t="shared" si="81"/>
        <v>0.15883098241638216</v>
      </c>
      <c r="J966" s="8">
        <v>0.60943451200232945</v>
      </c>
      <c r="K966" s="9">
        <v>-0.30801084691981334</v>
      </c>
      <c r="L966" s="9">
        <v>0.6973670143679479</v>
      </c>
      <c r="M966" s="9">
        <v>0.77275152612068421</v>
      </c>
      <c r="N966" s="9">
        <v>0.62587117876005793</v>
      </c>
      <c r="O966" s="7">
        <v>0.69866323974956346</v>
      </c>
      <c r="P966" s="7">
        <v>7.3448752612787896E-2</v>
      </c>
      <c r="Q966" s="10">
        <v>0.20381619917971827</v>
      </c>
      <c r="R966" s="9">
        <v>-0.73317946532952938</v>
      </c>
      <c r="S966" s="12"/>
      <c r="T966" s="12"/>
    </row>
    <row r="967" spans="1:20" ht="18" customHeight="1">
      <c r="A967" s="6" t="s">
        <v>3412</v>
      </c>
      <c r="B967" s="6" t="s">
        <v>3413</v>
      </c>
      <c r="C967" s="6" t="s">
        <v>3414</v>
      </c>
      <c r="D967" s="6" t="s">
        <v>3415</v>
      </c>
      <c r="E967" s="7">
        <v>1.6645162946484762</v>
      </c>
      <c r="F967" s="7">
        <v>1.2172193881107909</v>
      </c>
      <c r="G967" s="7">
        <v>1.7314713394749368</v>
      </c>
      <c r="H967" s="7">
        <f t="shared" si="80"/>
        <v>1.5377356740780679</v>
      </c>
      <c r="I967" s="7">
        <f t="shared" si="81"/>
        <v>0.27958676950925521</v>
      </c>
      <c r="J967" s="8">
        <v>2.6782221575380523E-2</v>
      </c>
      <c r="K967" s="9">
        <v>1.2742551518437628</v>
      </c>
      <c r="L967" s="9">
        <v>1.444524285443588</v>
      </c>
      <c r="M967" s="9">
        <v>1.0416154583674178</v>
      </c>
      <c r="N967" s="9">
        <v>1.5077264112940567</v>
      </c>
      <c r="O967" s="7">
        <v>1.3312887183683542</v>
      </c>
      <c r="P967" s="7">
        <v>0.25284694055432455</v>
      </c>
      <c r="Q967" s="10">
        <v>0.16392622348735342</v>
      </c>
      <c r="R967" s="9">
        <v>0.80605527583541159</v>
      </c>
      <c r="S967" s="14" t="s">
        <v>42</v>
      </c>
      <c r="T967" s="12"/>
    </row>
    <row r="968" spans="1:20" ht="18" customHeight="1">
      <c r="A968" s="6" t="s">
        <v>3416</v>
      </c>
      <c r="B968" s="6" t="s">
        <v>3417</v>
      </c>
      <c r="C968" s="6" t="s">
        <v>3418</v>
      </c>
      <c r="D968" s="6" t="s">
        <v>3419</v>
      </c>
      <c r="E968" s="7">
        <v>0.80264036574716191</v>
      </c>
      <c r="F968" s="7">
        <v>0.61872025383395024</v>
      </c>
      <c r="G968" s="7">
        <v>0.76138679384451602</v>
      </c>
      <c r="H968" s="7">
        <f t="shared" si="80"/>
        <v>0.72758247114187602</v>
      </c>
      <c r="I968" s="7">
        <f t="shared" si="81"/>
        <v>9.6507518186825014E-2</v>
      </c>
      <c r="J968" s="8">
        <v>0.27376790632331932</v>
      </c>
      <c r="K968" s="9">
        <v>-0.64553916791024646</v>
      </c>
      <c r="L968" s="9">
        <v>1.002887874602129</v>
      </c>
      <c r="M968" s="9">
        <v>1.0392798488194044</v>
      </c>
      <c r="N968" s="9">
        <v>0.90698694630417909</v>
      </c>
      <c r="O968" s="7">
        <v>0.98305155657523746</v>
      </c>
      <c r="P968" s="7">
        <v>6.8340783201714272E-2</v>
      </c>
      <c r="Q968" s="10">
        <v>0.94197708534601898</v>
      </c>
      <c r="R968" s="9">
        <v>-4.1237088624726373E-2</v>
      </c>
      <c r="S968" s="18"/>
      <c r="T968" s="20"/>
    </row>
    <row r="969" spans="1:20" ht="18" customHeight="1">
      <c r="A969" s="6" t="s">
        <v>3420</v>
      </c>
      <c r="B969" s="6" t="s">
        <v>3417</v>
      </c>
      <c r="C969" s="6" t="s">
        <v>3421</v>
      </c>
      <c r="D969" s="6" t="s">
        <v>3422</v>
      </c>
      <c r="E969" s="7">
        <v>1.0779477328579061</v>
      </c>
      <c r="F969" s="7">
        <v>0.7105786586987507</v>
      </c>
      <c r="G969" s="7">
        <v>0.995669266018684</v>
      </c>
      <c r="H969" s="7">
        <f t="shared" si="80"/>
        <v>0.92806521919178031</v>
      </c>
      <c r="I969" s="7">
        <f t="shared" si="81"/>
        <v>0.19278936568874719</v>
      </c>
      <c r="J969" s="8">
        <v>0.78494267649853422</v>
      </c>
      <c r="K969" s="9">
        <v>-0.17046156589625519</v>
      </c>
      <c r="L969" s="9">
        <v>1.2476556151134086</v>
      </c>
      <c r="M969" s="9">
        <v>1.1467538373706103</v>
      </c>
      <c r="N969" s="9">
        <v>1.0002314883093977</v>
      </c>
      <c r="O969" s="7">
        <v>1.1315469802644722</v>
      </c>
      <c r="P969" s="7">
        <v>0.12441105661663154</v>
      </c>
      <c r="Q969" s="10">
        <v>0.58136046974989508</v>
      </c>
      <c r="R969" s="9">
        <v>0.32006564541234112</v>
      </c>
      <c r="S969" s="12"/>
      <c r="T969" s="12"/>
    </row>
    <row r="970" spans="1:20" ht="18" customHeight="1">
      <c r="A970" s="6" t="s">
        <v>3423</v>
      </c>
      <c r="B970" s="6" t="s">
        <v>3424</v>
      </c>
      <c r="C970" s="6" t="s">
        <v>3425</v>
      </c>
      <c r="D970" s="6" t="s">
        <v>3426</v>
      </c>
      <c r="E970" s="7">
        <v>9.0431862267322416E-2</v>
      </c>
      <c r="F970" s="7" t="s">
        <v>18</v>
      </c>
      <c r="G970" s="7">
        <v>0.12937225980719452</v>
      </c>
      <c r="H970" s="7">
        <f t="shared" si="80"/>
        <v>0.10990206103725847</v>
      </c>
      <c r="I970" s="7">
        <f t="shared" si="81"/>
        <v>2.7535019162543486E-2</v>
      </c>
      <c r="J970" s="8">
        <v>3.8040867505387335E-3</v>
      </c>
      <c r="K970" s="9">
        <v>-2.1092368221865914</v>
      </c>
      <c r="L970" s="9">
        <v>0.2075035911342884</v>
      </c>
      <c r="M970" s="9">
        <v>0.63919796618507396</v>
      </c>
      <c r="N970" s="9">
        <v>0.18273822673322235</v>
      </c>
      <c r="O970" s="7">
        <v>0.34314659468419489</v>
      </c>
      <c r="P970" s="7">
        <v>0.256686855417536</v>
      </c>
      <c r="Q970" s="10">
        <v>6.3458749996429418E-3</v>
      </c>
      <c r="R970" s="9">
        <v>-1.5981834679216669</v>
      </c>
      <c r="S970" s="11" t="s">
        <v>15</v>
      </c>
      <c r="T970" s="11" t="s">
        <v>15</v>
      </c>
    </row>
    <row r="971" spans="1:20" ht="18" customHeight="1">
      <c r="A971" s="6" t="s">
        <v>3427</v>
      </c>
      <c r="B971" s="6" t="s">
        <v>3428</v>
      </c>
      <c r="C971" s="6" t="s">
        <v>3429</v>
      </c>
      <c r="D971" s="6" t="s">
        <v>3430</v>
      </c>
      <c r="E971" s="7">
        <v>0.82729201621424175</v>
      </c>
      <c r="F971" s="7">
        <v>0.32582140456682601</v>
      </c>
      <c r="G971" s="7">
        <v>0.40595824558499943</v>
      </c>
      <c r="H971" s="7">
        <f t="shared" si="80"/>
        <v>0.51969055545535581</v>
      </c>
      <c r="I971" s="7">
        <f t="shared" si="81"/>
        <v>0.26938721632223628</v>
      </c>
      <c r="J971" s="8">
        <v>5.2151725898177112E-2</v>
      </c>
      <c r="K971" s="9">
        <v>-1.1381740392053181</v>
      </c>
      <c r="L971" s="7" t="s">
        <v>18</v>
      </c>
      <c r="M971" s="9">
        <v>1.0688016454355762</v>
      </c>
      <c r="N971" s="7" t="s">
        <v>18</v>
      </c>
      <c r="O971" s="7">
        <v>1.0688016454355762</v>
      </c>
      <c r="P971" s="7" t="s">
        <v>47</v>
      </c>
      <c r="Q971" s="10" t="s">
        <v>47</v>
      </c>
      <c r="R971" s="9">
        <v>0.1674005971668521</v>
      </c>
      <c r="S971" s="12"/>
      <c r="T971" s="12"/>
    </row>
    <row r="972" spans="1:20" ht="18" customHeight="1">
      <c r="A972" s="6" t="s">
        <v>3431</v>
      </c>
      <c r="B972" s="6" t="s">
        <v>3428</v>
      </c>
      <c r="C972" s="6" t="s">
        <v>3432</v>
      </c>
      <c r="D972" s="6" t="s">
        <v>3433</v>
      </c>
      <c r="E972" s="7">
        <v>0.78157612190687853</v>
      </c>
      <c r="F972" s="7">
        <v>1.0425450092348265</v>
      </c>
      <c r="G972" s="7">
        <v>0.67657200226914371</v>
      </c>
      <c r="H972" s="7">
        <f t="shared" si="80"/>
        <v>0.83356437780361625</v>
      </c>
      <c r="I972" s="7">
        <f t="shared" si="81"/>
        <v>0.18844400897949634</v>
      </c>
      <c r="J972" s="8">
        <v>0.50906929906195031</v>
      </c>
      <c r="K972" s="9">
        <v>-0.39439720899617003</v>
      </c>
      <c r="L972" s="9">
        <v>1.3390369490657335</v>
      </c>
      <c r="M972" s="9">
        <v>1.5206173549026087</v>
      </c>
      <c r="N972" s="9">
        <v>1.3738150099755979</v>
      </c>
      <c r="O972" s="7">
        <v>1.4111564379813133</v>
      </c>
      <c r="P972" s="7">
        <v>9.6377630340762202E-2</v>
      </c>
      <c r="Q972" s="10">
        <v>8.4159132223239438E-2</v>
      </c>
      <c r="R972" s="9">
        <v>1.0003806276917599</v>
      </c>
      <c r="S972" s="12"/>
      <c r="T972" s="12"/>
    </row>
    <row r="973" spans="1:20" ht="18" customHeight="1">
      <c r="A973" s="6" t="s">
        <v>3434</v>
      </c>
      <c r="B973" s="6" t="s">
        <v>3435</v>
      </c>
      <c r="C973" s="6" t="s">
        <v>3436</v>
      </c>
      <c r="D973" s="6" t="s">
        <v>3437</v>
      </c>
      <c r="E973" s="7">
        <v>0.61163429457241314</v>
      </c>
      <c r="F973" s="7">
        <v>8.0422634989529458E-3</v>
      </c>
      <c r="G973" s="7">
        <v>8.0611679771838959E-2</v>
      </c>
      <c r="H973" s="7">
        <f t="shared" si="80"/>
        <v>0.23342941261440167</v>
      </c>
      <c r="I973" s="7">
        <f t="shared" si="81"/>
        <v>0.32953873762761471</v>
      </c>
      <c r="J973" s="8">
        <v>2.5523343877082421E-3</v>
      </c>
      <c r="K973" s="9">
        <v>-1.8165179795867261</v>
      </c>
      <c r="L973" s="9">
        <v>4.4290044234696659E-2</v>
      </c>
      <c r="M973" s="9">
        <v>0.11606878867558</v>
      </c>
      <c r="N973" s="9">
        <v>0.11903855004722265</v>
      </c>
      <c r="O973" s="7">
        <v>9.313246098583311E-2</v>
      </c>
      <c r="P973" s="7">
        <v>4.2324828720502763E-2</v>
      </c>
      <c r="Q973" s="10">
        <v>8.742842063169708E-4</v>
      </c>
      <c r="R973" s="9">
        <v>-2.2064903625648831</v>
      </c>
      <c r="S973" s="11" t="s">
        <v>15</v>
      </c>
      <c r="T973" s="11" t="s">
        <v>15</v>
      </c>
    </row>
    <row r="974" spans="1:20" ht="18" customHeight="1">
      <c r="A974" s="6" t="s">
        <v>3438</v>
      </c>
      <c r="B974" s="6" t="s">
        <v>3435</v>
      </c>
      <c r="C974" s="6" t="s">
        <v>3439</v>
      </c>
      <c r="D974" s="6" t="s">
        <v>3440</v>
      </c>
      <c r="E974" s="7">
        <v>0.96508739808240263</v>
      </c>
      <c r="F974" s="7">
        <v>1.2100476653827905</v>
      </c>
      <c r="G974" s="7">
        <v>1.15245354763724</v>
      </c>
      <c r="H974" s="7">
        <f t="shared" si="80"/>
        <v>1.109196203700811</v>
      </c>
      <c r="I974" s="7">
        <f t="shared" si="81"/>
        <v>0.12808115197910758</v>
      </c>
      <c r="J974" s="8">
        <v>0.63972950772912385</v>
      </c>
      <c r="K974" s="9">
        <v>0.25875877654220608</v>
      </c>
      <c r="L974" s="9">
        <v>1.9407851913706469</v>
      </c>
      <c r="M974" s="9">
        <v>1.4420894479429573</v>
      </c>
      <c r="N974" s="9">
        <v>1.8357696442910909</v>
      </c>
      <c r="O974" s="7">
        <v>1.7395480945348982</v>
      </c>
      <c r="P974" s="7">
        <v>0.26290359660213408</v>
      </c>
      <c r="Q974" s="10">
        <v>2.5906338244039832E-3</v>
      </c>
      <c r="R974" s="9">
        <v>1.7993870913257866</v>
      </c>
      <c r="S974" s="12"/>
      <c r="T974" s="14" t="s">
        <v>42</v>
      </c>
    </row>
    <row r="976" spans="1:20" ht="18" customHeight="1">
      <c r="A976" s="38" t="s">
        <v>3441</v>
      </c>
      <c r="B976" s="33"/>
      <c r="C976" s="33"/>
      <c r="D976" s="33"/>
      <c r="E976" s="34"/>
      <c r="F976" s="34"/>
      <c r="G976" s="39"/>
      <c r="H976" s="39"/>
      <c r="I976" s="39"/>
      <c r="J976" s="40"/>
      <c r="K976" s="39"/>
      <c r="L976" s="39"/>
      <c r="M976" s="39"/>
      <c r="N976" s="39"/>
      <c r="O976" s="39"/>
      <c r="P976" s="39"/>
      <c r="Q976" s="39"/>
      <c r="R976" s="39"/>
      <c r="S976" s="39"/>
    </row>
    <row r="977" spans="1:19" ht="18" customHeight="1">
      <c r="A977" s="35" t="s">
        <v>3447</v>
      </c>
      <c r="B977" s="33"/>
      <c r="C977" s="33"/>
      <c r="D977" s="33"/>
      <c r="E977" s="34"/>
      <c r="F977" s="34"/>
      <c r="G977" s="39"/>
      <c r="H977" s="39"/>
      <c r="I977" s="39"/>
      <c r="J977" s="40"/>
      <c r="K977" s="39"/>
      <c r="L977" s="39"/>
      <c r="M977" s="39"/>
      <c r="N977" s="39"/>
      <c r="O977" s="39"/>
      <c r="P977" s="39"/>
      <c r="Q977" s="39"/>
      <c r="R977" s="39"/>
      <c r="S977" s="39"/>
    </row>
    <row r="978" spans="1:19" ht="18" customHeight="1">
      <c r="A978" s="33" t="s">
        <v>3442</v>
      </c>
      <c r="B978" s="33"/>
      <c r="C978" s="33"/>
      <c r="D978" s="33"/>
      <c r="E978" s="34"/>
      <c r="F978" s="34"/>
      <c r="G978" s="39"/>
      <c r="H978" s="39"/>
      <c r="I978" s="39"/>
      <c r="J978" s="40"/>
      <c r="K978" s="39"/>
      <c r="L978" s="39"/>
      <c r="M978" s="39"/>
      <c r="N978" s="39"/>
      <c r="O978" s="39"/>
      <c r="P978" s="39"/>
      <c r="Q978" s="39"/>
      <c r="R978" s="39"/>
      <c r="S978" s="39"/>
    </row>
    <row r="979" spans="1:19" ht="18" customHeight="1">
      <c r="A979" s="33" t="s">
        <v>3448</v>
      </c>
      <c r="B979" s="33"/>
      <c r="C979" s="33"/>
      <c r="D979" s="33"/>
      <c r="E979" s="34"/>
      <c r="F979" s="34"/>
      <c r="G979" s="39"/>
      <c r="H979" s="39"/>
      <c r="I979" s="39"/>
      <c r="J979" s="40"/>
      <c r="K979" s="39"/>
      <c r="L979" s="39"/>
      <c r="M979" s="39"/>
      <c r="N979" s="39"/>
      <c r="O979" s="39"/>
      <c r="P979" s="39"/>
      <c r="Q979" s="39"/>
      <c r="R979" s="39"/>
      <c r="S979" s="39"/>
    </row>
  </sheetData>
  <mergeCells count="7">
    <mergeCell ref="S1:T1"/>
    <mergeCell ref="A1:A2"/>
    <mergeCell ref="B1:B2"/>
    <mergeCell ref="C1:C2"/>
    <mergeCell ref="D1:D2"/>
    <mergeCell ref="E1:K1"/>
    <mergeCell ref="L1:R1"/>
  </mergeCells>
  <conditionalFormatting sqref="Q3:Q974">
    <cfRule type="cellIs" dxfId="146" priority="214" operator="lessThan">
      <formula>0.05</formula>
    </cfRule>
  </conditionalFormatting>
  <conditionalFormatting sqref="R3:R12 R14:R17 R19:R21 R23:R128 R130:R150 R152:R155 R157:R159 R162:R197 R199:R208 R210:R216 R218:R263 R265:R266 R268:R283 R285:R307 R309:R315 R317:R318 R320:R338 R340:R371 R373:R396 R398:R401 R404:R416 R418:R430 R432:R448 R450:R467 R469:R471 R473 R475:R477 R479:R491 R493:R494 R496:R501 R503:R508 R510:R534 R536:R549 R551:R553 R555:R557 R559:R565 R568:R591 R593:R595 R597:R606 R608:R621 R623:R633 R635:R649 R651 R653:R661 R663:R697 R700:R714 R716 R718:R719 R721:R752 R754:R759 R761:R768 R770:R791 R793:R802 R804:R816 R818 R820:R834 R836:R845 R847:R848 R850:R851 R853:R858 R860 R864 R866:R868 R870:R876 R878:R885 R887:R893 R895:R900 R903:R905 R907:R925 R927 R929 R931 R933:R937 R939:R974">
    <cfRule type="cellIs" dxfId="145" priority="207" operator="lessThan">
      <formula>-1</formula>
    </cfRule>
    <cfRule type="cellIs" dxfId="144" priority="208" operator="greaterThan">
      <formula>1</formula>
    </cfRule>
  </conditionalFormatting>
  <conditionalFormatting sqref="R13">
    <cfRule type="cellIs" dxfId="143" priority="206" operator="lessThan">
      <formula>0.05</formula>
    </cfRule>
  </conditionalFormatting>
  <conditionalFormatting sqref="R18">
    <cfRule type="cellIs" dxfId="142" priority="205" operator="lessThan">
      <formula>0.05</formula>
    </cfRule>
  </conditionalFormatting>
  <conditionalFormatting sqref="R22">
    <cfRule type="cellIs" dxfId="141" priority="204" operator="lessThan">
      <formula>0.05</formula>
    </cfRule>
  </conditionalFormatting>
  <conditionalFormatting sqref="R129">
    <cfRule type="cellIs" dxfId="140" priority="200" operator="lessThan">
      <formula>0.05</formula>
    </cfRule>
  </conditionalFormatting>
  <conditionalFormatting sqref="R151">
    <cfRule type="cellIs" dxfId="139" priority="198" operator="lessThan">
      <formula>0.05</formula>
    </cfRule>
  </conditionalFormatting>
  <conditionalFormatting sqref="R156">
    <cfRule type="cellIs" dxfId="138" priority="197" operator="lessThan">
      <formula>0.05</formula>
    </cfRule>
  </conditionalFormatting>
  <conditionalFormatting sqref="R160">
    <cfRule type="cellIs" dxfId="137" priority="193" operator="lessThan">
      <formula>0.05</formula>
    </cfRule>
  </conditionalFormatting>
  <conditionalFormatting sqref="R161">
    <cfRule type="cellIs" dxfId="136" priority="192" operator="lessThan">
      <formula>0.05</formula>
    </cfRule>
  </conditionalFormatting>
  <conditionalFormatting sqref="R198">
    <cfRule type="cellIs" dxfId="135" priority="190" operator="lessThan">
      <formula>0.05</formula>
    </cfRule>
  </conditionalFormatting>
  <conditionalFormatting sqref="R209">
    <cfRule type="cellIs" dxfId="134" priority="188" operator="lessThan">
      <formula>0.05</formula>
    </cfRule>
  </conditionalFormatting>
  <conditionalFormatting sqref="R217">
    <cfRule type="cellIs" dxfId="133" priority="186" operator="lessThan">
      <formula>0.05</formula>
    </cfRule>
  </conditionalFormatting>
  <conditionalFormatting sqref="R264">
    <cfRule type="cellIs" dxfId="132" priority="184" operator="lessThan">
      <formula>0.05</formula>
    </cfRule>
  </conditionalFormatting>
  <conditionalFormatting sqref="R267">
    <cfRule type="cellIs" dxfId="131" priority="183" operator="lessThan">
      <formula>0.05</formula>
    </cfRule>
  </conditionalFormatting>
  <conditionalFormatting sqref="R284">
    <cfRule type="cellIs" dxfId="130" priority="180" operator="lessThan">
      <formula>0.05</formula>
    </cfRule>
  </conditionalFormatting>
  <conditionalFormatting sqref="R308">
    <cfRule type="cellIs" dxfId="129" priority="178" operator="lessThan">
      <formula>0.05</formula>
    </cfRule>
  </conditionalFormatting>
  <conditionalFormatting sqref="R316">
    <cfRule type="cellIs" dxfId="128" priority="175" operator="lessThan">
      <formula>0.05</formula>
    </cfRule>
  </conditionalFormatting>
  <conditionalFormatting sqref="R319">
    <cfRule type="cellIs" dxfId="127" priority="174" operator="lessThan">
      <formula>0.05</formula>
    </cfRule>
  </conditionalFormatting>
  <conditionalFormatting sqref="R339">
    <cfRule type="cellIs" dxfId="126" priority="172" operator="lessThan">
      <formula>0.05</formula>
    </cfRule>
  </conditionalFormatting>
  <conditionalFormatting sqref="R372">
    <cfRule type="cellIs" dxfId="125" priority="170" operator="lessThan">
      <formula>0.05</formula>
    </cfRule>
  </conditionalFormatting>
  <conditionalFormatting sqref="R397">
    <cfRule type="cellIs" dxfId="124" priority="168" operator="lessThan">
      <formula>0.05</formula>
    </cfRule>
  </conditionalFormatting>
  <conditionalFormatting sqref="R402">
    <cfRule type="cellIs" dxfId="123" priority="165" operator="lessThan">
      <formula>0.05</formula>
    </cfRule>
  </conditionalFormatting>
  <conditionalFormatting sqref="R403">
    <cfRule type="cellIs" dxfId="122" priority="164" operator="lessThan">
      <formula>0.05</formula>
    </cfRule>
  </conditionalFormatting>
  <conditionalFormatting sqref="R417">
    <cfRule type="cellIs" dxfId="121" priority="162" operator="lessThan">
      <formula>0.05</formula>
    </cfRule>
  </conditionalFormatting>
  <conditionalFormatting sqref="R431">
    <cfRule type="cellIs" dxfId="120" priority="160" operator="lessThan">
      <formula>0.05</formula>
    </cfRule>
  </conditionalFormatting>
  <conditionalFormatting sqref="R449">
    <cfRule type="cellIs" dxfId="119" priority="158" operator="lessThan">
      <formula>0.05</formula>
    </cfRule>
  </conditionalFormatting>
  <conditionalFormatting sqref="R468">
    <cfRule type="cellIs" dxfId="118" priority="156" operator="lessThan">
      <formula>0.05</formula>
    </cfRule>
  </conditionalFormatting>
  <conditionalFormatting sqref="R472">
    <cfRule type="cellIs" dxfId="117" priority="155" operator="lessThan">
      <formula>0.05</formula>
    </cfRule>
  </conditionalFormatting>
  <conditionalFormatting sqref="R474">
    <cfRule type="cellIs" dxfId="116" priority="154" operator="lessThan">
      <formula>0.05</formula>
    </cfRule>
  </conditionalFormatting>
  <conditionalFormatting sqref="R478">
    <cfRule type="cellIs" dxfId="115" priority="151" operator="lessThan">
      <formula>0.05</formula>
    </cfRule>
  </conditionalFormatting>
  <conditionalFormatting sqref="R492">
    <cfRule type="cellIs" dxfId="114" priority="148" operator="lessThan">
      <formula>0.05</formula>
    </cfRule>
  </conditionalFormatting>
  <conditionalFormatting sqref="R495">
    <cfRule type="cellIs" dxfId="113" priority="147" operator="lessThan">
      <formula>0.05</formula>
    </cfRule>
  </conditionalFormatting>
  <conditionalFormatting sqref="R502">
    <cfRule type="cellIs" dxfId="112" priority="144" operator="lessThan">
      <formula>0.05</formula>
    </cfRule>
  </conditionalFormatting>
  <conditionalFormatting sqref="R509">
    <cfRule type="cellIs" dxfId="111" priority="142" operator="lessThan">
      <formula>0.05</formula>
    </cfRule>
  </conditionalFormatting>
  <conditionalFormatting sqref="R535">
    <cfRule type="cellIs" dxfId="110" priority="140" operator="lessThan">
      <formula>0.05</formula>
    </cfRule>
  </conditionalFormatting>
  <conditionalFormatting sqref="R550">
    <cfRule type="cellIs" dxfId="109" priority="138" operator="lessThan">
      <formula>0.05</formula>
    </cfRule>
  </conditionalFormatting>
  <conditionalFormatting sqref="R554">
    <cfRule type="cellIs" dxfId="108" priority="136" operator="lessThan">
      <formula>0.05</formula>
    </cfRule>
  </conditionalFormatting>
  <conditionalFormatting sqref="R558">
    <cfRule type="cellIs" dxfId="107" priority="134" operator="lessThan">
      <formula>0.05</formula>
    </cfRule>
  </conditionalFormatting>
  <conditionalFormatting sqref="R566">
    <cfRule type="cellIs" dxfId="106" priority="131" operator="lessThan">
      <formula>0.05</formula>
    </cfRule>
  </conditionalFormatting>
  <conditionalFormatting sqref="R567">
    <cfRule type="cellIs" dxfId="105" priority="130" operator="lessThan">
      <formula>0.05</formula>
    </cfRule>
  </conditionalFormatting>
  <conditionalFormatting sqref="R592">
    <cfRule type="cellIs" dxfId="104" priority="128" operator="lessThan">
      <formula>0.05</formula>
    </cfRule>
  </conditionalFormatting>
  <conditionalFormatting sqref="R596">
    <cfRule type="cellIs" dxfId="103" priority="127" operator="lessThan">
      <formula>0.05</formula>
    </cfRule>
  </conditionalFormatting>
  <conditionalFormatting sqref="R607">
    <cfRule type="cellIs" dxfId="102" priority="124" operator="lessThan">
      <formula>0.05</formula>
    </cfRule>
  </conditionalFormatting>
  <conditionalFormatting sqref="R622">
    <cfRule type="cellIs" dxfId="101" priority="122" operator="lessThan">
      <formula>0.05</formula>
    </cfRule>
  </conditionalFormatting>
  <conditionalFormatting sqref="R634">
    <cfRule type="cellIs" dxfId="100" priority="120" operator="lessThan">
      <formula>0.05</formula>
    </cfRule>
  </conditionalFormatting>
  <conditionalFormatting sqref="R650">
    <cfRule type="cellIs" dxfId="99" priority="117" operator="lessThan">
      <formula>0.05</formula>
    </cfRule>
  </conditionalFormatting>
  <conditionalFormatting sqref="R652">
    <cfRule type="cellIs" dxfId="98" priority="116" operator="lessThan">
      <formula>0.05</formula>
    </cfRule>
  </conditionalFormatting>
  <conditionalFormatting sqref="R662">
    <cfRule type="cellIs" dxfId="97" priority="114" operator="lessThan">
      <formula>0.05</formula>
    </cfRule>
  </conditionalFormatting>
  <conditionalFormatting sqref="R698">
    <cfRule type="cellIs" dxfId="96" priority="111" operator="lessThan">
      <formula>0.05</formula>
    </cfRule>
  </conditionalFormatting>
  <conditionalFormatting sqref="R699">
    <cfRule type="cellIs" dxfId="95" priority="110" operator="lessThan">
      <formula>0.05</formula>
    </cfRule>
  </conditionalFormatting>
  <conditionalFormatting sqref="R715">
    <cfRule type="cellIs" dxfId="94" priority="107" operator="lessThan">
      <formula>0.05</formula>
    </cfRule>
  </conditionalFormatting>
  <conditionalFormatting sqref="R717">
    <cfRule type="cellIs" dxfId="93" priority="106" operator="lessThan">
      <formula>0.05</formula>
    </cfRule>
  </conditionalFormatting>
  <conditionalFormatting sqref="R720">
    <cfRule type="cellIs" dxfId="92" priority="104" operator="lessThan">
      <formula>0.05</formula>
    </cfRule>
  </conditionalFormatting>
  <conditionalFormatting sqref="R753">
    <cfRule type="cellIs" dxfId="91" priority="101" operator="lessThan">
      <formula>0.05</formula>
    </cfRule>
  </conditionalFormatting>
  <conditionalFormatting sqref="R760">
    <cfRule type="cellIs" dxfId="90" priority="100" operator="lessThan">
      <formula>0.05</formula>
    </cfRule>
  </conditionalFormatting>
  <conditionalFormatting sqref="R769">
    <cfRule type="cellIs" dxfId="89" priority="98" operator="lessThan">
      <formula>0.05</formula>
    </cfRule>
  </conditionalFormatting>
  <conditionalFormatting sqref="R792">
    <cfRule type="cellIs" dxfId="88" priority="96" operator="lessThan">
      <formula>0.05</formula>
    </cfRule>
  </conditionalFormatting>
  <conditionalFormatting sqref="R803">
    <cfRule type="cellIs" dxfId="87" priority="94" operator="lessThan">
      <formula>0.05</formula>
    </cfRule>
  </conditionalFormatting>
  <conditionalFormatting sqref="R817">
    <cfRule type="cellIs" dxfId="86" priority="92" operator="lessThan">
      <formula>0.05</formula>
    </cfRule>
  </conditionalFormatting>
  <conditionalFormatting sqref="R819">
    <cfRule type="cellIs" dxfId="85" priority="91" operator="lessThan">
      <formula>0.05</formula>
    </cfRule>
  </conditionalFormatting>
  <conditionalFormatting sqref="R835">
    <cfRule type="cellIs" dxfId="84" priority="88" operator="lessThan">
      <formula>0.05</formula>
    </cfRule>
  </conditionalFormatting>
  <conditionalFormatting sqref="R846">
    <cfRule type="cellIs" dxfId="83" priority="87" operator="lessThan">
      <formula>0.05</formula>
    </cfRule>
  </conditionalFormatting>
  <conditionalFormatting sqref="R849">
    <cfRule type="cellIs" dxfId="82" priority="84" operator="lessThan">
      <formula>0.05</formula>
    </cfRule>
  </conditionalFormatting>
  <conditionalFormatting sqref="R852">
    <cfRule type="cellIs" dxfId="81" priority="83" operator="lessThan">
      <formula>0.05</formula>
    </cfRule>
  </conditionalFormatting>
  <conditionalFormatting sqref="R859">
    <cfRule type="cellIs" dxfId="80" priority="79" operator="lessThan">
      <formula>0.05</formula>
    </cfRule>
  </conditionalFormatting>
  <conditionalFormatting sqref="R861:R863">
    <cfRule type="cellIs" dxfId="79" priority="78" operator="lessThan">
      <formula>0.05</formula>
    </cfRule>
  </conditionalFormatting>
  <conditionalFormatting sqref="K3:K12 K14:K17 K19:K21 K23:K62 K64:K128 K130:K150 K152:K155 K157:K159 K162:K197 K210:K216 K218:K248 K199:K208 K250:K263 K265:K266 K268:K307 K309:K315 K317:K318 K320:K338 K340:K371 K373:K396 K398:K401 K404:K416 K418:K430 K432:K448 K450:K467 K469:K471 K473 K475:K477 K479:K491 K503:K508 K510:K534 K493:K494 K496:K501 K536:K549 K551:K553 K555:K557 K559:K565 K568:K591 K593:K595 K597:K606 K608:K621 K623:K633 K635:K649 K651 K653:K661 K663:K697 K700:K714 K716 K718:K719 K721:K752 K754:K759 K761:K768 K770:K791 K793:K802 K804:K816 K818 K820:K834 K836:K845 K847:K848 K850:K858 K860 K864 K866:K868 K870:K876 K878:K885 K887:K893 K895:K900 K903:K905 K907:K925 K927 K929 K931 K933:K937 K939:K974">
    <cfRule type="cellIs" dxfId="78" priority="211" operator="greaterThan">
      <formula>1</formula>
    </cfRule>
    <cfRule type="cellIs" dxfId="77" priority="212" operator="lessThan">
      <formula>-1</formula>
    </cfRule>
  </conditionalFormatting>
  <conditionalFormatting sqref="J3:J974 K13 K18 K22 K63">
    <cfRule type="cellIs" dxfId="76" priority="77" operator="lessThan">
      <formula>0.05</formula>
    </cfRule>
  </conditionalFormatting>
  <conditionalFormatting sqref="K129">
    <cfRule type="cellIs" dxfId="75" priority="76" operator="lessThan">
      <formula>0.05</formula>
    </cfRule>
  </conditionalFormatting>
  <conditionalFormatting sqref="K151">
    <cfRule type="cellIs" dxfId="74" priority="75" operator="lessThan">
      <formula>0.05</formula>
    </cfRule>
  </conditionalFormatting>
  <conditionalFormatting sqref="K156">
    <cfRule type="cellIs" dxfId="73" priority="74" operator="lessThan">
      <formula>0.05</formula>
    </cfRule>
  </conditionalFormatting>
  <conditionalFormatting sqref="K160">
    <cfRule type="cellIs" dxfId="72" priority="73" operator="lessThan">
      <formula>0.05</formula>
    </cfRule>
  </conditionalFormatting>
  <conditionalFormatting sqref="K161">
    <cfRule type="cellIs" dxfId="71" priority="72" operator="lessThan">
      <formula>0.05</formula>
    </cfRule>
  </conditionalFormatting>
  <conditionalFormatting sqref="K209">
    <cfRule type="cellIs" dxfId="70" priority="71" operator="lessThan">
      <formula>0.05</formula>
    </cfRule>
  </conditionalFormatting>
  <conditionalFormatting sqref="K217">
    <cfRule type="cellIs" dxfId="69" priority="70" operator="lessThan">
      <formula>0.05</formula>
    </cfRule>
  </conditionalFormatting>
  <conditionalFormatting sqref="K198">
    <cfRule type="cellIs" dxfId="68" priority="69" operator="lessThan">
      <formula>0.05</formula>
    </cfRule>
  </conditionalFormatting>
  <conditionalFormatting sqref="K249">
    <cfRule type="cellIs" dxfId="67" priority="68" operator="lessThan">
      <formula>0.05</formula>
    </cfRule>
  </conditionalFormatting>
  <conditionalFormatting sqref="K264">
    <cfRule type="cellIs" dxfId="66" priority="67" operator="lessThan">
      <formula>0.05</formula>
    </cfRule>
  </conditionalFormatting>
  <conditionalFormatting sqref="K267">
    <cfRule type="cellIs" dxfId="65" priority="66" operator="lessThan">
      <formula>0.05</formula>
    </cfRule>
  </conditionalFormatting>
  <conditionalFormatting sqref="K308">
    <cfRule type="cellIs" dxfId="64" priority="65" operator="lessThan">
      <formula>0.05</formula>
    </cfRule>
  </conditionalFormatting>
  <conditionalFormatting sqref="K316">
    <cfRule type="cellIs" dxfId="63" priority="64" operator="lessThan">
      <formula>0.05</formula>
    </cfRule>
  </conditionalFormatting>
  <conditionalFormatting sqref="K319">
    <cfRule type="cellIs" dxfId="62" priority="63" operator="lessThan">
      <formula>0.05</formula>
    </cfRule>
  </conditionalFormatting>
  <conditionalFormatting sqref="K339">
    <cfRule type="cellIs" dxfId="61" priority="62" operator="lessThan">
      <formula>0.05</formula>
    </cfRule>
  </conditionalFormatting>
  <conditionalFormatting sqref="K372">
    <cfRule type="cellIs" dxfId="60" priority="61" operator="lessThan">
      <formula>0.05</formula>
    </cfRule>
  </conditionalFormatting>
  <conditionalFormatting sqref="K397">
    <cfRule type="cellIs" dxfId="59" priority="60" operator="lessThan">
      <formula>0.05</formula>
    </cfRule>
  </conditionalFormatting>
  <conditionalFormatting sqref="K402">
    <cfRule type="cellIs" dxfId="58" priority="59" operator="lessThan">
      <formula>0.05</formula>
    </cfRule>
  </conditionalFormatting>
  <conditionalFormatting sqref="K403">
    <cfRule type="cellIs" dxfId="57" priority="58" operator="lessThan">
      <formula>0.05</formula>
    </cfRule>
  </conditionalFormatting>
  <conditionalFormatting sqref="K417">
    <cfRule type="cellIs" dxfId="56" priority="57" operator="lessThan">
      <formula>0.05</formula>
    </cfRule>
  </conditionalFormatting>
  <conditionalFormatting sqref="K431">
    <cfRule type="cellIs" dxfId="55" priority="56" operator="lessThan">
      <formula>0.05</formula>
    </cfRule>
  </conditionalFormatting>
  <conditionalFormatting sqref="K449">
    <cfRule type="cellIs" dxfId="54" priority="55" operator="lessThan">
      <formula>0.05</formula>
    </cfRule>
  </conditionalFormatting>
  <conditionalFormatting sqref="K468">
    <cfRule type="cellIs" dxfId="53" priority="54" operator="lessThan">
      <formula>0.05</formula>
    </cfRule>
  </conditionalFormatting>
  <conditionalFormatting sqref="K472">
    <cfRule type="cellIs" dxfId="52" priority="53" operator="lessThan">
      <formula>0.05</formula>
    </cfRule>
  </conditionalFormatting>
  <conditionalFormatting sqref="K474">
    <cfRule type="cellIs" dxfId="51" priority="52" operator="lessThan">
      <formula>0.05</formula>
    </cfRule>
  </conditionalFormatting>
  <conditionalFormatting sqref="K478">
    <cfRule type="cellIs" dxfId="50" priority="51" operator="lessThan">
      <formula>0.05</formula>
    </cfRule>
  </conditionalFormatting>
  <conditionalFormatting sqref="K502">
    <cfRule type="cellIs" dxfId="49" priority="50" operator="lessThan">
      <formula>0.05</formula>
    </cfRule>
  </conditionalFormatting>
  <conditionalFormatting sqref="K509">
    <cfRule type="cellIs" dxfId="48" priority="49" operator="lessThan">
      <formula>0.05</formula>
    </cfRule>
  </conditionalFormatting>
  <conditionalFormatting sqref="K492">
    <cfRule type="cellIs" dxfId="47" priority="48" operator="lessThan">
      <formula>0.05</formula>
    </cfRule>
  </conditionalFormatting>
  <conditionalFormatting sqref="K495">
    <cfRule type="cellIs" dxfId="46" priority="47" operator="lessThan">
      <formula>0.05</formula>
    </cfRule>
  </conditionalFormatting>
  <conditionalFormatting sqref="K535">
    <cfRule type="cellIs" dxfId="45" priority="46" operator="lessThan">
      <formula>0.05</formula>
    </cfRule>
  </conditionalFormatting>
  <conditionalFormatting sqref="K550">
    <cfRule type="cellIs" dxfId="44" priority="45" operator="lessThan">
      <formula>0.05</formula>
    </cfRule>
  </conditionalFormatting>
  <conditionalFormatting sqref="K554">
    <cfRule type="cellIs" dxfId="43" priority="44" operator="lessThan">
      <formula>0.05</formula>
    </cfRule>
  </conditionalFormatting>
  <conditionalFormatting sqref="K558">
    <cfRule type="cellIs" dxfId="42" priority="43" operator="lessThan">
      <formula>0.05</formula>
    </cfRule>
  </conditionalFormatting>
  <conditionalFormatting sqref="K566">
    <cfRule type="cellIs" dxfId="41" priority="42" operator="lessThan">
      <formula>0.05</formula>
    </cfRule>
  </conditionalFormatting>
  <conditionalFormatting sqref="K567">
    <cfRule type="cellIs" dxfId="40" priority="41" operator="lessThan">
      <formula>0.05</formula>
    </cfRule>
  </conditionalFormatting>
  <conditionalFormatting sqref="K592">
    <cfRule type="cellIs" dxfId="39" priority="40" operator="lessThan">
      <formula>0.05</formula>
    </cfRule>
  </conditionalFormatting>
  <conditionalFormatting sqref="K596">
    <cfRule type="cellIs" dxfId="38" priority="39" operator="lessThan">
      <formula>0.05</formula>
    </cfRule>
  </conditionalFormatting>
  <conditionalFormatting sqref="K607">
    <cfRule type="cellIs" dxfId="37" priority="38" operator="lessThan">
      <formula>0.05</formula>
    </cfRule>
  </conditionalFormatting>
  <conditionalFormatting sqref="K622">
    <cfRule type="cellIs" dxfId="36" priority="37" operator="lessThan">
      <formula>0.05</formula>
    </cfRule>
  </conditionalFormatting>
  <conditionalFormatting sqref="K634">
    <cfRule type="cellIs" dxfId="35" priority="36" operator="lessThan">
      <formula>0.05</formula>
    </cfRule>
  </conditionalFormatting>
  <conditionalFormatting sqref="K650">
    <cfRule type="cellIs" dxfId="34" priority="35" operator="lessThan">
      <formula>0.05</formula>
    </cfRule>
  </conditionalFormatting>
  <conditionalFormatting sqref="K652">
    <cfRule type="cellIs" dxfId="33" priority="34" operator="lessThan">
      <formula>0.05</formula>
    </cfRule>
  </conditionalFormatting>
  <conditionalFormatting sqref="K662">
    <cfRule type="cellIs" dxfId="32" priority="33" operator="lessThan">
      <formula>0.05</formula>
    </cfRule>
  </conditionalFormatting>
  <conditionalFormatting sqref="K698">
    <cfRule type="cellIs" dxfId="31" priority="32" operator="lessThan">
      <formula>0.05</formula>
    </cfRule>
  </conditionalFormatting>
  <conditionalFormatting sqref="K699">
    <cfRule type="cellIs" dxfId="30" priority="31" operator="lessThan">
      <formula>0.05</formula>
    </cfRule>
  </conditionalFormatting>
  <conditionalFormatting sqref="K715">
    <cfRule type="cellIs" dxfId="29" priority="30" operator="lessThan">
      <formula>0.05</formula>
    </cfRule>
  </conditionalFormatting>
  <conditionalFormatting sqref="K717">
    <cfRule type="cellIs" dxfId="28" priority="29" operator="lessThan">
      <formula>0.05</formula>
    </cfRule>
  </conditionalFormatting>
  <conditionalFormatting sqref="K720">
    <cfRule type="cellIs" dxfId="27" priority="28" operator="lessThan">
      <formula>0.05</formula>
    </cfRule>
  </conditionalFormatting>
  <conditionalFormatting sqref="K753">
    <cfRule type="cellIs" dxfId="26" priority="27" operator="lessThan">
      <formula>0.05</formula>
    </cfRule>
  </conditionalFormatting>
  <conditionalFormatting sqref="K760">
    <cfRule type="cellIs" dxfId="25" priority="26" operator="lessThan">
      <formula>0.05</formula>
    </cfRule>
  </conditionalFormatting>
  <conditionalFormatting sqref="K769">
    <cfRule type="cellIs" dxfId="24" priority="25" operator="lessThan">
      <formula>0.05</formula>
    </cfRule>
  </conditionalFormatting>
  <conditionalFormatting sqref="K792">
    <cfRule type="cellIs" dxfId="23" priority="24" operator="lessThan">
      <formula>0.05</formula>
    </cfRule>
  </conditionalFormatting>
  <conditionalFormatting sqref="K803">
    <cfRule type="cellIs" dxfId="22" priority="23" operator="lessThan">
      <formula>0.05</formula>
    </cfRule>
  </conditionalFormatting>
  <conditionalFormatting sqref="K817">
    <cfRule type="cellIs" dxfId="21" priority="22" operator="lessThan">
      <formula>0.05</formula>
    </cfRule>
  </conditionalFormatting>
  <conditionalFormatting sqref="K819">
    <cfRule type="cellIs" dxfId="20" priority="21" operator="lessThan">
      <formula>0.05</formula>
    </cfRule>
  </conditionalFormatting>
  <conditionalFormatting sqref="K835">
    <cfRule type="cellIs" dxfId="19" priority="20" operator="lessThan">
      <formula>0.05</formula>
    </cfRule>
  </conditionalFormatting>
  <conditionalFormatting sqref="K846">
    <cfRule type="cellIs" dxfId="18" priority="19" operator="lessThan">
      <formula>0.05</formula>
    </cfRule>
  </conditionalFormatting>
  <conditionalFormatting sqref="K849">
    <cfRule type="cellIs" dxfId="17" priority="18" operator="lessThan">
      <formula>0.05</formula>
    </cfRule>
  </conditionalFormatting>
  <conditionalFormatting sqref="K859">
    <cfRule type="cellIs" dxfId="16" priority="17" operator="lessThan">
      <formula>0.05</formula>
    </cfRule>
  </conditionalFormatting>
  <conditionalFormatting sqref="K861">
    <cfRule type="cellIs" dxfId="15" priority="16" operator="lessThan">
      <formula>0.05</formula>
    </cfRule>
  </conditionalFormatting>
  <conditionalFormatting sqref="K862">
    <cfRule type="cellIs" dxfId="14" priority="15" operator="lessThan">
      <formula>0.05</formula>
    </cfRule>
  </conditionalFormatting>
  <conditionalFormatting sqref="K863">
    <cfRule type="cellIs" dxfId="13" priority="14" operator="lessThan">
      <formula>0.05</formula>
    </cfRule>
  </conditionalFormatting>
  <conditionalFormatting sqref="K865">
    <cfRule type="cellIs" dxfId="12" priority="13" operator="lessThan">
      <formula>0.05</formula>
    </cfRule>
  </conditionalFormatting>
  <conditionalFormatting sqref="K869">
    <cfRule type="cellIs" dxfId="11" priority="12" operator="lessThan">
      <formula>0.05</formula>
    </cfRule>
  </conditionalFormatting>
  <conditionalFormatting sqref="K877">
    <cfRule type="cellIs" dxfId="10" priority="11" operator="lessThan">
      <formula>0.05</formula>
    </cfRule>
  </conditionalFormatting>
  <conditionalFormatting sqref="K886">
    <cfRule type="cellIs" dxfId="9" priority="10" operator="lessThan">
      <formula>0.05</formula>
    </cfRule>
  </conditionalFormatting>
  <conditionalFormatting sqref="K894">
    <cfRule type="cellIs" dxfId="8" priority="9" operator="lessThan">
      <formula>0.05</formula>
    </cfRule>
  </conditionalFormatting>
  <conditionalFormatting sqref="K901">
    <cfRule type="cellIs" dxfId="7" priority="8" operator="lessThan">
      <formula>0.05</formula>
    </cfRule>
  </conditionalFormatting>
  <conditionalFormatting sqref="K902">
    <cfRule type="cellIs" dxfId="6" priority="7" operator="lessThan">
      <formula>0.05</formula>
    </cfRule>
  </conditionalFormatting>
  <conditionalFormatting sqref="K906">
    <cfRule type="cellIs" dxfId="5" priority="6" operator="lessThan">
      <formula>0.05</formula>
    </cfRule>
  </conditionalFormatting>
  <conditionalFormatting sqref="K926">
    <cfRule type="cellIs" dxfId="4" priority="5" operator="lessThan">
      <formula>0.05</formula>
    </cfRule>
  </conditionalFormatting>
  <conditionalFormatting sqref="K928">
    <cfRule type="cellIs" dxfId="3" priority="4" operator="lessThan">
      <formula>0.05</formula>
    </cfRule>
  </conditionalFormatting>
  <conditionalFormatting sqref="K930">
    <cfRule type="cellIs" dxfId="2" priority="3" operator="lessThan">
      <formula>0.05</formula>
    </cfRule>
  </conditionalFormatting>
  <conditionalFormatting sqref="K932">
    <cfRule type="cellIs" dxfId="1" priority="2" operator="lessThan">
      <formula>0.05</formula>
    </cfRule>
  </conditionalFormatting>
  <conditionalFormatting sqref="K938">
    <cfRule type="cellIs" dxfId="0" priority="1" operator="lessThan">
      <formula>0.05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8"/>
  <sheetViews>
    <sheetView workbookViewId="0">
      <selection sqref="A1:A2"/>
    </sheetView>
  </sheetViews>
  <sheetFormatPr baseColWidth="10" defaultRowHeight="18" customHeight="1" x14ac:dyDescent="0"/>
  <cols>
    <col min="1" max="1" width="17.83203125" customWidth="1"/>
    <col min="2" max="2" width="15.83203125" customWidth="1"/>
    <col min="3" max="3" width="38.33203125" customWidth="1"/>
    <col min="4" max="4" width="20.33203125" customWidth="1"/>
    <col min="5" max="5" width="20.83203125" customWidth="1"/>
  </cols>
  <sheetData>
    <row r="1" spans="1:5" ht="18" customHeight="1">
      <c r="A1" s="45" t="s">
        <v>0</v>
      </c>
      <c r="B1" s="45" t="s">
        <v>1</v>
      </c>
      <c r="C1" s="45" t="s">
        <v>2</v>
      </c>
      <c r="D1" s="43" t="s">
        <v>4</v>
      </c>
      <c r="E1" s="44"/>
    </row>
    <row r="2" spans="1:5" ht="18" customHeight="1">
      <c r="A2" s="46"/>
      <c r="B2" s="46"/>
      <c r="C2" s="46"/>
      <c r="D2" s="41" t="s">
        <v>3450</v>
      </c>
      <c r="E2" s="42" t="s">
        <v>3451</v>
      </c>
    </row>
    <row r="3" spans="1:5" ht="18" customHeight="1">
      <c r="A3" s="6" t="s">
        <v>11</v>
      </c>
      <c r="B3" s="6" t="s">
        <v>12</v>
      </c>
      <c r="C3" s="6" t="s">
        <v>13</v>
      </c>
      <c r="D3" s="11" t="s">
        <v>15</v>
      </c>
      <c r="E3" s="11" t="s">
        <v>15</v>
      </c>
    </row>
    <row r="4" spans="1:5" ht="18" customHeight="1">
      <c r="A4" s="6" t="s">
        <v>28</v>
      </c>
      <c r="B4" s="6" t="s">
        <v>29</v>
      </c>
      <c r="C4" s="6" t="s">
        <v>30</v>
      </c>
      <c r="D4" s="15" t="s">
        <v>15</v>
      </c>
      <c r="E4" s="11" t="s">
        <v>15</v>
      </c>
    </row>
    <row r="5" spans="1:5" ht="18" customHeight="1">
      <c r="A5" s="6" t="s">
        <v>35</v>
      </c>
      <c r="B5" s="6" t="s">
        <v>36</v>
      </c>
      <c r="C5" s="6" t="s">
        <v>37</v>
      </c>
      <c r="D5" s="11" t="s">
        <v>15</v>
      </c>
      <c r="E5" s="11" t="s">
        <v>15</v>
      </c>
    </row>
    <row r="6" spans="1:5" ht="18" customHeight="1">
      <c r="A6" s="6" t="s">
        <v>39</v>
      </c>
      <c r="B6" s="6" t="s">
        <v>36</v>
      </c>
      <c r="C6" s="6" t="s">
        <v>40</v>
      </c>
      <c r="D6" s="12"/>
      <c r="E6" s="14" t="s">
        <v>42</v>
      </c>
    </row>
    <row r="7" spans="1:5" ht="18" customHeight="1">
      <c r="A7" s="6" t="s">
        <v>52</v>
      </c>
      <c r="B7" s="6" t="s">
        <v>53</v>
      </c>
      <c r="C7" s="6" t="s">
        <v>54</v>
      </c>
      <c r="D7" s="11" t="s">
        <v>15</v>
      </c>
      <c r="E7" s="11" t="s">
        <v>15</v>
      </c>
    </row>
    <row r="8" spans="1:5" ht="18" customHeight="1">
      <c r="A8" s="6" t="s">
        <v>59</v>
      </c>
      <c r="B8" s="6" t="s">
        <v>60</v>
      </c>
      <c r="C8" s="6" t="s">
        <v>61</v>
      </c>
      <c r="D8" s="15" t="s">
        <v>15</v>
      </c>
      <c r="E8" s="11" t="s">
        <v>15</v>
      </c>
    </row>
    <row r="9" spans="1:5" ht="18" customHeight="1">
      <c r="A9" s="6" t="s">
        <v>68</v>
      </c>
      <c r="B9" s="6" t="s">
        <v>63</v>
      </c>
      <c r="C9" s="6" t="s">
        <v>69</v>
      </c>
      <c r="D9" s="12"/>
      <c r="E9" s="14" t="s">
        <v>42</v>
      </c>
    </row>
    <row r="10" spans="1:5" ht="18" customHeight="1">
      <c r="A10" s="6" t="s">
        <v>71</v>
      </c>
      <c r="B10" s="6" t="s">
        <v>72</v>
      </c>
      <c r="C10" s="6" t="s">
        <v>73</v>
      </c>
      <c r="D10" s="16"/>
      <c r="E10" s="11" t="s">
        <v>15</v>
      </c>
    </row>
    <row r="11" spans="1:5" ht="18" customHeight="1">
      <c r="A11" s="6" t="s">
        <v>78</v>
      </c>
      <c r="B11" s="6" t="s">
        <v>79</v>
      </c>
      <c r="C11" s="6" t="s">
        <v>80</v>
      </c>
      <c r="D11" s="11" t="s">
        <v>15</v>
      </c>
      <c r="E11" s="11" t="s">
        <v>15</v>
      </c>
    </row>
    <row r="12" spans="1:5" ht="18" customHeight="1">
      <c r="A12" s="6" t="s">
        <v>91</v>
      </c>
      <c r="B12" s="6" t="s">
        <v>92</v>
      </c>
      <c r="C12" s="6" t="s">
        <v>93</v>
      </c>
      <c r="D12" s="11" t="s">
        <v>15</v>
      </c>
      <c r="E12" s="12"/>
    </row>
    <row r="13" spans="1:5" ht="18" customHeight="1">
      <c r="A13" s="6" t="s">
        <v>148</v>
      </c>
      <c r="B13" s="6" t="s">
        <v>149</v>
      </c>
      <c r="C13" s="6" t="s">
        <v>150</v>
      </c>
      <c r="D13" s="12"/>
      <c r="E13" s="14" t="s">
        <v>42</v>
      </c>
    </row>
    <row r="14" spans="1:5" ht="18" customHeight="1">
      <c r="A14" s="6" t="s">
        <v>159</v>
      </c>
      <c r="B14" s="6" t="s">
        <v>156</v>
      </c>
      <c r="C14" s="6" t="s">
        <v>160</v>
      </c>
      <c r="D14" s="12"/>
      <c r="E14" s="14" t="s">
        <v>42</v>
      </c>
    </row>
    <row r="15" spans="1:5" ht="18" customHeight="1">
      <c r="A15" s="6" t="s">
        <v>237</v>
      </c>
      <c r="B15" s="6" t="s">
        <v>238</v>
      </c>
      <c r="C15" s="6" t="s">
        <v>239</v>
      </c>
      <c r="D15" s="14" t="s">
        <v>42</v>
      </c>
      <c r="E15" s="12"/>
    </row>
    <row r="16" spans="1:5" ht="18" customHeight="1">
      <c r="A16" s="6" t="s">
        <v>277</v>
      </c>
      <c r="B16" s="6" t="s">
        <v>238</v>
      </c>
      <c r="C16" s="6" t="s">
        <v>278</v>
      </c>
      <c r="D16" s="14" t="s">
        <v>42</v>
      </c>
      <c r="E16" s="12"/>
    </row>
    <row r="17" spans="1:5" ht="18" customHeight="1">
      <c r="A17" s="6" t="s">
        <v>304</v>
      </c>
      <c r="B17" s="6" t="s">
        <v>310</v>
      </c>
      <c r="C17" s="6" t="s">
        <v>306</v>
      </c>
      <c r="D17" s="11" t="s">
        <v>15</v>
      </c>
      <c r="E17" s="12"/>
    </row>
    <row r="18" spans="1:5" ht="18" customHeight="1">
      <c r="A18" s="13" t="s">
        <v>324</v>
      </c>
      <c r="B18" s="13" t="s">
        <v>325</v>
      </c>
      <c r="C18" s="13" t="s">
        <v>326</v>
      </c>
      <c r="D18" s="18"/>
      <c r="E18" s="14" t="s">
        <v>42</v>
      </c>
    </row>
    <row r="19" spans="1:5" ht="18" customHeight="1">
      <c r="A19" s="6" t="s">
        <v>340</v>
      </c>
      <c r="B19" s="6" t="s">
        <v>308</v>
      </c>
      <c r="C19" s="6" t="s">
        <v>341</v>
      </c>
      <c r="D19" s="14" t="s">
        <v>42</v>
      </c>
      <c r="E19" s="14"/>
    </row>
    <row r="20" spans="1:5" ht="18" customHeight="1">
      <c r="A20" s="6" t="s">
        <v>389</v>
      </c>
      <c r="B20" s="6" t="s">
        <v>390</v>
      </c>
      <c r="C20" s="6" t="s">
        <v>391</v>
      </c>
      <c r="D20" s="12"/>
      <c r="E20" s="14" t="s">
        <v>42</v>
      </c>
    </row>
    <row r="21" spans="1:5" ht="18" customHeight="1">
      <c r="A21" s="6" t="s">
        <v>396</v>
      </c>
      <c r="B21" s="6" t="s">
        <v>397</v>
      </c>
      <c r="C21" s="6" t="s">
        <v>398</v>
      </c>
      <c r="D21" s="12"/>
      <c r="E21" s="14" t="s">
        <v>42</v>
      </c>
    </row>
    <row r="22" spans="1:5" ht="18" customHeight="1">
      <c r="A22" s="6" t="s">
        <v>405</v>
      </c>
      <c r="B22" s="6" t="s">
        <v>400</v>
      </c>
      <c r="C22" s="6" t="s">
        <v>406</v>
      </c>
      <c r="D22" s="11" t="s">
        <v>15</v>
      </c>
      <c r="E22" s="12"/>
    </row>
    <row r="23" spans="1:5" ht="18" customHeight="1">
      <c r="A23" s="13" t="s">
        <v>431</v>
      </c>
      <c r="B23" s="13" t="s">
        <v>432</v>
      </c>
      <c r="C23" s="13" t="s">
        <v>433</v>
      </c>
      <c r="D23" s="11" t="s">
        <v>15</v>
      </c>
      <c r="E23" s="12"/>
    </row>
    <row r="24" spans="1:5" ht="18" customHeight="1">
      <c r="A24" s="6" t="s">
        <v>455</v>
      </c>
      <c r="B24" s="6" t="s">
        <v>456</v>
      </c>
      <c r="C24" s="6" t="s">
        <v>457</v>
      </c>
      <c r="D24" s="12"/>
      <c r="E24" s="14" t="s">
        <v>42</v>
      </c>
    </row>
    <row r="25" spans="1:5" ht="18" customHeight="1">
      <c r="A25" s="6" t="s">
        <v>506</v>
      </c>
      <c r="B25" s="6" t="s">
        <v>507</v>
      </c>
      <c r="C25" s="6" t="s">
        <v>508</v>
      </c>
      <c r="D25" s="11" t="s">
        <v>15</v>
      </c>
      <c r="E25" s="12"/>
    </row>
    <row r="26" spans="1:5" ht="18" customHeight="1">
      <c r="A26" s="6" t="s">
        <v>552</v>
      </c>
      <c r="B26" s="6" t="s">
        <v>553</v>
      </c>
      <c r="C26" s="6" t="s">
        <v>508</v>
      </c>
      <c r="D26" s="11" t="s">
        <v>15</v>
      </c>
      <c r="E26" s="12"/>
    </row>
    <row r="27" spans="1:5" ht="18" customHeight="1">
      <c r="A27" s="6" t="s">
        <v>555</v>
      </c>
      <c r="B27" s="6" t="s">
        <v>556</v>
      </c>
      <c r="C27" s="6" t="s">
        <v>557</v>
      </c>
      <c r="D27" s="12"/>
      <c r="E27" s="14" t="s">
        <v>42</v>
      </c>
    </row>
    <row r="28" spans="1:5" ht="18" customHeight="1">
      <c r="A28" s="6" t="s">
        <v>564</v>
      </c>
      <c r="B28" s="6" t="s">
        <v>556</v>
      </c>
      <c r="C28" s="6" t="s">
        <v>565</v>
      </c>
      <c r="D28" s="12"/>
      <c r="E28" s="14" t="s">
        <v>42</v>
      </c>
    </row>
    <row r="29" spans="1:5" ht="18" customHeight="1">
      <c r="A29" s="6" t="s">
        <v>639</v>
      </c>
      <c r="B29" s="6" t="s">
        <v>640</v>
      </c>
      <c r="C29" s="6" t="s">
        <v>641</v>
      </c>
      <c r="D29" s="11" t="s">
        <v>15</v>
      </c>
      <c r="E29" s="11" t="s">
        <v>15</v>
      </c>
    </row>
    <row r="30" spans="1:5" ht="18" customHeight="1">
      <c r="A30" s="6" t="s">
        <v>646</v>
      </c>
      <c r="B30" s="6" t="s">
        <v>647</v>
      </c>
      <c r="C30" s="6" t="s">
        <v>648</v>
      </c>
      <c r="D30" s="11" t="s">
        <v>15</v>
      </c>
      <c r="E30" s="11" t="s">
        <v>15</v>
      </c>
    </row>
    <row r="31" spans="1:5" ht="18" customHeight="1">
      <c r="A31" s="13" t="s">
        <v>653</v>
      </c>
      <c r="B31" s="13" t="s">
        <v>654</v>
      </c>
      <c r="C31" s="13" t="s">
        <v>655</v>
      </c>
      <c r="D31" s="11" t="s">
        <v>15</v>
      </c>
      <c r="E31" s="12"/>
    </row>
    <row r="32" spans="1:5" ht="18" customHeight="1">
      <c r="A32" s="6" t="s">
        <v>658</v>
      </c>
      <c r="B32" s="6" t="s">
        <v>654</v>
      </c>
      <c r="C32" s="6" t="s">
        <v>659</v>
      </c>
      <c r="D32" s="24"/>
      <c r="E32" s="14" t="s">
        <v>42</v>
      </c>
    </row>
    <row r="33" spans="1:5" ht="18" customHeight="1">
      <c r="A33" s="6" t="s">
        <v>683</v>
      </c>
      <c r="B33" s="6" t="s">
        <v>684</v>
      </c>
      <c r="C33" s="6" t="s">
        <v>685</v>
      </c>
      <c r="D33" s="12"/>
      <c r="E33" s="11" t="s">
        <v>15</v>
      </c>
    </row>
    <row r="34" spans="1:5" ht="18" customHeight="1">
      <c r="A34" s="6" t="s">
        <v>692</v>
      </c>
      <c r="B34" s="6" t="s">
        <v>696</v>
      </c>
      <c r="C34" s="6" t="s">
        <v>694</v>
      </c>
      <c r="D34" s="14" t="s">
        <v>42</v>
      </c>
      <c r="E34" s="12"/>
    </row>
    <row r="35" spans="1:5" ht="18" customHeight="1">
      <c r="A35" s="6" t="s">
        <v>698</v>
      </c>
      <c r="B35" s="6" t="s">
        <v>696</v>
      </c>
      <c r="C35" s="6" t="s">
        <v>699</v>
      </c>
      <c r="D35" s="11" t="s">
        <v>15</v>
      </c>
      <c r="E35" s="11" t="s">
        <v>15</v>
      </c>
    </row>
    <row r="36" spans="1:5" ht="18" customHeight="1">
      <c r="A36" s="6" t="s">
        <v>708</v>
      </c>
      <c r="B36" s="6" t="s">
        <v>709</v>
      </c>
      <c r="C36" s="6" t="s">
        <v>710</v>
      </c>
      <c r="D36" s="14" t="s">
        <v>42</v>
      </c>
      <c r="E36" s="12"/>
    </row>
    <row r="37" spans="1:5" ht="18" customHeight="1">
      <c r="A37" s="6" t="s">
        <v>715</v>
      </c>
      <c r="B37" s="6" t="s">
        <v>716</v>
      </c>
      <c r="C37" s="6" t="s">
        <v>717</v>
      </c>
      <c r="D37" s="11" t="s">
        <v>15</v>
      </c>
      <c r="E37" s="12"/>
    </row>
    <row r="38" spans="1:5" ht="18" customHeight="1">
      <c r="A38" s="6" t="s">
        <v>719</v>
      </c>
      <c r="B38" s="6" t="s">
        <v>720</v>
      </c>
      <c r="C38" s="6" t="s">
        <v>721</v>
      </c>
      <c r="D38" s="11" t="s">
        <v>15</v>
      </c>
      <c r="E38" s="11" t="s">
        <v>15</v>
      </c>
    </row>
    <row r="39" spans="1:5" ht="18" customHeight="1">
      <c r="A39" s="6" t="s">
        <v>725</v>
      </c>
      <c r="B39" s="6" t="s">
        <v>723</v>
      </c>
      <c r="C39" s="6" t="s">
        <v>726</v>
      </c>
      <c r="D39" s="12"/>
      <c r="E39" s="14" t="s">
        <v>42</v>
      </c>
    </row>
    <row r="40" spans="1:5" ht="18" customHeight="1">
      <c r="A40" s="6" t="s">
        <v>728</v>
      </c>
      <c r="B40" s="6" t="s">
        <v>720</v>
      </c>
      <c r="C40" s="6" t="s">
        <v>729</v>
      </c>
      <c r="D40" s="14" t="s">
        <v>42</v>
      </c>
      <c r="E40" s="14" t="s">
        <v>42</v>
      </c>
    </row>
    <row r="41" spans="1:5" ht="18" customHeight="1">
      <c r="A41" s="6" t="s">
        <v>731</v>
      </c>
      <c r="B41" s="6" t="s">
        <v>732</v>
      </c>
      <c r="C41" s="6" t="s">
        <v>733</v>
      </c>
      <c r="D41" s="24"/>
      <c r="E41" s="14" t="s">
        <v>42</v>
      </c>
    </row>
    <row r="42" spans="1:5" ht="18" customHeight="1">
      <c r="A42" s="6" t="s">
        <v>742</v>
      </c>
      <c r="B42" s="6" t="s">
        <v>739</v>
      </c>
      <c r="C42" s="6" t="s">
        <v>743</v>
      </c>
      <c r="D42" s="12"/>
      <c r="E42" s="14" t="s">
        <v>42</v>
      </c>
    </row>
    <row r="43" spans="1:5" ht="18" customHeight="1">
      <c r="A43" s="6" t="s">
        <v>745</v>
      </c>
      <c r="B43" s="6" t="s">
        <v>746</v>
      </c>
      <c r="C43" s="6" t="s">
        <v>747</v>
      </c>
      <c r="D43" s="18"/>
      <c r="E43" s="11" t="s">
        <v>15</v>
      </c>
    </row>
    <row r="44" spans="1:5" ht="18" customHeight="1">
      <c r="A44" s="6" t="s">
        <v>763</v>
      </c>
      <c r="B44" s="6" t="s">
        <v>760</v>
      </c>
      <c r="C44" s="6" t="s">
        <v>764</v>
      </c>
      <c r="D44" s="11" t="s">
        <v>15</v>
      </c>
      <c r="E44" s="12"/>
    </row>
    <row r="45" spans="1:5" ht="18" customHeight="1">
      <c r="A45" s="6" t="s">
        <v>788</v>
      </c>
      <c r="B45" s="6" t="s">
        <v>789</v>
      </c>
      <c r="C45" s="6" t="s">
        <v>790</v>
      </c>
      <c r="D45" s="12"/>
      <c r="E45" s="14" t="s">
        <v>42</v>
      </c>
    </row>
    <row r="46" spans="1:5" ht="18" customHeight="1">
      <c r="A46" s="6" t="s">
        <v>792</v>
      </c>
      <c r="B46" s="6" t="s">
        <v>789</v>
      </c>
      <c r="C46" s="6" t="s">
        <v>793</v>
      </c>
      <c r="D46" s="14" t="s">
        <v>42</v>
      </c>
      <c r="E46" s="14"/>
    </row>
    <row r="47" spans="1:5" ht="18" customHeight="1">
      <c r="A47" s="6" t="s">
        <v>795</v>
      </c>
      <c r="B47" s="6" t="s">
        <v>796</v>
      </c>
      <c r="C47" s="6" t="s">
        <v>797</v>
      </c>
      <c r="D47" s="14" t="s">
        <v>42</v>
      </c>
      <c r="E47" s="14" t="s">
        <v>42</v>
      </c>
    </row>
    <row r="48" spans="1:5" ht="18" customHeight="1">
      <c r="A48" s="6" t="s">
        <v>799</v>
      </c>
      <c r="B48" s="6" t="s">
        <v>796</v>
      </c>
      <c r="C48" s="6" t="s">
        <v>800</v>
      </c>
      <c r="D48" s="12"/>
      <c r="E48" s="14" t="s">
        <v>42</v>
      </c>
    </row>
    <row r="49" spans="1:5" ht="18" customHeight="1">
      <c r="A49" s="6" t="s">
        <v>802</v>
      </c>
      <c r="B49" s="6" t="s">
        <v>803</v>
      </c>
      <c r="C49" s="6" t="s">
        <v>804</v>
      </c>
      <c r="D49" s="14" t="s">
        <v>42</v>
      </c>
      <c r="E49" s="11" t="s">
        <v>15</v>
      </c>
    </row>
    <row r="50" spans="1:5" ht="18" customHeight="1">
      <c r="A50" s="13" t="s">
        <v>810</v>
      </c>
      <c r="B50" s="13" t="s">
        <v>811</v>
      </c>
      <c r="C50" s="13" t="s">
        <v>812</v>
      </c>
      <c r="D50" s="14" t="s">
        <v>42</v>
      </c>
      <c r="E50" s="12"/>
    </row>
    <row r="51" spans="1:5" ht="18" customHeight="1">
      <c r="A51" s="6" t="s">
        <v>818</v>
      </c>
      <c r="B51" s="6" t="s">
        <v>819</v>
      </c>
      <c r="C51" s="6" t="s">
        <v>820</v>
      </c>
      <c r="D51" s="11" t="s">
        <v>15</v>
      </c>
      <c r="E51" s="11" t="s">
        <v>15</v>
      </c>
    </row>
    <row r="52" spans="1:5" ht="18" customHeight="1">
      <c r="A52" s="6" t="s">
        <v>825</v>
      </c>
      <c r="B52" s="6" t="s">
        <v>826</v>
      </c>
      <c r="C52" s="6" t="s">
        <v>827</v>
      </c>
      <c r="D52" s="12"/>
      <c r="E52" s="11" t="s">
        <v>15</v>
      </c>
    </row>
    <row r="53" spans="1:5" ht="18" customHeight="1">
      <c r="A53" s="6" t="s">
        <v>829</v>
      </c>
      <c r="B53" s="6" t="s">
        <v>826</v>
      </c>
      <c r="C53" s="6" t="s">
        <v>830</v>
      </c>
      <c r="D53" s="11" t="s">
        <v>15</v>
      </c>
      <c r="E53" s="12"/>
    </row>
    <row r="54" spans="1:5" ht="18" customHeight="1">
      <c r="A54" s="6" t="s">
        <v>832</v>
      </c>
      <c r="B54" s="6" t="s">
        <v>833</v>
      </c>
      <c r="C54" s="6" t="s">
        <v>834</v>
      </c>
      <c r="D54" s="14" t="s">
        <v>42</v>
      </c>
      <c r="E54" s="12"/>
    </row>
    <row r="55" spans="1:5" ht="18" customHeight="1">
      <c r="A55" s="6" t="s">
        <v>839</v>
      </c>
      <c r="B55" s="6" t="s">
        <v>840</v>
      </c>
      <c r="C55" s="6" t="s">
        <v>841</v>
      </c>
      <c r="D55" s="12"/>
      <c r="E55" s="14" t="s">
        <v>42</v>
      </c>
    </row>
    <row r="56" spans="1:5" ht="18" customHeight="1">
      <c r="A56" s="6" t="s">
        <v>843</v>
      </c>
      <c r="B56" s="6" t="s">
        <v>840</v>
      </c>
      <c r="C56" s="6" t="s">
        <v>844</v>
      </c>
      <c r="D56" s="14" t="s">
        <v>42</v>
      </c>
      <c r="E56" s="12"/>
    </row>
    <row r="57" spans="1:5" ht="18" customHeight="1">
      <c r="A57" s="6" t="s">
        <v>850</v>
      </c>
      <c r="B57" s="6" t="s">
        <v>847</v>
      </c>
      <c r="C57" s="6" t="s">
        <v>851</v>
      </c>
      <c r="D57" s="14" t="s">
        <v>42</v>
      </c>
      <c r="E57" s="12"/>
    </row>
    <row r="58" spans="1:5" ht="18" customHeight="1">
      <c r="A58" s="6" t="s">
        <v>875</v>
      </c>
      <c r="B58" s="6" t="s">
        <v>876</v>
      </c>
      <c r="C58" s="6" t="s">
        <v>877</v>
      </c>
      <c r="D58" s="11" t="s">
        <v>15</v>
      </c>
      <c r="E58" s="11" t="s">
        <v>15</v>
      </c>
    </row>
    <row r="59" spans="1:5" ht="18" customHeight="1">
      <c r="A59" s="6" t="s">
        <v>915</v>
      </c>
      <c r="B59" s="6" t="s">
        <v>916</v>
      </c>
      <c r="C59" s="6" t="s">
        <v>917</v>
      </c>
      <c r="D59" s="11" t="s">
        <v>15</v>
      </c>
      <c r="E59" s="11" t="s">
        <v>15</v>
      </c>
    </row>
    <row r="60" spans="1:5" ht="18" customHeight="1">
      <c r="A60" s="6" t="s">
        <v>919</v>
      </c>
      <c r="B60" s="6" t="s">
        <v>916</v>
      </c>
      <c r="C60" s="6" t="s">
        <v>920</v>
      </c>
      <c r="D60" s="12"/>
      <c r="E60" s="14" t="s">
        <v>42</v>
      </c>
    </row>
    <row r="61" spans="1:5" ht="18" customHeight="1">
      <c r="A61" s="6" t="s">
        <v>922</v>
      </c>
      <c r="B61" s="6" t="s">
        <v>926</v>
      </c>
      <c r="C61" s="6" t="s">
        <v>924</v>
      </c>
      <c r="D61" s="11" t="s">
        <v>15</v>
      </c>
      <c r="E61" s="11" t="s">
        <v>15</v>
      </c>
    </row>
    <row r="62" spans="1:5" ht="18" customHeight="1">
      <c r="A62" s="6" t="s">
        <v>928</v>
      </c>
      <c r="B62" s="6" t="s">
        <v>923</v>
      </c>
      <c r="C62" s="6" t="s">
        <v>929</v>
      </c>
      <c r="D62" s="12"/>
      <c r="E62" s="14" t="s">
        <v>42</v>
      </c>
    </row>
    <row r="63" spans="1:5" ht="18" customHeight="1">
      <c r="A63" s="6" t="s">
        <v>937</v>
      </c>
      <c r="B63" s="6" t="s">
        <v>938</v>
      </c>
      <c r="C63" s="6" t="s">
        <v>939</v>
      </c>
      <c r="D63" s="11" t="s">
        <v>15</v>
      </c>
      <c r="E63" s="11" t="s">
        <v>15</v>
      </c>
    </row>
    <row r="64" spans="1:5" ht="18" customHeight="1">
      <c r="A64" s="6" t="s">
        <v>944</v>
      </c>
      <c r="B64" s="6" t="s">
        <v>945</v>
      </c>
      <c r="C64" s="6" t="s">
        <v>946</v>
      </c>
      <c r="D64" s="11" t="s">
        <v>15</v>
      </c>
      <c r="E64" s="12"/>
    </row>
    <row r="65" spans="1:5" ht="18" customHeight="1">
      <c r="A65" s="6" t="s">
        <v>978</v>
      </c>
      <c r="B65" s="6" t="s">
        <v>979</v>
      </c>
      <c r="C65" s="6" t="s">
        <v>980</v>
      </c>
      <c r="D65" s="11" t="s">
        <v>15</v>
      </c>
      <c r="E65" s="12"/>
    </row>
    <row r="66" spans="1:5" ht="18" customHeight="1">
      <c r="A66" s="6" t="s">
        <v>996</v>
      </c>
      <c r="B66" s="6" t="s">
        <v>993</v>
      </c>
      <c r="C66" s="6" t="s">
        <v>997</v>
      </c>
      <c r="D66" s="14" t="s">
        <v>42</v>
      </c>
      <c r="E66" s="12"/>
    </row>
    <row r="67" spans="1:5" ht="18" customHeight="1">
      <c r="A67" s="6" t="s">
        <v>1010</v>
      </c>
      <c r="B67" s="6" t="s">
        <v>1011</v>
      </c>
      <c r="C67" s="6" t="s">
        <v>1012</v>
      </c>
      <c r="D67" s="12"/>
      <c r="E67" s="14" t="s">
        <v>42</v>
      </c>
    </row>
    <row r="68" spans="1:5" ht="18" customHeight="1">
      <c r="A68" s="6" t="s">
        <v>1017</v>
      </c>
      <c r="B68" s="6" t="s">
        <v>1018</v>
      </c>
      <c r="C68" s="6" t="s">
        <v>1019</v>
      </c>
      <c r="D68" s="18"/>
      <c r="E68" s="14" t="s">
        <v>42</v>
      </c>
    </row>
    <row r="69" spans="1:5" ht="18" customHeight="1">
      <c r="A69" s="6" t="s">
        <v>1024</v>
      </c>
      <c r="B69" s="6" t="s">
        <v>1025</v>
      </c>
      <c r="C69" s="6" t="s">
        <v>1026</v>
      </c>
      <c r="D69" s="12"/>
      <c r="E69" s="11" t="s">
        <v>15</v>
      </c>
    </row>
    <row r="70" spans="1:5" ht="18" customHeight="1">
      <c r="A70" s="6" t="s">
        <v>1047</v>
      </c>
      <c r="B70" s="6" t="s">
        <v>1044</v>
      </c>
      <c r="C70" s="6" t="s">
        <v>1048</v>
      </c>
      <c r="D70" s="14" t="s">
        <v>42</v>
      </c>
      <c r="E70" s="12"/>
    </row>
    <row r="71" spans="1:5" ht="18" customHeight="1">
      <c r="A71" s="6" t="s">
        <v>1083</v>
      </c>
      <c r="B71" s="6" t="s">
        <v>1084</v>
      </c>
      <c r="C71" s="6" t="s">
        <v>1085</v>
      </c>
      <c r="D71" s="11" t="s">
        <v>15</v>
      </c>
      <c r="E71" s="12"/>
    </row>
    <row r="72" spans="1:5" ht="18" customHeight="1">
      <c r="A72" s="6" t="s">
        <v>1120</v>
      </c>
      <c r="B72" s="6" t="s">
        <v>1124</v>
      </c>
      <c r="C72" s="6" t="s">
        <v>1122</v>
      </c>
      <c r="D72" s="11" t="s">
        <v>15</v>
      </c>
      <c r="E72" s="12"/>
    </row>
    <row r="73" spans="1:5" ht="18" customHeight="1">
      <c r="A73" s="6" t="s">
        <v>1172</v>
      </c>
      <c r="B73" s="6" t="s">
        <v>1173</v>
      </c>
      <c r="C73" s="6" t="s">
        <v>1174</v>
      </c>
      <c r="D73" s="14" t="s">
        <v>42</v>
      </c>
      <c r="E73" s="12"/>
    </row>
    <row r="74" spans="1:5" ht="18" customHeight="1">
      <c r="A74" s="6" t="s">
        <v>1176</v>
      </c>
      <c r="B74" s="6" t="s">
        <v>1177</v>
      </c>
      <c r="C74" s="6" t="s">
        <v>1178</v>
      </c>
      <c r="D74" s="12"/>
      <c r="E74" s="11" t="s">
        <v>15</v>
      </c>
    </row>
    <row r="75" spans="1:5" ht="18" customHeight="1">
      <c r="A75" s="6" t="s">
        <v>1196</v>
      </c>
      <c r="B75" s="6" t="s">
        <v>1193</v>
      </c>
      <c r="C75" s="6" t="s">
        <v>1197</v>
      </c>
      <c r="D75" s="12"/>
      <c r="E75" s="11" t="s">
        <v>15</v>
      </c>
    </row>
    <row r="76" spans="1:5" ht="18" customHeight="1">
      <c r="A76" s="6" t="s">
        <v>1199</v>
      </c>
      <c r="B76" s="6" t="s">
        <v>1203</v>
      </c>
      <c r="C76" s="6" t="s">
        <v>1201</v>
      </c>
      <c r="D76" s="11" t="s">
        <v>15</v>
      </c>
      <c r="E76" s="12"/>
    </row>
    <row r="77" spans="1:5" ht="18" customHeight="1">
      <c r="A77" s="6" t="s">
        <v>1215</v>
      </c>
      <c r="B77" s="6" t="s">
        <v>1212</v>
      </c>
      <c r="C77" s="6" t="s">
        <v>1216</v>
      </c>
      <c r="D77" s="11" t="s">
        <v>15</v>
      </c>
      <c r="E77" s="12"/>
    </row>
    <row r="78" spans="1:5" ht="18" customHeight="1">
      <c r="A78" s="6" t="s">
        <v>1218</v>
      </c>
      <c r="B78" s="6" t="s">
        <v>1219</v>
      </c>
      <c r="C78" s="6" t="s">
        <v>1220</v>
      </c>
      <c r="D78" s="11" t="s">
        <v>15</v>
      </c>
      <c r="E78" s="11" t="s">
        <v>15</v>
      </c>
    </row>
    <row r="79" spans="1:5" ht="18" customHeight="1">
      <c r="A79" s="6" t="s">
        <v>1225</v>
      </c>
      <c r="B79" s="6" t="s">
        <v>1226</v>
      </c>
      <c r="C79" s="6" t="s">
        <v>1227</v>
      </c>
      <c r="D79" s="11" t="s">
        <v>15</v>
      </c>
      <c r="E79" s="11" t="s">
        <v>15</v>
      </c>
    </row>
    <row r="80" spans="1:5" ht="18" customHeight="1">
      <c r="A80" s="6" t="s">
        <v>1239</v>
      </c>
      <c r="B80" s="6" t="s">
        <v>1240</v>
      </c>
      <c r="C80" s="6" t="s">
        <v>1241</v>
      </c>
      <c r="D80" s="25"/>
      <c r="E80" s="11" t="s">
        <v>15</v>
      </c>
    </row>
    <row r="81" spans="1:5" ht="18" customHeight="1">
      <c r="A81" s="6" t="s">
        <v>1247</v>
      </c>
      <c r="B81" s="6" t="s">
        <v>1248</v>
      </c>
      <c r="C81" s="6" t="s">
        <v>1249</v>
      </c>
      <c r="D81" s="14" t="s">
        <v>42</v>
      </c>
      <c r="E81" s="14"/>
    </row>
    <row r="82" spans="1:5" ht="18" customHeight="1">
      <c r="A82" s="6" t="s">
        <v>1270</v>
      </c>
      <c r="B82" s="6" t="s">
        <v>1271</v>
      </c>
      <c r="C82" s="6" t="s">
        <v>1272</v>
      </c>
      <c r="D82" s="11" t="s">
        <v>15</v>
      </c>
      <c r="E82" s="11" t="s">
        <v>15</v>
      </c>
    </row>
    <row r="83" spans="1:5" ht="18" customHeight="1">
      <c r="A83" s="6" t="s">
        <v>1282</v>
      </c>
      <c r="B83" s="6" t="s">
        <v>1279</v>
      </c>
      <c r="C83" s="6" t="s">
        <v>1283</v>
      </c>
      <c r="D83" s="14"/>
      <c r="E83" s="11" t="s">
        <v>15</v>
      </c>
    </row>
    <row r="84" spans="1:5" ht="18" customHeight="1">
      <c r="A84" s="6" t="s">
        <v>1315</v>
      </c>
      <c r="B84" s="6" t="s">
        <v>1316</v>
      </c>
      <c r="C84" s="6" t="s">
        <v>1317</v>
      </c>
      <c r="D84" s="11" t="s">
        <v>15</v>
      </c>
      <c r="E84" s="12"/>
    </row>
    <row r="85" spans="1:5" ht="18" customHeight="1">
      <c r="A85" s="6" t="s">
        <v>1319</v>
      </c>
      <c r="B85" s="6" t="s">
        <v>926</v>
      </c>
      <c r="C85" s="6" t="s">
        <v>1320</v>
      </c>
      <c r="D85" s="14" t="s">
        <v>42</v>
      </c>
      <c r="E85" s="12"/>
    </row>
    <row r="86" spans="1:5" ht="18" customHeight="1">
      <c r="A86" s="6" t="s">
        <v>1345</v>
      </c>
      <c r="B86" s="6" t="s">
        <v>1349</v>
      </c>
      <c r="C86" s="6" t="s">
        <v>1347</v>
      </c>
      <c r="D86" s="14"/>
      <c r="E86" s="14" t="s">
        <v>42</v>
      </c>
    </row>
    <row r="87" spans="1:5" ht="18" customHeight="1">
      <c r="A87" s="6" t="s">
        <v>1351</v>
      </c>
      <c r="B87" s="6" t="s">
        <v>1346</v>
      </c>
      <c r="C87" s="6" t="s">
        <v>1352</v>
      </c>
      <c r="D87" s="12"/>
      <c r="E87" s="14" t="s">
        <v>42</v>
      </c>
    </row>
    <row r="88" spans="1:5" ht="18" customHeight="1">
      <c r="A88" s="6" t="s">
        <v>1354</v>
      </c>
      <c r="B88" s="6" t="s">
        <v>1349</v>
      </c>
      <c r="C88" s="6" t="s">
        <v>1355</v>
      </c>
      <c r="D88" s="11" t="s">
        <v>15</v>
      </c>
      <c r="E88" s="12"/>
    </row>
    <row r="89" spans="1:5" ht="18" customHeight="1">
      <c r="A89" s="6" t="s">
        <v>1357</v>
      </c>
      <c r="B89" s="6" t="s">
        <v>1358</v>
      </c>
      <c r="C89" s="6" t="s">
        <v>1359</v>
      </c>
      <c r="D89" s="12"/>
      <c r="E89" s="11" t="s">
        <v>15</v>
      </c>
    </row>
    <row r="90" spans="1:5" ht="18" customHeight="1">
      <c r="A90" s="6" t="s">
        <v>1363</v>
      </c>
      <c r="B90" s="6" t="s">
        <v>1361</v>
      </c>
      <c r="C90" s="6" t="s">
        <v>1364</v>
      </c>
      <c r="D90" s="11" t="s">
        <v>15</v>
      </c>
      <c r="E90" s="12"/>
    </row>
    <row r="91" spans="1:5" ht="18" customHeight="1">
      <c r="A91" s="6" t="s">
        <v>1373</v>
      </c>
      <c r="B91" s="6" t="s">
        <v>1370</v>
      </c>
      <c r="C91" s="6" t="s">
        <v>1374</v>
      </c>
      <c r="D91" s="11" t="s">
        <v>15</v>
      </c>
      <c r="E91" s="12"/>
    </row>
    <row r="92" spans="1:5" ht="18" customHeight="1">
      <c r="A92" s="6" t="s">
        <v>1376</v>
      </c>
      <c r="B92" s="6" t="s">
        <v>1377</v>
      </c>
      <c r="C92" s="6" t="s">
        <v>1378</v>
      </c>
      <c r="D92" s="14" t="s">
        <v>42</v>
      </c>
      <c r="E92" s="14"/>
    </row>
    <row r="93" spans="1:5" ht="18" customHeight="1">
      <c r="A93" s="6" t="s">
        <v>1420</v>
      </c>
      <c r="B93" s="6" t="s">
        <v>1417</v>
      </c>
      <c r="C93" s="6" t="s">
        <v>1421</v>
      </c>
      <c r="D93" s="14" t="s">
        <v>42</v>
      </c>
      <c r="E93" s="12"/>
    </row>
    <row r="94" spans="1:5" ht="18" customHeight="1">
      <c r="A94" s="6" t="s">
        <v>1438</v>
      </c>
      <c r="B94" s="6" t="s">
        <v>1439</v>
      </c>
      <c r="C94" s="6" t="s">
        <v>1440</v>
      </c>
      <c r="D94" s="12"/>
      <c r="E94" s="11" t="s">
        <v>15</v>
      </c>
    </row>
    <row r="95" spans="1:5" ht="18" customHeight="1">
      <c r="A95" s="6" t="s">
        <v>1445</v>
      </c>
      <c r="B95" s="6" t="s">
        <v>1449</v>
      </c>
      <c r="C95" s="6" t="s">
        <v>1447</v>
      </c>
      <c r="D95" s="11" t="s">
        <v>15</v>
      </c>
      <c r="E95" s="12"/>
    </row>
    <row r="96" spans="1:5" ht="18" customHeight="1">
      <c r="A96" s="6" t="s">
        <v>1454</v>
      </c>
      <c r="B96" s="6" t="s">
        <v>1449</v>
      </c>
      <c r="C96" s="6" t="s">
        <v>1455</v>
      </c>
      <c r="D96" s="14" t="s">
        <v>42</v>
      </c>
      <c r="E96" s="14"/>
    </row>
    <row r="97" spans="1:5" ht="18" customHeight="1">
      <c r="A97" s="6" t="s">
        <v>1464</v>
      </c>
      <c r="B97" s="6" t="s">
        <v>1465</v>
      </c>
      <c r="C97" s="6" t="s">
        <v>1466</v>
      </c>
      <c r="D97" s="11" t="s">
        <v>15</v>
      </c>
      <c r="E97" s="12"/>
    </row>
    <row r="98" spans="1:5" ht="18" customHeight="1">
      <c r="A98" s="6" t="s">
        <v>1471</v>
      </c>
      <c r="B98" s="6" t="s">
        <v>1472</v>
      </c>
      <c r="C98" s="6" t="s">
        <v>1473</v>
      </c>
      <c r="D98" s="11" t="s">
        <v>15</v>
      </c>
      <c r="E98" s="11" t="s">
        <v>15</v>
      </c>
    </row>
    <row r="99" spans="1:5" ht="18" customHeight="1">
      <c r="A99" s="6" t="s">
        <v>1500</v>
      </c>
      <c r="B99" s="6" t="s">
        <v>1501</v>
      </c>
      <c r="C99" s="6" t="s">
        <v>1502</v>
      </c>
      <c r="D99" s="11" t="s">
        <v>15</v>
      </c>
      <c r="E99" s="12"/>
    </row>
    <row r="100" spans="1:5" ht="18" customHeight="1">
      <c r="A100" s="6" t="s">
        <v>1504</v>
      </c>
      <c r="B100" s="6" t="s">
        <v>1501</v>
      </c>
      <c r="C100" s="6" t="s">
        <v>1505</v>
      </c>
      <c r="D100" s="11" t="s">
        <v>15</v>
      </c>
      <c r="E100" s="11" t="s">
        <v>15</v>
      </c>
    </row>
    <row r="101" spans="1:5" ht="18" customHeight="1">
      <c r="A101" s="6" t="s">
        <v>1507</v>
      </c>
      <c r="B101" s="6" t="s">
        <v>1508</v>
      </c>
      <c r="C101" s="6" t="s">
        <v>1509</v>
      </c>
      <c r="D101" s="11" t="s">
        <v>15</v>
      </c>
      <c r="E101" s="11" t="s">
        <v>15</v>
      </c>
    </row>
    <row r="102" spans="1:5" ht="18" customHeight="1">
      <c r="A102" s="6" t="s">
        <v>1511</v>
      </c>
      <c r="B102" s="6" t="s">
        <v>1508</v>
      </c>
      <c r="C102" s="6" t="s">
        <v>1512</v>
      </c>
      <c r="D102" s="14" t="s">
        <v>42</v>
      </c>
      <c r="E102" s="12"/>
    </row>
    <row r="103" spans="1:5" ht="18" customHeight="1">
      <c r="A103" s="6" t="s">
        <v>1514</v>
      </c>
      <c r="B103" s="6" t="s">
        <v>1518</v>
      </c>
      <c r="C103" s="6" t="s">
        <v>1516</v>
      </c>
      <c r="D103" s="14" t="s">
        <v>42</v>
      </c>
      <c r="E103" s="7"/>
    </row>
    <row r="104" spans="1:5" ht="18" customHeight="1">
      <c r="A104" s="6" t="s">
        <v>1537</v>
      </c>
      <c r="B104" s="6" t="s">
        <v>1538</v>
      </c>
      <c r="C104" s="6" t="s">
        <v>1539</v>
      </c>
      <c r="D104" s="12"/>
      <c r="E104" s="11" t="s">
        <v>15</v>
      </c>
    </row>
    <row r="105" spans="1:5" ht="18" customHeight="1">
      <c r="A105" s="6" t="s">
        <v>1545</v>
      </c>
      <c r="B105" s="6" t="s">
        <v>1546</v>
      </c>
      <c r="C105" s="6" t="s">
        <v>1547</v>
      </c>
      <c r="D105" s="11" t="s">
        <v>15</v>
      </c>
      <c r="E105" s="11" t="s">
        <v>15</v>
      </c>
    </row>
    <row r="106" spans="1:5" ht="18" customHeight="1">
      <c r="A106" s="6" t="s">
        <v>1552</v>
      </c>
      <c r="B106" s="6" t="s">
        <v>1553</v>
      </c>
      <c r="C106" s="6" t="s">
        <v>1554</v>
      </c>
      <c r="D106" s="12"/>
      <c r="E106" s="11" t="s">
        <v>15</v>
      </c>
    </row>
    <row r="107" spans="1:5" ht="18" customHeight="1">
      <c r="A107" s="6" t="s">
        <v>1559</v>
      </c>
      <c r="B107" s="6" t="s">
        <v>1560</v>
      </c>
      <c r="C107" s="6" t="s">
        <v>1561</v>
      </c>
      <c r="D107" s="12"/>
      <c r="E107" s="11" t="s">
        <v>15</v>
      </c>
    </row>
    <row r="108" spans="1:5" ht="18" customHeight="1">
      <c r="A108" s="6" t="s">
        <v>1563</v>
      </c>
      <c r="B108" s="6" t="s">
        <v>1560</v>
      </c>
      <c r="C108" s="6" t="s">
        <v>1564</v>
      </c>
      <c r="D108" s="14" t="s">
        <v>42</v>
      </c>
      <c r="E108" s="12"/>
    </row>
    <row r="109" spans="1:5" ht="18" customHeight="1">
      <c r="A109" s="6" t="s">
        <v>1566</v>
      </c>
      <c r="B109" s="6" t="s">
        <v>1567</v>
      </c>
      <c r="C109" s="6" t="s">
        <v>1568</v>
      </c>
      <c r="D109" s="11" t="s">
        <v>15</v>
      </c>
      <c r="E109" s="11" t="s">
        <v>15</v>
      </c>
    </row>
    <row r="110" spans="1:5" ht="18" customHeight="1">
      <c r="A110" s="13" t="s">
        <v>1573</v>
      </c>
      <c r="B110" s="13" t="s">
        <v>1574</v>
      </c>
      <c r="C110" s="13" t="s">
        <v>1575</v>
      </c>
      <c r="D110" s="20"/>
      <c r="E110" s="11" t="s">
        <v>15</v>
      </c>
    </row>
    <row r="111" spans="1:5" ht="18" customHeight="1">
      <c r="A111" s="6" t="s">
        <v>1585</v>
      </c>
      <c r="B111" s="6" t="s">
        <v>1582</v>
      </c>
      <c r="C111" s="6" t="s">
        <v>1586</v>
      </c>
      <c r="D111" s="12"/>
      <c r="E111" s="11" t="s">
        <v>15</v>
      </c>
    </row>
    <row r="112" spans="1:5" ht="18" customHeight="1">
      <c r="A112" s="6" t="s">
        <v>1588</v>
      </c>
      <c r="B112" s="6" t="s">
        <v>1589</v>
      </c>
      <c r="C112" s="6" t="s">
        <v>1590</v>
      </c>
      <c r="D112" s="12"/>
      <c r="E112" s="11" t="s">
        <v>15</v>
      </c>
    </row>
    <row r="113" spans="1:5" ht="18" customHeight="1">
      <c r="A113" s="6" t="s">
        <v>1595</v>
      </c>
      <c r="B113" s="6" t="s">
        <v>1596</v>
      </c>
      <c r="C113" s="6" t="s">
        <v>1597</v>
      </c>
      <c r="D113" s="14" t="s">
        <v>42</v>
      </c>
      <c r="E113" s="11" t="s">
        <v>15</v>
      </c>
    </row>
    <row r="114" spans="1:5" ht="18" customHeight="1">
      <c r="A114" s="6" t="s">
        <v>1607</v>
      </c>
      <c r="B114" s="6" t="s">
        <v>1608</v>
      </c>
      <c r="C114" s="6" t="s">
        <v>1609</v>
      </c>
      <c r="D114" s="18"/>
      <c r="E114" s="11" t="s">
        <v>15</v>
      </c>
    </row>
    <row r="115" spans="1:5" ht="18" customHeight="1">
      <c r="A115" s="6" t="s">
        <v>1614</v>
      </c>
      <c r="B115" s="6" t="s">
        <v>1615</v>
      </c>
      <c r="C115" s="6" t="s">
        <v>1616</v>
      </c>
      <c r="D115" s="14" t="s">
        <v>42</v>
      </c>
      <c r="E115" s="12"/>
    </row>
    <row r="116" spans="1:5" ht="18" customHeight="1">
      <c r="A116" s="6" t="s">
        <v>1664</v>
      </c>
      <c r="B116" s="6" t="s">
        <v>1661</v>
      </c>
      <c r="C116" s="6" t="s">
        <v>1665</v>
      </c>
      <c r="D116" s="11" t="s">
        <v>15</v>
      </c>
      <c r="E116" s="12"/>
    </row>
    <row r="117" spans="1:5" ht="18" customHeight="1">
      <c r="A117" s="6" t="s">
        <v>1696</v>
      </c>
      <c r="B117" s="6" t="s">
        <v>1697</v>
      </c>
      <c r="C117" s="6" t="s">
        <v>1698</v>
      </c>
      <c r="D117" s="14" t="s">
        <v>42</v>
      </c>
      <c r="E117" s="12"/>
    </row>
    <row r="118" spans="1:5" ht="18" customHeight="1">
      <c r="A118" s="6" t="s">
        <v>1703</v>
      </c>
      <c r="B118" s="6" t="s">
        <v>1704</v>
      </c>
      <c r="C118" s="6" t="s">
        <v>1705</v>
      </c>
      <c r="D118" s="14" t="s">
        <v>42</v>
      </c>
      <c r="E118" s="18"/>
    </row>
    <row r="119" spans="1:5" ht="18" customHeight="1">
      <c r="A119" s="6" t="s">
        <v>1714</v>
      </c>
      <c r="B119" s="6" t="s">
        <v>1711</v>
      </c>
      <c r="C119" s="6" t="s">
        <v>1715</v>
      </c>
      <c r="D119" s="14" t="s">
        <v>42</v>
      </c>
      <c r="E119" s="14" t="s">
        <v>42</v>
      </c>
    </row>
    <row r="120" spans="1:5" ht="18" customHeight="1">
      <c r="A120" s="6" t="s">
        <v>1721</v>
      </c>
      <c r="B120" s="6" t="s">
        <v>1718</v>
      </c>
      <c r="C120" s="6" t="s">
        <v>1722</v>
      </c>
      <c r="D120" s="12"/>
      <c r="E120" s="14" t="s">
        <v>42</v>
      </c>
    </row>
    <row r="121" spans="1:5" ht="18" customHeight="1">
      <c r="A121" s="6" t="s">
        <v>1738</v>
      </c>
      <c r="B121" s="6" t="s">
        <v>1735</v>
      </c>
      <c r="C121" s="6" t="s">
        <v>1739</v>
      </c>
      <c r="D121" s="12"/>
      <c r="E121" s="14" t="s">
        <v>42</v>
      </c>
    </row>
    <row r="122" spans="1:5" ht="18" customHeight="1">
      <c r="A122" s="6" t="s">
        <v>1767</v>
      </c>
      <c r="B122" s="6" t="s">
        <v>1764</v>
      </c>
      <c r="C122" s="6" t="s">
        <v>1768</v>
      </c>
      <c r="D122" s="11" t="s">
        <v>15</v>
      </c>
      <c r="E122" s="12"/>
    </row>
    <row r="123" spans="1:5" ht="18" customHeight="1">
      <c r="A123" s="6" t="s">
        <v>1770</v>
      </c>
      <c r="B123" s="6" t="s">
        <v>1771</v>
      </c>
      <c r="C123" s="6" t="s">
        <v>1772</v>
      </c>
      <c r="D123" s="14" t="s">
        <v>42</v>
      </c>
      <c r="E123" s="12"/>
    </row>
    <row r="124" spans="1:5" ht="18" customHeight="1">
      <c r="A124" s="6" t="s">
        <v>1798</v>
      </c>
      <c r="B124" s="6" t="s">
        <v>1799</v>
      </c>
      <c r="C124" s="6" t="s">
        <v>1800</v>
      </c>
      <c r="D124" s="12"/>
      <c r="E124" s="11" t="s">
        <v>15</v>
      </c>
    </row>
    <row r="125" spans="1:5" ht="18" customHeight="1">
      <c r="A125" s="6" t="s">
        <v>1805</v>
      </c>
      <c r="B125" s="6" t="s">
        <v>1809</v>
      </c>
      <c r="C125" s="6" t="s">
        <v>1807</v>
      </c>
      <c r="D125" s="12"/>
      <c r="E125" s="14" t="s">
        <v>42</v>
      </c>
    </row>
    <row r="126" spans="1:5" ht="18" customHeight="1">
      <c r="A126" s="6" t="s">
        <v>1814</v>
      </c>
      <c r="B126" s="6" t="s">
        <v>1815</v>
      </c>
      <c r="C126" s="6" t="s">
        <v>1816</v>
      </c>
      <c r="D126" s="12"/>
      <c r="E126" s="11" t="s">
        <v>15</v>
      </c>
    </row>
    <row r="127" spans="1:5" ht="18" customHeight="1">
      <c r="A127" s="6" t="s">
        <v>1825</v>
      </c>
      <c r="B127" s="6" t="s">
        <v>1826</v>
      </c>
      <c r="C127" s="6" t="s">
        <v>1827</v>
      </c>
      <c r="D127" s="14" t="s">
        <v>42</v>
      </c>
      <c r="E127" s="12"/>
    </row>
    <row r="128" spans="1:5" ht="18" customHeight="1">
      <c r="A128" s="6" t="s">
        <v>1832</v>
      </c>
      <c r="B128" s="6" t="s">
        <v>1833</v>
      </c>
      <c r="C128" s="6" t="s">
        <v>1834</v>
      </c>
      <c r="D128" s="14" t="s">
        <v>42</v>
      </c>
      <c r="E128" s="12"/>
    </row>
    <row r="129" spans="1:5" ht="18" customHeight="1">
      <c r="A129" s="6" t="s">
        <v>1840</v>
      </c>
      <c r="B129" s="6" t="s">
        <v>1837</v>
      </c>
      <c r="C129" s="6" t="s">
        <v>1841</v>
      </c>
      <c r="D129" s="12"/>
      <c r="E129" s="11" t="s">
        <v>15</v>
      </c>
    </row>
    <row r="130" spans="1:5" ht="18" customHeight="1">
      <c r="A130" s="6" t="s">
        <v>1843</v>
      </c>
      <c r="B130" s="6" t="s">
        <v>1844</v>
      </c>
      <c r="C130" s="6" t="s">
        <v>1845</v>
      </c>
      <c r="D130" s="11" t="s">
        <v>15</v>
      </c>
      <c r="E130" s="11" t="s">
        <v>15</v>
      </c>
    </row>
    <row r="131" spans="1:5" ht="18" customHeight="1">
      <c r="A131" s="6" t="s">
        <v>1847</v>
      </c>
      <c r="B131" s="6" t="s">
        <v>1848</v>
      </c>
      <c r="C131" s="6" t="s">
        <v>1849</v>
      </c>
      <c r="D131" s="15" t="s">
        <v>15</v>
      </c>
      <c r="E131" s="11" t="s">
        <v>15</v>
      </c>
    </row>
    <row r="132" spans="1:5" ht="18" customHeight="1">
      <c r="A132" s="6" t="s">
        <v>1854</v>
      </c>
      <c r="B132" s="6" t="s">
        <v>1855</v>
      </c>
      <c r="C132" s="6" t="s">
        <v>1856</v>
      </c>
      <c r="D132" s="14" t="s">
        <v>42</v>
      </c>
      <c r="E132" s="14" t="s">
        <v>42</v>
      </c>
    </row>
    <row r="133" spans="1:5" ht="18" customHeight="1">
      <c r="A133" s="6" t="s">
        <v>1872</v>
      </c>
      <c r="B133" s="6" t="s">
        <v>1873</v>
      </c>
      <c r="C133" s="6" t="s">
        <v>1874</v>
      </c>
      <c r="D133" s="14"/>
      <c r="E133" s="14" t="s">
        <v>42</v>
      </c>
    </row>
    <row r="134" spans="1:5" ht="18" customHeight="1">
      <c r="A134" s="6" t="s">
        <v>1878</v>
      </c>
      <c r="B134" s="6" t="s">
        <v>1876</v>
      </c>
      <c r="C134" s="6" t="s">
        <v>1879</v>
      </c>
      <c r="D134" s="11" t="s">
        <v>15</v>
      </c>
      <c r="E134" s="14" t="s">
        <v>42</v>
      </c>
    </row>
    <row r="135" spans="1:5" ht="18" customHeight="1">
      <c r="A135" s="6" t="s">
        <v>1881</v>
      </c>
      <c r="B135" s="6" t="s">
        <v>1882</v>
      </c>
      <c r="C135" s="6" t="s">
        <v>1883</v>
      </c>
      <c r="D135" s="12"/>
      <c r="E135" s="14" t="s">
        <v>42</v>
      </c>
    </row>
    <row r="136" spans="1:5" ht="18" customHeight="1">
      <c r="A136" s="6" t="s">
        <v>1885</v>
      </c>
      <c r="B136" s="6" t="s">
        <v>1886</v>
      </c>
      <c r="C136" s="6" t="s">
        <v>1887</v>
      </c>
      <c r="D136" s="14" t="s">
        <v>42</v>
      </c>
      <c r="E136" s="12"/>
    </row>
    <row r="137" spans="1:5" ht="18" customHeight="1">
      <c r="A137" s="6" t="s">
        <v>1889</v>
      </c>
      <c r="B137" s="6" t="s">
        <v>1886</v>
      </c>
      <c r="C137" s="6" t="s">
        <v>1890</v>
      </c>
      <c r="D137" s="11" t="s">
        <v>15</v>
      </c>
      <c r="E137" s="14" t="s">
        <v>42</v>
      </c>
    </row>
    <row r="138" spans="1:5" ht="18" customHeight="1">
      <c r="A138" s="6" t="s">
        <v>1900</v>
      </c>
      <c r="B138" s="6" t="s">
        <v>1897</v>
      </c>
      <c r="C138" s="6" t="s">
        <v>1901</v>
      </c>
      <c r="D138" s="12"/>
      <c r="E138" s="14" t="s">
        <v>42</v>
      </c>
    </row>
    <row r="139" spans="1:5" ht="18" customHeight="1">
      <c r="A139" s="6" t="s">
        <v>1907</v>
      </c>
      <c r="B139" s="6" t="s">
        <v>1904</v>
      </c>
      <c r="C139" s="6" t="s">
        <v>1908</v>
      </c>
      <c r="D139" s="11" t="s">
        <v>15</v>
      </c>
      <c r="E139" s="12"/>
    </row>
    <row r="140" spans="1:5" ht="18" customHeight="1">
      <c r="A140" s="6" t="s">
        <v>1910</v>
      </c>
      <c r="B140" s="6" t="s">
        <v>1911</v>
      </c>
      <c r="C140" s="6" t="s">
        <v>1912</v>
      </c>
      <c r="D140" s="14" t="s">
        <v>42</v>
      </c>
      <c r="E140" s="12"/>
    </row>
    <row r="141" spans="1:5" ht="18" customHeight="1">
      <c r="A141" s="6" t="s">
        <v>1914</v>
      </c>
      <c r="B141" s="6" t="s">
        <v>1915</v>
      </c>
      <c r="C141" s="6" t="s">
        <v>1916</v>
      </c>
      <c r="D141" s="11" t="s">
        <v>15</v>
      </c>
      <c r="E141" s="12"/>
    </row>
    <row r="142" spans="1:5" ht="18" customHeight="1">
      <c r="A142" s="6" t="s">
        <v>1922</v>
      </c>
      <c r="B142" s="6" t="s">
        <v>1923</v>
      </c>
      <c r="C142" s="6" t="s">
        <v>1924</v>
      </c>
      <c r="D142" s="14" t="s">
        <v>42</v>
      </c>
      <c r="E142" s="14" t="s">
        <v>42</v>
      </c>
    </row>
    <row r="143" spans="1:5" ht="18" customHeight="1">
      <c r="A143" s="6" t="s">
        <v>1937</v>
      </c>
      <c r="B143" s="6" t="s">
        <v>1938</v>
      </c>
      <c r="C143" s="6" t="s">
        <v>1939</v>
      </c>
      <c r="D143" s="11" t="s">
        <v>15</v>
      </c>
      <c r="E143" s="12"/>
    </row>
    <row r="144" spans="1:5" ht="18" customHeight="1">
      <c r="A144" s="6" t="s">
        <v>1941</v>
      </c>
      <c r="B144" s="6" t="s">
        <v>1938</v>
      </c>
      <c r="C144" s="6" t="s">
        <v>1942</v>
      </c>
      <c r="D144" s="12"/>
      <c r="E144" s="14" t="s">
        <v>42</v>
      </c>
    </row>
    <row r="145" spans="1:5" ht="18" customHeight="1">
      <c r="A145" s="6" t="s">
        <v>1980</v>
      </c>
      <c r="B145" s="6" t="s">
        <v>1981</v>
      </c>
      <c r="C145" s="6" t="s">
        <v>1982</v>
      </c>
      <c r="D145" s="11" t="s">
        <v>15</v>
      </c>
      <c r="E145" s="11" t="s">
        <v>15</v>
      </c>
    </row>
    <row r="146" spans="1:5" ht="18" customHeight="1">
      <c r="A146" s="6" t="s">
        <v>1984</v>
      </c>
      <c r="B146" s="6" t="s">
        <v>1985</v>
      </c>
      <c r="C146" s="6" t="s">
        <v>1986</v>
      </c>
      <c r="D146" s="11" t="s">
        <v>15</v>
      </c>
      <c r="E146" s="20"/>
    </row>
    <row r="147" spans="1:5" ht="18" customHeight="1">
      <c r="A147" s="6" t="s">
        <v>1988</v>
      </c>
      <c r="B147" s="6" t="s">
        <v>1985</v>
      </c>
      <c r="C147" s="6" t="s">
        <v>1989</v>
      </c>
      <c r="D147" s="12"/>
      <c r="E147" s="14" t="s">
        <v>42</v>
      </c>
    </row>
    <row r="148" spans="1:5" ht="18" customHeight="1">
      <c r="A148" s="6" t="s">
        <v>1995</v>
      </c>
      <c r="B148" s="6" t="s">
        <v>1992</v>
      </c>
      <c r="C148" s="6" t="s">
        <v>1996</v>
      </c>
      <c r="D148" s="14" t="s">
        <v>42</v>
      </c>
      <c r="E148" s="12"/>
    </row>
    <row r="149" spans="1:5" ht="18" customHeight="1">
      <c r="A149" s="6" t="s">
        <v>1998</v>
      </c>
      <c r="B149" s="6" t="s">
        <v>1999</v>
      </c>
      <c r="C149" s="6" t="s">
        <v>2000</v>
      </c>
      <c r="D149" s="11" t="s">
        <v>15</v>
      </c>
      <c r="E149" s="12"/>
    </row>
    <row r="150" spans="1:5" ht="18" customHeight="1">
      <c r="A150" s="6" t="s">
        <v>2045</v>
      </c>
      <c r="B150" s="6" t="s">
        <v>2046</v>
      </c>
      <c r="C150" s="6" t="s">
        <v>2047</v>
      </c>
      <c r="D150" s="11" t="s">
        <v>15</v>
      </c>
      <c r="E150" s="12"/>
    </row>
    <row r="151" spans="1:5" ht="18" customHeight="1">
      <c r="A151" s="6" t="s">
        <v>2052</v>
      </c>
      <c r="B151" s="6" t="s">
        <v>2053</v>
      </c>
      <c r="C151" s="6" t="s">
        <v>2054</v>
      </c>
      <c r="D151" s="14" t="s">
        <v>42</v>
      </c>
      <c r="E151" s="14" t="s">
        <v>42</v>
      </c>
    </row>
    <row r="152" spans="1:5" ht="18" customHeight="1">
      <c r="A152" s="6" t="s">
        <v>2070</v>
      </c>
      <c r="B152" s="6" t="s">
        <v>2071</v>
      </c>
      <c r="C152" s="6" t="s">
        <v>2072</v>
      </c>
      <c r="D152" s="11" t="s">
        <v>15</v>
      </c>
      <c r="E152" s="12"/>
    </row>
    <row r="153" spans="1:5" ht="18" customHeight="1">
      <c r="A153" s="6" t="s">
        <v>2074</v>
      </c>
      <c r="B153" s="6" t="s">
        <v>2071</v>
      </c>
      <c r="C153" s="6" t="s">
        <v>2075</v>
      </c>
      <c r="D153" s="12"/>
      <c r="E153" s="11" t="s">
        <v>15</v>
      </c>
    </row>
    <row r="154" spans="1:5" ht="18" customHeight="1">
      <c r="A154" s="6" t="s">
        <v>2088</v>
      </c>
      <c r="B154" s="6" t="s">
        <v>2089</v>
      </c>
      <c r="C154" s="6" t="s">
        <v>2090</v>
      </c>
      <c r="D154" s="18"/>
      <c r="E154" s="14" t="s">
        <v>42</v>
      </c>
    </row>
    <row r="155" spans="1:5" ht="18" customHeight="1">
      <c r="A155" s="6" t="s">
        <v>2103</v>
      </c>
      <c r="B155" s="6" t="s">
        <v>2104</v>
      </c>
      <c r="C155" s="6" t="s">
        <v>2105</v>
      </c>
      <c r="D155" s="12"/>
      <c r="E155" s="14" t="s">
        <v>42</v>
      </c>
    </row>
    <row r="156" spans="1:5" ht="18" customHeight="1">
      <c r="A156" s="6" t="s">
        <v>2107</v>
      </c>
      <c r="B156" s="6" t="s">
        <v>2104</v>
      </c>
      <c r="C156" s="6" t="s">
        <v>2108</v>
      </c>
      <c r="D156" s="14" t="s">
        <v>42</v>
      </c>
      <c r="E156" s="12"/>
    </row>
    <row r="157" spans="1:5" ht="18" customHeight="1">
      <c r="A157" s="6" t="s">
        <v>2162</v>
      </c>
      <c r="B157" s="6" t="s">
        <v>2159</v>
      </c>
      <c r="C157" s="6" t="s">
        <v>2163</v>
      </c>
      <c r="D157" s="14" t="s">
        <v>42</v>
      </c>
      <c r="E157" s="14" t="s">
        <v>42</v>
      </c>
    </row>
    <row r="158" spans="1:5" ht="18" customHeight="1">
      <c r="A158" s="6" t="s">
        <v>2165</v>
      </c>
      <c r="B158" s="6" t="s">
        <v>2166</v>
      </c>
      <c r="C158" s="6" t="s">
        <v>2167</v>
      </c>
      <c r="D158" s="14" t="s">
        <v>42</v>
      </c>
      <c r="E158" s="27"/>
    </row>
    <row r="159" spans="1:5" ht="18" customHeight="1">
      <c r="A159" s="6" t="s">
        <v>2169</v>
      </c>
      <c r="B159" s="6" t="s">
        <v>2166</v>
      </c>
      <c r="C159" s="6" t="s">
        <v>2170</v>
      </c>
      <c r="D159" s="14" t="s">
        <v>42</v>
      </c>
      <c r="E159" s="14" t="s">
        <v>42</v>
      </c>
    </row>
    <row r="160" spans="1:5" ht="18" customHeight="1">
      <c r="A160" s="6" t="s">
        <v>2172</v>
      </c>
      <c r="B160" s="6" t="s">
        <v>2173</v>
      </c>
      <c r="C160" s="6" t="s">
        <v>2174</v>
      </c>
      <c r="D160" s="14" t="s">
        <v>42</v>
      </c>
      <c r="E160" s="12"/>
    </row>
    <row r="161" spans="1:5" ht="18" customHeight="1">
      <c r="A161" s="6" t="s">
        <v>2176</v>
      </c>
      <c r="B161" s="6" t="s">
        <v>2173</v>
      </c>
      <c r="C161" s="6" t="s">
        <v>2177</v>
      </c>
      <c r="D161" s="12"/>
      <c r="E161" s="14" t="s">
        <v>42</v>
      </c>
    </row>
    <row r="162" spans="1:5" ht="18" customHeight="1">
      <c r="A162" s="6" t="s">
        <v>2179</v>
      </c>
      <c r="B162" s="6" t="s">
        <v>2180</v>
      </c>
      <c r="C162" s="6" t="s">
        <v>2181</v>
      </c>
      <c r="D162" s="14" t="s">
        <v>42</v>
      </c>
      <c r="E162" s="12"/>
    </row>
    <row r="163" spans="1:5" ht="18" customHeight="1">
      <c r="A163" s="6" t="s">
        <v>2198</v>
      </c>
      <c r="B163" s="6" t="s">
        <v>2199</v>
      </c>
      <c r="C163" s="6" t="s">
        <v>2200</v>
      </c>
      <c r="D163" s="12"/>
      <c r="E163" s="11" t="s">
        <v>15</v>
      </c>
    </row>
    <row r="164" spans="1:5" ht="18" customHeight="1">
      <c r="A164" s="6" t="s">
        <v>2202</v>
      </c>
      <c r="B164" s="6" t="s">
        <v>2203</v>
      </c>
      <c r="C164" s="6" t="s">
        <v>2204</v>
      </c>
      <c r="D164" s="12"/>
      <c r="E164" s="11" t="s">
        <v>15</v>
      </c>
    </row>
    <row r="165" spans="1:5" ht="18" customHeight="1">
      <c r="A165" s="6" t="s">
        <v>2206</v>
      </c>
      <c r="B165" s="6" t="s">
        <v>2203</v>
      </c>
      <c r="C165" s="6" t="s">
        <v>2207</v>
      </c>
      <c r="D165" s="12"/>
      <c r="E165" s="14" t="s">
        <v>42</v>
      </c>
    </row>
    <row r="166" spans="1:5" ht="18" customHeight="1">
      <c r="A166" s="6" t="s">
        <v>2217</v>
      </c>
      <c r="B166" s="6" t="s">
        <v>2214</v>
      </c>
      <c r="C166" s="6" t="s">
        <v>2211</v>
      </c>
      <c r="D166" s="11" t="s">
        <v>15</v>
      </c>
      <c r="E166" s="12"/>
    </row>
    <row r="167" spans="1:5" ht="18" customHeight="1">
      <c r="A167" s="6" t="s">
        <v>2229</v>
      </c>
      <c r="B167" s="6" t="s">
        <v>2233</v>
      </c>
      <c r="C167" s="6" t="s">
        <v>2231</v>
      </c>
      <c r="D167" s="14" t="s">
        <v>42</v>
      </c>
      <c r="E167" s="12"/>
    </row>
    <row r="168" spans="1:5" ht="18" customHeight="1">
      <c r="A168" s="6" t="s">
        <v>2241</v>
      </c>
      <c r="B168" s="6" t="s">
        <v>2239</v>
      </c>
      <c r="C168" s="6" t="s">
        <v>2242</v>
      </c>
      <c r="D168" s="14" t="s">
        <v>42</v>
      </c>
      <c r="E168" s="14" t="s">
        <v>42</v>
      </c>
    </row>
    <row r="169" spans="1:5" ht="18" customHeight="1">
      <c r="A169" s="6" t="s">
        <v>2263</v>
      </c>
      <c r="B169" s="6" t="s">
        <v>2269</v>
      </c>
      <c r="C169" s="6" t="s">
        <v>2265</v>
      </c>
      <c r="D169" s="14" t="s">
        <v>42</v>
      </c>
      <c r="E169" s="12"/>
    </row>
    <row r="170" spans="1:5" ht="18" customHeight="1">
      <c r="A170" s="6" t="s">
        <v>2277</v>
      </c>
      <c r="B170" s="6" t="s">
        <v>2275</v>
      </c>
      <c r="C170" s="6" t="s">
        <v>2278</v>
      </c>
      <c r="D170" s="12"/>
      <c r="E170" s="14" t="s">
        <v>42</v>
      </c>
    </row>
    <row r="171" spans="1:5" ht="18" customHeight="1">
      <c r="A171" s="6" t="s">
        <v>2281</v>
      </c>
      <c r="B171" s="6" t="s">
        <v>2282</v>
      </c>
      <c r="C171" s="6" t="s">
        <v>2283</v>
      </c>
      <c r="D171" s="12"/>
      <c r="E171" s="14" t="s">
        <v>42</v>
      </c>
    </row>
    <row r="172" spans="1:5" ht="18" customHeight="1">
      <c r="A172" s="6" t="s">
        <v>2297</v>
      </c>
      <c r="B172" s="6" t="s">
        <v>2285</v>
      </c>
      <c r="C172" s="6" t="s">
        <v>2298</v>
      </c>
      <c r="D172" s="14" t="s">
        <v>42</v>
      </c>
      <c r="E172" s="14" t="s">
        <v>42</v>
      </c>
    </row>
    <row r="173" spans="1:5" ht="18" customHeight="1">
      <c r="A173" s="6" t="s">
        <v>2301</v>
      </c>
      <c r="B173" s="6" t="s">
        <v>2305</v>
      </c>
      <c r="C173" s="6" t="s">
        <v>2303</v>
      </c>
      <c r="D173" s="14" t="s">
        <v>42</v>
      </c>
      <c r="E173" s="12"/>
    </row>
    <row r="174" spans="1:5" ht="18" customHeight="1">
      <c r="A174" s="6" t="s">
        <v>2309</v>
      </c>
      <c r="B174" s="6" t="s">
        <v>2302</v>
      </c>
      <c r="C174" s="6" t="s">
        <v>2310</v>
      </c>
      <c r="D174" s="12"/>
      <c r="E174" s="11" t="s">
        <v>15</v>
      </c>
    </row>
    <row r="175" spans="1:5" ht="18" customHeight="1">
      <c r="A175" s="6" t="s">
        <v>2312</v>
      </c>
      <c r="B175" s="6" t="s">
        <v>2305</v>
      </c>
      <c r="C175" s="6" t="s">
        <v>2313</v>
      </c>
      <c r="D175" s="11" t="s">
        <v>15</v>
      </c>
      <c r="E175" s="12"/>
    </row>
    <row r="176" spans="1:5" ht="18" customHeight="1">
      <c r="A176" s="6" t="s">
        <v>2324</v>
      </c>
      <c r="B176" s="6" t="s">
        <v>2319</v>
      </c>
      <c r="C176" s="6" t="s">
        <v>2325</v>
      </c>
      <c r="D176" s="11" t="s">
        <v>15</v>
      </c>
      <c r="E176" s="12"/>
    </row>
    <row r="177" spans="1:5" ht="18" customHeight="1">
      <c r="A177" s="6" t="s">
        <v>2328</v>
      </c>
      <c r="B177" s="6" t="s">
        <v>2329</v>
      </c>
      <c r="C177" s="6" t="s">
        <v>2330</v>
      </c>
      <c r="D177" s="11" t="s">
        <v>15</v>
      </c>
      <c r="E177" s="12"/>
    </row>
    <row r="178" spans="1:5" ht="18" customHeight="1">
      <c r="A178" s="6" t="s">
        <v>2339</v>
      </c>
      <c r="B178" s="6" t="s">
        <v>2340</v>
      </c>
      <c r="C178" s="6" t="s">
        <v>2341</v>
      </c>
      <c r="D178" s="11" t="s">
        <v>15</v>
      </c>
      <c r="E178" s="12"/>
    </row>
    <row r="179" spans="1:5" ht="18" customHeight="1">
      <c r="A179" s="6" t="s">
        <v>2360</v>
      </c>
      <c r="B179" s="6" t="s">
        <v>2364</v>
      </c>
      <c r="C179" s="6" t="s">
        <v>2362</v>
      </c>
      <c r="D179" s="11" t="s">
        <v>15</v>
      </c>
      <c r="E179" s="11" t="s">
        <v>15</v>
      </c>
    </row>
    <row r="180" spans="1:5" ht="18" customHeight="1">
      <c r="A180" s="6" t="s">
        <v>2368</v>
      </c>
      <c r="B180" s="6" t="s">
        <v>2369</v>
      </c>
      <c r="C180" s="6" t="s">
        <v>2370</v>
      </c>
      <c r="D180" s="11" t="s">
        <v>15</v>
      </c>
      <c r="E180" s="11" t="s">
        <v>15</v>
      </c>
    </row>
    <row r="181" spans="1:5" ht="18" customHeight="1">
      <c r="A181" s="6" t="s">
        <v>2374</v>
      </c>
      <c r="B181" s="6" t="s">
        <v>2375</v>
      </c>
      <c r="C181" s="6" t="s">
        <v>2376</v>
      </c>
      <c r="D181" s="11" t="s">
        <v>15</v>
      </c>
      <c r="E181" s="11" t="s">
        <v>15</v>
      </c>
    </row>
    <row r="182" spans="1:5" ht="18" customHeight="1">
      <c r="A182" s="6" t="s">
        <v>2389</v>
      </c>
      <c r="B182" s="6" t="s">
        <v>2390</v>
      </c>
      <c r="C182" s="6" t="s">
        <v>2391</v>
      </c>
      <c r="D182" s="11" t="s">
        <v>15</v>
      </c>
      <c r="E182" s="11" t="s">
        <v>15</v>
      </c>
    </row>
    <row r="183" spans="1:5" ht="18" customHeight="1">
      <c r="A183" s="6" t="s">
        <v>2396</v>
      </c>
      <c r="B183" s="6" t="s">
        <v>2397</v>
      </c>
      <c r="C183" s="6" t="s">
        <v>2398</v>
      </c>
      <c r="D183" s="11" t="s">
        <v>15</v>
      </c>
      <c r="E183" s="11" t="s">
        <v>15</v>
      </c>
    </row>
    <row r="184" spans="1:5" ht="18" customHeight="1">
      <c r="A184" s="6" t="s">
        <v>2400</v>
      </c>
      <c r="B184" s="6" t="s">
        <v>2401</v>
      </c>
      <c r="C184" s="6" t="s">
        <v>2402</v>
      </c>
      <c r="D184" s="11" t="s">
        <v>15</v>
      </c>
      <c r="E184" s="11" t="s">
        <v>15</v>
      </c>
    </row>
    <row r="185" spans="1:5" ht="18" customHeight="1">
      <c r="A185" s="6" t="s">
        <v>2404</v>
      </c>
      <c r="B185" s="6" t="s">
        <v>2401</v>
      </c>
      <c r="C185" s="6" t="s">
        <v>2344</v>
      </c>
      <c r="D185" s="14" t="s">
        <v>42</v>
      </c>
      <c r="E185" s="7"/>
    </row>
    <row r="186" spans="1:5" ht="18" customHeight="1">
      <c r="A186" s="6" t="s">
        <v>2406</v>
      </c>
      <c r="B186" s="6" t="s">
        <v>2407</v>
      </c>
      <c r="C186" s="6" t="s">
        <v>2408</v>
      </c>
      <c r="D186" s="12"/>
      <c r="E186" s="11" t="s">
        <v>15</v>
      </c>
    </row>
    <row r="187" spans="1:5" ht="18" customHeight="1">
      <c r="A187" s="6" t="s">
        <v>2413</v>
      </c>
      <c r="B187" s="6" t="s">
        <v>2414</v>
      </c>
      <c r="C187" s="6" t="s">
        <v>2415</v>
      </c>
      <c r="D187" s="11" t="s">
        <v>15</v>
      </c>
      <c r="E187" s="11" t="s">
        <v>15</v>
      </c>
    </row>
    <row r="188" spans="1:5" ht="18" customHeight="1">
      <c r="A188" s="6" t="s">
        <v>2417</v>
      </c>
      <c r="B188" s="6" t="s">
        <v>2418</v>
      </c>
      <c r="C188" s="6" t="s">
        <v>2419</v>
      </c>
      <c r="D188" s="12"/>
      <c r="E188" s="11" t="s">
        <v>15</v>
      </c>
    </row>
    <row r="189" spans="1:5" ht="18" customHeight="1">
      <c r="A189" s="6" t="s">
        <v>2421</v>
      </c>
      <c r="B189" s="6" t="s">
        <v>2422</v>
      </c>
      <c r="C189" s="6" t="s">
        <v>2423</v>
      </c>
      <c r="D189" s="12"/>
      <c r="E189" s="11" t="s">
        <v>15</v>
      </c>
    </row>
    <row r="190" spans="1:5" ht="18" customHeight="1">
      <c r="A190" s="6" t="s">
        <v>2429</v>
      </c>
      <c r="B190" s="6" t="s">
        <v>2430</v>
      </c>
      <c r="C190" s="6" t="s">
        <v>2431</v>
      </c>
      <c r="D190" s="12"/>
      <c r="E190" s="14" t="s">
        <v>42</v>
      </c>
    </row>
    <row r="191" spans="1:5" ht="18" customHeight="1">
      <c r="A191" s="6" t="s">
        <v>2451</v>
      </c>
      <c r="B191" s="6" t="s">
        <v>2448</v>
      </c>
      <c r="C191" s="6" t="s">
        <v>2452</v>
      </c>
      <c r="D191" s="24"/>
      <c r="E191" s="11" t="s">
        <v>15</v>
      </c>
    </row>
    <row r="192" spans="1:5" ht="18" customHeight="1">
      <c r="A192" s="6" t="s">
        <v>2454</v>
      </c>
      <c r="B192" s="6" t="s">
        <v>2455</v>
      </c>
      <c r="C192" s="6" t="s">
        <v>2456</v>
      </c>
      <c r="D192" s="11" t="s">
        <v>15</v>
      </c>
      <c r="E192" s="12"/>
    </row>
    <row r="193" spans="1:5" ht="18" customHeight="1">
      <c r="A193" s="6" t="s">
        <v>2482</v>
      </c>
      <c r="B193" s="6" t="s">
        <v>2479</v>
      </c>
      <c r="C193" s="6" t="s">
        <v>2483</v>
      </c>
      <c r="D193" s="11" t="s">
        <v>15</v>
      </c>
      <c r="E193" s="12"/>
    </row>
    <row r="194" spans="1:5" ht="18" customHeight="1">
      <c r="A194" s="6" t="s">
        <v>2485</v>
      </c>
      <c r="B194" s="6" t="s">
        <v>2486</v>
      </c>
      <c r="C194" s="6" t="s">
        <v>2487</v>
      </c>
      <c r="D194" s="14" t="s">
        <v>42</v>
      </c>
      <c r="E194" s="14" t="s">
        <v>42</v>
      </c>
    </row>
    <row r="195" spans="1:5" ht="18" customHeight="1">
      <c r="A195" s="6" t="s">
        <v>2518</v>
      </c>
      <c r="B195" s="6" t="s">
        <v>2519</v>
      </c>
      <c r="C195" s="6" t="s">
        <v>2520</v>
      </c>
      <c r="D195" s="14" t="s">
        <v>42</v>
      </c>
      <c r="E195" s="11" t="s">
        <v>15</v>
      </c>
    </row>
    <row r="196" spans="1:5" ht="18" customHeight="1">
      <c r="A196" s="6" t="s">
        <v>2526</v>
      </c>
      <c r="B196" s="6" t="s">
        <v>2524</v>
      </c>
      <c r="C196" s="6" t="s">
        <v>2527</v>
      </c>
      <c r="D196" s="14" t="s">
        <v>42</v>
      </c>
      <c r="E196" s="12"/>
    </row>
    <row r="197" spans="1:5" ht="18" customHeight="1">
      <c r="A197" s="6" t="s">
        <v>2529</v>
      </c>
      <c r="B197" s="6" t="s">
        <v>2530</v>
      </c>
      <c r="C197" s="6" t="s">
        <v>2531</v>
      </c>
      <c r="D197" s="14" t="s">
        <v>42</v>
      </c>
      <c r="E197" s="12"/>
    </row>
    <row r="198" spans="1:5" ht="18" customHeight="1">
      <c r="A198" s="6" t="s">
        <v>2536</v>
      </c>
      <c r="B198" s="6" t="s">
        <v>2537</v>
      </c>
      <c r="C198" s="6" t="s">
        <v>2538</v>
      </c>
      <c r="D198" s="14" t="s">
        <v>42</v>
      </c>
      <c r="E198" s="12"/>
    </row>
    <row r="199" spans="1:5" ht="18" customHeight="1">
      <c r="A199" s="6" t="s">
        <v>2540</v>
      </c>
      <c r="B199" s="6" t="s">
        <v>2537</v>
      </c>
      <c r="C199" s="6" t="s">
        <v>2541</v>
      </c>
      <c r="D199" s="14" t="s">
        <v>42</v>
      </c>
      <c r="E199" s="12"/>
    </row>
    <row r="200" spans="1:5" ht="18" customHeight="1">
      <c r="A200" s="6" t="s">
        <v>2543</v>
      </c>
      <c r="B200" s="6" t="s">
        <v>2547</v>
      </c>
      <c r="C200" s="6" t="s">
        <v>2545</v>
      </c>
      <c r="D200" s="14" t="s">
        <v>42</v>
      </c>
      <c r="E200" s="12"/>
    </row>
    <row r="201" spans="1:5" ht="18" customHeight="1">
      <c r="A201" s="6" t="s">
        <v>2549</v>
      </c>
      <c r="B201" s="6" t="s">
        <v>2547</v>
      </c>
      <c r="C201" s="6" t="s">
        <v>2550</v>
      </c>
      <c r="D201" s="14" t="s">
        <v>42</v>
      </c>
      <c r="E201" s="12"/>
    </row>
    <row r="202" spans="1:5" ht="18" customHeight="1">
      <c r="A202" s="6" t="s">
        <v>2609</v>
      </c>
      <c r="B202" s="6" t="s">
        <v>2610</v>
      </c>
      <c r="C202" s="6" t="s">
        <v>2611</v>
      </c>
      <c r="D202" s="11" t="s">
        <v>15</v>
      </c>
      <c r="E202" s="14" t="s">
        <v>42</v>
      </c>
    </row>
    <row r="203" spans="1:5" ht="18" customHeight="1">
      <c r="A203" s="6" t="s">
        <v>2618</v>
      </c>
      <c r="B203" s="6" t="s">
        <v>2619</v>
      </c>
      <c r="C203" s="6" t="s">
        <v>2620</v>
      </c>
      <c r="D203" s="14" t="s">
        <v>42</v>
      </c>
      <c r="E203" s="12"/>
    </row>
    <row r="204" spans="1:5" ht="18" customHeight="1">
      <c r="A204" s="6" t="s">
        <v>2622</v>
      </c>
      <c r="B204" s="6" t="s">
        <v>2623</v>
      </c>
      <c r="C204" s="6" t="s">
        <v>2624</v>
      </c>
      <c r="D204" s="12"/>
      <c r="E204" s="14" t="s">
        <v>42</v>
      </c>
    </row>
    <row r="205" spans="1:5" ht="18" customHeight="1">
      <c r="A205" s="6" t="s">
        <v>2629</v>
      </c>
      <c r="B205" s="6" t="s">
        <v>2630</v>
      </c>
      <c r="C205" s="6" t="s">
        <v>2631</v>
      </c>
      <c r="D205" s="15" t="s">
        <v>15</v>
      </c>
      <c r="E205" s="11" t="s">
        <v>15</v>
      </c>
    </row>
    <row r="206" spans="1:5" ht="18" customHeight="1">
      <c r="A206" s="6" t="s">
        <v>2633</v>
      </c>
      <c r="B206" s="6" t="s">
        <v>2634</v>
      </c>
      <c r="C206" s="6" t="s">
        <v>2635</v>
      </c>
      <c r="D206" s="14" t="s">
        <v>42</v>
      </c>
      <c r="E206" s="12"/>
    </row>
    <row r="207" spans="1:5" ht="18" customHeight="1">
      <c r="A207" s="6" t="s">
        <v>2637</v>
      </c>
      <c r="B207" s="6" t="s">
        <v>2638</v>
      </c>
      <c r="C207" s="6" t="s">
        <v>2639</v>
      </c>
      <c r="D207" s="14" t="s">
        <v>42</v>
      </c>
      <c r="E207" s="18"/>
    </row>
    <row r="208" spans="1:5" ht="18" customHeight="1">
      <c r="A208" s="6" t="s">
        <v>2649</v>
      </c>
      <c r="B208" s="6" t="s">
        <v>2646</v>
      </c>
      <c r="C208" s="6" t="s">
        <v>2650</v>
      </c>
      <c r="D208" s="12"/>
      <c r="E208" s="14" t="s">
        <v>42</v>
      </c>
    </row>
    <row r="209" spans="1:5" ht="18" customHeight="1">
      <c r="A209" s="6" t="s">
        <v>2656</v>
      </c>
      <c r="B209" s="6" t="s">
        <v>2657</v>
      </c>
      <c r="C209" s="6" t="s">
        <v>2658</v>
      </c>
      <c r="D209" s="14" t="s">
        <v>42</v>
      </c>
      <c r="E209" s="14" t="s">
        <v>42</v>
      </c>
    </row>
    <row r="210" spans="1:5" ht="18" customHeight="1">
      <c r="A210" s="6" t="s">
        <v>2660</v>
      </c>
      <c r="B210" s="6" t="s">
        <v>2661</v>
      </c>
      <c r="C210" s="6" t="s">
        <v>2662</v>
      </c>
      <c r="D210" s="14" t="s">
        <v>42</v>
      </c>
      <c r="E210" s="12"/>
    </row>
    <row r="211" spans="1:5" ht="18" customHeight="1">
      <c r="A211" s="6" t="s">
        <v>2672</v>
      </c>
      <c r="B211" s="6" t="s">
        <v>2673</v>
      </c>
      <c r="C211" s="6" t="s">
        <v>2674</v>
      </c>
      <c r="D211" s="11" t="s">
        <v>15</v>
      </c>
      <c r="E211" s="12"/>
    </row>
    <row r="212" spans="1:5" ht="18" customHeight="1">
      <c r="A212" s="6" t="s">
        <v>2680</v>
      </c>
      <c r="B212" s="6" t="s">
        <v>2681</v>
      </c>
      <c r="C212" s="6" t="s">
        <v>2682</v>
      </c>
      <c r="D212" s="14" t="s">
        <v>42</v>
      </c>
      <c r="E212" s="12"/>
    </row>
    <row r="213" spans="1:5" ht="18" customHeight="1">
      <c r="A213" s="6" t="s">
        <v>2684</v>
      </c>
      <c r="B213" s="6" t="s">
        <v>2685</v>
      </c>
      <c r="C213" s="6" t="s">
        <v>2686</v>
      </c>
      <c r="D213" s="12"/>
      <c r="E213" s="14" t="s">
        <v>42</v>
      </c>
    </row>
    <row r="214" spans="1:5" ht="18" customHeight="1">
      <c r="A214" s="6" t="s">
        <v>2688</v>
      </c>
      <c r="B214" s="6" t="s">
        <v>2689</v>
      </c>
      <c r="C214" s="6" t="s">
        <v>2690</v>
      </c>
      <c r="D214" s="14" t="s">
        <v>42</v>
      </c>
      <c r="E214" s="12"/>
    </row>
    <row r="215" spans="1:5" ht="18" customHeight="1">
      <c r="A215" s="6" t="s">
        <v>2704</v>
      </c>
      <c r="B215" s="6" t="s">
        <v>2705</v>
      </c>
      <c r="C215" s="6" t="s">
        <v>2706</v>
      </c>
      <c r="D215" s="14" t="s">
        <v>42</v>
      </c>
      <c r="E215" s="18"/>
    </row>
    <row r="216" spans="1:5" ht="18" customHeight="1">
      <c r="A216" s="6" t="s">
        <v>2708</v>
      </c>
      <c r="B216" s="6" t="s">
        <v>2709</v>
      </c>
      <c r="C216" s="6" t="s">
        <v>2710</v>
      </c>
      <c r="D216" s="11" t="s">
        <v>15</v>
      </c>
      <c r="E216" s="12"/>
    </row>
    <row r="217" spans="1:5" ht="18" customHeight="1">
      <c r="A217" s="6" t="s">
        <v>2716</v>
      </c>
      <c r="B217" s="6" t="s">
        <v>2713</v>
      </c>
      <c r="C217" s="6" t="s">
        <v>2717</v>
      </c>
      <c r="D217" s="14" t="s">
        <v>42</v>
      </c>
      <c r="E217" s="12"/>
    </row>
    <row r="218" spans="1:5" ht="18" customHeight="1">
      <c r="A218" s="6" t="s">
        <v>2734</v>
      </c>
      <c r="B218" s="6" t="s">
        <v>2735</v>
      </c>
      <c r="C218" s="6" t="s">
        <v>2736</v>
      </c>
      <c r="D218" s="12"/>
      <c r="E218" s="14" t="s">
        <v>42</v>
      </c>
    </row>
    <row r="219" spans="1:5" ht="18" customHeight="1">
      <c r="A219" s="6" t="s">
        <v>2742</v>
      </c>
      <c r="B219" s="6" t="s">
        <v>2743</v>
      </c>
      <c r="C219" s="6" t="s">
        <v>2744</v>
      </c>
      <c r="D219" s="12"/>
      <c r="E219" s="14" t="s">
        <v>42</v>
      </c>
    </row>
    <row r="220" spans="1:5" ht="18" customHeight="1">
      <c r="A220" s="6" t="s">
        <v>2746</v>
      </c>
      <c r="B220" s="6" t="s">
        <v>2747</v>
      </c>
      <c r="C220" s="6" t="s">
        <v>2748</v>
      </c>
      <c r="D220" s="12"/>
      <c r="E220" s="14" t="s">
        <v>42</v>
      </c>
    </row>
    <row r="221" spans="1:5" ht="18" customHeight="1">
      <c r="A221" s="6" t="s">
        <v>2750</v>
      </c>
      <c r="B221" s="6" t="s">
        <v>2751</v>
      </c>
      <c r="C221" s="6" t="s">
        <v>2752</v>
      </c>
      <c r="D221" s="12"/>
      <c r="E221" s="11" t="s">
        <v>15</v>
      </c>
    </row>
    <row r="222" spans="1:5" ht="18" customHeight="1">
      <c r="A222" s="6" t="s">
        <v>2761</v>
      </c>
      <c r="B222" s="6" t="s">
        <v>2762</v>
      </c>
      <c r="C222" s="6" t="s">
        <v>2763</v>
      </c>
      <c r="D222" s="11" t="s">
        <v>15</v>
      </c>
      <c r="E222" s="12"/>
    </row>
    <row r="223" spans="1:5" ht="18" customHeight="1">
      <c r="A223" s="6" t="s">
        <v>2769</v>
      </c>
      <c r="B223" s="6" t="s">
        <v>2770</v>
      </c>
      <c r="C223" s="6" t="s">
        <v>2771</v>
      </c>
      <c r="D223" s="12"/>
      <c r="E223" s="11" t="s">
        <v>15</v>
      </c>
    </row>
    <row r="224" spans="1:5" ht="18" customHeight="1">
      <c r="A224" s="6" t="s">
        <v>2777</v>
      </c>
      <c r="B224" s="6" t="s">
        <v>2778</v>
      </c>
      <c r="C224" s="6" t="s">
        <v>2779</v>
      </c>
      <c r="D224" s="24"/>
      <c r="E224" s="11" t="s">
        <v>15</v>
      </c>
    </row>
    <row r="225" spans="1:5" ht="18" customHeight="1">
      <c r="A225" s="6" t="s">
        <v>2781</v>
      </c>
      <c r="B225" s="6" t="s">
        <v>2782</v>
      </c>
      <c r="C225" s="6" t="s">
        <v>2783</v>
      </c>
      <c r="D225" s="12"/>
      <c r="E225" s="14" t="s">
        <v>42</v>
      </c>
    </row>
    <row r="226" spans="1:5" ht="18" customHeight="1">
      <c r="A226" s="6" t="s">
        <v>2785</v>
      </c>
      <c r="B226" s="6" t="s">
        <v>2782</v>
      </c>
      <c r="C226" s="6" t="s">
        <v>2786</v>
      </c>
      <c r="D226" s="14" t="s">
        <v>42</v>
      </c>
      <c r="E226" s="14" t="s">
        <v>42</v>
      </c>
    </row>
    <row r="227" spans="1:5" ht="18" customHeight="1">
      <c r="A227" s="6" t="s">
        <v>2795</v>
      </c>
      <c r="B227" s="6" t="s">
        <v>2796</v>
      </c>
      <c r="C227" s="6" t="s">
        <v>2797</v>
      </c>
      <c r="D227" s="11" t="s">
        <v>15</v>
      </c>
      <c r="E227" s="12"/>
    </row>
    <row r="228" spans="1:5" ht="18" customHeight="1">
      <c r="A228" s="6" t="s">
        <v>2799</v>
      </c>
      <c r="B228" s="6" t="s">
        <v>2800</v>
      </c>
      <c r="C228" s="6" t="s">
        <v>2801</v>
      </c>
      <c r="D228" s="14" t="s">
        <v>42</v>
      </c>
      <c r="E228" s="12"/>
    </row>
    <row r="229" spans="1:5" ht="18" customHeight="1">
      <c r="A229" s="6" t="s">
        <v>2810</v>
      </c>
      <c r="B229" s="6" t="s">
        <v>2811</v>
      </c>
      <c r="C229" s="6" t="s">
        <v>2812</v>
      </c>
      <c r="D229" s="12"/>
      <c r="E229" s="14" t="s">
        <v>42</v>
      </c>
    </row>
    <row r="230" spans="1:5" ht="18" customHeight="1">
      <c r="A230" s="6" t="s">
        <v>2818</v>
      </c>
      <c r="B230" s="6" t="s">
        <v>2819</v>
      </c>
      <c r="C230" s="6" t="s">
        <v>2820</v>
      </c>
      <c r="D230" s="12"/>
      <c r="E230" s="14" t="s">
        <v>42</v>
      </c>
    </row>
    <row r="231" spans="1:5" ht="18" customHeight="1">
      <c r="A231" s="6" t="s">
        <v>2822</v>
      </c>
      <c r="B231" s="6" t="s">
        <v>2823</v>
      </c>
      <c r="C231" s="6" t="s">
        <v>2824</v>
      </c>
      <c r="D231" s="12"/>
      <c r="E231" s="14" t="s">
        <v>42</v>
      </c>
    </row>
    <row r="232" spans="1:5" ht="18" customHeight="1">
      <c r="A232" s="6" t="s">
        <v>2826</v>
      </c>
      <c r="B232" s="6" t="s">
        <v>2827</v>
      </c>
      <c r="C232" s="6" t="s">
        <v>2828</v>
      </c>
      <c r="D232" s="14" t="s">
        <v>42</v>
      </c>
      <c r="E232" s="14" t="s">
        <v>42</v>
      </c>
    </row>
    <row r="233" spans="1:5" ht="18" customHeight="1">
      <c r="A233" s="6" t="s">
        <v>2830</v>
      </c>
      <c r="B233" s="6" t="s">
        <v>2831</v>
      </c>
      <c r="C233" s="6" t="s">
        <v>2832</v>
      </c>
      <c r="D233" s="11" t="s">
        <v>15</v>
      </c>
      <c r="E233" s="12"/>
    </row>
    <row r="234" spans="1:5" ht="18" customHeight="1">
      <c r="A234" s="6" t="s">
        <v>2834</v>
      </c>
      <c r="B234" s="6" t="s">
        <v>2835</v>
      </c>
      <c r="C234" s="6" t="s">
        <v>2836</v>
      </c>
      <c r="D234" s="11" t="s">
        <v>15</v>
      </c>
      <c r="E234" s="12"/>
    </row>
    <row r="235" spans="1:5" ht="18" customHeight="1">
      <c r="A235" s="6" t="s">
        <v>2842</v>
      </c>
      <c r="B235" s="6" t="s">
        <v>2843</v>
      </c>
      <c r="C235" s="6" t="s">
        <v>2844</v>
      </c>
      <c r="D235" s="12"/>
      <c r="E235" s="14" t="s">
        <v>42</v>
      </c>
    </row>
    <row r="236" spans="1:5" ht="18" customHeight="1">
      <c r="A236" s="6" t="s">
        <v>2846</v>
      </c>
      <c r="B236" s="6" t="s">
        <v>2847</v>
      </c>
      <c r="C236" s="6" t="s">
        <v>2848</v>
      </c>
      <c r="D236" s="16"/>
      <c r="E236" s="11" t="s">
        <v>15</v>
      </c>
    </row>
    <row r="237" spans="1:5" ht="18" customHeight="1">
      <c r="A237" s="6" t="s">
        <v>2858</v>
      </c>
      <c r="B237" s="6" t="s">
        <v>2859</v>
      </c>
      <c r="C237" s="6" t="s">
        <v>2860</v>
      </c>
      <c r="D237" s="14" t="s">
        <v>42</v>
      </c>
      <c r="E237" s="12"/>
    </row>
    <row r="238" spans="1:5" ht="18" customHeight="1">
      <c r="A238" s="6" t="s">
        <v>2874</v>
      </c>
      <c r="B238" s="6" t="s">
        <v>2875</v>
      </c>
      <c r="C238" s="6" t="s">
        <v>2876</v>
      </c>
      <c r="D238" s="14" t="s">
        <v>42</v>
      </c>
      <c r="E238" s="12"/>
    </row>
    <row r="239" spans="1:5" ht="18" customHeight="1">
      <c r="A239" s="6" t="s">
        <v>2878</v>
      </c>
      <c r="B239" s="6" t="s">
        <v>2879</v>
      </c>
      <c r="C239" s="6" t="s">
        <v>2880</v>
      </c>
      <c r="D239" s="14"/>
      <c r="E239" s="14" t="s">
        <v>42</v>
      </c>
    </row>
    <row r="240" spans="1:5" ht="18" customHeight="1">
      <c r="A240" s="6" t="s">
        <v>2882</v>
      </c>
      <c r="B240" s="6" t="s">
        <v>2883</v>
      </c>
      <c r="C240" s="6" t="s">
        <v>2884</v>
      </c>
      <c r="D240" s="12"/>
      <c r="E240" s="14" t="s">
        <v>42</v>
      </c>
    </row>
    <row r="241" spans="1:5" ht="18" customHeight="1">
      <c r="A241" s="6" t="s">
        <v>2894</v>
      </c>
      <c r="B241" s="6" t="s">
        <v>2891</v>
      </c>
      <c r="C241" s="6" t="s">
        <v>2895</v>
      </c>
      <c r="D241" s="14" t="s">
        <v>42</v>
      </c>
      <c r="E241" s="14" t="s">
        <v>42</v>
      </c>
    </row>
    <row r="242" spans="1:5" ht="18" customHeight="1">
      <c r="A242" s="6" t="s">
        <v>2901</v>
      </c>
      <c r="B242" s="6" t="s">
        <v>2898</v>
      </c>
      <c r="C242" s="6" t="s">
        <v>2902</v>
      </c>
      <c r="D242" s="14" t="s">
        <v>42</v>
      </c>
      <c r="E242" s="14" t="s">
        <v>42</v>
      </c>
    </row>
    <row r="243" spans="1:5" ht="18" customHeight="1">
      <c r="A243" s="6" t="s">
        <v>2912</v>
      </c>
      <c r="B243" s="6" t="s">
        <v>2913</v>
      </c>
      <c r="C243" s="6" t="s">
        <v>2914</v>
      </c>
      <c r="D243" s="14" t="s">
        <v>42</v>
      </c>
      <c r="E243" s="12"/>
    </row>
    <row r="244" spans="1:5" ht="18" customHeight="1">
      <c r="A244" s="6" t="s">
        <v>2916</v>
      </c>
      <c r="B244" s="6" t="s">
        <v>2917</v>
      </c>
      <c r="C244" s="6" t="s">
        <v>2918</v>
      </c>
      <c r="D244" s="14"/>
      <c r="E244" s="11" t="s">
        <v>15</v>
      </c>
    </row>
    <row r="245" spans="1:5" ht="18" customHeight="1">
      <c r="A245" s="6" t="s">
        <v>2924</v>
      </c>
      <c r="B245" s="6" t="s">
        <v>2925</v>
      </c>
      <c r="C245" s="6" t="s">
        <v>2926</v>
      </c>
      <c r="D245" s="11" t="s">
        <v>15</v>
      </c>
      <c r="E245" s="12"/>
    </row>
    <row r="246" spans="1:5" ht="18" customHeight="1">
      <c r="A246" s="6" t="s">
        <v>2936</v>
      </c>
      <c r="B246" s="6" t="s">
        <v>2933</v>
      </c>
      <c r="C246" s="6" t="s">
        <v>2937</v>
      </c>
      <c r="D246" s="18"/>
      <c r="E246" s="14" t="s">
        <v>42</v>
      </c>
    </row>
    <row r="247" spans="1:5" ht="18" customHeight="1">
      <c r="A247" s="6" t="s">
        <v>2950</v>
      </c>
      <c r="B247" s="6" t="s">
        <v>2951</v>
      </c>
      <c r="C247" s="6" t="s">
        <v>2952</v>
      </c>
      <c r="D247" s="12"/>
      <c r="E247" s="14" t="s">
        <v>42</v>
      </c>
    </row>
    <row r="248" spans="1:5" ht="18" customHeight="1">
      <c r="A248" s="6" t="s">
        <v>2958</v>
      </c>
      <c r="B248" s="6" t="s">
        <v>2955</v>
      </c>
      <c r="C248" s="6" t="s">
        <v>2959</v>
      </c>
      <c r="D248" s="12"/>
      <c r="E248" s="11" t="s">
        <v>15</v>
      </c>
    </row>
    <row r="249" spans="1:5" ht="18" customHeight="1">
      <c r="A249" s="6" t="s">
        <v>2965</v>
      </c>
      <c r="B249" s="6" t="s">
        <v>2962</v>
      </c>
      <c r="C249" s="6" t="s">
        <v>2966</v>
      </c>
      <c r="D249" s="12"/>
      <c r="E249" s="14" t="s">
        <v>42</v>
      </c>
    </row>
    <row r="250" spans="1:5" ht="18" customHeight="1">
      <c r="A250" s="6" t="s">
        <v>2980</v>
      </c>
      <c r="B250" s="6" t="s">
        <v>2981</v>
      </c>
      <c r="C250" s="6" t="s">
        <v>2982</v>
      </c>
      <c r="D250" s="14" t="s">
        <v>42</v>
      </c>
      <c r="E250" s="14" t="s">
        <v>42</v>
      </c>
    </row>
    <row r="251" spans="1:5" ht="18" customHeight="1">
      <c r="A251" s="6" t="s">
        <v>2988</v>
      </c>
      <c r="B251" s="6" t="s">
        <v>2989</v>
      </c>
      <c r="C251" s="6" t="s">
        <v>2990</v>
      </c>
      <c r="D251" s="11" t="s">
        <v>15</v>
      </c>
      <c r="E251" s="12"/>
    </row>
    <row r="252" spans="1:5" ht="18" customHeight="1">
      <c r="A252" s="6" t="s">
        <v>3008</v>
      </c>
      <c r="B252" s="6" t="s">
        <v>3009</v>
      </c>
      <c r="C252" s="6" t="s">
        <v>3010</v>
      </c>
      <c r="D252" s="11" t="s">
        <v>15</v>
      </c>
      <c r="E252" s="12"/>
    </row>
    <row r="253" spans="1:5" ht="18" customHeight="1">
      <c r="A253" s="6" t="s">
        <v>3012</v>
      </c>
      <c r="B253" s="6" t="s">
        <v>3013</v>
      </c>
      <c r="C253" s="6" t="s">
        <v>3014</v>
      </c>
      <c r="D253" s="14" t="s">
        <v>42</v>
      </c>
      <c r="E253" s="14"/>
    </row>
    <row r="254" spans="1:5" ht="18" customHeight="1">
      <c r="A254" s="6" t="s">
        <v>3044</v>
      </c>
      <c r="B254" s="6" t="s">
        <v>3045</v>
      </c>
      <c r="C254" s="6" t="s">
        <v>3046</v>
      </c>
      <c r="D254" s="12"/>
      <c r="E254" s="14" t="s">
        <v>42</v>
      </c>
    </row>
    <row r="255" spans="1:5" ht="18" customHeight="1">
      <c r="A255" s="6" t="s">
        <v>3056</v>
      </c>
      <c r="B255" s="6" t="s">
        <v>3057</v>
      </c>
      <c r="C255" s="6" t="s">
        <v>3058</v>
      </c>
      <c r="D255" s="14" t="s">
        <v>42</v>
      </c>
      <c r="E255" s="17"/>
    </row>
    <row r="256" spans="1:5" ht="18" customHeight="1">
      <c r="A256" s="6" t="s">
        <v>3071</v>
      </c>
      <c r="B256" s="6" t="s">
        <v>3072</v>
      </c>
      <c r="C256" s="6" t="s">
        <v>3073</v>
      </c>
      <c r="D256" s="11" t="s">
        <v>15</v>
      </c>
      <c r="E256" s="11" t="s">
        <v>15</v>
      </c>
    </row>
    <row r="257" spans="1:5" ht="18" customHeight="1">
      <c r="A257" s="6" t="s">
        <v>3079</v>
      </c>
      <c r="B257" s="6" t="s">
        <v>3080</v>
      </c>
      <c r="C257" s="6" t="s">
        <v>3081</v>
      </c>
      <c r="D257" s="12"/>
      <c r="E257" s="14" t="s">
        <v>42</v>
      </c>
    </row>
    <row r="258" spans="1:5" ht="18" customHeight="1">
      <c r="A258" s="6" t="s">
        <v>3083</v>
      </c>
      <c r="B258" s="6" t="s">
        <v>3084</v>
      </c>
      <c r="C258" s="6" t="s">
        <v>3085</v>
      </c>
      <c r="D258" s="14" t="s">
        <v>42</v>
      </c>
      <c r="E258" s="14" t="s">
        <v>42</v>
      </c>
    </row>
    <row r="259" spans="1:5" ht="18" customHeight="1">
      <c r="A259" s="6" t="s">
        <v>3087</v>
      </c>
      <c r="B259" s="6" t="s">
        <v>3088</v>
      </c>
      <c r="C259" s="6" t="s">
        <v>3089</v>
      </c>
      <c r="D259" s="11" t="s">
        <v>15</v>
      </c>
      <c r="E259" s="11" t="s">
        <v>15</v>
      </c>
    </row>
    <row r="260" spans="1:5" ht="18" customHeight="1">
      <c r="A260" s="6" t="s">
        <v>3091</v>
      </c>
      <c r="B260" s="6" t="s">
        <v>3092</v>
      </c>
      <c r="C260" s="6" t="s">
        <v>3093</v>
      </c>
      <c r="D260" s="11" t="s">
        <v>15</v>
      </c>
      <c r="E260" s="12"/>
    </row>
    <row r="261" spans="1:5" ht="18" customHeight="1">
      <c r="A261" s="6" t="s">
        <v>3099</v>
      </c>
      <c r="B261" s="6" t="s">
        <v>3100</v>
      </c>
      <c r="C261" s="6" t="s">
        <v>3101</v>
      </c>
      <c r="D261" s="14" t="s">
        <v>42</v>
      </c>
      <c r="E261" s="14" t="s">
        <v>42</v>
      </c>
    </row>
    <row r="262" spans="1:5" ht="18" customHeight="1">
      <c r="A262" s="6" t="s">
        <v>3103</v>
      </c>
      <c r="B262" s="6" t="s">
        <v>3104</v>
      </c>
      <c r="C262" s="6" t="s">
        <v>3105</v>
      </c>
      <c r="D262" s="18"/>
      <c r="E262" s="11" t="s">
        <v>15</v>
      </c>
    </row>
    <row r="263" spans="1:5" ht="18" customHeight="1">
      <c r="A263" s="6" t="s">
        <v>3140</v>
      </c>
      <c r="B263" s="6" t="s">
        <v>3146</v>
      </c>
      <c r="C263" s="6" t="s">
        <v>3142</v>
      </c>
      <c r="D263" s="14" t="s">
        <v>42</v>
      </c>
      <c r="E263" s="12"/>
    </row>
    <row r="264" spans="1:5" ht="18" customHeight="1">
      <c r="A264" s="6" t="s">
        <v>3169</v>
      </c>
      <c r="B264" s="6" t="s">
        <v>3166</v>
      </c>
      <c r="C264" s="6" t="s">
        <v>3170</v>
      </c>
      <c r="D264" s="11" t="s">
        <v>15</v>
      </c>
      <c r="E264" s="12"/>
    </row>
    <row r="265" spans="1:5" ht="18" customHeight="1">
      <c r="A265" s="6" t="s">
        <v>3188</v>
      </c>
      <c r="B265" s="6" t="s">
        <v>3189</v>
      </c>
      <c r="C265" s="6" t="s">
        <v>3190</v>
      </c>
      <c r="D265" s="14" t="s">
        <v>42</v>
      </c>
      <c r="E265" s="12"/>
    </row>
    <row r="266" spans="1:5" ht="18" customHeight="1">
      <c r="A266" s="6" t="s">
        <v>3192</v>
      </c>
      <c r="B266" s="6" t="s">
        <v>3189</v>
      </c>
      <c r="C266" s="6" t="s">
        <v>3193</v>
      </c>
      <c r="D266" s="14" t="s">
        <v>42</v>
      </c>
      <c r="E266" s="14" t="s">
        <v>42</v>
      </c>
    </row>
    <row r="267" spans="1:5" ht="18" customHeight="1">
      <c r="A267" s="6" t="s">
        <v>3209</v>
      </c>
      <c r="B267" s="6" t="s">
        <v>3210</v>
      </c>
      <c r="C267" s="6" t="s">
        <v>3211</v>
      </c>
      <c r="D267" s="18"/>
      <c r="E267" s="14" t="s">
        <v>42</v>
      </c>
    </row>
    <row r="268" spans="1:5" ht="18" customHeight="1">
      <c r="A268" s="6" t="s">
        <v>3213</v>
      </c>
      <c r="B268" s="6" t="s">
        <v>3214</v>
      </c>
      <c r="C268" s="6" t="s">
        <v>3215</v>
      </c>
      <c r="D268" s="11" t="s">
        <v>15</v>
      </c>
      <c r="E268" s="12"/>
    </row>
    <row r="269" spans="1:5" ht="18" customHeight="1">
      <c r="A269" s="6" t="s">
        <v>3217</v>
      </c>
      <c r="B269" s="6" t="s">
        <v>3218</v>
      </c>
      <c r="C269" s="6" t="s">
        <v>3219</v>
      </c>
      <c r="D269" s="11" t="s">
        <v>15</v>
      </c>
      <c r="E269" s="12"/>
    </row>
    <row r="270" spans="1:5" ht="18" customHeight="1">
      <c r="A270" s="6" t="s">
        <v>3257</v>
      </c>
      <c r="B270" s="6" t="s">
        <v>3258</v>
      </c>
      <c r="C270" s="6" t="s">
        <v>3259</v>
      </c>
      <c r="D270" s="11" t="s">
        <v>15</v>
      </c>
      <c r="E270" s="12"/>
    </row>
    <row r="271" spans="1:5" ht="18" customHeight="1">
      <c r="A271" s="6" t="s">
        <v>3261</v>
      </c>
      <c r="B271" s="6" t="s">
        <v>3258</v>
      </c>
      <c r="C271" s="6" t="s">
        <v>3262</v>
      </c>
      <c r="D271" s="14" t="s">
        <v>42</v>
      </c>
      <c r="E271" s="12"/>
    </row>
    <row r="272" spans="1:5" ht="18" customHeight="1">
      <c r="A272" s="6" t="s">
        <v>3299</v>
      </c>
      <c r="B272" s="6" t="s">
        <v>3305</v>
      </c>
      <c r="C272" s="6" t="s">
        <v>3301</v>
      </c>
      <c r="D272" s="14" t="s">
        <v>42</v>
      </c>
      <c r="E272" s="14"/>
    </row>
    <row r="273" spans="1:5" ht="18" customHeight="1">
      <c r="A273" s="6" t="s">
        <v>3312</v>
      </c>
      <c r="B273" s="6" t="s">
        <v>3313</v>
      </c>
      <c r="C273" s="6" t="s">
        <v>3314</v>
      </c>
      <c r="D273" s="12"/>
      <c r="E273" s="11" t="s">
        <v>15</v>
      </c>
    </row>
    <row r="274" spans="1:5" ht="18" customHeight="1">
      <c r="A274" s="6" t="s">
        <v>3390</v>
      </c>
      <c r="B274" s="6" t="s">
        <v>3396</v>
      </c>
      <c r="C274" s="6" t="s">
        <v>3392</v>
      </c>
      <c r="D274" s="11" t="s">
        <v>15</v>
      </c>
      <c r="E274" s="12"/>
    </row>
    <row r="275" spans="1:5" ht="18" customHeight="1">
      <c r="A275" s="6" t="s">
        <v>3412</v>
      </c>
      <c r="B275" s="6" t="s">
        <v>3413</v>
      </c>
      <c r="C275" s="6" t="s">
        <v>3414</v>
      </c>
      <c r="D275" s="14" t="s">
        <v>42</v>
      </c>
      <c r="E275" s="12"/>
    </row>
    <row r="276" spans="1:5" ht="18" customHeight="1">
      <c r="A276" s="6" t="s">
        <v>3423</v>
      </c>
      <c r="B276" s="6" t="s">
        <v>3424</v>
      </c>
      <c r="C276" s="6" t="s">
        <v>3425</v>
      </c>
      <c r="D276" s="11" t="s">
        <v>15</v>
      </c>
      <c r="E276" s="11" t="s">
        <v>15</v>
      </c>
    </row>
    <row r="277" spans="1:5" ht="18" customHeight="1">
      <c r="A277" s="6" t="s">
        <v>3434</v>
      </c>
      <c r="B277" s="6" t="s">
        <v>3435</v>
      </c>
      <c r="C277" s="6" t="s">
        <v>3436</v>
      </c>
      <c r="D277" s="11" t="s">
        <v>15</v>
      </c>
      <c r="E277" s="11" t="s">
        <v>15</v>
      </c>
    </row>
    <row r="278" spans="1:5" ht="18" customHeight="1">
      <c r="A278" s="6" t="s">
        <v>3438</v>
      </c>
      <c r="B278" s="6" t="s">
        <v>3435</v>
      </c>
      <c r="C278" s="6" t="s">
        <v>3439</v>
      </c>
      <c r="D278" s="12"/>
      <c r="E278" s="14" t="s">
        <v>42</v>
      </c>
    </row>
  </sheetData>
  <mergeCells count="4">
    <mergeCell ref="D1:E1"/>
    <mergeCell ref="A1:A2"/>
    <mergeCell ref="B1:B2"/>
    <mergeCell ref="C1:C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Mimic screen</vt:lpstr>
      <vt:lpstr>Mimic screen hits (276)</vt:lpstr>
    </vt:vector>
  </TitlesOfParts>
  <Company>NIH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Li</dc:creator>
  <cp:lastModifiedBy>Frank Li</cp:lastModifiedBy>
  <dcterms:created xsi:type="dcterms:W3CDTF">2016-09-02T13:29:56Z</dcterms:created>
  <dcterms:modified xsi:type="dcterms:W3CDTF">2017-02-06T17:30:46Z</dcterms:modified>
</cp:coreProperties>
</file>