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88" windowWidth="7620" windowHeight="698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133" i="1" l="1"/>
  <c r="A134" i="1" s="1"/>
  <c r="A135" i="1" s="1"/>
  <c r="A136" i="1" s="1"/>
  <c r="A137" i="1" s="1"/>
  <c r="A146" i="1" s="1"/>
  <c r="A147" i="1" s="1"/>
  <c r="A148" i="1" s="1"/>
  <c r="A132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1" i="1"/>
</calcChain>
</file>

<file path=xl/sharedStrings.xml><?xml version="1.0" encoding="utf-8"?>
<sst xmlns="http://schemas.openxmlformats.org/spreadsheetml/2006/main" count="461" uniqueCount="271">
  <si>
    <t>Pseudosuchia - Ornithosuchia</t>
  </si>
  <si>
    <t>Oldest Pseudosuchia</t>
  </si>
  <si>
    <t>no</t>
  </si>
  <si>
    <t>Pterosauramorpha - Dinosauromorpha</t>
  </si>
  <si>
    <t>yes: Node 4 + 4 MY</t>
  </si>
  <si>
    <t>Saurischia - Ornithischia</t>
  </si>
  <si>
    <t>Oldest Ornitischia</t>
  </si>
  <si>
    <t>Coelurosauria - Allosauroidea</t>
  </si>
  <si>
    <t>Oldest Coelurosauria</t>
  </si>
  <si>
    <t>Dromaeosauridae - Averaptora</t>
  </si>
  <si>
    <t>Oldest Dromaeosauridae</t>
  </si>
  <si>
    <t>Paleognathae - Neognathae</t>
  </si>
  <si>
    <t>Galloanserae - Neoaves</t>
  </si>
  <si>
    <t>Columbea - Passerea</t>
  </si>
  <si>
    <t>Otidimorphae - other Passerea</t>
  </si>
  <si>
    <t>(Cursorimorphae+Opisthocomus) - (Aequornithia+Telluraves)</t>
  </si>
  <si>
    <t>Aequornithia - Telluraves</t>
  </si>
  <si>
    <t>Australaves - Afroaves</t>
  </si>
  <si>
    <t>Falconiformes - Psittacopasserae</t>
  </si>
  <si>
    <t>Falco tinnunculus</t>
  </si>
  <si>
    <t>Extant</t>
  </si>
  <si>
    <t>Psittaciformes - Passeriformes</t>
  </si>
  <si>
    <t>Nymphicus hollandicus</t>
  </si>
  <si>
    <t>Corvidae - other Passeridae</t>
  </si>
  <si>
    <t>yes: Node 24 + 4 MY</t>
  </si>
  <si>
    <t>Pica - Corvus</t>
  </si>
  <si>
    <t>Pica pica</t>
  </si>
  <si>
    <t>Corvus corone</t>
  </si>
  <si>
    <t>Oldest Fringillidae</t>
  </si>
  <si>
    <t xml:space="preserve">no </t>
  </si>
  <si>
    <t>Fringilla coelebs</t>
  </si>
  <si>
    <t>yes: Node 30 + 4 MY</t>
  </si>
  <si>
    <t>Fringilidae - ((Sylviidae+Paridae)+(Estrildidae+Passeridae))</t>
  </si>
  <si>
    <t>Sylviidae - Paridae</t>
  </si>
  <si>
    <t>Oldest Paridae</t>
  </si>
  <si>
    <t>Sylvia atricapilla</t>
  </si>
  <si>
    <t>Cyanistes caeruleus</t>
  </si>
  <si>
    <t>Estrildidae - Passeridae</t>
  </si>
  <si>
    <t>Oldest Passeridae</t>
  </si>
  <si>
    <t>Passer domesticus</t>
  </si>
  <si>
    <t>Erythrura trichroa</t>
  </si>
  <si>
    <t>Accipitrimorphae - (Coraciimorphae+Strigiformes)</t>
  </si>
  <si>
    <t>Circus cyaneus</t>
  </si>
  <si>
    <t>Accipiter nisus</t>
  </si>
  <si>
    <t>Buteo buteo</t>
  </si>
  <si>
    <t>Coraciimorphae - Strigiformes</t>
  </si>
  <si>
    <t>Tytonidae - Strigidae</t>
  </si>
  <si>
    <t>yes: Node 42 + 4 MY</t>
  </si>
  <si>
    <t>Tyto alba</t>
  </si>
  <si>
    <t>yes: Node 44 + 4 MY</t>
  </si>
  <si>
    <t>Otus scops</t>
  </si>
  <si>
    <t>Asio otus</t>
  </si>
  <si>
    <t>Strix aluco</t>
  </si>
  <si>
    <t>Coraciiformes - Piciformes</t>
  </si>
  <si>
    <t>Merops apiaster</t>
  </si>
  <si>
    <t>Picus viridis</t>
  </si>
  <si>
    <t>Procellariiformes - (Suliformes+Pelecaniformes)</t>
  </si>
  <si>
    <t>Suliformes - Pelecaniformes</t>
  </si>
  <si>
    <t xml:space="preserve">Sulidae - Phalacrocoracidae </t>
  </si>
  <si>
    <t>Oldest Sulidae</t>
  </si>
  <si>
    <t>Morus bassanus</t>
  </si>
  <si>
    <t>Phalacrocorax carbo</t>
  </si>
  <si>
    <t>Threskiornithidae - Ardeidae</t>
  </si>
  <si>
    <t>Threskiornis aethiopicus</t>
  </si>
  <si>
    <t>Bubulcus ibis</t>
  </si>
  <si>
    <t>Procellariidae - Diomedeidae</t>
  </si>
  <si>
    <t>Oldest Diomedeidae</t>
  </si>
  <si>
    <t>Macronectes - Procellaria</t>
  </si>
  <si>
    <t>Macronectes giganteus</t>
  </si>
  <si>
    <t>Procellaria aequinoctialis</t>
  </si>
  <si>
    <t>Thalassarche - Diomedea</t>
  </si>
  <si>
    <t>Thalassarche melanophris</t>
  </si>
  <si>
    <t>Diomedea sanfordi</t>
  </si>
  <si>
    <t>Charadriiformes - Gruiformes</t>
  </si>
  <si>
    <t>Gruimorphae - Opisthocomiformes</t>
  </si>
  <si>
    <t>Burhinidae - other Charadriiformes</t>
  </si>
  <si>
    <t>Oldest Burhinidae</t>
  </si>
  <si>
    <t>Burhinus oedicnemus</t>
  </si>
  <si>
    <t>Scolopaci - Lari</t>
  </si>
  <si>
    <t>Calidris alpina</t>
  </si>
  <si>
    <t xml:space="preserve">Extant </t>
  </si>
  <si>
    <t>Scolopax rusticola</t>
  </si>
  <si>
    <t>Lari - Panalcidae</t>
  </si>
  <si>
    <t>yes: Node 74 + 4 MY</t>
  </si>
  <si>
    <t>Mancallinae - Alcidae</t>
  </si>
  <si>
    <t>Oldest Alcidae</t>
  </si>
  <si>
    <t>Mancalla cedrosensis</t>
  </si>
  <si>
    <t>yes: Node 78 + 4 MY</t>
  </si>
  <si>
    <t>yes: Node 73 + 4 MY</t>
  </si>
  <si>
    <t>Pinguinus impennis</t>
  </si>
  <si>
    <t>Alca - Uria</t>
  </si>
  <si>
    <t>Alca torda</t>
  </si>
  <si>
    <t>Uria aalge</t>
  </si>
  <si>
    <t>Sterninae - Larinae</t>
  </si>
  <si>
    <t>yes: Node 83 + 4 MY</t>
  </si>
  <si>
    <t>Sterna albifrons</t>
  </si>
  <si>
    <t>yes: Node 85 + 4 MY</t>
  </si>
  <si>
    <t>Rissa tridactyla</t>
  </si>
  <si>
    <t>Chroicocephalus ridibundus</t>
  </si>
  <si>
    <t>Larus argentatus - Larus fuscus</t>
  </si>
  <si>
    <t>Largus argentatus</t>
  </si>
  <si>
    <t>Larus fuscus</t>
  </si>
  <si>
    <t>Fulica atra</t>
  </si>
  <si>
    <t>Opisthocomus hoazin</t>
  </si>
  <si>
    <t>Cuculiformes - Otidimorphae</t>
  </si>
  <si>
    <t>Geococcyx californianus</t>
  </si>
  <si>
    <t>Otidiformes - Musophagiformes</t>
  </si>
  <si>
    <t>Tetrax tetrax</t>
  </si>
  <si>
    <t>Musophaga violacea</t>
  </si>
  <si>
    <t>Phoenicopterimorphae - Columbimorphae</t>
  </si>
  <si>
    <t>Podiceps cristatus</t>
  </si>
  <si>
    <t>Columba palumbus</t>
  </si>
  <si>
    <t>Streptopelia decaocto</t>
  </si>
  <si>
    <t>Anseriformes - Galliformes</t>
  </si>
  <si>
    <t>Anserinae - (Tadorninae+(Aythyini+Anatini))</t>
  </si>
  <si>
    <t>yes: Node 104 + 4 MY</t>
  </si>
  <si>
    <t>Anser anser domesticus</t>
  </si>
  <si>
    <t>Cygnus olor</t>
  </si>
  <si>
    <t>Tadorninae - (Aythyini+Anatini)</t>
  </si>
  <si>
    <t>yes: Node 109 + 4 MY</t>
  </si>
  <si>
    <t>Alopochen sirabensis</t>
  </si>
  <si>
    <t>Aythyini - Anatini</t>
  </si>
  <si>
    <t>Oldest Anatini</t>
  </si>
  <si>
    <t>Aythya fuligula</t>
  </si>
  <si>
    <t>Anas clypeata</t>
  </si>
  <si>
    <t>Anas platyrhynchos</t>
  </si>
  <si>
    <t>Odontophoridae - Phasianidae</t>
  </si>
  <si>
    <t>Oldest Odontophoridae</t>
  </si>
  <si>
    <t>Colinus virgianus</t>
  </si>
  <si>
    <t>Pavoninae - (Meleagridinae+(Phasianinae+Perdicinae))</t>
  </si>
  <si>
    <t>yes: Node 118 + 4 MY</t>
  </si>
  <si>
    <t>Pavo cristatus</t>
  </si>
  <si>
    <t>Meleagridinae - (Phasianinae+Perdicinae)</t>
  </si>
  <si>
    <t>Oldest Meleagridinae</t>
  </si>
  <si>
    <t>Meleagris gallopavo</t>
  </si>
  <si>
    <t>Phasianinae - Perdicinae</t>
  </si>
  <si>
    <t>Oldest Phasianinae</t>
  </si>
  <si>
    <t>Phasianus colchicus</t>
  </si>
  <si>
    <t>Perdix perdix</t>
  </si>
  <si>
    <t>Struthioniformes - Notopalaeognathae</t>
  </si>
  <si>
    <t>Rheidae - Apterygidae</t>
  </si>
  <si>
    <t>Oldest Rheidae</t>
  </si>
  <si>
    <t>Rhea americana</t>
  </si>
  <si>
    <t>Apteryx australis</t>
  </si>
  <si>
    <t>Struthio camelus</t>
  </si>
  <si>
    <t>yes: Node 130 + 4 MY</t>
  </si>
  <si>
    <t>Allosauria - Neovenatoridae</t>
  </si>
  <si>
    <t>Oldest Allosauria</t>
  </si>
  <si>
    <t>Australovenator wintonensis</t>
  </si>
  <si>
    <t>Tenontosaurus tilletti</t>
  </si>
  <si>
    <t>Brasileodactylus araripensis</t>
  </si>
  <si>
    <t>Alligatoridae - Crocodylidae</t>
  </si>
  <si>
    <t>Oldest Crocodylidae</t>
  </si>
  <si>
    <t>Alligator mississippiensis</t>
  </si>
  <si>
    <t>Crocodylus niloticus</t>
  </si>
  <si>
    <t>Anserini - Cygninae</t>
  </si>
  <si>
    <t>Oldest Cygninae</t>
  </si>
  <si>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 xml:space="preserve"> - Euavialae</t>
    </r>
  </si>
  <si>
    <r>
      <t xml:space="preserve">Oldest unequivocal Aves (= </t>
    </r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>)</t>
    </r>
  </si>
  <si>
    <r>
      <t xml:space="preserve">Oldest </t>
    </r>
    <r>
      <rPr>
        <i/>
        <sz val="11"/>
        <color theme="1"/>
        <rFont val="Arial"/>
        <family val="2"/>
      </rPr>
      <t>Corvus</t>
    </r>
  </si>
  <si>
    <r>
      <t xml:space="preserve">Buteo </t>
    </r>
    <r>
      <rPr>
        <sz val="11"/>
        <color theme="1"/>
        <rFont val="Arial"/>
        <family val="2"/>
      </rPr>
      <t>- (Circinae+</t>
    </r>
    <r>
      <rPr>
        <i/>
        <sz val="11"/>
        <color theme="1"/>
        <rFont val="Arial"/>
        <family val="2"/>
      </rPr>
      <t>Accipiter</t>
    </r>
    <r>
      <rPr>
        <sz val="11"/>
        <color theme="1"/>
        <rFont val="Arial"/>
        <family val="2"/>
      </rPr>
      <t>)</t>
    </r>
  </si>
  <si>
    <r>
      <t xml:space="preserve">Oldest </t>
    </r>
    <r>
      <rPr>
        <i/>
        <sz val="11"/>
        <color theme="1"/>
        <rFont val="Arial"/>
        <family val="2"/>
      </rPr>
      <t>Buteo</t>
    </r>
  </si>
  <si>
    <r>
      <rPr>
        <sz val="11"/>
        <color theme="1"/>
        <rFont val="Arial"/>
        <family val="2"/>
      </rPr>
      <t xml:space="preserve">Circinae - </t>
    </r>
    <r>
      <rPr>
        <i/>
        <sz val="11"/>
        <color theme="1"/>
        <rFont val="Arial"/>
        <family val="2"/>
      </rPr>
      <t>Accipiter</t>
    </r>
  </si>
  <si>
    <r>
      <t xml:space="preserve">Oldest </t>
    </r>
    <r>
      <rPr>
        <i/>
        <sz val="11"/>
        <color theme="1"/>
        <rFont val="Arial"/>
        <family val="2"/>
      </rPr>
      <t>Accipiter</t>
    </r>
  </si>
  <si>
    <r>
      <rPr>
        <i/>
        <sz val="11"/>
        <color theme="1"/>
        <rFont val="Arial"/>
        <family val="2"/>
      </rPr>
      <t>Otus</t>
    </r>
    <r>
      <rPr>
        <sz val="11"/>
        <color theme="1"/>
        <rFont val="Arial"/>
        <family val="2"/>
      </rPr>
      <t xml:space="preserve"> - (</t>
    </r>
    <r>
      <rPr>
        <i/>
        <sz val="11"/>
        <color theme="1"/>
        <rFont val="Arial"/>
        <family val="2"/>
      </rPr>
      <t>Asio</t>
    </r>
    <r>
      <rPr>
        <sz val="11"/>
        <color theme="1"/>
        <rFont val="Arial"/>
        <family val="2"/>
      </rPr>
      <t>+</t>
    </r>
    <r>
      <rPr>
        <i/>
        <sz val="11"/>
        <color theme="1"/>
        <rFont val="Arial"/>
        <family val="2"/>
      </rPr>
      <t>Strix)</t>
    </r>
  </si>
  <si>
    <r>
      <rPr>
        <i/>
        <sz val="11"/>
        <color theme="1"/>
        <rFont val="Arial"/>
        <family val="2"/>
      </rPr>
      <t>Asio</t>
    </r>
    <r>
      <rPr>
        <sz val="11"/>
        <color theme="1"/>
        <rFont val="Arial"/>
        <family val="2"/>
      </rPr>
      <t xml:space="preserve"> - </t>
    </r>
    <r>
      <rPr>
        <i/>
        <sz val="11"/>
        <color theme="1"/>
        <rFont val="Arial"/>
        <family val="2"/>
      </rPr>
      <t>Strix</t>
    </r>
  </si>
  <si>
    <r>
      <t xml:space="preserve">Oldest </t>
    </r>
    <r>
      <rPr>
        <i/>
        <sz val="11"/>
        <color theme="1"/>
        <rFont val="Arial"/>
        <family val="2"/>
      </rPr>
      <t>Strix</t>
    </r>
  </si>
  <si>
    <r>
      <t xml:space="preserve">Oldest </t>
    </r>
    <r>
      <rPr>
        <i/>
        <sz val="11"/>
        <color theme="1"/>
        <rFont val="Arial"/>
        <family val="2"/>
      </rPr>
      <t>Procellaria</t>
    </r>
  </si>
  <si>
    <r>
      <t xml:space="preserve">Oldest </t>
    </r>
    <r>
      <rPr>
        <i/>
        <sz val="11"/>
        <color theme="1"/>
        <rFont val="Arial"/>
        <family val="2"/>
      </rPr>
      <t>Diomedea</t>
    </r>
  </si>
  <si>
    <r>
      <rPr>
        <i/>
        <sz val="11"/>
        <color theme="1"/>
        <rFont val="Arial"/>
        <family val="2"/>
      </rPr>
      <t>Calidris</t>
    </r>
    <r>
      <rPr>
        <sz val="11"/>
        <color theme="1"/>
        <rFont val="Arial"/>
        <family val="2"/>
      </rPr>
      <t xml:space="preserve"> - </t>
    </r>
    <r>
      <rPr>
        <i/>
        <sz val="11"/>
        <color theme="1"/>
        <rFont val="Arial"/>
        <family val="2"/>
      </rPr>
      <t>Scolopax</t>
    </r>
  </si>
  <si>
    <r>
      <t xml:space="preserve">Oldest </t>
    </r>
    <r>
      <rPr>
        <i/>
        <sz val="11"/>
        <color theme="1"/>
        <rFont val="Arial"/>
        <family val="2"/>
      </rPr>
      <t>Calidris</t>
    </r>
  </si>
  <si>
    <r>
      <t xml:space="preserve">Youngest </t>
    </r>
    <r>
      <rPr>
        <i/>
        <sz val="11"/>
        <color theme="1"/>
        <rFont val="Arial"/>
        <family val="2"/>
      </rPr>
      <t>Mancalla cedrosensis</t>
    </r>
  </si>
  <si>
    <r>
      <t xml:space="preserve">Pinguinus - </t>
    </r>
    <r>
      <rPr>
        <sz val="11"/>
        <color theme="1"/>
        <rFont val="Arial"/>
        <family val="2"/>
      </rPr>
      <t>Alcini</t>
    </r>
  </si>
  <si>
    <r>
      <t xml:space="preserve">Youngest </t>
    </r>
    <r>
      <rPr>
        <i/>
        <sz val="11"/>
        <color theme="1"/>
        <rFont val="Arial"/>
        <family val="2"/>
      </rPr>
      <t>Pinguinus impennus</t>
    </r>
  </si>
  <si>
    <r>
      <t xml:space="preserve">Oldest </t>
    </r>
    <r>
      <rPr>
        <i/>
        <sz val="11"/>
        <color theme="1"/>
        <rFont val="Arial"/>
        <family val="2"/>
      </rPr>
      <t>Alca</t>
    </r>
  </si>
  <si>
    <r>
      <t>Rissa</t>
    </r>
    <r>
      <rPr>
        <sz val="11"/>
        <color theme="1"/>
        <rFont val="Arial"/>
        <family val="2"/>
      </rPr>
      <t xml:space="preserve"> -</t>
    </r>
    <r>
      <rPr>
        <i/>
        <sz val="11"/>
        <color theme="1"/>
        <rFont val="Arial"/>
        <family val="2"/>
      </rPr>
      <t xml:space="preserve"> (Chroicocephalus</t>
    </r>
    <r>
      <rPr>
        <sz val="11"/>
        <color theme="1"/>
        <rFont val="Arial"/>
        <family val="2"/>
      </rPr>
      <t>+</t>
    </r>
    <r>
      <rPr>
        <i/>
        <sz val="11"/>
        <color theme="1"/>
        <rFont val="Arial"/>
        <family val="2"/>
      </rPr>
      <t>Larus)</t>
    </r>
  </si>
  <si>
    <r>
      <t>Chroicocephalus</t>
    </r>
    <r>
      <rPr>
        <sz val="11"/>
        <color theme="1"/>
        <rFont val="Arial"/>
        <family val="2"/>
      </rPr>
      <t xml:space="preserve"> - </t>
    </r>
    <r>
      <rPr>
        <i/>
        <sz val="11"/>
        <color theme="1"/>
        <rFont val="Arial"/>
        <family val="2"/>
      </rPr>
      <t>Larus</t>
    </r>
  </si>
  <si>
    <r>
      <t xml:space="preserve">Oldest </t>
    </r>
    <r>
      <rPr>
        <i/>
        <sz val="11"/>
        <color theme="1"/>
        <rFont val="Arial"/>
        <family val="2"/>
      </rPr>
      <t>Larus</t>
    </r>
  </si>
  <si>
    <r>
      <t xml:space="preserve">Oldest </t>
    </r>
    <r>
      <rPr>
        <i/>
        <sz val="11"/>
        <color theme="1"/>
        <rFont val="Arial"/>
        <family val="2"/>
      </rPr>
      <t>Larus argentatus</t>
    </r>
  </si>
  <si>
    <r>
      <t>Columba palumbus</t>
    </r>
    <r>
      <rPr>
        <sz val="11"/>
        <color theme="1"/>
        <rFont val="Arial"/>
        <family val="2"/>
      </rPr>
      <t xml:space="preserve"> - </t>
    </r>
    <r>
      <rPr>
        <i/>
        <sz val="11"/>
        <color theme="1"/>
        <rFont val="Arial"/>
        <family val="2"/>
      </rPr>
      <t>Streptopelia decaocto</t>
    </r>
  </si>
  <si>
    <r>
      <t xml:space="preserve">Oldest </t>
    </r>
    <r>
      <rPr>
        <i/>
        <sz val="11"/>
        <color theme="1"/>
        <rFont val="Arial"/>
        <family val="2"/>
      </rPr>
      <t>Columba</t>
    </r>
  </si>
  <si>
    <r>
      <t xml:space="preserve">Youngest </t>
    </r>
    <r>
      <rPr>
        <i/>
        <sz val="11"/>
        <color theme="1"/>
        <rFont val="Arial"/>
        <family val="2"/>
      </rPr>
      <t>Alopochen sirabensis</t>
    </r>
  </si>
  <si>
    <r>
      <rPr>
        <i/>
        <sz val="11"/>
        <color theme="1"/>
        <rFont val="Arial"/>
        <family val="2"/>
      </rPr>
      <t>Anas clypeata</t>
    </r>
    <r>
      <rPr>
        <sz val="11"/>
        <color theme="1"/>
        <rFont val="Arial"/>
        <family val="2"/>
      </rPr>
      <t xml:space="preserve"> - </t>
    </r>
    <r>
      <rPr>
        <i/>
        <sz val="11"/>
        <color theme="1"/>
        <rFont val="Arial"/>
        <family val="2"/>
      </rPr>
      <t>Anas platyrhynchos</t>
    </r>
  </si>
  <si>
    <r>
      <t xml:space="preserve">Oldest </t>
    </r>
    <r>
      <rPr>
        <i/>
        <sz val="11"/>
        <color theme="1"/>
        <rFont val="Arial"/>
        <family val="2"/>
      </rPr>
      <t>Anas clypeata</t>
    </r>
  </si>
  <si>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 xml:space="preserve"> 5 - </t>
    </r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 xml:space="preserve"> 7 - </t>
    </r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 xml:space="preserve"> 9</t>
    </r>
  </si>
  <si>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 xml:space="preserve"> 5</t>
    </r>
  </si>
  <si>
    <r>
      <t xml:space="preserve">Youngest unequivocal </t>
    </r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 xml:space="preserve"> sp.</t>
    </r>
  </si>
  <si>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 xml:space="preserve"> 7</t>
    </r>
  </si>
  <si>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 xml:space="preserve"> 9</t>
    </r>
  </si>
  <si>
    <r>
      <t>Allosaurus fragilis</t>
    </r>
    <r>
      <rPr>
        <sz val="11"/>
        <color theme="1"/>
        <rFont val="Arial"/>
        <family val="2"/>
      </rPr>
      <t xml:space="preserve"> </t>
    </r>
  </si>
  <si>
    <r>
      <t xml:space="preserve">Youngest </t>
    </r>
    <r>
      <rPr>
        <i/>
        <sz val="11"/>
        <color theme="1"/>
        <rFont val="Arial"/>
        <family val="2"/>
      </rPr>
      <t>Allosaurus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fragilis</t>
    </r>
  </si>
  <si>
    <r>
      <t xml:space="preserve">Youngest </t>
    </r>
    <r>
      <rPr>
        <i/>
        <sz val="11"/>
        <color theme="1"/>
        <rFont val="Arial"/>
        <family val="2"/>
      </rPr>
      <t>Australovenator wintonensis</t>
    </r>
  </si>
  <si>
    <r>
      <t xml:space="preserve">Youngest </t>
    </r>
    <r>
      <rPr>
        <i/>
        <sz val="11"/>
        <color theme="1"/>
        <rFont val="Arial"/>
        <family val="2"/>
      </rPr>
      <t>Tenontosaurus tilletti</t>
    </r>
  </si>
  <si>
    <r>
      <t xml:space="preserve">Youngest </t>
    </r>
    <r>
      <rPr>
        <i/>
        <sz val="11"/>
        <color theme="1"/>
        <rFont val="Arial"/>
        <family val="2"/>
      </rPr>
      <t>Brasileodactylus araripensis</t>
    </r>
  </si>
  <si>
    <r>
      <t xml:space="preserve">Youngest </t>
    </r>
    <r>
      <rPr>
        <i/>
        <sz val="11"/>
        <color theme="1"/>
        <rFont val="Arial"/>
        <family val="2"/>
      </rPr>
      <t>Deinonychus antirrhopus</t>
    </r>
  </si>
  <si>
    <t>Confuciusornis sanctus</t>
  </si>
  <si>
    <t>Confuciusornithidae - Ornithothoraces</t>
  </si>
  <si>
    <t>Oldest Confuciusornithidae</t>
  </si>
  <si>
    <t>Enantiornithes - Euornithes</t>
  </si>
  <si>
    <t>Oldest Enantiornithes</t>
  </si>
  <si>
    <r>
      <t xml:space="preserve">Youngest </t>
    </r>
    <r>
      <rPr>
        <i/>
        <sz val="11"/>
        <color theme="1"/>
        <rFont val="Arial"/>
        <family val="2"/>
      </rPr>
      <t>Confuciusornis sanctus</t>
    </r>
  </si>
  <si>
    <t>Enantiornithes</t>
  </si>
  <si>
    <t>Youngest Enantiornithes</t>
  </si>
  <si>
    <t>Node or Terminal #</t>
  </si>
  <si>
    <t>Split or Node</t>
  </si>
  <si>
    <t>Taxon</t>
  </si>
  <si>
    <t>First appearance (older bound,  Ma)</t>
  </si>
  <si>
    <t>Last appearance (younger bound, Ma)</t>
  </si>
  <si>
    <t>Source</t>
  </si>
  <si>
    <t>Date (Ma)</t>
  </si>
  <si>
    <t>Rhamphorhynchidae - Pterodactylomorpha</t>
  </si>
  <si>
    <t>Oldest Rhamphorhynchidae</t>
  </si>
  <si>
    <r>
      <rPr>
        <i/>
        <sz val="11"/>
        <color theme="1"/>
        <rFont val="Arial"/>
        <family val="2"/>
      </rPr>
      <t>Rhamphorhynchus</t>
    </r>
    <r>
      <rPr>
        <sz val="11"/>
        <color theme="1"/>
        <rFont val="Arial"/>
        <family val="2"/>
      </rPr>
      <t xml:space="preserve"> sp. </t>
    </r>
  </si>
  <si>
    <r>
      <t xml:space="preserve">Youngest </t>
    </r>
    <r>
      <rPr>
        <i/>
        <sz val="11"/>
        <color theme="1"/>
        <rFont val="Arial"/>
        <family val="2"/>
      </rPr>
      <t>Rhamphorhynchus</t>
    </r>
  </si>
  <si>
    <t>Compsognathus longipes</t>
  </si>
  <si>
    <r>
      <t xml:space="preserve">Youngest </t>
    </r>
    <r>
      <rPr>
        <i/>
        <sz val="11"/>
        <color theme="1"/>
        <rFont val="Arial"/>
        <family val="2"/>
      </rPr>
      <t>Compsognathus longipes</t>
    </r>
  </si>
  <si>
    <t>yes: Node 6 + 4 MY</t>
  </si>
  <si>
    <r>
      <t>Deinonychus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antirrhopus</t>
    </r>
  </si>
  <si>
    <t>Compsognathidae - Maniraptoriformes</t>
  </si>
  <si>
    <r>
      <t xml:space="preserve">Cygninae is recorded as the daughter taxon of the subfamily Anserinae. Anserinae has </t>
    </r>
    <r>
      <rPr>
        <i/>
        <sz val="11"/>
        <rFont val="Arial"/>
        <family val="2"/>
      </rPr>
      <t>Cygnus</t>
    </r>
    <r>
      <rPr>
        <sz val="11"/>
        <rFont val="Arial"/>
        <family val="2"/>
      </rPr>
      <t xml:space="preserve"> as a sister taxon.</t>
    </r>
  </si>
  <si>
    <t>Reports for earlier Enantiornithes are equivocal or too broadly constrained temporally.</t>
  </si>
  <si>
    <t>Trace fossils excluded; Aetosauria indet. (Antofagasta, Chile).</t>
  </si>
  <si>
    <r>
      <t xml:space="preserve">Trace fossils excluded; </t>
    </r>
    <r>
      <rPr>
        <i/>
        <sz val="11"/>
        <color theme="1"/>
        <rFont val="Arial"/>
        <family val="2"/>
      </rPr>
      <t>Eshanosaurus deguchiianus</t>
    </r>
    <r>
      <rPr>
        <sz val="11"/>
        <color theme="1"/>
        <rFont val="Arial"/>
        <family val="2"/>
      </rPr>
      <t xml:space="preserve"> (Eshan, China).</t>
    </r>
  </si>
  <si>
    <t>Reports for earlier Aves are equivocal.</t>
  </si>
  <si>
    <r>
      <rPr>
        <i/>
        <sz val="11"/>
        <color theme="1"/>
        <rFont val="Arial"/>
        <family val="2"/>
      </rPr>
      <t>Falco tinnunculus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Falco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</si>
  <si>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Nymphicus hollandicus</t>
    </r>
    <r>
      <rPr>
        <sz val="11"/>
        <color theme="1"/>
        <rFont val="Arial"/>
        <family val="2"/>
      </rPr>
      <t xml:space="preserve"> is not in PaleoDB: Cacatuidae is.</t>
    </r>
  </si>
  <si>
    <r>
      <rPr>
        <i/>
        <sz val="11"/>
        <color theme="1"/>
        <rFont val="Arial"/>
        <family val="2"/>
      </rPr>
      <t>Corvus corone</t>
    </r>
    <r>
      <rPr>
        <sz val="11"/>
        <color theme="1"/>
        <rFont val="Arial"/>
        <family val="2"/>
      </rPr>
      <t xml:space="preserve"> is not in PaleoDB (lacks formal opinion data): </t>
    </r>
    <r>
      <rPr>
        <i/>
        <sz val="11"/>
        <color theme="1"/>
        <rFont val="Arial"/>
        <family val="2"/>
      </rPr>
      <t>Corvus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</si>
  <si>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Fringilla coelebs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Fringilla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</si>
  <si>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Sylvia atricapilla</t>
    </r>
    <r>
      <rPr>
        <sz val="11"/>
        <color theme="1"/>
        <rFont val="Arial"/>
        <family val="2"/>
      </rPr>
      <t xml:space="preserve"> is not in PaleoDB: Sylviidae is.</t>
    </r>
  </si>
  <si>
    <r>
      <rPr>
        <i/>
        <sz val="11"/>
        <color theme="1"/>
        <rFont val="Arial"/>
        <family val="2"/>
      </rPr>
      <t>Cyanistes cyaneus</t>
    </r>
    <r>
      <rPr>
        <sz val="11"/>
        <color theme="1"/>
        <rFont val="Arial"/>
        <family val="2"/>
      </rPr>
      <t xml:space="preserve"> is not in PaleoDB: Paridae is.</t>
    </r>
  </si>
  <si>
    <r>
      <rPr>
        <i/>
        <sz val="11"/>
        <color theme="1"/>
        <rFont val="Arial"/>
        <family val="2"/>
      </rPr>
      <t>Passer domesticus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Passer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</si>
  <si>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Erythrura trichroa</t>
    </r>
    <r>
      <rPr>
        <sz val="11"/>
        <color theme="1"/>
        <rFont val="Arial"/>
        <family val="2"/>
      </rPr>
      <t xml:space="preserve"> is not in PaleoDB: Passeriformes is (and </t>
    </r>
    <r>
      <rPr>
        <i/>
        <sz val="11"/>
        <color theme="1"/>
        <rFont val="Arial"/>
        <family val="2"/>
      </rPr>
      <t>Estrilda</t>
    </r>
    <r>
      <rPr>
        <sz val="11"/>
        <color theme="1"/>
        <rFont val="Arial"/>
        <family val="2"/>
      </rPr>
      <t>).</t>
    </r>
  </si>
  <si>
    <r>
      <rPr>
        <i/>
        <sz val="11"/>
        <color theme="1"/>
        <rFont val="Arial"/>
        <family val="2"/>
      </rPr>
      <t>Circus cyaneus</t>
    </r>
    <r>
      <rPr>
        <sz val="11"/>
        <color theme="1"/>
        <rFont val="Arial"/>
        <family val="2"/>
      </rPr>
      <t xml:space="preserve"> is not in PaleoDB (lacks formal opinion data): </t>
    </r>
    <r>
      <rPr>
        <i/>
        <sz val="11"/>
        <color theme="1"/>
        <rFont val="Arial"/>
        <family val="2"/>
      </rPr>
      <t>Circus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</si>
  <si>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Asio otus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Asio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</si>
  <si>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Otus scops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Otus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</si>
  <si>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Strix aluco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Strix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</si>
  <si>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Merops apiaster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Merops</t>
    </r>
    <r>
      <rPr>
        <sz val="11"/>
        <color theme="1"/>
        <rFont val="Arial"/>
        <family val="2"/>
      </rPr>
      <t xml:space="preserve"> is, but without taxonomy.</t>
    </r>
  </si>
  <si>
    <r>
      <rPr>
        <i/>
        <sz val="11"/>
        <color theme="1"/>
        <rFont val="Arial"/>
        <family val="2"/>
      </rPr>
      <t>Picus viridis</t>
    </r>
    <r>
      <rPr>
        <sz val="11"/>
        <color theme="1"/>
        <rFont val="Arial"/>
        <family val="2"/>
      </rPr>
      <t xml:space="preserve"> is not in PaleoDB (lacks formal opinion data): </t>
    </r>
    <r>
      <rPr>
        <i/>
        <sz val="11"/>
        <color theme="1"/>
        <rFont val="Arial"/>
        <family val="2"/>
      </rPr>
      <t>Picus</t>
    </r>
    <r>
      <rPr>
        <sz val="11"/>
        <color theme="1"/>
        <rFont val="Arial"/>
        <family val="2"/>
      </rPr>
      <t xml:space="preserve"> is, but without taxonomy.</t>
    </r>
  </si>
  <si>
    <r>
      <rPr>
        <i/>
        <sz val="11"/>
        <color theme="1"/>
        <rFont val="Arial"/>
        <family val="2"/>
      </rPr>
      <t>Morus bassanus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Morus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</si>
  <si>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Threskiornis aethiopicus</t>
    </r>
    <r>
      <rPr>
        <sz val="11"/>
        <color theme="1"/>
        <rFont val="Arial"/>
        <family val="2"/>
      </rPr>
      <t xml:space="preserve"> is not in PaleoDB: Threskiorninae is.</t>
    </r>
  </si>
  <si>
    <r>
      <rPr>
        <i/>
        <sz val="11"/>
        <color theme="1"/>
        <rFont val="Arial"/>
        <family val="2"/>
      </rPr>
      <t>Bubulcus ibis</t>
    </r>
    <r>
      <rPr>
        <sz val="11"/>
        <color theme="1"/>
        <rFont val="Arial"/>
        <family val="2"/>
      </rPr>
      <t xml:space="preserve"> is not in PaleoDB: Adeinae is.</t>
    </r>
  </si>
  <si>
    <r>
      <rPr>
        <i/>
        <sz val="11"/>
        <color theme="1"/>
        <rFont val="Arial"/>
        <family val="2"/>
      </rPr>
      <t>Macronectes giganteus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Macronectes</t>
    </r>
    <r>
      <rPr>
        <sz val="11"/>
        <color theme="1"/>
        <rFont val="Arial"/>
        <family val="2"/>
      </rPr>
      <t xml:space="preserve"> is, but without taxonomy.</t>
    </r>
  </si>
  <si>
    <r>
      <rPr>
        <i/>
        <sz val="11"/>
        <color theme="1"/>
        <rFont val="Arial"/>
        <family val="2"/>
      </rPr>
      <t>Diomedea sanfordi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Diomedea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</si>
  <si>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Burhinus oedicnemus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Burhinus</t>
    </r>
    <r>
      <rPr>
        <sz val="11"/>
        <color theme="1"/>
        <rFont val="Arial"/>
        <family val="2"/>
      </rPr>
      <t xml:space="preserve"> is.</t>
    </r>
  </si>
  <si>
    <r>
      <t>Calidris alpina</t>
    </r>
    <r>
      <rPr>
        <sz val="11"/>
        <rFont val="Arial"/>
        <family val="2"/>
      </rPr>
      <t xml:space="preserve"> is not in PaleoDB: </t>
    </r>
    <r>
      <rPr>
        <i/>
        <sz val="11"/>
        <rFont val="Arial"/>
        <family val="2"/>
      </rPr>
      <t>Calidris</t>
    </r>
    <r>
      <rPr>
        <sz val="1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</si>
  <si>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Scolopax rusticola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Scolopax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</si>
  <si>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Sterna albifrons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Sterna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</si>
  <si>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Larus fuscus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Larus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</si>
  <si>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Fulica atra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Fulica</t>
    </r>
    <r>
      <rPr>
        <sz val="11"/>
        <color theme="1"/>
        <rFont val="Arial"/>
        <family val="2"/>
      </rPr>
      <t xml:space="preserve"> is.</t>
    </r>
  </si>
  <si>
    <r>
      <t>Geococcyx californianus</t>
    </r>
    <r>
      <rPr>
        <sz val="11"/>
        <rFont val="Arial"/>
        <family val="2"/>
      </rPr>
      <t xml:space="preserve"> is not in PaleoDB: </t>
    </r>
    <r>
      <rPr>
        <i/>
        <sz val="11"/>
        <rFont val="Arial"/>
        <family val="2"/>
      </rPr>
      <t>Geococcyx</t>
    </r>
    <r>
      <rPr>
        <sz val="11"/>
        <rFont val="Arial"/>
        <family val="2"/>
      </rPr>
      <t xml:space="preserve"> is, but without taxonomy.</t>
    </r>
  </si>
  <si>
    <r>
      <rPr>
        <i/>
        <sz val="11"/>
        <color theme="1"/>
        <rFont val="Arial"/>
        <family val="2"/>
      </rPr>
      <t>Tetrax tetrax</t>
    </r>
    <r>
      <rPr>
        <sz val="11"/>
        <color theme="1"/>
        <rFont val="Arial"/>
        <family val="2"/>
      </rPr>
      <t xml:space="preserve"> is not in PaleoDB, </t>
    </r>
    <r>
      <rPr>
        <i/>
        <sz val="11"/>
        <color theme="1"/>
        <rFont val="Arial"/>
        <family val="2"/>
      </rPr>
      <t>Otis</t>
    </r>
    <r>
      <rPr>
        <sz val="11"/>
        <color theme="1"/>
        <rFont val="Arial"/>
        <family val="2"/>
      </rPr>
      <t xml:space="preserve"> is.</t>
    </r>
  </si>
  <si>
    <r>
      <t>Musophaga violacea</t>
    </r>
    <r>
      <rPr>
        <sz val="11"/>
        <rFont val="Arial"/>
        <family val="2"/>
      </rPr>
      <t xml:space="preserve"> is not in PaleoDB: </t>
    </r>
    <r>
      <rPr>
        <i/>
        <sz val="11"/>
        <rFont val="Arial"/>
        <family val="2"/>
      </rPr>
      <t>Musophaga</t>
    </r>
    <r>
      <rPr>
        <sz val="11"/>
        <rFont val="Arial"/>
        <family val="2"/>
      </rPr>
      <t xml:space="preserve"> is (but erroneously recorded as "cuckoo").</t>
    </r>
  </si>
  <si>
    <r>
      <rPr>
        <i/>
        <sz val="11"/>
        <color theme="1"/>
        <rFont val="Arial"/>
        <family val="2"/>
      </rPr>
      <t>Podiceps cristatus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Podiceps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</si>
  <si>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Columba palumbus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Columba</t>
    </r>
    <r>
      <rPr>
        <sz val="11"/>
        <color theme="1"/>
        <rFont val="Arial"/>
        <family val="2"/>
      </rPr>
      <t xml:space="preserve"> is.</t>
    </r>
  </si>
  <si>
    <r>
      <t>Streptopelia decaocto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Streptopelia</t>
    </r>
    <r>
      <rPr>
        <sz val="11"/>
        <color theme="1"/>
        <rFont val="Arial"/>
        <family val="2"/>
      </rPr>
      <t xml:space="preserve"> is.</t>
    </r>
  </si>
  <si>
    <r>
      <t>Anser anser domesticus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Anser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</si>
  <si>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Aythya fuligula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Aythya</t>
    </r>
    <r>
      <rPr>
        <sz val="11"/>
        <color theme="1"/>
        <rFont val="Arial"/>
        <family val="2"/>
      </rPr>
      <t xml:space="preserve"> is.</t>
    </r>
  </si>
  <si>
    <r>
      <t>Pavo cristatus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Pavo</t>
    </r>
    <r>
      <rPr>
        <sz val="11"/>
        <color theme="1"/>
        <rFont val="Arial"/>
        <family val="2"/>
      </rPr>
      <t xml:space="preserve"> is.</t>
    </r>
  </si>
  <si>
    <r>
      <rPr>
        <i/>
        <sz val="11"/>
        <color theme="1"/>
        <rFont val="Arial"/>
        <family val="2"/>
      </rPr>
      <t>Perdix perdix</t>
    </r>
    <r>
      <rPr>
        <sz val="11"/>
        <color theme="1"/>
        <rFont val="Arial"/>
        <family val="2"/>
      </rPr>
      <t xml:space="preserve"> is not in PaleoDB: Perdicinae is.</t>
    </r>
  </si>
  <si>
    <r>
      <rPr>
        <i/>
        <sz val="11"/>
        <color theme="1"/>
        <rFont val="Arial"/>
        <family val="2"/>
      </rPr>
      <t>Apteryx australis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Apteryx</t>
    </r>
    <r>
      <rPr>
        <sz val="11"/>
        <color theme="1"/>
        <rFont val="Arial"/>
        <family val="2"/>
      </rPr>
      <t xml:space="preserve"> is.</t>
    </r>
  </si>
  <si>
    <r>
      <t xml:space="preserve">Reports for later </t>
    </r>
    <r>
      <rPr>
        <i/>
        <sz val="11"/>
        <color theme="1"/>
        <rFont val="Arial"/>
        <family val="2"/>
      </rPr>
      <t>Archaeopteryx</t>
    </r>
    <r>
      <rPr>
        <sz val="11"/>
        <color theme="1"/>
        <rFont val="Arial"/>
        <family val="2"/>
      </rPr>
      <t xml:space="preserve"> sp. are equivocal.</t>
    </r>
  </si>
  <si>
    <r>
      <rPr>
        <i/>
        <sz val="11"/>
        <color theme="1"/>
        <rFont val="Arial"/>
        <family val="2"/>
      </rPr>
      <t>Thalassarche melanophris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Thalassarche</t>
    </r>
    <r>
      <rPr>
        <sz val="11"/>
        <color theme="1"/>
        <rFont val="Arial"/>
        <family val="2"/>
      </rPr>
      <t xml:space="preserve"> is.</t>
    </r>
  </si>
  <si>
    <t>PaleoDB conflicts with Jarvis et al. (28) with respect to "Struthioniformes".</t>
  </si>
  <si>
    <r>
      <rPr>
        <i/>
        <sz val="11"/>
        <color theme="1"/>
        <rFont val="Arial"/>
        <family val="2"/>
      </rPr>
      <t>Alopochen sirabensis</t>
    </r>
    <r>
      <rPr>
        <sz val="11"/>
        <color theme="1"/>
        <rFont val="Arial"/>
        <family val="2"/>
      </rPr>
      <t xml:space="preserve"> is not in PaleoDB: Tadorninae is. Last-occurrence date (median of calibrated radiocarbon range; 30).</t>
    </r>
  </si>
  <si>
    <r>
      <rPr>
        <i/>
        <sz val="11"/>
        <color theme="1"/>
        <rFont val="Arial"/>
        <family val="2"/>
      </rPr>
      <t>Chroicocephalus ridibundus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Larus ridibundus</t>
    </r>
    <r>
      <rPr>
        <sz val="11"/>
        <color theme="1"/>
        <rFont val="Arial"/>
        <family val="2"/>
      </rPr>
      <t xml:space="preserve"> is, but without specimens. We follow Pons et al. (31) in recognition of the genus </t>
    </r>
    <r>
      <rPr>
        <i/>
        <sz val="11"/>
        <color theme="1"/>
        <rFont val="Arial"/>
        <family val="2"/>
      </rPr>
      <t>Chroicocephalus.</t>
    </r>
  </si>
  <si>
    <t>Extinct "1844 or shortly thereafter" (29).</t>
  </si>
  <si>
    <r>
      <rPr>
        <i/>
        <sz val="11"/>
        <color theme="1"/>
        <rFont val="Arial"/>
        <family val="2"/>
      </rPr>
      <t>Phasianus colchicus</t>
    </r>
    <r>
      <rPr>
        <sz val="11"/>
        <color theme="1"/>
        <rFont val="Arial"/>
        <family val="2"/>
      </rPr>
      <t xml:space="preserve"> is not in PaleoDB: </t>
    </r>
    <r>
      <rPr>
        <i/>
        <sz val="11"/>
        <color theme="1"/>
        <rFont val="Arial"/>
        <family val="2"/>
      </rPr>
      <t>Phasianus</t>
    </r>
    <r>
      <rPr>
        <sz val="11"/>
        <color theme="1"/>
        <rFont val="Arial"/>
        <family val="2"/>
      </rPr>
      <t xml:space="preserve"> is. Oldest record </t>
    </r>
    <r>
      <rPr>
        <i/>
        <sz val="11"/>
        <color theme="1"/>
        <rFont val="Arial"/>
        <family val="2"/>
      </rPr>
      <t>"Phasianus"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mioceanus</t>
    </r>
    <r>
      <rPr>
        <sz val="11"/>
        <color theme="1"/>
        <rFont val="Arial"/>
        <family val="2"/>
      </rPr>
      <t xml:space="preserve"> is incorrect; considers the grouse </t>
    </r>
    <r>
      <rPr>
        <i/>
        <sz val="11"/>
        <color theme="1"/>
        <rFont val="Arial"/>
        <family val="2"/>
      </rPr>
      <t>Archaeophasianus mioceanus</t>
    </r>
    <r>
      <rPr>
        <sz val="11"/>
        <color theme="1"/>
        <rFont val="Arial"/>
        <family val="2"/>
      </rPr>
      <t xml:space="preserve"> (32).</t>
    </r>
  </si>
  <si>
    <t>Material not referred further than generic level (6).</t>
  </si>
  <si>
    <t>Standardised (Daughter node + 4MY)</t>
  </si>
  <si>
    <t>Remarks (references between parentheses)</t>
  </si>
  <si>
    <t>((Sylviidae+Paridae) - (Estrildidae+Passeridae))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</si>
</sst>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Fill="1"/>
    <xf numFmtId="0" fontId="8" fillId="0" borderId="0" xfId="3" applyFont="1"/>
    <xf numFmtId="0" fontId="6" fillId="0" borderId="0" xfId="1" applyFont="1" applyFill="1"/>
    <xf numFmtId="0" fontId="4" fillId="0" borderId="0" xfId="1" applyFont="1" applyFill="1"/>
    <xf numFmtId="0" fontId="6" fillId="0" borderId="0" xfId="1" applyFont="1"/>
    <xf numFmtId="0" fontId="5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5" fillId="0" borderId="0" xfId="0" applyFont="1"/>
    <xf numFmtId="0" fontId="5" fillId="0" borderId="0" xfId="1" applyFont="1"/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</cellXfs>
  <cellStyles count="4">
    <cellStyle name="Hyperlink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"/>
  <sheetViews>
    <sheetView tabSelected="1" topLeftCell="A13" zoomScale="115" zoomScaleNormal="115" workbookViewId="0">
      <selection activeCell="B25" sqref="B25"/>
    </sheetView>
  </sheetViews>
  <sheetFormatPr defaultRowHeight="13.8" x14ac:dyDescent="0.25"/>
  <cols>
    <col min="1" max="1" width="21.6640625" style="2" customWidth="1"/>
    <col min="2" max="2" width="51.33203125" style="2" bestFit="1" customWidth="1"/>
    <col min="3" max="3" width="38" style="2" customWidth="1"/>
    <col min="4" max="5" width="38.77734375" style="2" customWidth="1"/>
    <col min="6" max="6" width="24.5546875" style="2" customWidth="1"/>
    <col min="7" max="7" width="41.77734375" style="2" customWidth="1"/>
    <col min="8" max="8" width="10.5546875" style="2" customWidth="1"/>
    <col min="9" max="9" width="54.6640625" style="2" customWidth="1"/>
    <col min="10" max="10" width="8.88671875" style="2" customWidth="1"/>
    <col min="11" max="16384" width="8.88671875" style="2"/>
  </cols>
  <sheetData>
    <row r="1" spans="1:9" s="14" customFormat="1" x14ac:dyDescent="0.25">
      <c r="A1" s="14" t="s">
        <v>203</v>
      </c>
      <c r="B1" s="14" t="s">
        <v>204</v>
      </c>
      <c r="C1" s="14" t="s">
        <v>205</v>
      </c>
      <c r="D1" s="14" t="s">
        <v>206</v>
      </c>
      <c r="E1" s="14" t="s">
        <v>207</v>
      </c>
      <c r="F1" s="14" t="s">
        <v>208</v>
      </c>
      <c r="G1" s="15" t="s">
        <v>268</v>
      </c>
      <c r="H1" s="14" t="s">
        <v>209</v>
      </c>
      <c r="I1" s="14" t="s">
        <v>269</v>
      </c>
    </row>
    <row r="2" spans="1:9" x14ac:dyDescent="0.25">
      <c r="F2" s="1"/>
    </row>
    <row r="3" spans="1:9" x14ac:dyDescent="0.25">
      <c r="A3" s="1">
        <v>2</v>
      </c>
      <c r="B3" s="2" t="s">
        <v>0</v>
      </c>
      <c r="C3" s="2" t="s">
        <v>1</v>
      </c>
      <c r="D3" s="1">
        <v>252.17</v>
      </c>
      <c r="E3" s="1"/>
      <c r="F3" s="1">
        <v>27</v>
      </c>
      <c r="G3" s="1" t="s">
        <v>2</v>
      </c>
      <c r="H3" s="10">
        <v>252.17</v>
      </c>
      <c r="I3" s="2" t="s">
        <v>221</v>
      </c>
    </row>
    <row r="4" spans="1:9" x14ac:dyDescent="0.25">
      <c r="A4" s="1">
        <v>3</v>
      </c>
      <c r="B4" s="2" t="s">
        <v>3</v>
      </c>
      <c r="D4" s="1"/>
      <c r="E4" s="1"/>
      <c r="F4" s="1"/>
      <c r="G4" s="1" t="s">
        <v>4</v>
      </c>
      <c r="H4" s="10">
        <v>241</v>
      </c>
    </row>
    <row r="5" spans="1:9" x14ac:dyDescent="0.25">
      <c r="A5" s="1">
        <v>4</v>
      </c>
      <c r="B5" s="2" t="s">
        <v>5</v>
      </c>
      <c r="C5" s="2" t="s">
        <v>6</v>
      </c>
      <c r="D5" s="1">
        <v>237</v>
      </c>
      <c r="E5" s="1"/>
      <c r="F5" s="1">
        <v>27</v>
      </c>
      <c r="G5" s="1" t="s">
        <v>2</v>
      </c>
      <c r="H5" s="10">
        <v>237</v>
      </c>
    </row>
    <row r="6" spans="1:9" ht="14.4" x14ac:dyDescent="0.3">
      <c r="A6" s="1">
        <v>5</v>
      </c>
      <c r="B6" s="2" t="s">
        <v>7</v>
      </c>
      <c r="C6" s="2" t="s">
        <v>8</v>
      </c>
      <c r="D6" s="1">
        <v>201.3</v>
      </c>
      <c r="E6" s="1"/>
      <c r="F6" s="1">
        <v>27</v>
      </c>
      <c r="G6" s="1" t="s">
        <v>2</v>
      </c>
      <c r="H6" s="10">
        <v>201.3</v>
      </c>
      <c r="I6" s="2" t="s">
        <v>222</v>
      </c>
    </row>
    <row r="7" spans="1:9" s="5" customFormat="1" x14ac:dyDescent="0.25">
      <c r="A7" s="11">
        <v>6</v>
      </c>
      <c r="B7" s="5" t="s">
        <v>218</v>
      </c>
      <c r="D7" s="11"/>
      <c r="E7" s="11"/>
      <c r="F7" s="11"/>
      <c r="G7" s="11" t="s">
        <v>216</v>
      </c>
      <c r="H7" s="16">
        <v>205.3</v>
      </c>
    </row>
    <row r="8" spans="1:9" x14ac:dyDescent="0.25">
      <c r="A8" s="11">
        <v>7</v>
      </c>
      <c r="B8" s="2" t="s">
        <v>9</v>
      </c>
      <c r="C8" s="2" t="s">
        <v>10</v>
      </c>
      <c r="D8" s="1">
        <v>168.3</v>
      </c>
      <c r="E8" s="1"/>
      <c r="F8" s="1">
        <v>27</v>
      </c>
      <c r="G8" s="1" t="s">
        <v>2</v>
      </c>
      <c r="H8" s="10">
        <v>168.3</v>
      </c>
    </row>
    <row r="9" spans="1:9" ht="14.4" x14ac:dyDescent="0.3">
      <c r="A9" s="1">
        <v>8</v>
      </c>
      <c r="B9" s="2" t="s">
        <v>157</v>
      </c>
      <c r="C9" s="2" t="s">
        <v>158</v>
      </c>
      <c r="D9" s="1">
        <v>152.1</v>
      </c>
      <c r="E9" s="1"/>
      <c r="F9" s="1">
        <v>27</v>
      </c>
      <c r="G9" s="1" t="s">
        <v>2</v>
      </c>
      <c r="H9" s="10">
        <v>152.1</v>
      </c>
      <c r="I9" s="2" t="s">
        <v>223</v>
      </c>
    </row>
    <row r="10" spans="1:9" x14ac:dyDescent="0.25">
      <c r="A10" s="1">
        <v>9</v>
      </c>
      <c r="B10" s="2" t="s">
        <v>196</v>
      </c>
      <c r="C10" s="2" t="s">
        <v>197</v>
      </c>
      <c r="D10" s="1">
        <v>145</v>
      </c>
      <c r="E10" s="1"/>
      <c r="F10" s="1">
        <v>27</v>
      </c>
      <c r="G10" s="1" t="s">
        <v>2</v>
      </c>
      <c r="H10" s="10">
        <v>145</v>
      </c>
    </row>
    <row r="11" spans="1:9" x14ac:dyDescent="0.25">
      <c r="A11" s="1">
        <f>A10+1</f>
        <v>10</v>
      </c>
      <c r="B11" s="2" t="s">
        <v>11</v>
      </c>
      <c r="D11" s="10"/>
      <c r="E11" s="1"/>
      <c r="F11" s="1">
        <v>28</v>
      </c>
      <c r="G11" s="1" t="s">
        <v>2</v>
      </c>
      <c r="H11" s="10">
        <v>100</v>
      </c>
    </row>
    <row r="12" spans="1:9" x14ac:dyDescent="0.25">
      <c r="A12" s="1">
        <f t="shared" ref="A12:A75" si="0">A11+1</f>
        <v>11</v>
      </c>
      <c r="B12" s="2" t="s">
        <v>12</v>
      </c>
      <c r="D12" s="10"/>
      <c r="E12" s="1"/>
      <c r="F12" s="1">
        <v>28</v>
      </c>
      <c r="G12" s="1" t="s">
        <v>2</v>
      </c>
      <c r="H12" s="10">
        <v>88.5</v>
      </c>
    </row>
    <row r="13" spans="1:9" x14ac:dyDescent="0.25">
      <c r="A13" s="1">
        <f t="shared" si="0"/>
        <v>12</v>
      </c>
      <c r="B13" s="2" t="s">
        <v>13</v>
      </c>
      <c r="D13" s="10"/>
      <c r="E13" s="1"/>
      <c r="F13" s="1">
        <v>28</v>
      </c>
      <c r="G13" s="1" t="s">
        <v>2</v>
      </c>
      <c r="H13" s="10">
        <v>69.5</v>
      </c>
    </row>
    <row r="14" spans="1:9" x14ac:dyDescent="0.25">
      <c r="A14" s="1">
        <f t="shared" si="0"/>
        <v>13</v>
      </c>
      <c r="B14" s="2" t="s">
        <v>14</v>
      </c>
      <c r="D14" s="10"/>
      <c r="E14" s="1"/>
      <c r="F14" s="1">
        <v>28</v>
      </c>
      <c r="G14" s="1" t="s">
        <v>2</v>
      </c>
      <c r="H14" s="10">
        <v>67.5</v>
      </c>
    </row>
    <row r="15" spans="1:9" x14ac:dyDescent="0.25">
      <c r="A15" s="1">
        <f t="shared" si="0"/>
        <v>14</v>
      </c>
      <c r="B15" s="2" t="s">
        <v>15</v>
      </c>
      <c r="D15" s="10"/>
      <c r="E15" s="1"/>
      <c r="F15" s="1">
        <v>28</v>
      </c>
      <c r="G15" s="1" t="s">
        <v>2</v>
      </c>
      <c r="H15" s="10">
        <v>67</v>
      </c>
    </row>
    <row r="16" spans="1:9" x14ac:dyDescent="0.25">
      <c r="A16" s="1">
        <f t="shared" si="0"/>
        <v>15</v>
      </c>
      <c r="B16" s="2" t="s">
        <v>16</v>
      </c>
      <c r="D16" s="1"/>
      <c r="E16" s="1"/>
      <c r="F16" s="1">
        <v>28</v>
      </c>
      <c r="G16" s="1" t="s">
        <v>2</v>
      </c>
      <c r="H16" s="10">
        <v>65</v>
      </c>
    </row>
    <row r="17" spans="1:9" x14ac:dyDescent="0.25">
      <c r="A17" s="1">
        <f t="shared" si="0"/>
        <v>16</v>
      </c>
      <c r="B17" s="2" t="s">
        <v>17</v>
      </c>
      <c r="D17" s="1"/>
      <c r="E17" s="1"/>
      <c r="F17" s="1">
        <v>28</v>
      </c>
      <c r="G17" s="1" t="s">
        <v>2</v>
      </c>
      <c r="H17" s="10">
        <v>63.5</v>
      </c>
    </row>
    <row r="18" spans="1:9" x14ac:dyDescent="0.25">
      <c r="A18" s="1">
        <f t="shared" si="0"/>
        <v>17</v>
      </c>
      <c r="B18" s="2" t="s">
        <v>18</v>
      </c>
      <c r="D18" s="1"/>
      <c r="E18" s="1"/>
      <c r="F18" s="1">
        <v>28</v>
      </c>
      <c r="G18" s="1" t="s">
        <v>2</v>
      </c>
      <c r="H18" s="10">
        <v>60</v>
      </c>
    </row>
    <row r="19" spans="1:9" ht="14.4" x14ac:dyDescent="0.3">
      <c r="A19" s="1">
        <f t="shared" si="0"/>
        <v>18</v>
      </c>
      <c r="B19" s="3" t="s">
        <v>19</v>
      </c>
      <c r="D19" s="1"/>
      <c r="E19" s="1"/>
      <c r="F19" s="1" t="s">
        <v>20</v>
      </c>
      <c r="G19" s="1" t="s">
        <v>2</v>
      </c>
      <c r="H19" s="10">
        <v>0</v>
      </c>
      <c r="I19" s="2" t="s">
        <v>224</v>
      </c>
    </row>
    <row r="20" spans="1:9" x14ac:dyDescent="0.25">
      <c r="A20" s="1">
        <f t="shared" si="0"/>
        <v>19</v>
      </c>
      <c r="B20" s="2" t="s">
        <v>21</v>
      </c>
      <c r="D20" s="1"/>
      <c r="E20" s="1"/>
      <c r="F20" s="1">
        <v>28</v>
      </c>
      <c r="G20" s="1" t="s">
        <v>2</v>
      </c>
      <c r="H20" s="10">
        <v>54.5</v>
      </c>
    </row>
    <row r="21" spans="1:9" ht="14.4" x14ac:dyDescent="0.3">
      <c r="A21" s="1">
        <f t="shared" si="0"/>
        <v>20</v>
      </c>
      <c r="B21" s="3" t="s">
        <v>22</v>
      </c>
      <c r="D21" s="1"/>
      <c r="E21" s="1"/>
      <c r="F21" s="1" t="s">
        <v>20</v>
      </c>
      <c r="G21" s="1" t="s">
        <v>2</v>
      </c>
      <c r="H21" s="10">
        <v>0</v>
      </c>
      <c r="I21" s="2" t="s">
        <v>225</v>
      </c>
    </row>
    <row r="22" spans="1:9" x14ac:dyDescent="0.25">
      <c r="A22" s="1">
        <f t="shared" si="0"/>
        <v>21</v>
      </c>
      <c r="B22" s="2" t="s">
        <v>23</v>
      </c>
      <c r="D22" s="1"/>
      <c r="E22" s="1"/>
      <c r="F22" s="1"/>
      <c r="G22" s="1" t="s">
        <v>24</v>
      </c>
      <c r="H22" s="10">
        <v>17.600000000000001</v>
      </c>
    </row>
    <row r="23" spans="1:9" ht="14.4" x14ac:dyDescent="0.3">
      <c r="A23" s="1">
        <f t="shared" si="0"/>
        <v>22</v>
      </c>
      <c r="B23" s="3" t="s">
        <v>25</v>
      </c>
      <c r="C23" s="2" t="s">
        <v>159</v>
      </c>
      <c r="D23" s="1">
        <v>11.1</v>
      </c>
      <c r="E23" s="1"/>
      <c r="F23" s="1">
        <v>27</v>
      </c>
      <c r="G23" s="1" t="s">
        <v>2</v>
      </c>
      <c r="H23" s="10">
        <v>11.1</v>
      </c>
    </row>
    <row r="24" spans="1:9" ht="14.4" x14ac:dyDescent="0.3">
      <c r="A24" s="1">
        <f t="shared" si="0"/>
        <v>23</v>
      </c>
      <c r="B24" s="3" t="s">
        <v>26</v>
      </c>
      <c r="D24" s="1"/>
      <c r="E24" s="1"/>
      <c r="F24" s="1" t="s">
        <v>20</v>
      </c>
      <c r="G24" s="1" t="s">
        <v>2</v>
      </c>
      <c r="H24" s="10">
        <v>0</v>
      </c>
    </row>
    <row r="25" spans="1:9" ht="14.4" x14ac:dyDescent="0.3">
      <c r="A25" s="1">
        <f t="shared" si="0"/>
        <v>24</v>
      </c>
      <c r="B25" s="3" t="s">
        <v>27</v>
      </c>
      <c r="D25" s="1"/>
      <c r="E25" s="1"/>
      <c r="F25" s="1" t="s">
        <v>20</v>
      </c>
      <c r="G25" s="1" t="s">
        <v>2</v>
      </c>
      <c r="H25" s="10">
        <v>0</v>
      </c>
      <c r="I25" s="2" t="s">
        <v>226</v>
      </c>
    </row>
    <row r="26" spans="1:9" x14ac:dyDescent="0.25">
      <c r="A26" s="1">
        <f t="shared" si="0"/>
        <v>25</v>
      </c>
      <c r="B26" s="2" t="s">
        <v>32</v>
      </c>
      <c r="C26" s="2" t="s">
        <v>28</v>
      </c>
      <c r="D26" s="1">
        <v>13.6</v>
      </c>
      <c r="E26" s="1"/>
      <c r="F26" s="1">
        <v>27</v>
      </c>
      <c r="G26" s="1" t="s">
        <v>29</v>
      </c>
      <c r="H26" s="10">
        <v>13.6</v>
      </c>
    </row>
    <row r="27" spans="1:9" ht="14.4" x14ac:dyDescent="0.3">
      <c r="A27" s="1">
        <f t="shared" si="0"/>
        <v>26</v>
      </c>
      <c r="B27" s="3" t="s">
        <v>30</v>
      </c>
      <c r="D27" s="1"/>
      <c r="E27" s="1"/>
      <c r="F27" s="1" t="s">
        <v>20</v>
      </c>
      <c r="G27" s="1" t="s">
        <v>2</v>
      </c>
      <c r="H27" s="10">
        <v>0</v>
      </c>
      <c r="I27" s="2" t="s">
        <v>227</v>
      </c>
    </row>
    <row r="28" spans="1:9" x14ac:dyDescent="0.25">
      <c r="A28" s="1">
        <f t="shared" si="0"/>
        <v>27</v>
      </c>
      <c r="B28" s="2" t="s">
        <v>270</v>
      </c>
      <c r="D28" s="1"/>
      <c r="E28" s="1"/>
      <c r="F28" s="1"/>
      <c r="G28" s="1" t="s">
        <v>31</v>
      </c>
      <c r="H28" s="10">
        <v>9.3330000000000002</v>
      </c>
    </row>
    <row r="29" spans="1:9" x14ac:dyDescent="0.25">
      <c r="A29" s="1">
        <f t="shared" si="0"/>
        <v>28</v>
      </c>
      <c r="B29" s="2" t="s">
        <v>33</v>
      </c>
      <c r="C29" s="2" t="s">
        <v>34</v>
      </c>
      <c r="D29" s="1">
        <v>2.5880000000000001</v>
      </c>
      <c r="E29" s="1"/>
      <c r="F29" s="1">
        <v>27</v>
      </c>
      <c r="G29" s="1" t="s">
        <v>2</v>
      </c>
      <c r="H29" s="10">
        <v>2.5880000000000001</v>
      </c>
    </row>
    <row r="30" spans="1:9" ht="14.4" x14ac:dyDescent="0.3">
      <c r="A30" s="1">
        <f t="shared" si="0"/>
        <v>29</v>
      </c>
      <c r="B30" s="3" t="s">
        <v>35</v>
      </c>
      <c r="D30" s="1"/>
      <c r="E30" s="1"/>
      <c r="F30" s="1" t="s">
        <v>20</v>
      </c>
      <c r="G30" s="1" t="s">
        <v>2</v>
      </c>
      <c r="H30" s="10">
        <v>0</v>
      </c>
      <c r="I30" s="2" t="s">
        <v>228</v>
      </c>
    </row>
    <row r="31" spans="1:9" ht="14.4" x14ac:dyDescent="0.3">
      <c r="A31" s="1">
        <f t="shared" si="0"/>
        <v>30</v>
      </c>
      <c r="B31" s="3" t="s">
        <v>36</v>
      </c>
      <c r="D31" s="1"/>
      <c r="E31" s="1"/>
      <c r="F31" s="1" t="s">
        <v>20</v>
      </c>
      <c r="G31" s="1" t="s">
        <v>2</v>
      </c>
      <c r="H31" s="10">
        <v>0</v>
      </c>
      <c r="I31" s="2" t="s">
        <v>229</v>
      </c>
    </row>
    <row r="32" spans="1:9" x14ac:dyDescent="0.25">
      <c r="A32" s="1">
        <f t="shared" si="0"/>
        <v>31</v>
      </c>
      <c r="B32" s="2" t="s">
        <v>37</v>
      </c>
      <c r="C32" s="2" t="s">
        <v>38</v>
      </c>
      <c r="D32" s="1">
        <v>5.3330000000000002</v>
      </c>
      <c r="E32" s="1"/>
      <c r="F32" s="1">
        <v>27</v>
      </c>
      <c r="G32" s="1" t="s">
        <v>2</v>
      </c>
      <c r="H32" s="10">
        <v>5.3330000000000002</v>
      </c>
    </row>
    <row r="33" spans="1:9" ht="14.4" x14ac:dyDescent="0.3">
      <c r="A33" s="1">
        <f t="shared" si="0"/>
        <v>32</v>
      </c>
      <c r="B33" s="3" t="s">
        <v>39</v>
      </c>
      <c r="D33" s="1"/>
      <c r="E33" s="1"/>
      <c r="F33" s="1" t="s">
        <v>20</v>
      </c>
      <c r="G33" s="1" t="s">
        <v>2</v>
      </c>
      <c r="H33" s="10">
        <v>0</v>
      </c>
      <c r="I33" s="2" t="s">
        <v>230</v>
      </c>
    </row>
    <row r="34" spans="1:9" ht="14.4" x14ac:dyDescent="0.3">
      <c r="A34" s="1">
        <f t="shared" si="0"/>
        <v>33</v>
      </c>
      <c r="B34" s="3" t="s">
        <v>40</v>
      </c>
      <c r="D34" s="1"/>
      <c r="E34" s="1"/>
      <c r="F34" s="1" t="s">
        <v>20</v>
      </c>
      <c r="G34" s="1" t="s">
        <v>2</v>
      </c>
      <c r="H34" s="10">
        <v>0</v>
      </c>
      <c r="I34" s="2" t="s">
        <v>231</v>
      </c>
    </row>
    <row r="35" spans="1:9" x14ac:dyDescent="0.25">
      <c r="A35" s="1">
        <f t="shared" si="0"/>
        <v>34</v>
      </c>
      <c r="B35" s="2" t="s">
        <v>41</v>
      </c>
      <c r="D35" s="1"/>
      <c r="E35" s="1"/>
      <c r="F35" s="1">
        <v>28</v>
      </c>
      <c r="G35" s="1" t="s">
        <v>2</v>
      </c>
      <c r="H35" s="10">
        <v>62.5</v>
      </c>
    </row>
    <row r="36" spans="1:9" ht="14.4" x14ac:dyDescent="0.3">
      <c r="A36" s="1">
        <f t="shared" si="0"/>
        <v>35</v>
      </c>
      <c r="B36" s="3" t="s">
        <v>160</v>
      </c>
      <c r="C36" s="2" t="s">
        <v>161</v>
      </c>
      <c r="D36" s="1">
        <v>33.9</v>
      </c>
      <c r="E36" s="1"/>
      <c r="F36" s="1">
        <v>27</v>
      </c>
      <c r="G36" s="1" t="s">
        <v>2</v>
      </c>
      <c r="H36" s="10">
        <v>33.9</v>
      </c>
    </row>
    <row r="37" spans="1:9" ht="14.4" x14ac:dyDescent="0.3">
      <c r="A37" s="1">
        <f>A36+1</f>
        <v>36</v>
      </c>
      <c r="B37" s="3" t="s">
        <v>162</v>
      </c>
      <c r="C37" s="2" t="s">
        <v>163</v>
      </c>
      <c r="D37" s="1">
        <v>4.9000000000000004</v>
      </c>
      <c r="E37" s="1"/>
      <c r="F37" s="1">
        <v>27</v>
      </c>
      <c r="G37" s="1" t="s">
        <v>2</v>
      </c>
      <c r="H37" s="10">
        <v>4.9000000000000004</v>
      </c>
    </row>
    <row r="38" spans="1:9" ht="14.4" x14ac:dyDescent="0.3">
      <c r="A38" s="1">
        <f t="shared" si="0"/>
        <v>37</v>
      </c>
      <c r="B38" s="3" t="s">
        <v>42</v>
      </c>
      <c r="D38" s="1"/>
      <c r="E38" s="1"/>
      <c r="F38" s="1" t="s">
        <v>20</v>
      </c>
      <c r="G38" s="1" t="s">
        <v>2</v>
      </c>
      <c r="H38" s="10">
        <v>0</v>
      </c>
      <c r="I38" s="2" t="s">
        <v>232</v>
      </c>
    </row>
    <row r="39" spans="1:9" ht="14.4" x14ac:dyDescent="0.3">
      <c r="A39" s="1">
        <f t="shared" si="0"/>
        <v>38</v>
      </c>
      <c r="B39" s="3" t="s">
        <v>43</v>
      </c>
      <c r="D39" s="1"/>
      <c r="E39" s="1"/>
      <c r="F39" s="1" t="s">
        <v>20</v>
      </c>
      <c r="G39" s="1" t="s">
        <v>2</v>
      </c>
      <c r="H39" s="10">
        <v>0</v>
      </c>
    </row>
    <row r="40" spans="1:9" ht="14.4" x14ac:dyDescent="0.3">
      <c r="A40" s="1">
        <f t="shared" si="0"/>
        <v>39</v>
      </c>
      <c r="B40" s="3" t="s">
        <v>44</v>
      </c>
      <c r="D40" s="1"/>
      <c r="E40" s="1"/>
      <c r="F40" s="1" t="s">
        <v>20</v>
      </c>
      <c r="G40" s="1" t="s">
        <v>2</v>
      </c>
      <c r="H40" s="10">
        <v>0</v>
      </c>
    </row>
    <row r="41" spans="1:9" x14ac:dyDescent="0.25">
      <c r="A41" s="1">
        <f t="shared" si="0"/>
        <v>40</v>
      </c>
      <c r="B41" s="2" t="s">
        <v>45</v>
      </c>
      <c r="D41" s="1"/>
      <c r="E41" s="1"/>
      <c r="F41" s="1">
        <v>28</v>
      </c>
      <c r="G41" s="1" t="s">
        <v>2</v>
      </c>
      <c r="H41" s="10">
        <v>61.5</v>
      </c>
    </row>
    <row r="42" spans="1:9" x14ac:dyDescent="0.25">
      <c r="A42" s="1">
        <f t="shared" si="0"/>
        <v>41</v>
      </c>
      <c r="B42" s="2" t="s">
        <v>46</v>
      </c>
      <c r="D42" s="1"/>
      <c r="E42" s="1"/>
      <c r="F42" s="1"/>
      <c r="G42" s="1" t="s">
        <v>47</v>
      </c>
      <c r="H42" s="10">
        <v>28.4</v>
      </c>
    </row>
    <row r="43" spans="1:9" ht="14.4" x14ac:dyDescent="0.3">
      <c r="A43" s="1">
        <f t="shared" si="0"/>
        <v>42</v>
      </c>
      <c r="B43" s="3" t="s">
        <v>48</v>
      </c>
      <c r="D43" s="1"/>
      <c r="E43" s="1"/>
      <c r="F43" s="1" t="s">
        <v>20</v>
      </c>
      <c r="G43" s="1" t="s">
        <v>2</v>
      </c>
      <c r="H43" s="10">
        <v>0</v>
      </c>
    </row>
    <row r="44" spans="1:9" ht="14.4" x14ac:dyDescent="0.3">
      <c r="A44" s="1">
        <f t="shared" si="0"/>
        <v>43</v>
      </c>
      <c r="B44" s="2" t="s">
        <v>164</v>
      </c>
      <c r="D44" s="1"/>
      <c r="E44" s="1"/>
      <c r="F44" s="1"/>
      <c r="G44" s="1" t="s">
        <v>49</v>
      </c>
      <c r="H44" s="10">
        <v>24.4</v>
      </c>
    </row>
    <row r="45" spans="1:9" ht="14.4" x14ac:dyDescent="0.3">
      <c r="A45" s="1">
        <f t="shared" si="0"/>
        <v>44</v>
      </c>
      <c r="B45" s="3" t="s">
        <v>50</v>
      </c>
      <c r="D45" s="1"/>
      <c r="E45" s="1"/>
      <c r="F45" s="1" t="s">
        <v>20</v>
      </c>
      <c r="G45" s="1" t="s">
        <v>2</v>
      </c>
      <c r="H45" s="10">
        <v>0</v>
      </c>
      <c r="I45" s="2" t="s">
        <v>234</v>
      </c>
    </row>
    <row r="46" spans="1:9" ht="14.4" x14ac:dyDescent="0.3">
      <c r="A46" s="1">
        <f t="shared" si="0"/>
        <v>45</v>
      </c>
      <c r="B46" s="2" t="s">
        <v>165</v>
      </c>
      <c r="C46" s="2" t="s">
        <v>166</v>
      </c>
      <c r="D46" s="1">
        <v>20.399999999999999</v>
      </c>
      <c r="E46" s="1"/>
      <c r="F46" s="1">
        <v>27</v>
      </c>
      <c r="G46" s="1" t="s">
        <v>2</v>
      </c>
      <c r="H46" s="10">
        <v>20.399999999999999</v>
      </c>
    </row>
    <row r="47" spans="1:9" ht="14.4" x14ac:dyDescent="0.3">
      <c r="A47" s="1">
        <f t="shared" si="0"/>
        <v>46</v>
      </c>
      <c r="B47" s="3" t="s">
        <v>51</v>
      </c>
      <c r="D47" s="1"/>
      <c r="E47" s="1"/>
      <c r="F47" s="1" t="s">
        <v>20</v>
      </c>
      <c r="G47" s="1" t="s">
        <v>2</v>
      </c>
      <c r="H47" s="10">
        <v>0</v>
      </c>
      <c r="I47" s="2" t="s">
        <v>233</v>
      </c>
    </row>
    <row r="48" spans="1:9" ht="14.4" x14ac:dyDescent="0.3">
      <c r="A48" s="1">
        <f t="shared" si="0"/>
        <v>47</v>
      </c>
      <c r="B48" s="3" t="s">
        <v>52</v>
      </c>
      <c r="D48" s="1"/>
      <c r="E48" s="1"/>
      <c r="F48" s="1" t="s">
        <v>20</v>
      </c>
      <c r="G48" s="1" t="s">
        <v>2</v>
      </c>
      <c r="H48" s="10">
        <v>0</v>
      </c>
      <c r="I48" s="2" t="s">
        <v>235</v>
      </c>
    </row>
    <row r="49" spans="1:9" x14ac:dyDescent="0.25">
      <c r="A49" s="1">
        <f t="shared" si="0"/>
        <v>48</v>
      </c>
      <c r="B49" s="2" t="s">
        <v>53</v>
      </c>
      <c r="D49" s="1"/>
      <c r="E49" s="1"/>
      <c r="F49" s="1">
        <v>28</v>
      </c>
      <c r="G49" s="1" t="s">
        <v>2</v>
      </c>
      <c r="H49" s="10">
        <v>42.5</v>
      </c>
    </row>
    <row r="50" spans="1:9" ht="14.4" x14ac:dyDescent="0.3">
      <c r="A50" s="1">
        <f t="shared" si="0"/>
        <v>49</v>
      </c>
      <c r="B50" s="3" t="s">
        <v>54</v>
      </c>
      <c r="D50" s="1"/>
      <c r="E50" s="1"/>
      <c r="F50" s="1" t="s">
        <v>20</v>
      </c>
      <c r="G50" s="1" t="s">
        <v>2</v>
      </c>
      <c r="H50" s="10">
        <v>0</v>
      </c>
      <c r="I50" s="2" t="s">
        <v>236</v>
      </c>
    </row>
    <row r="51" spans="1:9" ht="14.4" x14ac:dyDescent="0.3">
      <c r="A51" s="1">
        <f t="shared" si="0"/>
        <v>50</v>
      </c>
      <c r="B51" s="3" t="s">
        <v>55</v>
      </c>
      <c r="D51" s="1"/>
      <c r="E51" s="1"/>
      <c r="F51" s="1" t="s">
        <v>20</v>
      </c>
      <c r="G51" s="1" t="s">
        <v>2</v>
      </c>
      <c r="H51" s="10">
        <v>0</v>
      </c>
      <c r="I51" s="2" t="s">
        <v>237</v>
      </c>
    </row>
    <row r="52" spans="1:9" x14ac:dyDescent="0.25">
      <c r="A52" s="1">
        <f t="shared" si="0"/>
        <v>51</v>
      </c>
      <c r="B52" s="2" t="s">
        <v>56</v>
      </c>
      <c r="D52" s="1"/>
      <c r="E52" s="1"/>
      <c r="F52" s="1">
        <v>28</v>
      </c>
      <c r="G52" s="1" t="s">
        <v>2</v>
      </c>
      <c r="H52" s="10">
        <v>62</v>
      </c>
    </row>
    <row r="53" spans="1:9" x14ac:dyDescent="0.25">
      <c r="A53" s="1">
        <f t="shared" si="0"/>
        <v>52</v>
      </c>
      <c r="B53" s="2" t="s">
        <v>57</v>
      </c>
      <c r="D53" s="1"/>
      <c r="E53" s="1"/>
      <c r="F53" s="1">
        <v>28</v>
      </c>
      <c r="G53" s="1" t="s">
        <v>2</v>
      </c>
      <c r="H53" s="10">
        <v>59</v>
      </c>
    </row>
    <row r="54" spans="1:9" x14ac:dyDescent="0.25">
      <c r="A54" s="1">
        <f t="shared" si="0"/>
        <v>53</v>
      </c>
      <c r="B54" s="2" t="s">
        <v>58</v>
      </c>
      <c r="C54" s="2" t="s">
        <v>59</v>
      </c>
      <c r="D54" s="1">
        <v>48.6</v>
      </c>
      <c r="E54" s="1"/>
      <c r="F54" s="1">
        <v>27</v>
      </c>
      <c r="G54" s="1" t="s">
        <v>2</v>
      </c>
      <c r="H54" s="10">
        <v>48.6</v>
      </c>
    </row>
    <row r="55" spans="1:9" ht="14.4" x14ac:dyDescent="0.3">
      <c r="A55" s="1">
        <f t="shared" si="0"/>
        <v>54</v>
      </c>
      <c r="B55" s="3" t="s">
        <v>60</v>
      </c>
      <c r="D55" s="1"/>
      <c r="E55" s="1"/>
      <c r="F55" s="1" t="s">
        <v>20</v>
      </c>
      <c r="G55" s="1" t="s">
        <v>2</v>
      </c>
      <c r="H55" s="10">
        <v>0</v>
      </c>
      <c r="I55" s="2" t="s">
        <v>238</v>
      </c>
    </row>
    <row r="56" spans="1:9" ht="14.4" x14ac:dyDescent="0.3">
      <c r="A56" s="1">
        <f t="shared" si="0"/>
        <v>55</v>
      </c>
      <c r="B56" s="3" t="s">
        <v>61</v>
      </c>
      <c r="D56" s="1"/>
      <c r="E56" s="1"/>
      <c r="F56" s="1" t="s">
        <v>20</v>
      </c>
      <c r="G56" s="1" t="s">
        <v>2</v>
      </c>
      <c r="H56" s="10">
        <v>0</v>
      </c>
    </row>
    <row r="57" spans="1:9" x14ac:dyDescent="0.25">
      <c r="A57" s="1">
        <f t="shared" si="0"/>
        <v>56</v>
      </c>
      <c r="B57" s="2" t="s">
        <v>62</v>
      </c>
      <c r="D57" s="1">
        <v>58</v>
      </c>
      <c r="E57" s="1"/>
      <c r="F57" s="1">
        <v>28</v>
      </c>
      <c r="G57" s="1" t="s">
        <v>2</v>
      </c>
      <c r="H57" s="10">
        <v>58</v>
      </c>
    </row>
    <row r="58" spans="1:9" ht="14.4" x14ac:dyDescent="0.3">
      <c r="A58" s="1">
        <f t="shared" si="0"/>
        <v>57</v>
      </c>
      <c r="B58" s="3" t="s">
        <v>63</v>
      </c>
      <c r="D58" s="1"/>
      <c r="E58" s="1"/>
      <c r="F58" s="1" t="s">
        <v>20</v>
      </c>
      <c r="G58" s="1" t="s">
        <v>2</v>
      </c>
      <c r="H58" s="10">
        <v>0</v>
      </c>
      <c r="I58" s="2" t="s">
        <v>239</v>
      </c>
    </row>
    <row r="59" spans="1:9" ht="14.4" x14ac:dyDescent="0.3">
      <c r="A59" s="1">
        <f t="shared" si="0"/>
        <v>58</v>
      </c>
      <c r="B59" s="3" t="s">
        <v>64</v>
      </c>
      <c r="D59" s="1"/>
      <c r="E59" s="1"/>
      <c r="F59" s="1" t="s">
        <v>20</v>
      </c>
      <c r="G59" s="1" t="s">
        <v>2</v>
      </c>
      <c r="H59" s="10">
        <v>0</v>
      </c>
      <c r="I59" s="2" t="s">
        <v>240</v>
      </c>
    </row>
    <row r="60" spans="1:9" x14ac:dyDescent="0.25">
      <c r="A60" s="1">
        <f t="shared" si="0"/>
        <v>59</v>
      </c>
      <c r="B60" s="2" t="s">
        <v>65</v>
      </c>
      <c r="C60" s="2" t="s">
        <v>66</v>
      </c>
      <c r="D60" s="1">
        <v>56</v>
      </c>
      <c r="E60" s="1"/>
      <c r="F60" s="1">
        <v>27</v>
      </c>
      <c r="G60" s="1" t="s">
        <v>2</v>
      </c>
      <c r="H60" s="10">
        <v>56</v>
      </c>
    </row>
    <row r="61" spans="1:9" ht="14.4" x14ac:dyDescent="0.3">
      <c r="A61" s="1">
        <f t="shared" si="0"/>
        <v>60</v>
      </c>
      <c r="B61" s="3" t="s">
        <v>67</v>
      </c>
      <c r="C61" s="2" t="s">
        <v>167</v>
      </c>
      <c r="D61" s="1">
        <v>5.3330000000000002</v>
      </c>
      <c r="E61" s="1"/>
      <c r="F61" s="1">
        <v>27</v>
      </c>
      <c r="G61" s="1" t="s">
        <v>2</v>
      </c>
      <c r="H61" s="10">
        <v>5.3330000000000002</v>
      </c>
    </row>
    <row r="62" spans="1:9" ht="14.4" x14ac:dyDescent="0.3">
      <c r="A62" s="1">
        <f t="shared" si="0"/>
        <v>61</v>
      </c>
      <c r="B62" s="3" t="s">
        <v>68</v>
      </c>
      <c r="D62" s="1"/>
      <c r="E62" s="1"/>
      <c r="F62" s="1" t="s">
        <v>20</v>
      </c>
      <c r="G62" s="1" t="s">
        <v>2</v>
      </c>
      <c r="H62" s="10">
        <v>0</v>
      </c>
      <c r="I62" s="2" t="s">
        <v>241</v>
      </c>
    </row>
    <row r="63" spans="1:9" ht="14.4" x14ac:dyDescent="0.3">
      <c r="A63" s="1">
        <f t="shared" si="0"/>
        <v>62</v>
      </c>
      <c r="B63" s="3" t="s">
        <v>69</v>
      </c>
      <c r="D63" s="1"/>
      <c r="E63" s="1"/>
      <c r="F63" s="1" t="s">
        <v>20</v>
      </c>
      <c r="G63" s="1" t="s">
        <v>2</v>
      </c>
      <c r="H63" s="10">
        <v>0</v>
      </c>
    </row>
    <row r="64" spans="1:9" ht="14.4" x14ac:dyDescent="0.3">
      <c r="A64" s="1">
        <f t="shared" si="0"/>
        <v>63</v>
      </c>
      <c r="B64" s="3" t="s">
        <v>70</v>
      </c>
      <c r="C64" s="2" t="s">
        <v>168</v>
      </c>
      <c r="D64" s="1">
        <v>15.97</v>
      </c>
      <c r="E64" s="1"/>
      <c r="F64" s="1">
        <v>27</v>
      </c>
      <c r="G64" s="1" t="s">
        <v>2</v>
      </c>
      <c r="H64" s="10">
        <v>15.97</v>
      </c>
    </row>
    <row r="65" spans="1:9" ht="14.4" x14ac:dyDescent="0.3">
      <c r="A65" s="1">
        <f t="shared" si="0"/>
        <v>64</v>
      </c>
      <c r="B65" s="3" t="s">
        <v>71</v>
      </c>
      <c r="D65" s="1"/>
      <c r="E65" s="1"/>
      <c r="F65" s="1" t="s">
        <v>20</v>
      </c>
      <c r="G65" s="1" t="s">
        <v>2</v>
      </c>
      <c r="H65" s="10">
        <v>0</v>
      </c>
      <c r="I65" s="2" t="s">
        <v>261</v>
      </c>
    </row>
    <row r="66" spans="1:9" ht="14.4" x14ac:dyDescent="0.3">
      <c r="A66" s="1">
        <f t="shared" si="0"/>
        <v>65</v>
      </c>
      <c r="B66" s="3" t="s">
        <v>72</v>
      </c>
      <c r="D66" s="1"/>
      <c r="E66" s="1"/>
      <c r="F66" s="1" t="s">
        <v>20</v>
      </c>
      <c r="G66" s="1" t="s">
        <v>2</v>
      </c>
      <c r="H66" s="10">
        <v>0</v>
      </c>
      <c r="I66" s="2" t="s">
        <v>242</v>
      </c>
    </row>
    <row r="67" spans="1:9" x14ac:dyDescent="0.25">
      <c r="A67" s="1">
        <f t="shared" si="0"/>
        <v>66</v>
      </c>
      <c r="B67" s="2" t="s">
        <v>74</v>
      </c>
      <c r="D67" s="1">
        <v>66</v>
      </c>
      <c r="E67" s="1"/>
      <c r="F67" s="1">
        <v>28</v>
      </c>
      <c r="G67" s="1" t="s">
        <v>2</v>
      </c>
      <c r="H67" s="10">
        <v>66</v>
      </c>
    </row>
    <row r="68" spans="1:9" x14ac:dyDescent="0.25">
      <c r="A68" s="1">
        <f t="shared" si="0"/>
        <v>67</v>
      </c>
      <c r="B68" s="2" t="s">
        <v>73</v>
      </c>
      <c r="D68" s="1">
        <v>64</v>
      </c>
      <c r="E68" s="1"/>
      <c r="F68" s="1">
        <v>28</v>
      </c>
      <c r="G68" s="1" t="s">
        <v>2</v>
      </c>
      <c r="H68" s="10">
        <v>64</v>
      </c>
    </row>
    <row r="69" spans="1:9" x14ac:dyDescent="0.25">
      <c r="A69" s="1">
        <f t="shared" si="0"/>
        <v>68</v>
      </c>
      <c r="B69" s="2" t="s">
        <v>75</v>
      </c>
      <c r="C69" s="2" t="s">
        <v>76</v>
      </c>
      <c r="D69" s="1">
        <v>50.3</v>
      </c>
      <c r="E69" s="1"/>
      <c r="F69" s="1">
        <v>27</v>
      </c>
      <c r="G69" s="1" t="s">
        <v>2</v>
      </c>
      <c r="H69" s="10">
        <v>50.3</v>
      </c>
    </row>
    <row r="70" spans="1:9" ht="14.4" x14ac:dyDescent="0.3">
      <c r="A70" s="1">
        <f t="shared" si="0"/>
        <v>69</v>
      </c>
      <c r="B70" s="3" t="s">
        <v>77</v>
      </c>
      <c r="D70" s="1"/>
      <c r="E70" s="1"/>
      <c r="F70" s="1" t="s">
        <v>20</v>
      </c>
      <c r="G70" s="1" t="s">
        <v>2</v>
      </c>
      <c r="H70" s="10">
        <v>0</v>
      </c>
      <c r="I70" s="2" t="s">
        <v>243</v>
      </c>
    </row>
    <row r="71" spans="1:9" x14ac:dyDescent="0.25">
      <c r="A71" s="1">
        <f t="shared" si="0"/>
        <v>70</v>
      </c>
      <c r="B71" s="2" t="s">
        <v>78</v>
      </c>
      <c r="D71" s="1"/>
      <c r="E71" s="1"/>
      <c r="F71" s="1"/>
      <c r="G71" s="1" t="s">
        <v>88</v>
      </c>
      <c r="H71" s="10">
        <v>46.03</v>
      </c>
    </row>
    <row r="72" spans="1:9" ht="14.4" x14ac:dyDescent="0.3">
      <c r="A72" s="1">
        <f t="shared" si="0"/>
        <v>71</v>
      </c>
      <c r="B72" s="2" t="s">
        <v>169</v>
      </c>
      <c r="C72" s="2" t="s">
        <v>170</v>
      </c>
      <c r="D72" s="1">
        <v>16</v>
      </c>
      <c r="E72" s="1"/>
      <c r="F72" s="1">
        <v>27</v>
      </c>
      <c r="G72" s="1" t="s">
        <v>2</v>
      </c>
      <c r="H72" s="10">
        <v>16</v>
      </c>
    </row>
    <row r="73" spans="1:9" ht="14.4" x14ac:dyDescent="0.3">
      <c r="A73" s="1">
        <f t="shared" si="0"/>
        <v>72</v>
      </c>
      <c r="B73" s="3" t="s">
        <v>79</v>
      </c>
      <c r="D73" s="1"/>
      <c r="E73" s="1"/>
      <c r="F73" s="1" t="s">
        <v>80</v>
      </c>
      <c r="G73" s="1" t="s">
        <v>2</v>
      </c>
      <c r="H73" s="10">
        <v>0</v>
      </c>
      <c r="I73" s="4" t="s">
        <v>244</v>
      </c>
    </row>
    <row r="74" spans="1:9" ht="14.4" x14ac:dyDescent="0.3">
      <c r="A74" s="1">
        <f t="shared" si="0"/>
        <v>73</v>
      </c>
      <c r="B74" s="3" t="s">
        <v>81</v>
      </c>
      <c r="D74" s="1"/>
      <c r="E74" s="1"/>
      <c r="F74" s="1" t="s">
        <v>20</v>
      </c>
      <c r="G74" s="1" t="s">
        <v>2</v>
      </c>
      <c r="H74" s="10">
        <v>0</v>
      </c>
      <c r="I74" s="2" t="s">
        <v>245</v>
      </c>
    </row>
    <row r="75" spans="1:9" x14ac:dyDescent="0.25">
      <c r="A75" s="1">
        <f t="shared" si="0"/>
        <v>74</v>
      </c>
      <c r="B75" s="2" t="s">
        <v>82</v>
      </c>
      <c r="D75" s="1"/>
      <c r="E75" s="1"/>
      <c r="F75" s="1"/>
      <c r="G75" s="1" t="s">
        <v>83</v>
      </c>
      <c r="H75" s="10">
        <v>42</v>
      </c>
    </row>
    <row r="76" spans="1:9" x14ac:dyDescent="0.25">
      <c r="A76" s="1">
        <f t="shared" ref="A76:A129" si="1">A75+1</f>
        <v>75</v>
      </c>
      <c r="B76" s="2" t="s">
        <v>84</v>
      </c>
      <c r="C76" s="2" t="s">
        <v>85</v>
      </c>
      <c r="D76" s="1">
        <v>38</v>
      </c>
      <c r="E76" s="1"/>
      <c r="F76" s="1">
        <v>27</v>
      </c>
      <c r="G76" s="1" t="s">
        <v>2</v>
      </c>
      <c r="H76" s="10">
        <v>38</v>
      </c>
    </row>
    <row r="77" spans="1:9" ht="14.4" x14ac:dyDescent="0.3">
      <c r="A77" s="1">
        <f t="shared" si="1"/>
        <v>76</v>
      </c>
      <c r="B77" s="3" t="s">
        <v>86</v>
      </c>
      <c r="C77" s="2" t="s">
        <v>171</v>
      </c>
      <c r="D77" s="1"/>
      <c r="E77" s="1">
        <v>3.6</v>
      </c>
      <c r="F77" s="1">
        <v>27</v>
      </c>
      <c r="G77" s="1" t="s">
        <v>2</v>
      </c>
      <c r="H77" s="10">
        <v>3.6</v>
      </c>
    </row>
    <row r="78" spans="1:9" ht="14.4" x14ac:dyDescent="0.3">
      <c r="A78" s="1">
        <f t="shared" si="1"/>
        <v>77</v>
      </c>
      <c r="B78" s="3" t="s">
        <v>172</v>
      </c>
      <c r="D78" s="1"/>
      <c r="E78" s="1"/>
      <c r="F78" s="1"/>
      <c r="G78" s="1" t="s">
        <v>87</v>
      </c>
      <c r="H78" s="10">
        <v>20</v>
      </c>
    </row>
    <row r="79" spans="1:9" ht="14.4" x14ac:dyDescent="0.3">
      <c r="A79" s="1">
        <f t="shared" si="1"/>
        <v>78</v>
      </c>
      <c r="B79" s="3" t="s">
        <v>89</v>
      </c>
      <c r="C79" s="2" t="s">
        <v>173</v>
      </c>
      <c r="D79" s="1"/>
      <c r="E79" s="1">
        <v>1.7100000000000001E-4</v>
      </c>
      <c r="F79" s="1">
        <v>29</v>
      </c>
      <c r="G79" s="1" t="s">
        <v>2</v>
      </c>
      <c r="H79" s="10">
        <v>1.7099999999999999E-3</v>
      </c>
      <c r="I79" s="2" t="s">
        <v>265</v>
      </c>
    </row>
    <row r="80" spans="1:9" ht="14.4" x14ac:dyDescent="0.3">
      <c r="A80" s="1">
        <f t="shared" si="1"/>
        <v>79</v>
      </c>
      <c r="B80" s="3" t="s">
        <v>90</v>
      </c>
      <c r="C80" s="2" t="s">
        <v>174</v>
      </c>
      <c r="D80" s="1">
        <v>16</v>
      </c>
      <c r="E80" s="1"/>
      <c r="F80" s="1">
        <v>27</v>
      </c>
      <c r="G80" s="1" t="s">
        <v>2</v>
      </c>
      <c r="H80" s="10">
        <v>16</v>
      </c>
    </row>
    <row r="81" spans="1:18" ht="14.4" x14ac:dyDescent="0.3">
      <c r="A81" s="1">
        <f t="shared" si="1"/>
        <v>80</v>
      </c>
      <c r="B81" s="3" t="s">
        <v>91</v>
      </c>
      <c r="D81" s="1"/>
      <c r="E81" s="1"/>
      <c r="F81" s="1" t="s">
        <v>20</v>
      </c>
      <c r="G81" s="1" t="s">
        <v>2</v>
      </c>
      <c r="H81" s="10">
        <v>0</v>
      </c>
    </row>
    <row r="82" spans="1:18" ht="14.4" x14ac:dyDescent="0.3">
      <c r="A82" s="1">
        <f t="shared" si="1"/>
        <v>81</v>
      </c>
      <c r="B82" s="3" t="s">
        <v>92</v>
      </c>
      <c r="D82" s="1"/>
      <c r="E82" s="1"/>
      <c r="F82" s="1" t="s">
        <v>20</v>
      </c>
      <c r="G82" s="1" t="s">
        <v>2</v>
      </c>
      <c r="H82" s="10">
        <v>0</v>
      </c>
    </row>
    <row r="83" spans="1:18" x14ac:dyDescent="0.25">
      <c r="A83" s="1">
        <f t="shared" si="1"/>
        <v>82</v>
      </c>
      <c r="B83" s="2" t="s">
        <v>93</v>
      </c>
      <c r="D83" s="1"/>
      <c r="E83" s="1"/>
      <c r="F83" s="1"/>
      <c r="G83" s="1" t="s">
        <v>94</v>
      </c>
      <c r="H83" s="10">
        <v>41.9</v>
      </c>
    </row>
    <row r="84" spans="1:18" ht="14.4" x14ac:dyDescent="0.3">
      <c r="A84" s="1">
        <f t="shared" si="1"/>
        <v>83</v>
      </c>
      <c r="B84" s="3" t="s">
        <v>95</v>
      </c>
      <c r="D84" s="1"/>
      <c r="E84" s="1"/>
      <c r="F84" s="1" t="s">
        <v>20</v>
      </c>
      <c r="G84" s="1" t="s">
        <v>2</v>
      </c>
      <c r="H84" s="10">
        <v>0</v>
      </c>
      <c r="I84" s="2" t="s">
        <v>246</v>
      </c>
    </row>
    <row r="85" spans="1:18" ht="14.4" x14ac:dyDescent="0.3">
      <c r="A85" s="1">
        <f t="shared" si="1"/>
        <v>84</v>
      </c>
      <c r="B85" s="3" t="s">
        <v>175</v>
      </c>
      <c r="D85" s="1"/>
      <c r="E85" s="1"/>
      <c r="F85" s="1"/>
      <c r="G85" s="1" t="s">
        <v>96</v>
      </c>
      <c r="H85" s="10">
        <v>37.9</v>
      </c>
    </row>
    <row r="86" spans="1:18" ht="14.4" x14ac:dyDescent="0.3">
      <c r="A86" s="1">
        <f t="shared" si="1"/>
        <v>85</v>
      </c>
      <c r="B86" s="3" t="s">
        <v>97</v>
      </c>
      <c r="D86" s="1"/>
      <c r="E86" s="1"/>
      <c r="F86" s="1" t="s">
        <v>20</v>
      </c>
      <c r="G86" s="1" t="s">
        <v>2</v>
      </c>
      <c r="H86" s="10">
        <v>0</v>
      </c>
    </row>
    <row r="87" spans="1:18" ht="14.4" x14ac:dyDescent="0.3">
      <c r="A87" s="1">
        <f t="shared" si="1"/>
        <v>86</v>
      </c>
      <c r="B87" s="3" t="s">
        <v>176</v>
      </c>
      <c r="C87" s="2" t="s">
        <v>177</v>
      </c>
      <c r="D87" s="1">
        <v>33.9</v>
      </c>
      <c r="E87" s="1"/>
      <c r="F87" s="1">
        <v>27</v>
      </c>
      <c r="G87" s="1" t="s">
        <v>2</v>
      </c>
      <c r="H87" s="10">
        <v>33.9</v>
      </c>
    </row>
    <row r="88" spans="1:18" ht="14.4" x14ac:dyDescent="0.3">
      <c r="A88" s="1">
        <f t="shared" si="1"/>
        <v>87</v>
      </c>
      <c r="B88" s="3" t="s">
        <v>98</v>
      </c>
      <c r="D88" s="1"/>
      <c r="E88" s="1"/>
      <c r="F88" s="1" t="s">
        <v>20</v>
      </c>
      <c r="G88" s="1" t="s">
        <v>2</v>
      </c>
      <c r="H88" s="10">
        <v>0</v>
      </c>
      <c r="I88" s="5" t="s">
        <v>264</v>
      </c>
      <c r="J88" s="5"/>
      <c r="K88" s="5"/>
      <c r="L88" s="5"/>
      <c r="M88" s="5"/>
      <c r="N88" s="5"/>
      <c r="O88" s="5"/>
      <c r="P88" s="5"/>
      <c r="Q88" s="5"/>
      <c r="R88" s="5"/>
    </row>
    <row r="89" spans="1:18" ht="14.4" x14ac:dyDescent="0.3">
      <c r="A89" s="1">
        <f t="shared" si="1"/>
        <v>88</v>
      </c>
      <c r="B89" s="3" t="s">
        <v>99</v>
      </c>
      <c r="C89" s="2" t="s">
        <v>178</v>
      </c>
      <c r="D89" s="1">
        <v>5.3330000000000002</v>
      </c>
      <c r="E89" s="1"/>
      <c r="F89" s="1">
        <v>27</v>
      </c>
      <c r="G89" s="1" t="s">
        <v>2</v>
      </c>
      <c r="H89" s="10">
        <v>0</v>
      </c>
    </row>
    <row r="90" spans="1:18" ht="14.4" x14ac:dyDescent="0.3">
      <c r="A90" s="1">
        <f t="shared" si="1"/>
        <v>89</v>
      </c>
      <c r="B90" s="3" t="s">
        <v>100</v>
      </c>
      <c r="D90" s="1"/>
      <c r="E90" s="1"/>
      <c r="F90" s="1" t="s">
        <v>20</v>
      </c>
      <c r="G90" s="1" t="s">
        <v>2</v>
      </c>
      <c r="H90" s="10">
        <v>0</v>
      </c>
    </row>
    <row r="91" spans="1:18" ht="14.4" x14ac:dyDescent="0.3">
      <c r="A91" s="1">
        <f t="shared" si="1"/>
        <v>90</v>
      </c>
      <c r="B91" s="3" t="s">
        <v>101</v>
      </c>
      <c r="D91" s="1"/>
      <c r="E91" s="1"/>
      <c r="F91" s="1" t="s">
        <v>20</v>
      </c>
      <c r="G91" s="1" t="s">
        <v>2</v>
      </c>
      <c r="H91" s="10">
        <v>0</v>
      </c>
      <c r="I91" s="5" t="s">
        <v>247</v>
      </c>
    </row>
    <row r="92" spans="1:18" ht="14.4" x14ac:dyDescent="0.3">
      <c r="A92" s="1">
        <f t="shared" si="1"/>
        <v>91</v>
      </c>
      <c r="B92" s="3" t="s">
        <v>102</v>
      </c>
      <c r="D92" s="1"/>
      <c r="E92" s="1"/>
      <c r="F92" s="1" t="s">
        <v>20</v>
      </c>
      <c r="G92" s="1" t="s">
        <v>2</v>
      </c>
      <c r="H92" s="10">
        <v>0</v>
      </c>
      <c r="I92" s="2" t="s">
        <v>248</v>
      </c>
    </row>
    <row r="93" spans="1:18" ht="14.4" x14ac:dyDescent="0.3">
      <c r="A93" s="1">
        <f t="shared" si="1"/>
        <v>92</v>
      </c>
      <c r="B93" s="3" t="s">
        <v>103</v>
      </c>
      <c r="D93" s="1"/>
      <c r="E93" s="1"/>
      <c r="F93" s="1" t="s">
        <v>20</v>
      </c>
      <c r="G93" s="1" t="s">
        <v>2</v>
      </c>
      <c r="H93" s="10">
        <v>0</v>
      </c>
    </row>
    <row r="94" spans="1:18" x14ac:dyDescent="0.25">
      <c r="A94" s="1">
        <f t="shared" si="1"/>
        <v>93</v>
      </c>
      <c r="B94" s="2" t="s">
        <v>104</v>
      </c>
      <c r="D94" s="1">
        <v>65</v>
      </c>
      <c r="E94" s="1"/>
      <c r="F94" s="1">
        <v>28</v>
      </c>
      <c r="G94" s="1" t="s">
        <v>2</v>
      </c>
      <c r="H94" s="10">
        <v>65</v>
      </c>
    </row>
    <row r="95" spans="1:18" ht="14.4" x14ac:dyDescent="0.3">
      <c r="A95" s="1">
        <f t="shared" si="1"/>
        <v>94</v>
      </c>
      <c r="B95" s="3" t="s">
        <v>105</v>
      </c>
      <c r="D95" s="1"/>
      <c r="E95" s="1"/>
      <c r="F95" s="1" t="s">
        <v>20</v>
      </c>
      <c r="G95" s="1" t="s">
        <v>2</v>
      </c>
      <c r="H95" s="10">
        <v>0</v>
      </c>
      <c r="I95" s="4" t="s">
        <v>249</v>
      </c>
    </row>
    <row r="96" spans="1:18" x14ac:dyDescent="0.25">
      <c r="A96" s="1">
        <f t="shared" si="1"/>
        <v>95</v>
      </c>
      <c r="B96" s="2" t="s">
        <v>106</v>
      </c>
      <c r="D96" s="1">
        <v>62</v>
      </c>
      <c r="E96" s="1"/>
      <c r="F96" s="1">
        <v>28</v>
      </c>
      <c r="G96" s="1" t="s">
        <v>2</v>
      </c>
      <c r="H96" s="10">
        <v>62</v>
      </c>
    </row>
    <row r="97" spans="1:9" ht="14.4" x14ac:dyDescent="0.3">
      <c r="A97" s="1">
        <f t="shared" si="1"/>
        <v>96</v>
      </c>
      <c r="B97" s="3" t="s">
        <v>107</v>
      </c>
      <c r="D97" s="1"/>
      <c r="E97" s="1"/>
      <c r="F97" s="1" t="s">
        <v>20</v>
      </c>
      <c r="G97" s="1" t="s">
        <v>2</v>
      </c>
      <c r="H97" s="10">
        <v>0</v>
      </c>
      <c r="I97" s="2" t="s">
        <v>250</v>
      </c>
    </row>
    <row r="98" spans="1:9" ht="14.4" x14ac:dyDescent="0.3">
      <c r="A98" s="1">
        <f t="shared" si="1"/>
        <v>97</v>
      </c>
      <c r="B98" s="3" t="s">
        <v>108</v>
      </c>
      <c r="D98" s="1"/>
      <c r="E98" s="1"/>
      <c r="F98" s="1" t="s">
        <v>20</v>
      </c>
      <c r="G98" s="1" t="s">
        <v>2</v>
      </c>
      <c r="H98" s="10">
        <v>0</v>
      </c>
      <c r="I98" s="4" t="s">
        <v>251</v>
      </c>
    </row>
    <row r="99" spans="1:9" x14ac:dyDescent="0.25">
      <c r="A99" s="1">
        <f t="shared" si="1"/>
        <v>98</v>
      </c>
      <c r="B99" s="2" t="s">
        <v>109</v>
      </c>
      <c r="D99" s="1">
        <v>68</v>
      </c>
      <c r="E99" s="1"/>
      <c r="F99" s="1">
        <v>28</v>
      </c>
      <c r="G99" s="1" t="s">
        <v>2</v>
      </c>
      <c r="H99" s="10">
        <v>68</v>
      </c>
    </row>
    <row r="100" spans="1:9" ht="14.4" x14ac:dyDescent="0.3">
      <c r="A100" s="1">
        <f t="shared" si="1"/>
        <v>99</v>
      </c>
      <c r="B100" s="3" t="s">
        <v>110</v>
      </c>
      <c r="D100" s="1"/>
      <c r="E100" s="1"/>
      <c r="F100" s="1" t="s">
        <v>20</v>
      </c>
      <c r="G100" s="1" t="s">
        <v>2</v>
      </c>
      <c r="H100" s="10">
        <v>0</v>
      </c>
      <c r="I100" s="2" t="s">
        <v>252</v>
      </c>
    </row>
    <row r="101" spans="1:9" ht="14.4" x14ac:dyDescent="0.3">
      <c r="A101" s="1">
        <f t="shared" si="1"/>
        <v>100</v>
      </c>
      <c r="B101" s="3" t="s">
        <v>179</v>
      </c>
      <c r="C101" s="2" t="s">
        <v>180</v>
      </c>
      <c r="D101" s="1">
        <v>5.3330000000000002</v>
      </c>
      <c r="E101" s="1"/>
      <c r="F101" s="1">
        <v>27</v>
      </c>
      <c r="G101" s="1" t="s">
        <v>2</v>
      </c>
      <c r="H101" s="10">
        <v>5.3</v>
      </c>
    </row>
    <row r="102" spans="1:9" ht="14.4" x14ac:dyDescent="0.3">
      <c r="A102" s="1">
        <f t="shared" si="1"/>
        <v>101</v>
      </c>
      <c r="B102" s="3" t="s">
        <v>111</v>
      </c>
      <c r="D102" s="1"/>
      <c r="E102" s="1"/>
      <c r="F102" s="1" t="s">
        <v>20</v>
      </c>
      <c r="G102" s="1" t="s">
        <v>2</v>
      </c>
      <c r="H102" s="10">
        <v>0</v>
      </c>
      <c r="I102" s="2" t="s">
        <v>253</v>
      </c>
    </row>
    <row r="103" spans="1:9" ht="14.4" x14ac:dyDescent="0.3">
      <c r="A103" s="1">
        <f t="shared" si="1"/>
        <v>102</v>
      </c>
      <c r="B103" s="3" t="s">
        <v>112</v>
      </c>
      <c r="D103" s="1"/>
      <c r="E103" s="1"/>
      <c r="F103" s="1" t="s">
        <v>20</v>
      </c>
      <c r="G103" s="1" t="s">
        <v>2</v>
      </c>
      <c r="H103" s="10">
        <v>0</v>
      </c>
      <c r="I103" s="3" t="s">
        <v>254</v>
      </c>
    </row>
    <row r="104" spans="1:9" x14ac:dyDescent="0.25">
      <c r="A104" s="1">
        <f t="shared" si="1"/>
        <v>103</v>
      </c>
      <c r="B104" s="2" t="s">
        <v>113</v>
      </c>
      <c r="D104" s="1">
        <v>66</v>
      </c>
      <c r="E104" s="1"/>
      <c r="F104" s="1">
        <v>28</v>
      </c>
      <c r="G104" s="1" t="s">
        <v>2</v>
      </c>
      <c r="H104" s="10">
        <v>66</v>
      </c>
    </row>
    <row r="105" spans="1:9" x14ac:dyDescent="0.25">
      <c r="A105" s="1">
        <f t="shared" si="1"/>
        <v>104</v>
      </c>
      <c r="B105" s="2" t="s">
        <v>114</v>
      </c>
      <c r="D105" s="1"/>
      <c r="E105" s="1"/>
      <c r="F105" s="1"/>
      <c r="G105" s="1" t="s">
        <v>115</v>
      </c>
      <c r="H105" s="10">
        <v>27.03</v>
      </c>
    </row>
    <row r="106" spans="1:9" ht="14.4" x14ac:dyDescent="0.3">
      <c r="A106" s="1">
        <f t="shared" si="1"/>
        <v>105</v>
      </c>
      <c r="B106" s="2" t="s">
        <v>155</v>
      </c>
      <c r="C106" s="2" t="s">
        <v>156</v>
      </c>
      <c r="D106" s="1">
        <v>23.03</v>
      </c>
      <c r="E106" s="1"/>
      <c r="F106" s="1">
        <v>27</v>
      </c>
      <c r="G106" s="1" t="s">
        <v>2</v>
      </c>
      <c r="H106" s="10">
        <v>23.03</v>
      </c>
      <c r="I106" s="18" t="s">
        <v>219</v>
      </c>
    </row>
    <row r="107" spans="1:9" ht="14.4" x14ac:dyDescent="0.3">
      <c r="A107" s="1">
        <f t="shared" si="1"/>
        <v>106</v>
      </c>
      <c r="B107" s="3" t="s">
        <v>116</v>
      </c>
      <c r="D107" s="1"/>
      <c r="E107" s="1"/>
      <c r="F107" s="1" t="s">
        <v>20</v>
      </c>
      <c r="G107" s="1" t="s">
        <v>2</v>
      </c>
      <c r="H107" s="10">
        <v>0</v>
      </c>
      <c r="I107" s="3" t="s">
        <v>255</v>
      </c>
    </row>
    <row r="108" spans="1:9" ht="14.4" x14ac:dyDescent="0.3">
      <c r="A108" s="1">
        <f t="shared" si="1"/>
        <v>107</v>
      </c>
      <c r="B108" s="3" t="s">
        <v>117</v>
      </c>
      <c r="D108" s="1"/>
      <c r="E108" s="1"/>
      <c r="F108" s="1" t="s">
        <v>20</v>
      </c>
      <c r="G108" s="1" t="s">
        <v>2</v>
      </c>
      <c r="H108" s="10">
        <v>0</v>
      </c>
    </row>
    <row r="109" spans="1:9" x14ac:dyDescent="0.25">
      <c r="A109" s="1">
        <f t="shared" si="1"/>
        <v>108</v>
      </c>
      <c r="B109" s="2" t="s">
        <v>118</v>
      </c>
      <c r="D109" s="1"/>
      <c r="E109" s="1"/>
      <c r="F109" s="1"/>
      <c r="G109" s="1" t="s">
        <v>119</v>
      </c>
      <c r="H109" s="10">
        <v>23</v>
      </c>
    </row>
    <row r="110" spans="1:9" ht="14.4" x14ac:dyDescent="0.3">
      <c r="A110" s="1">
        <f t="shared" si="1"/>
        <v>109</v>
      </c>
      <c r="B110" s="3" t="s">
        <v>120</v>
      </c>
      <c r="C110" s="2" t="s">
        <v>181</v>
      </c>
      <c r="D110" s="1"/>
      <c r="E110" s="1">
        <v>1.359E-3</v>
      </c>
      <c r="F110" s="1">
        <v>30</v>
      </c>
      <c r="G110" s="1" t="s">
        <v>2</v>
      </c>
      <c r="H110" s="10">
        <v>1.359E-3</v>
      </c>
      <c r="I110" s="2" t="s">
        <v>263</v>
      </c>
    </row>
    <row r="111" spans="1:9" x14ac:dyDescent="0.25">
      <c r="A111" s="1">
        <f t="shared" si="1"/>
        <v>110</v>
      </c>
      <c r="B111" s="2" t="s">
        <v>121</v>
      </c>
      <c r="C111" s="2" t="s">
        <v>122</v>
      </c>
      <c r="D111" s="1">
        <v>19</v>
      </c>
      <c r="E111" s="1"/>
      <c r="F111" s="1">
        <v>27</v>
      </c>
      <c r="G111" s="1" t="s">
        <v>2</v>
      </c>
      <c r="H111" s="10">
        <v>19</v>
      </c>
    </row>
    <row r="112" spans="1:9" ht="14.4" x14ac:dyDescent="0.3">
      <c r="A112" s="1">
        <f t="shared" si="1"/>
        <v>111</v>
      </c>
      <c r="B112" s="3" t="s">
        <v>123</v>
      </c>
      <c r="D112" s="1"/>
      <c r="E112" s="1"/>
      <c r="F112" s="1" t="s">
        <v>20</v>
      </c>
      <c r="G112" s="1" t="s">
        <v>2</v>
      </c>
      <c r="H112" s="10">
        <v>0</v>
      </c>
      <c r="I112" s="2" t="s">
        <v>256</v>
      </c>
    </row>
    <row r="113" spans="1:19" ht="14.4" x14ac:dyDescent="0.3">
      <c r="A113" s="1">
        <f t="shared" si="1"/>
        <v>112</v>
      </c>
      <c r="B113" s="2" t="s">
        <v>182</v>
      </c>
      <c r="C113" s="2" t="s">
        <v>183</v>
      </c>
      <c r="D113" s="1">
        <v>5.3330000000000002</v>
      </c>
      <c r="E113" s="1"/>
      <c r="F113" s="1">
        <v>27</v>
      </c>
      <c r="G113" s="1" t="s">
        <v>2</v>
      </c>
      <c r="H113" s="10">
        <v>5.3330000000000002</v>
      </c>
    </row>
    <row r="114" spans="1:19" ht="14.4" x14ac:dyDescent="0.3">
      <c r="A114" s="1">
        <f t="shared" si="1"/>
        <v>113</v>
      </c>
      <c r="B114" s="3" t="s">
        <v>124</v>
      </c>
      <c r="D114" s="1"/>
      <c r="E114" s="1"/>
      <c r="F114" s="1" t="s">
        <v>20</v>
      </c>
      <c r="G114" s="1" t="s">
        <v>2</v>
      </c>
      <c r="H114" s="10">
        <v>0</v>
      </c>
    </row>
    <row r="115" spans="1:19" ht="14.4" x14ac:dyDescent="0.3">
      <c r="A115" s="1">
        <f t="shared" si="1"/>
        <v>114</v>
      </c>
      <c r="B115" s="3" t="s">
        <v>125</v>
      </c>
      <c r="D115" s="1"/>
      <c r="E115" s="1"/>
      <c r="F115" s="1" t="s">
        <v>20</v>
      </c>
      <c r="G115" s="1" t="s">
        <v>2</v>
      </c>
      <c r="H115" s="10">
        <v>0</v>
      </c>
    </row>
    <row r="116" spans="1:19" x14ac:dyDescent="0.25">
      <c r="A116" s="1">
        <f t="shared" si="1"/>
        <v>115</v>
      </c>
      <c r="B116" s="2" t="s">
        <v>126</v>
      </c>
      <c r="C116" s="2" t="s">
        <v>127</v>
      </c>
      <c r="D116" s="1">
        <v>37.200000000000003</v>
      </c>
      <c r="E116" s="1"/>
      <c r="F116" s="1">
        <v>27</v>
      </c>
      <c r="G116" s="1" t="s">
        <v>2</v>
      </c>
      <c r="H116" s="10">
        <v>37.200000000000003</v>
      </c>
    </row>
    <row r="117" spans="1:19" ht="14.4" x14ac:dyDescent="0.3">
      <c r="A117" s="1">
        <f t="shared" si="1"/>
        <v>116</v>
      </c>
      <c r="B117" s="3" t="s">
        <v>128</v>
      </c>
      <c r="D117" s="1"/>
      <c r="E117" s="1"/>
      <c r="F117" s="1" t="s">
        <v>20</v>
      </c>
      <c r="G117" s="1" t="s">
        <v>2</v>
      </c>
      <c r="H117" s="10">
        <v>0</v>
      </c>
    </row>
    <row r="118" spans="1:19" x14ac:dyDescent="0.25">
      <c r="A118" s="1">
        <f t="shared" si="1"/>
        <v>117</v>
      </c>
      <c r="B118" s="2" t="s">
        <v>129</v>
      </c>
      <c r="D118" s="1"/>
      <c r="E118" s="1"/>
      <c r="F118" s="1"/>
      <c r="G118" s="1" t="s">
        <v>130</v>
      </c>
      <c r="H118" s="10">
        <v>9.3330000000000002</v>
      </c>
    </row>
    <row r="119" spans="1:19" ht="14.4" x14ac:dyDescent="0.3">
      <c r="A119" s="1">
        <f t="shared" si="1"/>
        <v>118</v>
      </c>
      <c r="B119" s="3" t="s">
        <v>131</v>
      </c>
      <c r="D119" s="1"/>
      <c r="E119" s="1"/>
      <c r="F119" s="1" t="s">
        <v>20</v>
      </c>
      <c r="G119" s="1" t="s">
        <v>2</v>
      </c>
      <c r="H119" s="10">
        <v>0</v>
      </c>
      <c r="I119" s="3" t="s">
        <v>257</v>
      </c>
    </row>
    <row r="120" spans="1:19" x14ac:dyDescent="0.25">
      <c r="A120" s="1">
        <f t="shared" si="1"/>
        <v>119</v>
      </c>
      <c r="B120" s="2" t="s">
        <v>132</v>
      </c>
      <c r="C120" s="2" t="s">
        <v>133</v>
      </c>
      <c r="D120" s="1">
        <v>5.3330000000000002</v>
      </c>
      <c r="E120" s="1"/>
      <c r="F120" s="1">
        <v>27</v>
      </c>
      <c r="G120" s="1" t="s">
        <v>2</v>
      </c>
      <c r="H120" s="10">
        <v>5.3330000000000002</v>
      </c>
    </row>
    <row r="121" spans="1:19" ht="14.4" x14ac:dyDescent="0.3">
      <c r="A121" s="1">
        <f t="shared" si="1"/>
        <v>120</v>
      </c>
      <c r="B121" s="3" t="s">
        <v>134</v>
      </c>
      <c r="D121" s="1"/>
      <c r="E121" s="1"/>
      <c r="F121" s="1" t="s">
        <v>20</v>
      </c>
      <c r="G121" s="1" t="s">
        <v>2</v>
      </c>
      <c r="H121" s="10">
        <v>0</v>
      </c>
    </row>
    <row r="122" spans="1:19" ht="14.4" x14ac:dyDescent="0.3">
      <c r="A122" s="1">
        <f t="shared" si="1"/>
        <v>121</v>
      </c>
      <c r="B122" s="2" t="s">
        <v>135</v>
      </c>
      <c r="C122" s="2" t="s">
        <v>136</v>
      </c>
      <c r="D122" s="1">
        <v>0.126</v>
      </c>
      <c r="E122" s="1"/>
      <c r="F122" s="1">
        <v>27</v>
      </c>
      <c r="G122" s="1" t="s">
        <v>2</v>
      </c>
      <c r="H122" s="10">
        <v>0.126</v>
      </c>
      <c r="I122" s="5" t="s">
        <v>266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4.4" x14ac:dyDescent="0.3">
      <c r="A123" s="1">
        <f t="shared" si="1"/>
        <v>122</v>
      </c>
      <c r="B123" s="3" t="s">
        <v>137</v>
      </c>
      <c r="D123" s="1"/>
      <c r="E123" s="1"/>
      <c r="F123" s="1" t="s">
        <v>20</v>
      </c>
      <c r="G123" s="1" t="s">
        <v>2</v>
      </c>
      <c r="H123" s="10">
        <v>0</v>
      </c>
    </row>
    <row r="124" spans="1:19" ht="14.4" x14ac:dyDescent="0.3">
      <c r="A124" s="1">
        <f t="shared" si="1"/>
        <v>123</v>
      </c>
      <c r="B124" s="3" t="s">
        <v>138</v>
      </c>
      <c r="D124" s="1"/>
      <c r="E124" s="1"/>
      <c r="F124" s="1" t="s">
        <v>20</v>
      </c>
      <c r="G124" s="1" t="s">
        <v>2</v>
      </c>
      <c r="H124" s="10">
        <v>0</v>
      </c>
      <c r="I124" s="5" t="s">
        <v>258</v>
      </c>
    </row>
    <row r="125" spans="1:19" x14ac:dyDescent="0.25">
      <c r="A125" s="1">
        <f t="shared" si="1"/>
        <v>124</v>
      </c>
      <c r="B125" s="2" t="s">
        <v>139</v>
      </c>
      <c r="C125" s="6"/>
      <c r="D125" s="1">
        <v>84</v>
      </c>
      <c r="E125" s="1"/>
      <c r="F125" s="1">
        <v>28</v>
      </c>
      <c r="G125" s="1" t="s">
        <v>2</v>
      </c>
      <c r="H125" s="10">
        <v>84</v>
      </c>
      <c r="I125" s="5" t="s">
        <v>262</v>
      </c>
    </row>
    <row r="126" spans="1:19" x14ac:dyDescent="0.25">
      <c r="A126" s="1">
        <f t="shared" si="1"/>
        <v>125</v>
      </c>
      <c r="B126" s="2" t="s">
        <v>140</v>
      </c>
      <c r="C126" s="2" t="s">
        <v>141</v>
      </c>
      <c r="D126" s="1">
        <v>58.7</v>
      </c>
      <c r="E126" s="1"/>
      <c r="F126" s="1">
        <v>27</v>
      </c>
      <c r="G126" s="1" t="s">
        <v>2</v>
      </c>
      <c r="H126" s="10">
        <v>58.7</v>
      </c>
    </row>
    <row r="127" spans="1:19" ht="14.4" x14ac:dyDescent="0.3">
      <c r="A127" s="1">
        <f t="shared" si="1"/>
        <v>126</v>
      </c>
      <c r="B127" s="3" t="s">
        <v>142</v>
      </c>
      <c r="D127" s="1"/>
      <c r="E127" s="1"/>
      <c r="F127" s="1" t="s">
        <v>20</v>
      </c>
      <c r="G127" s="1" t="s">
        <v>2</v>
      </c>
      <c r="H127" s="10">
        <v>0</v>
      </c>
    </row>
    <row r="128" spans="1:19" ht="14.4" x14ac:dyDescent="0.3">
      <c r="A128" s="1">
        <f t="shared" si="1"/>
        <v>127</v>
      </c>
      <c r="B128" s="3" t="s">
        <v>143</v>
      </c>
      <c r="D128" s="1"/>
      <c r="E128" s="1"/>
      <c r="F128" s="1" t="s">
        <v>20</v>
      </c>
      <c r="G128" s="1" t="s">
        <v>2</v>
      </c>
      <c r="H128" s="10">
        <v>0</v>
      </c>
      <c r="I128" s="2" t="s">
        <v>259</v>
      </c>
    </row>
    <row r="129" spans="1:9" ht="14.4" x14ac:dyDescent="0.3">
      <c r="A129" s="1">
        <f t="shared" si="1"/>
        <v>128</v>
      </c>
      <c r="B129" s="3" t="s">
        <v>144</v>
      </c>
      <c r="D129" s="1"/>
      <c r="E129" s="1"/>
      <c r="F129" s="1" t="s">
        <v>20</v>
      </c>
      <c r="G129" s="1" t="s">
        <v>2</v>
      </c>
      <c r="H129" s="10">
        <v>0</v>
      </c>
    </row>
    <row r="130" spans="1:9" x14ac:dyDescent="0.25">
      <c r="A130" s="1">
        <v>129</v>
      </c>
      <c r="B130" s="2" t="s">
        <v>198</v>
      </c>
      <c r="C130" s="2" t="s">
        <v>199</v>
      </c>
      <c r="D130" s="12">
        <v>139.80000000000001</v>
      </c>
      <c r="E130" s="1"/>
      <c r="F130" s="1">
        <v>27</v>
      </c>
      <c r="G130" s="1" t="s">
        <v>2</v>
      </c>
      <c r="H130" s="13">
        <v>139.80000000000001</v>
      </c>
      <c r="I130" s="2" t="s">
        <v>220</v>
      </c>
    </row>
    <row r="131" spans="1:9" x14ac:dyDescent="0.25">
      <c r="A131" s="1">
        <v>130</v>
      </c>
      <c r="B131" s="2" t="s">
        <v>201</v>
      </c>
      <c r="C131" s="2" t="s">
        <v>202</v>
      </c>
      <c r="D131" s="1"/>
      <c r="E131" s="1">
        <v>66</v>
      </c>
      <c r="F131" s="1">
        <v>27</v>
      </c>
      <c r="G131" s="1" t="s">
        <v>2</v>
      </c>
      <c r="H131" s="10">
        <v>113</v>
      </c>
    </row>
    <row r="132" spans="1:9" ht="14.4" x14ac:dyDescent="0.3">
      <c r="A132" s="1">
        <f>A131+1</f>
        <v>131</v>
      </c>
      <c r="B132" s="3" t="s">
        <v>195</v>
      </c>
      <c r="C132" s="2" t="s">
        <v>200</v>
      </c>
      <c r="D132" s="1"/>
      <c r="E132" s="12">
        <v>122.46</v>
      </c>
      <c r="F132" s="1">
        <v>27</v>
      </c>
      <c r="G132" s="1" t="s">
        <v>2</v>
      </c>
      <c r="H132" s="10">
        <v>122.46</v>
      </c>
    </row>
    <row r="133" spans="1:9" ht="14.4" x14ac:dyDescent="0.3">
      <c r="A133" s="1">
        <f t="shared" ref="A133:A148" si="2">A132+1</f>
        <v>132</v>
      </c>
      <c r="B133" s="2" t="s">
        <v>184</v>
      </c>
      <c r="D133" s="1"/>
      <c r="E133" s="1"/>
      <c r="F133" s="1"/>
      <c r="G133" s="1" t="s">
        <v>145</v>
      </c>
      <c r="H133" s="10">
        <v>149</v>
      </c>
    </row>
    <row r="134" spans="1:9" ht="14.4" x14ac:dyDescent="0.3">
      <c r="A134" s="1">
        <f t="shared" si="2"/>
        <v>133</v>
      </c>
      <c r="B134" s="2" t="s">
        <v>185</v>
      </c>
      <c r="C134" s="2" t="s">
        <v>186</v>
      </c>
      <c r="D134" s="1"/>
      <c r="E134" s="1">
        <v>145</v>
      </c>
      <c r="F134" s="1">
        <v>27</v>
      </c>
      <c r="G134" s="1" t="s">
        <v>2</v>
      </c>
      <c r="H134" s="10">
        <v>145</v>
      </c>
      <c r="I134" s="2" t="s">
        <v>260</v>
      </c>
    </row>
    <row r="135" spans="1:9" ht="14.4" x14ac:dyDescent="0.3">
      <c r="A135" s="1">
        <f t="shared" si="2"/>
        <v>134</v>
      </c>
      <c r="B135" s="2" t="s">
        <v>187</v>
      </c>
      <c r="C135" s="2" t="s">
        <v>186</v>
      </c>
      <c r="D135" s="1"/>
      <c r="E135" s="1">
        <v>145</v>
      </c>
      <c r="F135" s="1">
        <v>27</v>
      </c>
      <c r="G135" s="1" t="s">
        <v>2</v>
      </c>
      <c r="H135" s="10">
        <v>145</v>
      </c>
      <c r="I135" s="2" t="s">
        <v>260</v>
      </c>
    </row>
    <row r="136" spans="1:9" ht="14.4" x14ac:dyDescent="0.3">
      <c r="A136" s="1">
        <f t="shared" si="2"/>
        <v>135</v>
      </c>
      <c r="B136" s="2" t="s">
        <v>188</v>
      </c>
      <c r="C136" s="2" t="s">
        <v>186</v>
      </c>
      <c r="D136" s="1"/>
      <c r="E136" s="1">
        <v>145</v>
      </c>
      <c r="F136" s="1">
        <v>27</v>
      </c>
      <c r="G136" s="1" t="s">
        <v>2</v>
      </c>
      <c r="H136" s="10">
        <v>145</v>
      </c>
      <c r="I136" s="2" t="s">
        <v>260</v>
      </c>
    </row>
    <row r="137" spans="1:9" ht="14.4" x14ac:dyDescent="0.3">
      <c r="A137" s="1">
        <f t="shared" si="2"/>
        <v>136</v>
      </c>
      <c r="B137" s="7" t="s">
        <v>217</v>
      </c>
      <c r="C137" s="8" t="s">
        <v>194</v>
      </c>
      <c r="D137" s="11"/>
      <c r="E137" s="1">
        <v>100.5</v>
      </c>
      <c r="F137" s="1">
        <v>27</v>
      </c>
      <c r="G137" s="1" t="s">
        <v>2</v>
      </c>
      <c r="H137" s="10">
        <v>100.5</v>
      </c>
    </row>
    <row r="138" spans="1:9" s="5" customFormat="1" ht="14.4" x14ac:dyDescent="0.3">
      <c r="A138" s="11">
        <v>137</v>
      </c>
      <c r="B138" s="17" t="s">
        <v>214</v>
      </c>
      <c r="C138" s="5" t="s">
        <v>215</v>
      </c>
      <c r="D138" s="11"/>
      <c r="E138" s="11">
        <v>145</v>
      </c>
      <c r="F138" s="11">
        <v>27</v>
      </c>
      <c r="G138" s="11" t="s">
        <v>29</v>
      </c>
      <c r="H138" s="11">
        <v>145</v>
      </c>
    </row>
    <row r="139" spans="1:9" x14ac:dyDescent="0.25">
      <c r="A139" s="1">
        <v>138</v>
      </c>
      <c r="B139" s="2" t="s">
        <v>146</v>
      </c>
      <c r="C139" s="2" t="s">
        <v>147</v>
      </c>
      <c r="D139" s="1"/>
      <c r="E139" s="1">
        <v>171.6</v>
      </c>
      <c r="F139" s="1">
        <v>27</v>
      </c>
      <c r="G139" s="1" t="s">
        <v>2</v>
      </c>
      <c r="H139" s="10">
        <v>171.6</v>
      </c>
    </row>
    <row r="140" spans="1:9" ht="14.4" x14ac:dyDescent="0.3">
      <c r="A140" s="1">
        <v>139</v>
      </c>
      <c r="B140" s="3" t="s">
        <v>189</v>
      </c>
      <c r="C140" s="2" t="s">
        <v>190</v>
      </c>
      <c r="D140" s="1"/>
      <c r="E140" s="1">
        <v>145</v>
      </c>
      <c r="F140" s="1">
        <v>27</v>
      </c>
      <c r="G140" s="1" t="s">
        <v>2</v>
      </c>
      <c r="H140" s="10">
        <v>145</v>
      </c>
      <c r="I140" s="2" t="s">
        <v>267</v>
      </c>
    </row>
    <row r="141" spans="1:9" ht="14.4" x14ac:dyDescent="0.3">
      <c r="A141" s="1">
        <v>140</v>
      </c>
      <c r="B141" s="7" t="s">
        <v>148</v>
      </c>
      <c r="C141" s="8" t="s">
        <v>191</v>
      </c>
      <c r="D141" s="12"/>
      <c r="E141" s="12">
        <v>93.5</v>
      </c>
      <c r="F141" s="1">
        <v>27</v>
      </c>
      <c r="G141" s="1" t="s">
        <v>2</v>
      </c>
      <c r="H141" s="10">
        <v>93.5</v>
      </c>
    </row>
    <row r="142" spans="1:9" ht="14.4" x14ac:dyDescent="0.3">
      <c r="A142" s="1">
        <v>141</v>
      </c>
      <c r="B142" s="7" t="s">
        <v>149</v>
      </c>
      <c r="C142" s="8" t="s">
        <v>192</v>
      </c>
      <c r="D142" s="1"/>
      <c r="E142" s="12">
        <v>100.5</v>
      </c>
      <c r="F142" s="1">
        <v>27</v>
      </c>
      <c r="G142" s="1" t="s">
        <v>2</v>
      </c>
      <c r="H142" s="10">
        <v>100.5</v>
      </c>
    </row>
    <row r="143" spans="1:9" s="18" customFormat="1" x14ac:dyDescent="0.25">
      <c r="A143" s="19">
        <v>142</v>
      </c>
      <c r="B143" s="18" t="s">
        <v>210</v>
      </c>
      <c r="C143" s="18" t="s">
        <v>211</v>
      </c>
      <c r="D143" s="19">
        <v>201.3</v>
      </c>
      <c r="E143" s="19"/>
      <c r="F143" s="19">
        <v>27</v>
      </c>
      <c r="G143" s="19" t="s">
        <v>29</v>
      </c>
      <c r="H143" s="20">
        <v>201.3</v>
      </c>
    </row>
    <row r="144" spans="1:9" s="5" customFormat="1" ht="14.4" x14ac:dyDescent="0.3">
      <c r="A144" s="11">
        <v>143</v>
      </c>
      <c r="B144" s="5" t="s">
        <v>212</v>
      </c>
      <c r="C144" s="5" t="s">
        <v>213</v>
      </c>
      <c r="D144" s="11"/>
      <c r="E144" s="11">
        <v>145</v>
      </c>
      <c r="F144" s="11">
        <v>27</v>
      </c>
      <c r="G144" s="11" t="s">
        <v>29</v>
      </c>
      <c r="H144" s="11">
        <v>145</v>
      </c>
    </row>
    <row r="145" spans="1:8" ht="14.4" x14ac:dyDescent="0.3">
      <c r="A145" s="1">
        <v>144</v>
      </c>
      <c r="B145" s="9" t="s">
        <v>150</v>
      </c>
      <c r="C145" s="8" t="s">
        <v>193</v>
      </c>
      <c r="D145" s="1"/>
      <c r="E145" s="12">
        <v>109</v>
      </c>
      <c r="F145" s="1">
        <v>27</v>
      </c>
      <c r="G145" s="1" t="s">
        <v>2</v>
      </c>
      <c r="H145" s="10">
        <v>109</v>
      </c>
    </row>
    <row r="146" spans="1:8" x14ac:dyDescent="0.25">
      <c r="A146" s="1">
        <f t="shared" si="2"/>
        <v>145</v>
      </c>
      <c r="B146" s="8" t="s">
        <v>151</v>
      </c>
      <c r="C146" s="8" t="s">
        <v>152</v>
      </c>
      <c r="D146" s="1">
        <v>150.30000000000001</v>
      </c>
      <c r="E146" s="1"/>
      <c r="F146" s="1">
        <v>27</v>
      </c>
      <c r="G146" s="1" t="s">
        <v>2</v>
      </c>
      <c r="H146" s="10">
        <v>150.30000000000001</v>
      </c>
    </row>
    <row r="147" spans="1:8" ht="14.4" x14ac:dyDescent="0.3">
      <c r="A147" s="1">
        <f t="shared" si="2"/>
        <v>146</v>
      </c>
      <c r="B147" s="3" t="s">
        <v>153</v>
      </c>
      <c r="D147" s="1"/>
      <c r="E147" s="1"/>
      <c r="F147" s="1" t="s">
        <v>20</v>
      </c>
      <c r="G147" s="1" t="s">
        <v>2</v>
      </c>
      <c r="H147" s="10">
        <v>0</v>
      </c>
    </row>
    <row r="148" spans="1:8" ht="14.4" x14ac:dyDescent="0.3">
      <c r="A148" s="1">
        <f t="shared" si="2"/>
        <v>147</v>
      </c>
      <c r="B148" s="3" t="s">
        <v>154</v>
      </c>
      <c r="D148" s="1"/>
      <c r="E148" s="1"/>
      <c r="F148" s="1" t="s">
        <v>20</v>
      </c>
      <c r="G148" s="1" t="s">
        <v>2</v>
      </c>
      <c r="H148" s="10">
        <v>0</v>
      </c>
    </row>
    <row r="149" spans="1:8" x14ac:dyDescent="0.25">
      <c r="D149" s="1"/>
      <c r="E149" s="1"/>
      <c r="F149" s="1"/>
      <c r="G149" s="1"/>
      <c r="H149" s="1"/>
    </row>
    <row r="150" spans="1:8" ht="14.4" x14ac:dyDescent="0.3">
      <c r="A150" s="1"/>
      <c r="B150" s="3"/>
      <c r="D150" s="1"/>
      <c r="E150" s="12"/>
      <c r="F150" s="1"/>
      <c r="G150" s="1"/>
      <c r="H150" s="10"/>
    </row>
    <row r="151" spans="1:8" s="5" customFormat="1" x14ac:dyDescent="0.25">
      <c r="A151" s="11"/>
      <c r="D151" s="12"/>
      <c r="E151" s="11"/>
      <c r="F151" s="11"/>
      <c r="G151" s="11"/>
      <c r="H151" s="13"/>
    </row>
    <row r="152" spans="1:8" s="5" customFormat="1" x14ac:dyDescent="0.25">
      <c r="A152" s="11"/>
      <c r="D152" s="11"/>
      <c r="E152" s="11"/>
      <c r="F152" s="11"/>
      <c r="G152" s="11"/>
      <c r="H152" s="16"/>
    </row>
    <row r="153" spans="1:8" s="5" customFormat="1" x14ac:dyDescent="0.25"/>
    <row r="154" spans="1:8" s="5" customFormat="1" x14ac:dyDescent="0.25"/>
    <row r="155" spans="1:8" s="18" customFormat="1" x14ac:dyDescent="0.25">
      <c r="D155" s="19"/>
      <c r="E155" s="19"/>
      <c r="F155" s="19"/>
      <c r="G155" s="19"/>
      <c r="H155" s="20"/>
    </row>
    <row r="156" spans="1:8" s="5" customFormat="1" x14ac:dyDescent="0.25">
      <c r="D156" s="11"/>
      <c r="E156" s="11"/>
      <c r="F156" s="11"/>
      <c r="G156" s="11"/>
      <c r="H156" s="11"/>
    </row>
    <row r="157" spans="1:8" s="5" customFormat="1" x14ac:dyDescent="0.25">
      <c r="D157" s="11"/>
      <c r="E157" s="11"/>
      <c r="F157" s="11"/>
      <c r="G157" s="11"/>
      <c r="H157" s="11"/>
    </row>
    <row r="158" spans="1:8" s="5" customFormat="1" ht="14.4" x14ac:dyDescent="0.3">
      <c r="B158" s="17"/>
      <c r="D158" s="11"/>
      <c r="E158" s="11"/>
      <c r="F158" s="11"/>
      <c r="G158" s="11"/>
      <c r="H158" s="11"/>
    </row>
    <row r="159" spans="1:8" x14ac:dyDescent="0.25">
      <c r="D159" s="1"/>
      <c r="E159" s="1"/>
      <c r="F159" s="1"/>
      <c r="G159" s="1"/>
      <c r="H15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Univerzita Palackého v Olomouci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Dennis Voeten</dc:creator>
  <cp:lastModifiedBy>Mgr. Dennis Voeten</cp:lastModifiedBy>
  <dcterms:created xsi:type="dcterms:W3CDTF">2016-06-13T11:50:43Z</dcterms:created>
  <dcterms:modified xsi:type="dcterms:W3CDTF">2018-02-14T16:14:35Z</dcterms:modified>
</cp:coreProperties>
</file>