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280" yWindow="552" windowWidth="15072" windowHeight="74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12" i="1" l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K5" i="1"/>
</calcChain>
</file>

<file path=xl/sharedStrings.xml><?xml version="1.0" encoding="utf-8"?>
<sst xmlns="http://schemas.openxmlformats.org/spreadsheetml/2006/main" count="51" uniqueCount="26">
  <si>
    <t>Humerus</t>
  </si>
  <si>
    <t>Ulna</t>
  </si>
  <si>
    <t>Locomotor division</t>
  </si>
  <si>
    <t>Body mass</t>
  </si>
  <si>
    <t>Phylogenetic ANCOVA of Training Taxa</t>
  </si>
  <si>
    <r>
      <t xml:space="preserve">Pr (&gt;F) Variate </t>
    </r>
    <r>
      <rPr>
        <b/>
        <vertAlign val="subscript"/>
        <sz val="11"/>
        <color theme="0" tint="-0.499984740745262"/>
        <rFont val="Arial"/>
        <family val="2"/>
      </rPr>
      <t>(Group)</t>
    </r>
  </si>
  <si>
    <r>
      <t xml:space="preserve">Pr (&gt;F)  Covariate </t>
    </r>
    <r>
      <rPr>
        <b/>
        <vertAlign val="subscript"/>
        <sz val="11"/>
        <color theme="0" tint="-0.499984740745262"/>
        <rFont val="Arial"/>
        <family val="2"/>
      </rPr>
      <t>(Body mass)</t>
    </r>
  </si>
  <si>
    <r>
      <t xml:space="preserve">F_Variate </t>
    </r>
    <r>
      <rPr>
        <b/>
        <vertAlign val="subscript"/>
        <sz val="11"/>
        <color theme="1"/>
        <rFont val="Arial"/>
        <family val="2"/>
      </rPr>
      <t>(Group)</t>
    </r>
  </si>
  <si>
    <r>
      <t xml:space="preserve">F_Covariate </t>
    </r>
    <r>
      <rPr>
        <b/>
        <vertAlign val="subscript"/>
        <sz val="11"/>
        <color theme="1"/>
        <rFont val="Arial"/>
        <family val="2"/>
      </rPr>
      <t>(Body mass)</t>
    </r>
  </si>
  <si>
    <t>Variate</t>
  </si>
  <si>
    <t>Covariate</t>
  </si>
  <si>
    <t>Element</t>
  </si>
  <si>
    <r>
      <t xml:space="preserve">F-Value Variate </t>
    </r>
    <r>
      <rPr>
        <b/>
        <vertAlign val="subscript"/>
        <sz val="11"/>
        <color theme="1"/>
        <rFont val="Arial"/>
        <family val="2"/>
      </rPr>
      <t>(non-phyl. Ancova)</t>
    </r>
  </si>
  <si>
    <r>
      <t xml:space="preserve">F-Value Covariate </t>
    </r>
    <r>
      <rPr>
        <b/>
        <vertAlign val="subscript"/>
        <sz val="11"/>
        <color theme="1"/>
        <rFont val="Arial"/>
        <family val="2"/>
      </rPr>
      <t>( non-phyl. Ancova)</t>
    </r>
  </si>
  <si>
    <t>Locomotor group ~ Parameters, body mass as covariate</t>
  </si>
  <si>
    <t>Significant (95% CI)</t>
  </si>
  <si>
    <t>Non-significant (95% CI)</t>
  </si>
  <si>
    <r>
      <t>Phylogenetic p</t>
    </r>
    <r>
      <rPr>
        <b/>
        <vertAlign val="subscript"/>
        <sz val="11"/>
        <color theme="1"/>
        <rFont val="Arial"/>
        <family val="2"/>
      </rPr>
      <t>Variate</t>
    </r>
    <r>
      <rPr>
        <b/>
        <sz val="11"/>
        <color theme="1"/>
        <rFont val="Arial"/>
        <family val="2"/>
      </rPr>
      <t xml:space="preserve"> </t>
    </r>
    <r>
      <rPr>
        <b/>
        <vertAlign val="subscript"/>
        <sz val="11"/>
        <color theme="1"/>
        <rFont val="Arial"/>
        <family val="2"/>
      </rPr>
      <t>(Group)</t>
    </r>
  </si>
  <si>
    <r>
      <t>Phylogenetic p</t>
    </r>
    <r>
      <rPr>
        <b/>
        <vertAlign val="subscript"/>
        <sz val="11"/>
        <color theme="1"/>
        <rFont val="Arial"/>
        <family val="2"/>
      </rPr>
      <t>Covariate</t>
    </r>
    <r>
      <rPr>
        <b/>
        <sz val="11"/>
        <color theme="1"/>
        <rFont val="Arial"/>
        <family val="2"/>
      </rPr>
      <t xml:space="preserve"> </t>
    </r>
    <r>
      <rPr>
        <b/>
        <vertAlign val="subscript"/>
        <sz val="11"/>
        <color theme="1"/>
        <rFont val="Arial"/>
        <family val="2"/>
      </rPr>
      <t>(Body mass)</t>
    </r>
  </si>
  <si>
    <t>&lt; 2e-16</t>
  </si>
  <si>
    <t>Viscor et al. (1)</t>
  </si>
  <si>
    <t>Close et al. (2)</t>
  </si>
  <si>
    <t>CA/TA_h</t>
  </si>
  <si>
    <t>J/M_h</t>
  </si>
  <si>
    <t>CA/TA_u</t>
  </si>
  <si>
    <t>J/M_u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</si>
</sst>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 tint="-0.499984740745262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sz val="11"/>
      <color theme="0" tint="-0.499984740745262"/>
      <name val="Arial"/>
      <family val="2"/>
    </font>
    <font>
      <b/>
      <vertAlign val="subscript"/>
      <sz val="11"/>
      <color theme="0" tint="-0.499984740745262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9999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2" fillId="0" borderId="1" xfId="0" applyFont="1" applyBorder="1"/>
    <xf numFmtId="0" fontId="3" fillId="5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11" fontId="3" fillId="4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/>
    <xf numFmtId="0" fontId="8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1" fontId="3" fillId="4" borderId="7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1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1" fillId="0" borderId="2" xfId="0" applyFont="1" applyBorder="1"/>
    <xf numFmtId="0" fontId="4" fillId="0" borderId="8" xfId="0" applyFont="1" applyBorder="1"/>
    <xf numFmtId="0" fontId="1" fillId="0" borderId="9" xfId="0" applyFont="1" applyBorder="1"/>
    <xf numFmtId="0" fontId="4" fillId="0" borderId="8" xfId="0" applyFont="1" applyFill="1" applyBorder="1"/>
    <xf numFmtId="0" fontId="4" fillId="0" borderId="9" xfId="0" applyFont="1" applyFill="1" applyBorder="1"/>
    <xf numFmtId="0" fontId="6" fillId="0" borderId="8" xfId="0" applyFont="1" applyBorder="1"/>
    <xf numFmtId="0" fontId="6" fillId="0" borderId="9" xfId="0" applyFont="1" applyBorder="1"/>
    <xf numFmtId="0" fontId="3" fillId="4" borderId="3" xfId="0" applyFont="1" applyFill="1" applyBorder="1"/>
    <xf numFmtId="0" fontId="3" fillId="5" borderId="5" xfId="0" applyFont="1" applyFill="1" applyBorder="1"/>
    <xf numFmtId="0" fontId="2" fillId="3" borderId="3" xfId="0" applyFont="1" applyFill="1" applyBorder="1"/>
    <xf numFmtId="0" fontId="2" fillId="2" borderId="5" xfId="0" applyFont="1" applyFill="1" applyBorder="1"/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FF9999"/>
      <color rgb="FF66FF33"/>
      <color rgb="FFFFFF99"/>
      <color rgb="FFFFFFC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85" zoomScaleNormal="85" workbookViewId="0">
      <selection activeCell="F33" sqref="F33"/>
    </sheetView>
  </sheetViews>
  <sheetFormatPr defaultRowHeight="13.8" x14ac:dyDescent="0.25"/>
  <cols>
    <col min="1" max="1" width="53.5546875" style="2" customWidth="1"/>
    <col min="2" max="4" width="15.77734375" style="2" customWidth="1"/>
    <col min="5" max="5" width="35.77734375" style="3" customWidth="1"/>
    <col min="6" max="6" width="40.77734375" style="3" customWidth="1"/>
    <col min="7" max="8" width="35.77734375" style="4" customWidth="1"/>
    <col min="9" max="10" width="35.77734375" style="3" customWidth="1"/>
    <col min="11" max="12" width="35.77734375" style="2" customWidth="1"/>
    <col min="13" max="16384" width="8.88671875" style="2"/>
  </cols>
  <sheetData>
    <row r="1" spans="1:12" s="3" customFormat="1" x14ac:dyDescent="0.25">
      <c r="A1" s="1" t="s">
        <v>4</v>
      </c>
    </row>
    <row r="2" spans="1:12" s="3" customFormat="1" x14ac:dyDescent="0.25">
      <c r="A2" s="2" t="s">
        <v>14</v>
      </c>
      <c r="B2" s="2"/>
      <c r="C2" s="2"/>
      <c r="D2" s="2"/>
    </row>
    <row r="3" spans="1:12" s="3" customFormat="1" x14ac:dyDescent="0.25">
      <c r="A3" s="2"/>
      <c r="B3" s="2"/>
      <c r="C3" s="2"/>
      <c r="D3" s="2"/>
      <c r="E3" s="5"/>
      <c r="F3" s="5"/>
      <c r="G3" s="6"/>
      <c r="H3" s="6"/>
      <c r="I3" s="5"/>
      <c r="J3" s="5"/>
    </row>
    <row r="4" spans="1:12" s="3" customFormat="1" ht="16.2" x14ac:dyDescent="0.35">
      <c r="A4" s="34" t="s">
        <v>2</v>
      </c>
      <c r="B4" s="35" t="s">
        <v>9</v>
      </c>
      <c r="C4" s="35" t="s">
        <v>10</v>
      </c>
      <c r="D4" s="36" t="s">
        <v>11</v>
      </c>
      <c r="E4" s="37" t="s">
        <v>12</v>
      </c>
      <c r="F4" s="38" t="s">
        <v>13</v>
      </c>
      <c r="G4" s="39" t="s">
        <v>5</v>
      </c>
      <c r="H4" s="40" t="s">
        <v>6</v>
      </c>
      <c r="I4" s="37" t="s">
        <v>7</v>
      </c>
      <c r="J4" s="38" t="s">
        <v>8</v>
      </c>
      <c r="K4" s="37" t="s">
        <v>17</v>
      </c>
      <c r="L4" s="38" t="s">
        <v>18</v>
      </c>
    </row>
    <row r="5" spans="1:12" s="3" customFormat="1" x14ac:dyDescent="0.25">
      <c r="A5" s="45" t="s">
        <v>20</v>
      </c>
      <c r="B5" s="14" t="s">
        <v>22</v>
      </c>
      <c r="C5" s="14" t="s">
        <v>3</v>
      </c>
      <c r="D5" s="7" t="s">
        <v>0</v>
      </c>
      <c r="E5" s="15">
        <v>17.350000000000001</v>
      </c>
      <c r="F5" s="12">
        <v>1.77</v>
      </c>
      <c r="G5" s="31">
        <v>1.42E-14</v>
      </c>
      <c r="H5" s="8">
        <v>0.189</v>
      </c>
      <c r="I5" s="16">
        <v>9960</v>
      </c>
      <c r="J5" s="9">
        <v>1096</v>
      </c>
      <c r="K5" s="17">
        <f t="shared" ref="K5:K12" si="0">(10000-I5)/10000</f>
        <v>4.0000000000000001E-3</v>
      </c>
      <c r="L5" s="18">
        <f t="shared" ref="L5:L12" si="1">(10000-J5)/10000</f>
        <v>0.89039999999999997</v>
      </c>
    </row>
    <row r="6" spans="1:12" s="3" customFormat="1" x14ac:dyDescent="0.25">
      <c r="A6" s="13" t="s">
        <v>20</v>
      </c>
      <c r="B6" s="14" t="s">
        <v>23</v>
      </c>
      <c r="C6" s="14" t="s">
        <v>3</v>
      </c>
      <c r="D6" s="7" t="s">
        <v>0</v>
      </c>
      <c r="E6" s="15">
        <v>2.9649999999999999</v>
      </c>
      <c r="F6" s="12">
        <v>12.895</v>
      </c>
      <c r="G6" s="32">
        <v>3.0100000000000001E-3</v>
      </c>
      <c r="H6" s="10">
        <v>7.0299999999999996E-4</v>
      </c>
      <c r="I6" s="16">
        <v>3893</v>
      </c>
      <c r="J6" s="9">
        <v>5564</v>
      </c>
      <c r="K6" s="19">
        <f t="shared" si="0"/>
        <v>0.61070000000000002</v>
      </c>
      <c r="L6" s="18">
        <f t="shared" si="1"/>
        <v>0.44359999999999999</v>
      </c>
    </row>
    <row r="7" spans="1:12" s="3" customFormat="1" x14ac:dyDescent="0.25">
      <c r="A7" s="13" t="s">
        <v>20</v>
      </c>
      <c r="B7" s="14" t="s">
        <v>24</v>
      </c>
      <c r="C7" s="14" t="s">
        <v>3</v>
      </c>
      <c r="D7" s="7" t="s">
        <v>1</v>
      </c>
      <c r="E7" s="15">
        <v>15.305</v>
      </c>
      <c r="F7" s="12">
        <v>0.48899999999999999</v>
      </c>
      <c r="G7" s="31">
        <v>1.84E-13</v>
      </c>
      <c r="H7" s="8">
        <v>0.48699999999999999</v>
      </c>
      <c r="I7" s="16">
        <v>9907</v>
      </c>
      <c r="J7" s="9">
        <v>263</v>
      </c>
      <c r="K7" s="17">
        <f t="shared" si="0"/>
        <v>9.2999999999999992E-3</v>
      </c>
      <c r="L7" s="18">
        <f t="shared" si="1"/>
        <v>0.97370000000000001</v>
      </c>
    </row>
    <row r="8" spans="1:12" s="3" customFormat="1" x14ac:dyDescent="0.25">
      <c r="A8" s="13" t="s">
        <v>20</v>
      </c>
      <c r="B8" s="14" t="s">
        <v>25</v>
      </c>
      <c r="C8" s="14" t="s">
        <v>3</v>
      </c>
      <c r="D8" s="7" t="s">
        <v>1</v>
      </c>
      <c r="E8" s="15">
        <v>13.97</v>
      </c>
      <c r="F8" s="12">
        <v>20.55</v>
      </c>
      <c r="G8" s="31">
        <v>1.13E-12</v>
      </c>
      <c r="H8" s="11">
        <v>3.18E-5</v>
      </c>
      <c r="I8" s="16">
        <v>9983</v>
      </c>
      <c r="J8" s="9">
        <v>9784</v>
      </c>
      <c r="K8" s="17">
        <f t="shared" si="0"/>
        <v>1.6999999999999999E-3</v>
      </c>
      <c r="L8" s="20">
        <f t="shared" si="1"/>
        <v>2.1600000000000001E-2</v>
      </c>
    </row>
    <row r="9" spans="1:12" s="3" customFormat="1" x14ac:dyDescent="0.25">
      <c r="A9" s="13" t="s">
        <v>21</v>
      </c>
      <c r="B9" s="14" t="s">
        <v>22</v>
      </c>
      <c r="C9" s="14" t="s">
        <v>3</v>
      </c>
      <c r="D9" s="7" t="s">
        <v>0</v>
      </c>
      <c r="E9" s="15">
        <v>14.746</v>
      </c>
      <c r="F9" s="12">
        <v>1.4970000000000001</v>
      </c>
      <c r="G9" s="31">
        <v>3.8700000000000002E-13</v>
      </c>
      <c r="H9" s="8">
        <v>0.22600000000000001</v>
      </c>
      <c r="I9" s="16">
        <v>9920</v>
      </c>
      <c r="J9" s="9">
        <v>978</v>
      </c>
      <c r="K9" s="17">
        <f t="shared" si="0"/>
        <v>8.0000000000000002E-3</v>
      </c>
      <c r="L9" s="18">
        <f t="shared" si="1"/>
        <v>0.9022</v>
      </c>
    </row>
    <row r="10" spans="1:12" s="3" customFormat="1" x14ac:dyDescent="0.25">
      <c r="A10" s="13" t="s">
        <v>21</v>
      </c>
      <c r="B10" s="14" t="s">
        <v>23</v>
      </c>
      <c r="C10" s="14" t="s">
        <v>3</v>
      </c>
      <c r="D10" s="7" t="s">
        <v>0</v>
      </c>
      <c r="E10" s="15">
        <v>6.4349999999999996</v>
      </c>
      <c r="F10" s="12">
        <v>18.370999999999999</v>
      </c>
      <c r="G10" s="31">
        <v>5.6499999999999999E-7</v>
      </c>
      <c r="H10" s="11">
        <v>7.3800000000000005E-5</v>
      </c>
      <c r="I10" s="16">
        <v>8539</v>
      </c>
      <c r="J10" s="9">
        <v>7185</v>
      </c>
      <c r="K10" s="19">
        <f t="shared" si="0"/>
        <v>0.14610000000000001</v>
      </c>
      <c r="L10" s="18">
        <f t="shared" si="1"/>
        <v>0.28149999999999997</v>
      </c>
    </row>
    <row r="11" spans="1:12" s="3" customFormat="1" x14ac:dyDescent="0.25">
      <c r="A11" s="13" t="s">
        <v>21</v>
      </c>
      <c r="B11" s="14" t="s">
        <v>24</v>
      </c>
      <c r="C11" s="14" t="s">
        <v>3</v>
      </c>
      <c r="D11" s="7" t="s">
        <v>1</v>
      </c>
      <c r="E11" s="15">
        <v>17.349</v>
      </c>
      <c r="F11" s="12">
        <v>0.505</v>
      </c>
      <c r="G11" s="31">
        <v>1.43E-14</v>
      </c>
      <c r="H11" s="8">
        <v>0.48</v>
      </c>
      <c r="I11" s="16">
        <v>9951</v>
      </c>
      <c r="J11" s="9">
        <v>275</v>
      </c>
      <c r="K11" s="17">
        <f t="shared" si="0"/>
        <v>4.8999999999999998E-3</v>
      </c>
      <c r="L11" s="18">
        <f t="shared" si="1"/>
        <v>0.97250000000000003</v>
      </c>
    </row>
    <row r="12" spans="1:12" s="3" customFormat="1" x14ac:dyDescent="0.25">
      <c r="A12" s="21" t="s">
        <v>21</v>
      </c>
      <c r="B12" s="22" t="s">
        <v>25</v>
      </c>
      <c r="C12" s="22" t="s">
        <v>3</v>
      </c>
      <c r="D12" s="23" t="s">
        <v>1</v>
      </c>
      <c r="E12" s="24">
        <v>21.25</v>
      </c>
      <c r="F12" s="25">
        <v>28.18</v>
      </c>
      <c r="G12" s="33" t="s">
        <v>19</v>
      </c>
      <c r="H12" s="26">
        <v>2.0499999999999999E-6</v>
      </c>
      <c r="I12" s="27">
        <v>9987</v>
      </c>
      <c r="J12" s="28">
        <v>9925</v>
      </c>
      <c r="K12" s="29">
        <f t="shared" si="0"/>
        <v>1.2999999999999999E-3</v>
      </c>
      <c r="L12" s="30">
        <f t="shared" si="1"/>
        <v>7.4999999999999997E-3</v>
      </c>
    </row>
    <row r="14" spans="1:12" x14ac:dyDescent="0.25">
      <c r="H14" s="41" t="s">
        <v>15</v>
      </c>
      <c r="L14" s="43" t="s">
        <v>15</v>
      </c>
    </row>
    <row r="15" spans="1:12" x14ac:dyDescent="0.25">
      <c r="H15" s="42" t="s">
        <v>16</v>
      </c>
      <c r="L15" s="44" t="s">
        <v>16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Dennis Voeten</dc:creator>
  <cp:lastModifiedBy>Mgr. Dennis Voeten</cp:lastModifiedBy>
  <dcterms:created xsi:type="dcterms:W3CDTF">2015-11-22T12:22:07Z</dcterms:created>
  <dcterms:modified xsi:type="dcterms:W3CDTF">2018-01-11T17:38:29Z</dcterms:modified>
</cp:coreProperties>
</file>